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srcacza-my.sharepoint.com/personal/cmashego_hsrc_ac_za/Documents/Desktop/"/>
    </mc:Choice>
  </mc:AlternateContent>
  <xr:revisionPtr revIDLastSave="0" documentId="8_{36EE2664-3D7B-488E-A7F1-B1A07B270BBF}" xr6:coauthVersionLast="36" xr6:coauthVersionMax="36" xr10:uidLastSave="{00000000-0000-0000-0000-000000000000}"/>
  <bookViews>
    <workbookView xWindow="0" yWindow="0" windowWidth="23040" windowHeight="8940" xr2:uid="{41D10E2D-A870-4434-9A9A-989FDD1B57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3" i="1"/>
  <c r="E15" i="1" l="1"/>
  <c r="E16" i="1" s="1"/>
  <c r="E17" i="1" s="1"/>
  <c r="E18" i="1" s="1"/>
</calcChain>
</file>

<file path=xl/sharedStrings.xml><?xml version="1.0" encoding="utf-8"?>
<sst xmlns="http://schemas.openxmlformats.org/spreadsheetml/2006/main" count="21" uniqueCount="21">
  <si>
    <t>Item No.</t>
  </si>
  <si>
    <t>Item Description</t>
  </si>
  <si>
    <t>Quantity</t>
  </si>
  <si>
    <t>Two-way radios and base radio - Sweetwaters</t>
  </si>
  <si>
    <t>Two-way radios and base radio - Pretoria</t>
  </si>
  <si>
    <t>Guard Patrol monitoring device  - Sweetwaters</t>
  </si>
  <si>
    <t>Guard Patrol monitoring device - Pretoria</t>
  </si>
  <si>
    <t>Rechargable battrey Torch</t>
  </si>
  <si>
    <t>2 guards at any given time during the following hours - between 18:00 until 06:00 (NIGHT) the following morning on weekdays (Pretoria).</t>
  </si>
  <si>
    <t>2 guards per shift over weekends, nights, and public holidays (Pretoria).</t>
  </si>
  <si>
    <t>Grade A Supervisor, Monday to Friday (Day Shift)( Sweetwaters/ Pietermaritzburg)</t>
  </si>
  <si>
    <t>Other:</t>
  </si>
  <si>
    <t>2-day shift grade C security guard (06H00-18H00)(DAY) Monday to Sunday (including public holidays) (Sweetwaters/ Pietermaritzburg)</t>
  </si>
  <si>
    <t>2-night shift security guards (18H00-06H00)(NIGHT) Monday to Sunday (including public holidays) (Sweetwaters/ Pietermarizburg)</t>
  </si>
  <si>
    <t>ZAR</t>
  </si>
  <si>
    <t xml:space="preserve">15% VAT </t>
  </si>
  <si>
    <t>Total per month including 15% VAT</t>
  </si>
  <si>
    <t>Per month</t>
  </si>
  <si>
    <t>Total year  including 15% VAT</t>
  </si>
  <si>
    <t>Rate( Per Month)  (ZAR)</t>
  </si>
  <si>
    <t>Amount (ZAR)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</si>
</sst>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/>
    <xf numFmtId="44" fontId="0" fillId="0" borderId="0" xfId="1" applyFont="1"/>
    <xf numFmtId="0" fontId="2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4" fontId="3" fillId="2" borderId="2" xfId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4" fontId="3" fillId="2" borderId="4" xfId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44" fontId="3" fillId="2" borderId="9" xfId="1" applyFont="1" applyFill="1" applyBorder="1" applyAlignment="1">
      <alignment horizontal="left" vertical="center" wrapText="1"/>
    </xf>
    <xf numFmtId="0" fontId="6" fillId="0" borderId="10" xfId="2" applyFont="1" applyFill="1" applyBorder="1" applyAlignment="1">
      <alignment horizontal="right" wrapText="1"/>
    </xf>
    <xf numFmtId="0" fontId="0" fillId="0" borderId="0" xfId="0" applyFill="1"/>
    <xf numFmtId="0" fontId="6" fillId="0" borderId="15" xfId="2" applyFont="1" applyFill="1" applyBorder="1" applyAlignment="1">
      <alignment horizontal="left" wrapText="1"/>
    </xf>
    <xf numFmtId="0" fontId="6" fillId="0" borderId="16" xfId="2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left" wrapText="1"/>
    </xf>
    <xf numFmtId="0" fontId="7" fillId="0" borderId="15" xfId="2" applyFont="1" applyFill="1" applyBorder="1"/>
    <xf numFmtId="0" fontId="7" fillId="0" borderId="16" xfId="2" applyFont="1" applyFill="1" applyBorder="1"/>
    <xf numFmtId="0" fontId="7" fillId="0" borderId="1" xfId="2" applyFont="1" applyFill="1" applyBorder="1"/>
    <xf numFmtId="44" fontId="3" fillId="2" borderId="5" xfId="1" applyFont="1" applyFill="1" applyBorder="1" applyAlignment="1">
      <alignment horizontal="center" vertical="center" wrapText="1"/>
    </xf>
    <xf numFmtId="44" fontId="3" fillId="2" borderId="7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44" fontId="6" fillId="0" borderId="11" xfId="1" applyFont="1" applyFill="1" applyBorder="1" applyAlignment="1">
      <alignment horizontal="center" vertical="center" wrapText="1"/>
    </xf>
    <xf numFmtId="44" fontId="7" fillId="0" borderId="12" xfId="1" applyFont="1" applyFill="1" applyBorder="1" applyAlignment="1">
      <alignment horizontal="center" vertical="center"/>
    </xf>
    <xf numFmtId="44" fontId="7" fillId="0" borderId="13" xfId="1" applyFont="1" applyFill="1" applyBorder="1" applyAlignment="1">
      <alignment horizontal="center" vertical="center"/>
    </xf>
    <xf numFmtId="44" fontId="7" fillId="0" borderId="14" xfId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CEF97091-807F-4394-A212-679CD6D4C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BC48-6093-4F26-BA46-4ACE1E421AB2}">
  <dimension ref="A1:F18"/>
  <sheetViews>
    <sheetView tabSelected="1" topLeftCell="A6" workbookViewId="0">
      <selection activeCell="J15" sqref="J15"/>
    </sheetView>
  </sheetViews>
  <sheetFormatPr defaultRowHeight="14.4" x14ac:dyDescent="0.3"/>
  <cols>
    <col min="1" max="1" width="9.44140625" customWidth="1"/>
    <col min="2" max="2" width="39.33203125" customWidth="1"/>
    <col min="3" max="3" width="11" customWidth="1"/>
    <col min="4" max="4" width="25.5546875" style="4" customWidth="1"/>
    <col min="5" max="5" width="27.109375" style="26" customWidth="1"/>
  </cols>
  <sheetData>
    <row r="1" spans="1:6" ht="15" thickBot="1" x14ac:dyDescent="0.35"/>
    <row r="2" spans="1:6" s="3" customFormat="1" ht="37.799999999999997" customHeight="1" x14ac:dyDescent="0.3">
      <c r="A2" s="8" t="s">
        <v>0</v>
      </c>
      <c r="B2" s="9" t="s">
        <v>1</v>
      </c>
      <c r="C2" s="9" t="s">
        <v>2</v>
      </c>
      <c r="D2" s="10" t="s">
        <v>19</v>
      </c>
      <c r="E2" s="24" t="s">
        <v>20</v>
      </c>
      <c r="F2" s="1"/>
    </row>
    <row r="3" spans="1:6" ht="34.799999999999997" customHeight="1" x14ac:dyDescent="0.3">
      <c r="A3" s="11">
        <v>1</v>
      </c>
      <c r="B3" s="6" t="s">
        <v>3</v>
      </c>
      <c r="C3" s="6">
        <v>3</v>
      </c>
      <c r="D3" s="7"/>
      <c r="E3" s="25">
        <f>C3*D3</f>
        <v>0</v>
      </c>
      <c r="F3" s="2"/>
    </row>
    <row r="4" spans="1:6" x14ac:dyDescent="0.3">
      <c r="A4" s="11">
        <v>2</v>
      </c>
      <c r="B4" s="6" t="s">
        <v>4</v>
      </c>
      <c r="C4" s="6">
        <v>3</v>
      </c>
      <c r="D4" s="7"/>
      <c r="E4" s="25">
        <f t="shared" ref="E4:E13" si="0">C4*D4</f>
        <v>0</v>
      </c>
      <c r="F4" s="2"/>
    </row>
    <row r="5" spans="1:6" ht="26.4" x14ac:dyDescent="0.3">
      <c r="A5" s="11">
        <v>5</v>
      </c>
      <c r="B5" s="6" t="s">
        <v>5</v>
      </c>
      <c r="C5" s="6">
        <v>10</v>
      </c>
      <c r="D5" s="7"/>
      <c r="E5" s="25">
        <f t="shared" si="0"/>
        <v>0</v>
      </c>
      <c r="F5" s="2"/>
    </row>
    <row r="6" spans="1:6" x14ac:dyDescent="0.3">
      <c r="A6" s="11">
        <v>6</v>
      </c>
      <c r="B6" s="6" t="s">
        <v>6</v>
      </c>
      <c r="C6" s="6">
        <v>33</v>
      </c>
      <c r="D6" s="7"/>
      <c r="E6" s="25">
        <f t="shared" si="0"/>
        <v>0</v>
      </c>
      <c r="F6" s="2"/>
    </row>
    <row r="7" spans="1:6" x14ac:dyDescent="0.3">
      <c r="A7" s="11">
        <v>7</v>
      </c>
      <c r="B7" s="6" t="s">
        <v>7</v>
      </c>
      <c r="C7" s="6">
        <v>6</v>
      </c>
      <c r="D7" s="7"/>
      <c r="E7" s="25">
        <f t="shared" si="0"/>
        <v>0</v>
      </c>
      <c r="F7" s="2"/>
    </row>
    <row r="8" spans="1:6" ht="52.8" x14ac:dyDescent="0.3">
      <c r="A8" s="11">
        <v>8</v>
      </c>
      <c r="B8" s="6" t="s">
        <v>8</v>
      </c>
      <c r="C8" s="6">
        <v>6</v>
      </c>
      <c r="D8" s="7"/>
      <c r="E8" s="25">
        <f t="shared" si="0"/>
        <v>0</v>
      </c>
      <c r="F8" s="2"/>
    </row>
    <row r="9" spans="1:6" ht="26.4" x14ac:dyDescent="0.3">
      <c r="A9" s="11">
        <v>9</v>
      </c>
      <c r="B9" s="6" t="s">
        <v>9</v>
      </c>
      <c r="C9" s="6">
        <v>2</v>
      </c>
      <c r="D9" s="7"/>
      <c r="E9" s="25">
        <f t="shared" si="0"/>
        <v>0</v>
      </c>
      <c r="F9" s="2"/>
    </row>
    <row r="10" spans="1:6" ht="52.8" x14ac:dyDescent="0.3">
      <c r="A10" s="11">
        <v>10</v>
      </c>
      <c r="B10" s="6" t="s">
        <v>13</v>
      </c>
      <c r="C10" s="6">
        <v>2</v>
      </c>
      <c r="D10" s="7"/>
      <c r="E10" s="25">
        <f t="shared" si="0"/>
        <v>0</v>
      </c>
      <c r="F10" s="5"/>
    </row>
    <row r="11" spans="1:6" ht="52.8" x14ac:dyDescent="0.3">
      <c r="A11" s="11">
        <v>11</v>
      </c>
      <c r="B11" s="6" t="s">
        <v>12</v>
      </c>
      <c r="C11" s="6">
        <v>2</v>
      </c>
      <c r="D11" s="7"/>
      <c r="E11" s="25">
        <f t="shared" si="0"/>
        <v>0</v>
      </c>
      <c r="F11" s="5"/>
    </row>
    <row r="12" spans="1:6" ht="39.6" x14ac:dyDescent="0.3">
      <c r="A12" s="11">
        <v>12</v>
      </c>
      <c r="B12" s="6" t="s">
        <v>10</v>
      </c>
      <c r="C12" s="6">
        <v>1</v>
      </c>
      <c r="D12" s="7"/>
      <c r="E12" s="25">
        <f t="shared" si="0"/>
        <v>0</v>
      </c>
      <c r="F12" s="2"/>
    </row>
    <row r="13" spans="1:6" ht="15" thickBot="1" x14ac:dyDescent="0.35">
      <c r="A13" s="12">
        <v>16</v>
      </c>
      <c r="B13" s="13" t="s">
        <v>11</v>
      </c>
      <c r="C13" s="14"/>
      <c r="D13" s="15"/>
      <c r="E13" s="25">
        <f t="shared" si="0"/>
        <v>0</v>
      </c>
      <c r="F13" s="2"/>
    </row>
    <row r="14" spans="1:6" ht="15" thickBot="1" x14ac:dyDescent="0.35"/>
    <row r="15" spans="1:6" s="17" customFormat="1" ht="19.8" customHeight="1" thickTop="1" thickBot="1" x14ac:dyDescent="0.35">
      <c r="A15" s="18" t="s">
        <v>17</v>
      </c>
      <c r="B15" s="19"/>
      <c r="C15" s="20"/>
      <c r="D15" s="16" t="s">
        <v>14</v>
      </c>
      <c r="E15" s="27">
        <f>SUM(E3:E13)</f>
        <v>0</v>
      </c>
    </row>
    <row r="16" spans="1:6" s="17" customFormat="1" ht="15" thickBot="1" x14ac:dyDescent="0.35">
      <c r="A16" s="21" t="s">
        <v>15</v>
      </c>
      <c r="B16" s="22"/>
      <c r="C16" s="22"/>
      <c r="D16" s="23"/>
      <c r="E16" s="28">
        <f>E15*15%</f>
        <v>0</v>
      </c>
    </row>
    <row r="17" spans="1:5" s="17" customFormat="1" ht="15" thickBot="1" x14ac:dyDescent="0.35">
      <c r="A17" s="21" t="s">
        <v>16</v>
      </c>
      <c r="B17" s="22"/>
      <c r="C17" s="22"/>
      <c r="D17" s="23"/>
      <c r="E17" s="29">
        <f>E16+E15</f>
        <v>0</v>
      </c>
    </row>
    <row r="18" spans="1:5" s="17" customFormat="1" ht="15" thickBot="1" x14ac:dyDescent="0.35">
      <c r="A18" s="21" t="s">
        <v>18</v>
      </c>
      <c r="B18" s="22"/>
      <c r="C18" s="22"/>
      <c r="D18" s="23"/>
      <c r="E18" s="30">
        <f>E17*12</f>
        <v>0</v>
      </c>
    </row>
  </sheetData>
  <mergeCells count="4">
    <mergeCell ref="A16:D16"/>
    <mergeCell ref="A17:D17"/>
    <mergeCell ref="A18:D18"/>
    <mergeCell ref="A15:C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7442B664B2C4985ADF772869933E4" ma:contentTypeVersion="18" ma:contentTypeDescription="Create a new document." ma:contentTypeScope="" ma:versionID="05f6430ade38b2f04f2f74ef28f40979">
  <xsd:schema xmlns:xsd="http://www.w3.org/2001/XMLSchema" xmlns:xs="http://www.w3.org/2001/XMLSchema" xmlns:p="http://schemas.microsoft.com/office/2006/metadata/properties" xmlns:ns3="a3f78d04-3495-492b-ab80-a3e0e7290dac" xmlns:ns4="c4d85d91-8086-4d1f-852b-edd6d6fb5f33" targetNamespace="http://schemas.microsoft.com/office/2006/metadata/properties" ma:root="true" ma:fieldsID="745dcab91f3202becc7e26198351f926" ns3:_="" ns4:_="">
    <xsd:import namespace="a3f78d04-3495-492b-ab80-a3e0e7290dac"/>
    <xsd:import namespace="c4d85d91-8086-4d1f-852b-edd6d6fb5f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78d04-3495-492b-ab80-a3e0e7290d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85d91-8086-4d1f-852b-edd6d6fb5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d85d91-8086-4d1f-852b-edd6d6fb5f33" xsi:nil="true"/>
  </documentManagement>
</p:properties>
</file>

<file path=customXml/itemProps1.xml><?xml version="1.0" encoding="utf-8"?>
<ds:datastoreItem xmlns:ds="http://schemas.openxmlformats.org/officeDocument/2006/customXml" ds:itemID="{CC016823-6A8E-4201-A974-D55F0A120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78d04-3495-492b-ab80-a3e0e7290dac"/>
    <ds:schemaRef ds:uri="c4d85d91-8086-4d1f-852b-edd6d6fb5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E90967-A139-4E64-BC76-1DE69D0FDA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FA7913-8AA5-4B6C-980A-BC69BA0DD44A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4d85d91-8086-4d1f-852b-edd6d6fb5f33"/>
    <ds:schemaRef ds:uri="http://schemas.microsoft.com/office/infopath/2007/PartnerControls"/>
    <ds:schemaRef ds:uri="http://purl.org/dc/dcmitype/"/>
    <ds:schemaRef ds:uri="a3f78d04-3495-492b-ab80-a3e0e7290da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keshan chandanram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Cornet Mashego</dc:creator>
  <cp:lastModifiedBy>Cornet Mashego</cp:lastModifiedBy>
  <dcterms:created xsi:type="dcterms:W3CDTF">2026-03-03T10:10:11Z</dcterms:created>
  <dcterms:modified xsi:type="dcterms:W3CDTF">2026-03-03T10:22:44Z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0x0101002C47442B664B2C4985ADF772869933E4</vt:lpwstr>
  </property>
</Properties>
</file>