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C:\Users\Thabetsb\Documents\"/>
    </mc:Choice>
  </mc:AlternateContent>
  <xr:revisionPtr revIDLastSave="0" documentId="8_{F225062E-6642-4C42-89BD-7D1062DE8BA8}" xr6:coauthVersionLast="47" xr6:coauthVersionMax="47" xr10:uidLastSave="{00000000-0000-0000-0000-000000000000}"/>
  <bookViews>
    <workbookView xWindow="-110" yWindow="-110" windowWidth="19420" windowHeight="10300" xr2:uid="{00000000-000D-0000-FFFF-FFFF00000000}"/>
  </bookViews>
  <sheets>
    <sheet name="NEG Consolidated" sheetId="13" r:id="rId1"/>
    <sheet name="Security" sheetId="12" state="hidden" r:id="rId2"/>
    <sheet name="Lines &amp; Servitudes" sheetId="10" state="hidden" r:id="rId3"/>
    <sheet name="Sec Plant" sheetId="1" state="hidden" r:id="rId4"/>
    <sheet name="Consequence rating" sheetId="2" r:id="rId5"/>
    <sheet name="Likelihood rating" sheetId="4" r:id="rId6"/>
    <sheet name="Risk control effectiveness" sheetId="6" r:id="rId7"/>
    <sheet name="Risk matrix" sheetId="5" r:id="rId8"/>
    <sheet name="Covid-19" sheetId="14" r:id="rId9"/>
  </sheets>
  <externalReferences>
    <externalReference r:id="rId10"/>
    <externalReference r:id="rId11"/>
  </externalReferences>
  <definedNames>
    <definedName name="_xlnm._FilterDatabase" localSheetId="3" hidden="1">'Sec Plant'!$U$13:$U$21</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0" l="1"/>
  <c r="L21" i="10"/>
  <c r="K21" i="10"/>
  <c r="J21" i="10"/>
  <c r="I21" i="10"/>
  <c r="H21" i="10"/>
  <c r="G21" i="10"/>
  <c r="F21" i="10"/>
  <c r="E21" i="10"/>
  <c r="D21" i="10"/>
  <c r="C21" i="10"/>
  <c r="B21" i="10"/>
  <c r="M20" i="10"/>
  <c r="L20" i="10"/>
  <c r="K20" i="10"/>
  <c r="J20" i="10"/>
  <c r="I20" i="10"/>
  <c r="H20" i="10"/>
  <c r="G20" i="10"/>
  <c r="F20" i="10"/>
  <c r="E20" i="10"/>
  <c r="D20" i="10"/>
  <c r="C20" i="10"/>
  <c r="B20" i="10"/>
  <c r="M19" i="10"/>
  <c r="L19" i="10"/>
  <c r="K19" i="10"/>
  <c r="J19" i="10"/>
  <c r="I19" i="10"/>
  <c r="H19" i="10"/>
  <c r="G19" i="10"/>
  <c r="F19" i="10"/>
  <c r="E19" i="10"/>
  <c r="D19" i="10"/>
  <c r="C19" i="10"/>
  <c r="B19" i="10"/>
  <c r="M18" i="10"/>
  <c r="L18" i="10"/>
  <c r="K18" i="10"/>
  <c r="J18" i="10"/>
  <c r="I18" i="10"/>
  <c r="H18" i="10"/>
  <c r="G18" i="10"/>
  <c r="F18" i="10"/>
  <c r="E18" i="10"/>
  <c r="D18" i="10"/>
  <c r="C18" i="10"/>
  <c r="B18" i="10"/>
  <c r="M17" i="10"/>
  <c r="L17" i="10"/>
  <c r="K17" i="10"/>
  <c r="J17" i="10"/>
  <c r="I17" i="10"/>
  <c r="H17" i="10"/>
  <c r="G17" i="10"/>
  <c r="F17" i="10"/>
  <c r="E17" i="10"/>
  <c r="D17" i="10"/>
  <c r="C17" i="10"/>
  <c r="B17" i="10"/>
  <c r="M16" i="10"/>
  <c r="L16" i="10"/>
  <c r="K16" i="10"/>
  <c r="J16" i="10"/>
  <c r="I16" i="10"/>
  <c r="H16" i="10"/>
  <c r="G16" i="10"/>
  <c r="F16" i="10"/>
  <c r="E16" i="10"/>
  <c r="D16" i="10"/>
  <c r="C16" i="10"/>
  <c r="B16" i="10"/>
  <c r="M15" i="10"/>
  <c r="L15" i="10"/>
  <c r="K15" i="10"/>
  <c r="J15" i="10"/>
  <c r="I15" i="10"/>
  <c r="H15" i="10"/>
  <c r="G15" i="10"/>
  <c r="F15" i="10"/>
  <c r="E15" i="10"/>
  <c r="D15" i="10"/>
  <c r="C15" i="10"/>
  <c r="B15" i="10"/>
  <c r="M14" i="10"/>
  <c r="L14" i="10"/>
  <c r="K14" i="10"/>
  <c r="J14" i="10"/>
  <c r="I14" i="10"/>
  <c r="H14" i="10"/>
  <c r="G14" i="10"/>
  <c r="F14" i="10"/>
  <c r="E14" i="10"/>
  <c r="D14" i="10"/>
  <c r="C14" i="10"/>
  <c r="B14" i="10"/>
  <c r="M13" i="10"/>
  <c r="L13" i="10"/>
  <c r="K13" i="10"/>
  <c r="J13" i="10"/>
  <c r="I13" i="10"/>
  <c r="H13" i="10"/>
  <c r="G13" i="10"/>
  <c r="F13" i="10"/>
  <c r="E13" i="10"/>
  <c r="D13" i="10"/>
  <c r="C13" i="10"/>
  <c r="B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Thandi Magagula</author>
    <author>Lindiwe Lamola</author>
    <author>Masego Msibi</author>
  </authors>
  <commentList>
    <comment ref="O31" authorId="0" shapeId="0" xr:uid="{00000000-0006-0000-0000-000001000000}">
      <text>
        <r>
          <rPr>
            <b/>
            <sz val="9"/>
            <color indexed="81"/>
            <rFont val="Tahoma"/>
            <family val="2"/>
          </rPr>
          <t>Thandi Magagula:</t>
        </r>
        <r>
          <rPr>
            <sz val="9"/>
            <color indexed="81"/>
            <rFont val="Tahoma"/>
            <family val="2"/>
          </rPr>
          <t xml:space="preserve">
6</t>
        </r>
      </text>
    </comment>
    <comment ref="O34" authorId="0" shapeId="0" xr:uid="{00000000-0006-0000-0000-000002000000}">
      <text>
        <r>
          <rPr>
            <b/>
            <sz val="9"/>
            <color indexed="81"/>
            <rFont val="Tahoma"/>
            <family val="2"/>
          </rPr>
          <t>Thandi Magagula:</t>
        </r>
        <r>
          <rPr>
            <sz val="9"/>
            <color indexed="81"/>
            <rFont val="Tahoma"/>
            <family val="2"/>
          </rPr>
          <t xml:space="preserve">
6</t>
        </r>
      </text>
    </comment>
    <comment ref="O36" authorId="0" shapeId="0" xr:uid="{00000000-0006-0000-0000-000003000000}">
      <text>
        <r>
          <rPr>
            <b/>
            <sz val="9"/>
            <color indexed="81"/>
            <rFont val="Tahoma"/>
            <family val="2"/>
          </rPr>
          <t>Thandi Magagula:</t>
        </r>
        <r>
          <rPr>
            <sz val="9"/>
            <color indexed="81"/>
            <rFont val="Tahoma"/>
            <family val="2"/>
          </rPr>
          <t xml:space="preserve">
6</t>
        </r>
      </text>
    </comment>
    <comment ref="O59" authorId="1" shapeId="0" xr:uid="{00000000-0006-0000-0000-000004000000}">
      <text>
        <r>
          <rPr>
            <b/>
            <sz val="9"/>
            <color indexed="81"/>
            <rFont val="Tahoma"/>
            <family val="2"/>
          </rPr>
          <t>Lindiwe Lamola:</t>
        </r>
        <r>
          <rPr>
            <sz val="9"/>
            <color indexed="81"/>
            <rFont val="Tahoma"/>
            <family val="2"/>
          </rPr>
          <t xml:space="preserve">
rating of 3</t>
        </r>
      </text>
    </comment>
    <comment ref="N108" authorId="2" shapeId="0" xr:uid="{00000000-0006-0000-0000-000005000000}">
      <text>
        <r>
          <rPr>
            <b/>
            <sz val="9"/>
            <color indexed="81"/>
            <rFont val="Tahoma"/>
            <family val="2"/>
          </rPr>
          <t>Masego Msibi:</t>
        </r>
        <r>
          <rPr>
            <sz val="9"/>
            <color indexed="81"/>
            <rFont val="Tahoma"/>
            <family val="2"/>
          </rPr>
          <t xml:space="preserve">
Elimination, substiion and engineering controls were explored but not possible. Adminstrative controls were implemented</t>
        </r>
      </text>
    </comment>
  </commentList>
</comments>
</file>

<file path=xl/sharedStrings.xml><?xml version="1.0" encoding="utf-8"?>
<sst xmlns="http://schemas.openxmlformats.org/spreadsheetml/2006/main" count="3356" uniqueCount="1186">
  <si>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</si>
  <si>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</si>
  <si>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</si>
  <si>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</si>
  <si>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</si>
  <si>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</si>
  <si>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</si>
  <si>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</si>
  <si>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</si>
  <si>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</si>
  <si>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</si>
  <si>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</si>
  <si>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</si>
  <si>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</si>
  <si>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</si>
  <si>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</si>
  <si>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</si>
  <si>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</si>
  <si>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</si>
  <si>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</si>
  <si>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</si>
  <si>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</si>
  <si>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</si>
  <si>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</si>
  <si>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</si>
  <si>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</si>
  <si>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</si>
  <si>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</si>
  <si>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</si>
  <si>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</si>
  <si>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</si>
  <si>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</si>
  <si>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</si>
  <si>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</si>
  <si>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</si>
  <si>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</si>
  <si>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</si>
  <si>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</si>
  <si>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</si>
  <si>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</si>
  <si>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</si>
  <si>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</si>
  <si>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</si>
  <si>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</si>
  <si>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</si>
  <si>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</si>
  <si>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</si>
  <si>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</si>
  <si>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</si>
  <si>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</si>
  <si>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</si>
  <si>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</si>
  <si>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</si>
  <si>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</si>
  <si>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</si>
  <si>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</si>
  <si>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</si>
  <si>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</si>
  <si>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</si>
  <si>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</si>
  <si>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</si>
  <si>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</si>
  <si>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</si>
  <si>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</si>
  <si>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</si>
  <si>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</si>
  <si>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</si>
  <si>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</si>
  <si>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</si>
  <si>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</si>
  <si>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</si>
  <si>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</si>
  <si>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</si>
  <si>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</si>
  <si>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</si>
  <si>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</si>
  <si>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</si>
  <si>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</si>
  <si>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</si>
  <si>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</si>
  <si>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</si>
  <si>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</si>
  <si>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</si>
  <si>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</si>
  <si>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</si>
  <si>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</si>
  <si>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</si>
  <si>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</si>
  <si>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</si>
  <si>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</si>
  <si>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</si>
  <si>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</si>
  <si>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</si>
  <si>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</si>
  <si>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</si>
  <si>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</si>
  <si>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</si>
  <si>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</si>
  <si>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</si>
  <si>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</si>
  <si>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</si>
  <si>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</si>
  <si>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</si>
  <si>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</si>
  <si>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</si>
  <si>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</si>
  <si>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</si>
  <si>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</si>
  <si>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</si>
  <si>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</si>
  <si>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</si>
  <si>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</si>
  <si>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</si>
  <si>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</si>
  <si>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</si>
  <si>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</si>
  <si>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</si>
  <si>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</si>
  <si>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</si>
  <si>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</si>
  <si>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</si>
  <si>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</si>
  <si>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</si>
  <si>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</si>
  <si>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</si>
  <si>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</si>
  <si>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</si>
  <si>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</si>
  <si>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</si>
  <si>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</si>
  <si>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</si>
  <si>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</si>
  <si>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</si>
  <si>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</si>
  <si>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</si>
  <si>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</si>
  <si>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</si>
  <si>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</si>
  <si>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</si>
  <si>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</si>
  <si>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</si>
  <si>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</si>
  <si>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</si>
  <si>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</si>
  <si>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Driving</t>
  </si>
  <si>
    <t>Secondary Plant Maintenance</t>
  </si>
  <si>
    <t>DC system Maintenance</t>
  </si>
  <si>
    <t>Adverse weather conditions(rain, mist,fog, ect)</t>
  </si>
  <si>
    <t>Driver Distractions</t>
  </si>
  <si>
    <t xml:space="preserve"> Exposure to PF Dust </t>
  </si>
  <si>
    <t>Occupational noise exposure &gt;85dB</t>
  </si>
  <si>
    <t>Electricity</t>
  </si>
  <si>
    <t>Manual lifting of heavy equipment</t>
  </si>
  <si>
    <t>Incorrect use of Portable tools</t>
  </si>
  <si>
    <t>Bees,Wasps and Snakes</t>
  </si>
  <si>
    <t>Exposure to extreme weather</t>
  </si>
  <si>
    <t>No supervision / Inadequate supervision</t>
  </si>
  <si>
    <t>Poor housekeeping</t>
  </si>
  <si>
    <t xml:space="preserve">Battery bank
</t>
  </si>
  <si>
    <t>Computers / Screens / Office light</t>
  </si>
  <si>
    <t>Inadequate ventilation / Air quality</t>
  </si>
  <si>
    <t>Improper usage of electrical appliances</t>
  </si>
  <si>
    <t>Fire</t>
  </si>
  <si>
    <t>Heels</t>
  </si>
  <si>
    <t>Stairs and slippery surfaces</t>
  </si>
  <si>
    <t>Structural defects</t>
  </si>
  <si>
    <t>1.4</t>
  </si>
  <si>
    <t>1.5</t>
  </si>
  <si>
    <t>1.6</t>
  </si>
  <si>
    <t>1.7</t>
  </si>
  <si>
    <t>2.2</t>
  </si>
  <si>
    <t>3.1</t>
  </si>
  <si>
    <t>3.2</t>
  </si>
  <si>
    <t>3.3</t>
  </si>
  <si>
    <t>3.4</t>
  </si>
  <si>
    <t>3.5</t>
  </si>
  <si>
    <t>3.6</t>
  </si>
  <si>
    <t>3.7</t>
  </si>
  <si>
    <t>3.8</t>
  </si>
  <si>
    <t>3.9</t>
  </si>
  <si>
    <t>3.10</t>
  </si>
  <si>
    <t>3.11</t>
  </si>
  <si>
    <t>4.1</t>
  </si>
  <si>
    <t>5.1</t>
  </si>
  <si>
    <t>5.2</t>
  </si>
  <si>
    <t>5.3</t>
  </si>
  <si>
    <t>5.4</t>
  </si>
  <si>
    <t>5.5</t>
  </si>
  <si>
    <t>5.6</t>
  </si>
  <si>
    <t>5.7</t>
  </si>
  <si>
    <t>5.8</t>
  </si>
  <si>
    <t>5.9</t>
  </si>
  <si>
    <t>Motor Vehicle Accidents, Prone to beng hijacked, Robbery, Assaults</t>
  </si>
  <si>
    <t>Motor Vehicle Accidents</t>
  </si>
  <si>
    <t>Motor Vehicle Accidents, Road rage, Prone to being  assaults</t>
  </si>
  <si>
    <t>Skin, eye and respiratory irritation</t>
  </si>
  <si>
    <t>Noise Induced hearing loss; Temporary hearing shift</t>
  </si>
  <si>
    <t>Falling from heights</t>
  </si>
  <si>
    <t>Mascular skeleton strains and sprains</t>
  </si>
  <si>
    <t>Injuries</t>
  </si>
  <si>
    <t>Incidents/injuries, Human errors</t>
  </si>
  <si>
    <t>Stings and bites, falls</t>
  </si>
  <si>
    <t>Heat collapse/stress/stroke,  Cold stress, frost bite</t>
  </si>
  <si>
    <t>Fire, Slip trips and falls, injuries and near misses</t>
  </si>
  <si>
    <t xml:space="preserve">Electrocution, Chemical and electrical burns , Electric shock, Hydrogen gas build up and inhallation, absorption,  ingestion and inhallation of sulphuric acid, </t>
  </si>
  <si>
    <t>Sight deterioration,</t>
  </si>
  <si>
    <t>Fatique, Loss of concentration, Headaches,  Nausea, Irritation of nose, eye and throat; Sick building syndrome</t>
  </si>
  <si>
    <t>Cause Fire, Burns/injuries, Electrical shock</t>
  </si>
  <si>
    <t>Burns/injuries, Trips and fall, smoke inhalation, asphyxiation,fatality</t>
  </si>
  <si>
    <t>Trips and falls, injuries/fractures</t>
  </si>
  <si>
    <t>Falling of the building structure, Roof leaks, broken windows</t>
  </si>
  <si>
    <t xml:space="preserve">Health </t>
  </si>
  <si>
    <t>Exposure to fly ash dustand normal dust in plant and blown by wind</t>
  </si>
  <si>
    <t>Nature</t>
  </si>
  <si>
    <t>High Workload, Over commitment,  Lack of discipline, Poor planning</t>
  </si>
  <si>
    <t>Incorrect stacking and storage, lack of discipline, No / Incorrect cable racking, Exposed cable, Overloading of plugs, None smoking dermacated areas</t>
  </si>
  <si>
    <t>Human contact, Poor indoor air quality / ventilation</t>
  </si>
  <si>
    <t>Poor lighting, accumulation of dust on light covers, Extended usage of computer</t>
  </si>
  <si>
    <t>Release of volatile organic compounds into the atmosphere</t>
  </si>
  <si>
    <t>Overloading  of plugs, inconsistant inspection of appliances, use of damaged extension cords and plugs</t>
  </si>
  <si>
    <t>Poor house keeping, inconsistant inspection of appliances, use of damaged extension cords and plugs</t>
  </si>
  <si>
    <t>Uneven surfaces, slippery floors, loose carpets/tiles, twisting ankles</t>
  </si>
  <si>
    <t>Uneven surfaces,  loose carpets/tiles, not making use of the hand rails</t>
  </si>
  <si>
    <t>Poor maintenance of the building structure</t>
  </si>
  <si>
    <t>Secondary Plant Employees</t>
  </si>
  <si>
    <t>Grid Manager</t>
  </si>
  <si>
    <t xml:space="preserve">Daily </t>
  </si>
  <si>
    <t>Daily</t>
  </si>
  <si>
    <t xml:space="preserve">Seasonal </t>
  </si>
  <si>
    <t>4 - 6 hours / day during  activity, that may be twice a month</t>
  </si>
  <si>
    <t>Weekly</t>
  </si>
  <si>
    <t>Irritant to eyes and respiratary tract</t>
  </si>
  <si>
    <t>Temporary and permanent hearing loss</t>
  </si>
  <si>
    <t>Cuts, Bruises , Contusions and  Amputations</t>
  </si>
  <si>
    <t xml:space="preserve">Fatality, Skin cancer, Stroke, Heat rashes,  Heat edema , Heat exhaustion, Heat syncope, Heat cramps , Hypothermia                 </t>
  </si>
  <si>
    <t>Fatality, Injuries,  Trauma, Explosions, Burns, Electric shock</t>
  </si>
  <si>
    <t>Injuries, Disablement, Burns</t>
  </si>
  <si>
    <t>Fatality, Explosions, Burns, Blindness, lack of concentration</t>
  </si>
  <si>
    <t>Headache, Fatigue, Eye strain, Stress</t>
  </si>
  <si>
    <t>Headache, Fatigue, Shortness of breath, Sinus congestion, Cough, Sneezing, Dizziness, and Nausea.</t>
  </si>
  <si>
    <t>Injuries, Disablement, Burns,Fatality</t>
  </si>
  <si>
    <t>F</t>
  </si>
  <si>
    <t xml:space="preserve"> Access control, Awareness, PPE (dust mask, eye protection)</t>
  </si>
  <si>
    <t>P</t>
  </si>
  <si>
    <t xml:space="preserve">Awareness, Sun blocks, Sun hats, PPE (Overalls, Short sleeve shirts) Drinking lot of fluids to prevent dehydration.                                                       Work-rest Regime:Employees are should take a resting period or stop an activity when there are warnings of extreme weather condition.                                                                                      Reduction of duration of exposure. If exposure occurs, it would be over short durations.
 Mechanical ventilation: air conditioning units are installed in the control room in order to regulate indoor temperatures.
</t>
  </si>
  <si>
    <t>Awareness, Continuosly aware of weather conditions</t>
  </si>
  <si>
    <t>Adherence to ORHVS ,  Pre-task assessment, SP activity plan, Accreditation and Training</t>
  </si>
  <si>
    <t>Job and Behavioural Observations; Training</t>
  </si>
  <si>
    <t>SHE Rep Inspections, Office cleaning</t>
  </si>
  <si>
    <t>Awareness</t>
  </si>
  <si>
    <t>Wear acid-proof overalls, Apron, face shield and rubber cloves provided, Shower and eye wash available in battery room
No smoking, no items or metallic objects that can cause a spark or uninsulated tools near the battery terminals as they can cause a shorts across the battery cells.</t>
  </si>
  <si>
    <t>Warning signs, self assements, audits, yearly maintenance</t>
  </si>
  <si>
    <t>Replacement of worn out light sources, light survey and elimminate glare</t>
  </si>
  <si>
    <t xml:space="preserve"> Reduce exposure times by taking few breaks away from the computer.                                                     Replace all defective fluorescent tubes in the office                                          Conduct periodic inspections on light fittings to ensure early detection of defective lights and maintenance of lamps thereof.                                   Replace all the burnt and defective fluorescent tubes with clean new ones.                                              Elimimate glare</t>
  </si>
  <si>
    <t xml:space="preserve"> Behavioural Observations, Continuos awareness,                                                        Provide height adjustable chairs with good back support in the offices and boardroom                          </t>
  </si>
  <si>
    <t>Indoor air quality surveys, Airconditioners in the office, natural airflow through windows</t>
  </si>
  <si>
    <t xml:space="preserve">                                                                                             Awareness, Maintenance of airconditioners</t>
  </si>
  <si>
    <t xml:space="preserve">Regular inspections, Awareness, </t>
  </si>
  <si>
    <t>Awareness and training</t>
  </si>
  <si>
    <t>Good housekeeping, SHE Rep inspections, Emergency Drills, availability of Emergency floor plan, availability of fire fighting equipment, training</t>
  </si>
  <si>
    <t>Awareness, use of hand rails when using stairs</t>
  </si>
  <si>
    <t>Monthly building inspections, Awareness</t>
  </si>
  <si>
    <t>Health screening, dust monitoring, Effectiveness of planned maintenance</t>
  </si>
  <si>
    <t>Safety performance stats, safety meeting attendance, awareness attendance registers</t>
  </si>
  <si>
    <t>Technician forum, Job and Behavioural observation stats, safety meeting attendance register, safety conversation designed for supervision</t>
  </si>
  <si>
    <t>Audits,  Behavioural Observations</t>
  </si>
  <si>
    <t xml:space="preserve">Inspections       Audits                         Job Observation  Maintenance         </t>
  </si>
  <si>
    <t>SHE Rep inspections, Lighting survey</t>
  </si>
  <si>
    <t>Ergonomics Survey, BSO, SHE Rep inspections</t>
  </si>
  <si>
    <t>Installation of airconditioners</t>
  </si>
  <si>
    <t>Behavioral Observations, Safety meetings, Inspection records,  training records</t>
  </si>
  <si>
    <t>Behavioral Observations, Safety meetings, Inspection records, Drill reports, training records</t>
  </si>
  <si>
    <t>Behavioral Observations, safety incident stats</t>
  </si>
  <si>
    <t>Line Manager</t>
  </si>
  <si>
    <t>Line Managers</t>
  </si>
  <si>
    <t>National Road Traffic Act, OHS Act 85 of 1993, Eskom OHS Risk Assessment Procedure 32-520, Eskom SHEQ Policy 32-726, Vehicle and driver safety management procedure 240-62946386; Eskom Vehicle specifcation 32-345</t>
  </si>
  <si>
    <t>National Road Traffic Act, OHS Act 85 of 1993, Eskom OHS Risk Assessment Procedure 32-520, Eskom SHEQ Policy 32-726, Vehicle and driver safety management procedure 240-62946386</t>
  </si>
  <si>
    <t xml:space="preserve"> OHSAct 85 of 1993 (Hazardous Chem substances regulations).     OH Quality manual ystem. </t>
  </si>
  <si>
    <t xml:space="preserve">Occupational Health and Safety Act, Act 85 of 1993 (OHS Act)
Compensation for Occupational Injuries and Diseases Act, Act 130 of 1993 (COID)                          General Safety Regulations, 1986                                       General Administrative Regulations, 2003                     </t>
  </si>
  <si>
    <t xml:space="preserve">Occupational Health and Safety Act, Act 85 of 1993 (OHS Act);  Enviromental regulations for work places Reg 16, Oct 1987;- Compensation for Occupational Injuries and Diseases Act, Act 130 of 1993 (COID)            </t>
  </si>
  <si>
    <t xml:space="preserve">Occupational Health and Safety Act, Act 85 of 1993 (OHS Act);  ORHVS; Skills development Act; - Compensation for Occupational Injuries and Diseases Act, Act 130 of 1993 (COID)            </t>
  </si>
  <si>
    <t xml:space="preserve">Occupational Health and Safety Act, Act 85 of 1993 (OHS Act);  Enviromental regulations for work places Reg 16, Oct 1987, Housekeeping policy, Fire procedure 32-123 and 32-124, Eskom smoking policy and Tobacco Act.- Compensation for Occupational Injuries and Diseases Act, Act 130 of 1993 (COID)            </t>
  </si>
  <si>
    <t xml:space="preserve"> Occupational Health and Safety Act, 1993  (Act No. 85 of 1993)                                      General Safety Regulations, 1986                                                                                   General Administrative Regulations, 2003         Hazadous chemical substance regulation, Hazadous Chemical Act,                                                - Compensation for Occupational Injuries and Diseases Act, Act 130 of 1993 (COID) ; 240-94027519 PPE Specifications procedure.                                     </t>
  </si>
  <si>
    <t>OHSAct, Eskom SHEQ policy 32-727, Enviromental regulations for work places Reg 16, Oct 1987,</t>
  </si>
  <si>
    <t>OHSAct, Eskom SHEQ policy 32-727, Enviromental regulations for work places Reg 16, Oct 1987</t>
  </si>
  <si>
    <t xml:space="preserve">Occupational Health and Safety Act, Act 85 of 1993 (OHS Act); Housekeeping policy, Fire procedure 32-123 and 32-124; Act.- Compensation for Occupational Injuries and Diseases Act, Act 130 of 1993 (COID)           </t>
  </si>
  <si>
    <t>Occupational Health and Safety Act, Act 85 of 1993 (OHS Act); General Safety administration regulation, Dress code policy</t>
  </si>
  <si>
    <t>Occupational Health and Safety Act, Act 85 of 1993 (OHS Act); General Safety administration regulation, Building regulation</t>
  </si>
  <si>
    <t>Ongoing</t>
  </si>
  <si>
    <t>In Progress</t>
  </si>
  <si>
    <t>Transmission NEG</t>
  </si>
  <si>
    <t>Secondary Plant</t>
  </si>
  <si>
    <t>Mahlomola Taje, Themba Mkhwebane, Ampie Louw, Ferdi Van de Tas, Treacia Mojalefa, Thandi Magagula, Happy Thlapi, Bongani Nkuna, Humbulani Tshisevhe, Johan Stroebel, Braam Wahl</t>
  </si>
  <si>
    <t xml:space="preserve"> Office Administration </t>
  </si>
  <si>
    <t xml:space="preserve"> Ergonomics </t>
  </si>
  <si>
    <t>Ergonomics stress, caused by repetitive strain</t>
  </si>
  <si>
    <t xml:space="preserve">- Inadequate training / experience
- Work posture due to prolonged crouching position                         
- Awkward body postures   </t>
  </si>
  <si>
    <t>Work related Musculo-skeletal disorder: Overuse or overexertion injuries, osteo-arthritis, degenerative joint disease, and repetitive strain injuries
 Back injuries</t>
  </si>
  <si>
    <t xml:space="preserve">1. Conduct ergonomic surveys as per the OHS Act requirements.   
2. Develop and implement office ergonomics program.                                      
3. Medical surveillance
4.  SHE Representative inspections
</t>
  </si>
  <si>
    <t>Public and employee Fatalities, Injuries                                                                    Property damage</t>
  </si>
  <si>
    <r>
      <t>Work activities at power stations HV yard</t>
    </r>
    <r>
      <rPr>
        <b/>
        <sz val="8"/>
        <color rgb="FFFF0000"/>
        <rFont val="Arial"/>
        <family val="2"/>
      </rPr>
      <t xml:space="preserve"> what are the specific activities</t>
    </r>
  </si>
  <si>
    <r>
      <rPr>
        <sz val="8"/>
        <color rgb="FFFF0000"/>
        <rFont val="Arial"/>
        <family val="2"/>
      </rPr>
      <t>Engineering controls,</t>
    </r>
    <r>
      <rPr>
        <sz val="8"/>
        <color theme="1"/>
        <rFont val="Arial"/>
        <family val="2"/>
      </rPr>
      <t xml:space="preserve"> </t>
    </r>
    <r>
      <rPr>
        <sz val="8"/>
        <color rgb="FFFF0000"/>
        <rFont val="Arial"/>
        <family val="2"/>
      </rPr>
      <t>Planned Maintenance</t>
    </r>
    <r>
      <rPr>
        <sz val="8"/>
        <color theme="1"/>
        <rFont val="Arial"/>
        <family val="2"/>
      </rPr>
      <t>, Dust monitoring, Natural ventilation, PPE, Health screening</t>
    </r>
  </si>
  <si>
    <t>Poor Condition of the vehicles</t>
  </si>
  <si>
    <t xml:space="preserve">Wear and tear of the vehicle, inadequate maintenace of vehicle </t>
  </si>
  <si>
    <t>Public and employee Fatalities , Injuries</t>
  </si>
  <si>
    <t xml:space="preserve">Secondary Plant Employees, Contractors, members of the public  </t>
  </si>
  <si>
    <t xml:space="preserve"> Pre trip inspection, Periodic servicing of vehicles, Driver and safety awareness campaigns</t>
  </si>
  <si>
    <t>N/A</t>
  </si>
  <si>
    <r>
      <t>Motor Vehicle Accidents,</t>
    </r>
    <r>
      <rPr>
        <sz val="8"/>
        <color theme="1"/>
        <rFont val="Arial"/>
        <family val="2"/>
      </rPr>
      <t xml:space="preserve"> Prone to being hijacked, Robbery, Assaults</t>
    </r>
  </si>
  <si>
    <t>Driving behind vehicles with unsecured load</t>
  </si>
  <si>
    <t xml:space="preserve"> unsecure load falling off the vehicles </t>
  </si>
  <si>
    <r>
      <t>Continuous route observations, Keep safe following distance,</t>
    </r>
    <r>
      <rPr>
        <sz val="8"/>
        <rFont val="Arial"/>
        <family val="2"/>
      </rPr>
      <t xml:space="preserve"> Driver and safety awareness campaigns.</t>
    </r>
  </si>
  <si>
    <t>n/a</t>
  </si>
  <si>
    <t>Fatigue, stroboscopic effect</t>
  </si>
  <si>
    <t xml:space="preserve">  extreme tirednessdue to long distances driving without regular breaks </t>
  </si>
  <si>
    <t xml:space="preserve"> Medical Survelliance, Driver and safety awareness campaigns, Short breaks, Resting periods were safe and Sleeping over, rotate drivers were is it safe to do so</t>
  </si>
  <si>
    <t xml:space="preserve">Motor Vehicle Accidents </t>
  </si>
  <si>
    <t xml:space="preserve"> Not keeping updated with the changes in weather parttens                           </t>
  </si>
  <si>
    <r>
      <t xml:space="preserve">Public and employee Fatalities, injuries                                                           </t>
    </r>
    <r>
      <rPr>
        <sz val="8"/>
        <rFont val="Arial"/>
        <family val="2"/>
      </rPr>
      <t xml:space="preserve">         Property damage</t>
    </r>
  </si>
  <si>
    <t xml:space="preserve">Fatalities, Injuries,  body aches and strains, eyes stains, Property damage </t>
  </si>
  <si>
    <t xml:space="preserve">Public and employee Fatalities, Injuries, property damage </t>
  </si>
  <si>
    <t>Audits</t>
  </si>
  <si>
    <t xml:space="preserve">National Road Traffic Act, OHS Act 85 of 1993, Eskom OHS Risk Assessment Procedure 32-520, Eskom SHEQ Policy 32-726, Vehicle and driver safety management procedure 240-62946386; Eskom Vehicle specifcation 32-345,  240-120054284 PPE Standard </t>
  </si>
  <si>
    <t xml:space="preserve">Pending </t>
  </si>
  <si>
    <t xml:space="preserve">Issuing of the visibility glasses </t>
  </si>
  <si>
    <t>Poor road conditions</t>
  </si>
  <si>
    <t xml:space="preserve"> motor vehicle accidents</t>
  </si>
  <si>
    <t xml:space="preserve"> Poor road maintenance (Uneven, damaged and gravel road conditions)</t>
  </si>
  <si>
    <r>
      <rPr>
        <b/>
        <sz val="8"/>
        <rFont val="Arial"/>
        <family val="2"/>
      </rPr>
      <t>Administative</t>
    </r>
    <r>
      <rPr>
        <sz val="8"/>
        <rFont val="Arial"/>
        <family val="2"/>
      </rPr>
      <t xml:space="preserve">:  contineous driver risk assessment and adjust speed and following distances as per prevailing weather condition.                                                       Drivers to be cautious when driving in an adverse weather condition, checking of weather forcast,                          Not to drive in misty conditions, Sleep over for long distance travels prior to appointment  </t>
    </r>
  </si>
  <si>
    <t xml:space="preserve">  Contineous driver  risk assessment and adjust speed as per prevailing road conditions                                                                                                                             - Adhere to road warning signs                                           </t>
  </si>
  <si>
    <t xml:space="preserve"> - Usage of cellphones while driving,applying make up in the car                                                     - Eating while driving, distractive passangers,          - Loss of focus and concentration,                               - being stressed, Driver attitude and behaviour, loose items in the vehicle </t>
  </si>
  <si>
    <t xml:space="preserve">- Vehicle Safety Awareness, open communication with line manager/supervisor, driver risk assessment, remove cellphone in your reach </t>
  </si>
  <si>
    <t>Bad Driver behaviour ( employees and third parties)</t>
  </si>
  <si>
    <t>Public and employee Fatalities, injuries                                                                  Property damage</t>
  </si>
  <si>
    <t>- Disregard of road rules, Driver attitude                              Driving under the influence, being stressed</t>
  </si>
  <si>
    <t xml:space="preserve">- monitoring of the driver behaviour and couching, open communication </t>
  </si>
  <si>
    <t>Equipment failure  in the Power Stations and SASOL                                                    Aging/ poorly maintained transformers</t>
  </si>
  <si>
    <t>Secondary Plant Employees, Contractors,Visitors</t>
  </si>
  <si>
    <t>Periodic Medical Survelliance, Noise surveys, PPE i.e. Hearing protection, Traning on the use of PPE</t>
  </si>
  <si>
    <t>Incident rate(reporting of NIHL incidents)</t>
  </si>
  <si>
    <t xml:space="preserve">Conduct noise awareness annually </t>
  </si>
  <si>
    <t xml:space="preserve">Occupational Health and Safety Act, 1993  (Act No. 85 of 1993)                                      General Safety Regulations, 1986                                                                                    General Administrative Regulations, 2003                  Compensation for Occupational Injuries and Diseases Act, Act 130 of 1993 (COID), Noise Induced Hearing Loss Regulation 307, SABS 083          </t>
  </si>
  <si>
    <t xml:space="preserve">Lack of working at height training,Violation of life saving rules( hooking up at heights), not adhering to the 3 point contact rule when accending and dicending the stair cases </t>
  </si>
  <si>
    <t>Exposure to elevated positions</t>
  </si>
  <si>
    <t>Secondary Plant Employees,Contractors,Visitors</t>
  </si>
  <si>
    <t xml:space="preserve">Fatalities, injuries </t>
  </si>
  <si>
    <t>Use of Fall Arrest System. Periodical Medical fitness                                   Person working at heights are trained and certified competent for working at heights by an accredited training provider.                                                                    Use of ladder for light work of short duration
Ladders are checked visually before use to be in a good condition 
Report defective ladders / FAS with prompt removal /remedial action
Maintain the maximum weight of the FAS equipment
Employees to re-position ladder rather than overstretch
Floor surfaces suitable to use (firm and even surface)
Securely store ladder and FAS when not in use to avoid unauthorised use.
Consideration given to environmental conditions prior to starting work.
No work to be undertaken in adverse weather conditions (wind, rain, snow etc.) Work only under a permit</t>
  </si>
  <si>
    <t xml:space="preserve">Self Assessment </t>
  </si>
  <si>
    <r>
      <t xml:space="preserve"> 240-62196227 Life-saving Rules Standard 
 240 -62582234 OHS roles and responsibilities and statutory appointments standard,                      32-418 Working at Height Standard,    32-282 Medical Surveillance Procedure ,32-520 Risk Assessment Procedure
32-727 Eskom SHEQ Policy,
Occupational Health and Safety Act, Act 85 of 1993
Fall Arrest System Checklist, </t>
    </r>
    <r>
      <rPr>
        <sz val="8"/>
        <color rgb="FFFF0000"/>
        <rFont val="Arial"/>
        <family val="2"/>
      </rPr>
      <t xml:space="preserve">FPP003 North East Grid fall protection plan      </t>
    </r>
    <r>
      <rPr>
        <sz val="8"/>
        <rFont val="Arial"/>
        <family val="2"/>
      </rPr>
      <t xml:space="preserve">                                                                
                                    </t>
    </r>
  </si>
  <si>
    <t xml:space="preserve">                                                                                      Develop a work instruction for working at height </t>
  </si>
  <si>
    <t>Electrical Burns, Electrical shock, Electrocution and Explosions</t>
  </si>
  <si>
    <t xml:space="preserve">- Violation of ORHVS and Life saving rules
- Exposure to live parts of the plant , equipment or machinery
- Inadequate or inappropriate training
- Inadequate risk assessment                                    - Incorrect PPE                                              
- Poor communication                                 - Distruction while working                                        -Poor planning of activities
</t>
  </si>
  <si>
    <t xml:space="preserve">Injuries,Burns, fatalities, property damage  </t>
  </si>
  <si>
    <t xml:space="preserve">- Adherence to Life saving rule no.1 &amp; 5
- Adequate earthing of plant
 - Adherence to ORHVS 
 - Pre-task risk assessment 
- Use of correct PPE ( electrical tested boots)                                            - Barricading  and                                                               Warning vest                                                      
</t>
  </si>
  <si>
    <t xml:space="preserve">Safety Meetings </t>
  </si>
  <si>
    <t>Occupational Health and Safety Act, 1993  (Act No. 85 of 1993)                                      General Safety Regulations, 1986                                                                                   General Administrative Regulations, 2003                 Compensation for Occupational Injuries and Diseases Act, Act 130 of 1993 (COID)                                       General Machinery Regulations, ORHVS; 240-62196227 Life-saving Rules Standard ; 240 -62582234 OHS roles and responsibilities and statutory appointments standard, Electical Mechinery Regulation</t>
  </si>
  <si>
    <t xml:space="preserve">Frequentely align to the ORHVS when ever changes are communicated </t>
  </si>
  <si>
    <t xml:space="preserve">- incorrect manual lifting technique and posture,  Physical  unfitness                                           </t>
  </si>
  <si>
    <t>Body strains and sprains</t>
  </si>
  <si>
    <t>- making use of a buddy when carrying heavy loads N25                                                                 - Use of a trolley, Manual Handling Awareness                                                                          - Medical fitness</t>
  </si>
  <si>
    <r>
      <t>Occupational Health and Safety Act, Act 85 of 1993 (OHS Act)
Compensation for Occupational Injuries and Diseases Act, Act 130 of 1993 (COID)                          General Safety Regulations, 1986                                       General Administrative Regulations, 2003,</t>
    </r>
    <r>
      <rPr>
        <sz val="8"/>
        <color rgb="FFFF0000"/>
        <rFont val="Arial"/>
        <family val="2"/>
      </rPr>
      <t xml:space="preserve"> Loading and off loading Procedure                     </t>
    </r>
  </si>
  <si>
    <t>Portable tools</t>
  </si>
  <si>
    <t xml:space="preserve">Incorrect handling of tools, inadequate inspections, lack of training, incorrect storage of tool, Inadequate risk assessment;  </t>
  </si>
  <si>
    <t xml:space="preserve">Portable tools Inspections, Pre -task risk assessment, Correct storage of tools, remove damaged tools from site, Job Observation, toolbox talks </t>
  </si>
  <si>
    <t>No communication / Lack of communication/ Poor communication</t>
  </si>
  <si>
    <t>Incidents and Human/ Operating  errors</t>
  </si>
  <si>
    <t>Language barrie, assumptions, unclear instructions,lack of understanding of given instructions, lack of concentration</t>
  </si>
  <si>
    <t xml:space="preserve">Pre-task risk assessment, Secondary Plant Activity plan, Supervision,CLN intregrated planning meeting, job observation </t>
  </si>
  <si>
    <t>Contineous communication of the changes in the existing plan</t>
  </si>
  <si>
    <t>Outage meetings</t>
  </si>
  <si>
    <t xml:space="preserve">Occupational Health and Safety Act, Act 85 of 1993 (OHS Act); ORHVS ; - Compensation for Occupational Injuries and Diseases Act, Act 130 of 1993 (COID), 32-716 internal OHS Communication standard            </t>
  </si>
  <si>
    <t xml:space="preserve">Incompetent Technicians </t>
  </si>
  <si>
    <t xml:space="preserve">Incidents, Human errors, operating errors </t>
  </si>
  <si>
    <t xml:space="preserve">Lack of skill and training and couching </t>
  </si>
  <si>
    <t xml:space="preserve">Electrocution, Fatalities injuries, lectric shock, Burns, Explosions, property damage </t>
  </si>
  <si>
    <t xml:space="preserve">ORHVS Authorisation, Accreditation, job observation and training </t>
  </si>
  <si>
    <t xml:space="preserve">Occupational Health and Safety Act, Act 85 of 1993 (OHS Act); ORHVS ; Skills development Act, Eskom training policy 32-477. - Compensation for Occupational Injuries and Diseases Act, Act 130 of 1993 (COID), 32-707 OHS Training standard             </t>
  </si>
  <si>
    <t xml:space="preserve">Incidents,Human errors, operating errors </t>
  </si>
  <si>
    <t>Time pressure, domestic issues/ problem Urgency to restore plant</t>
  </si>
  <si>
    <t>Electrocution, Fatalities, injuries  Electric shock/Burns</t>
  </si>
  <si>
    <t xml:space="preserve">Electrocution, Fatalities,injuries Electric shock/Burns, Explosions, property damage </t>
  </si>
  <si>
    <t xml:space="preserve"> Open communication with  supervisor / manager, EAP</t>
  </si>
  <si>
    <r>
      <t xml:space="preserve">Occupational Health and Safety Act, Act 85 of 1993 (OHS Act);  </t>
    </r>
    <r>
      <rPr>
        <sz val="8"/>
        <color rgb="FFFF0000"/>
        <rFont val="Arial"/>
        <family val="2"/>
      </rPr>
      <t>HR procedures; -</t>
    </r>
    <r>
      <rPr>
        <sz val="8"/>
        <rFont val="Arial"/>
        <family val="2"/>
      </rPr>
      <t xml:space="preserve"> Compensation for Occupational Injuries and Diseases Act, Act 130 of 1993 (COID)            </t>
    </r>
  </si>
  <si>
    <t>habournation of snakes,disturbing the bee nests/wasps, polinating of bees,  running away from the snake</t>
  </si>
  <si>
    <t xml:space="preserve">Fatality, Allergic reaction, injuries </t>
  </si>
  <si>
    <t xml:space="preserve">Snake Awareness, Snake handling training, Snake repelant, Bee keeper, Pre risk assessment, inform colleagues of allegies </t>
  </si>
  <si>
    <r>
      <t>Occupational Health and Safety Act, Act 85 of 1993 (OHS Act);  Nature conservation Act 73 of 1993; - Compensation for Occupational Injuries and Diseases Act, Act 130 of 1993 (COID)   f</t>
    </r>
    <r>
      <rPr>
        <sz val="8"/>
        <color rgb="FFFF0000"/>
        <rFont val="Arial"/>
        <family val="2"/>
      </rPr>
      <t xml:space="preserve">ollow up with Env abot the snake procedure         </t>
    </r>
  </si>
  <si>
    <t>na</t>
  </si>
  <si>
    <t>PWP Manager</t>
  </si>
  <si>
    <t>NA</t>
  </si>
  <si>
    <t>Fire, Slip trips and falls</t>
  </si>
  <si>
    <t>Employees, Visitors</t>
  </si>
  <si>
    <t>8hrs</t>
  </si>
  <si>
    <t>SHE Inspection Reports and Safety Stats</t>
  </si>
  <si>
    <t>OHS Act 85 of 1983, SHEQ Policy 32-727, Risk Assessment Procedure 32-520</t>
  </si>
  <si>
    <t>Pending</t>
  </si>
  <si>
    <t>Eyesight Detoriation</t>
  </si>
  <si>
    <t xml:space="preserve">Poor Lighting </t>
  </si>
  <si>
    <t>Employees</t>
  </si>
  <si>
    <t>Replacement of worn out light sources</t>
  </si>
  <si>
    <t>Lighting surveys</t>
  </si>
  <si>
    <t>Lighting Survey Reports</t>
  </si>
  <si>
    <t>Ergonomic survey, awareness</t>
  </si>
  <si>
    <t>Procure Proper chairs, Laptop stance</t>
  </si>
  <si>
    <t>Ergonomics Survey Reports</t>
  </si>
  <si>
    <t>Poor building Maintenance</t>
  </si>
  <si>
    <t>Near Misses, Injuries</t>
  </si>
  <si>
    <t>SHE Reps Inspections</t>
  </si>
  <si>
    <t xml:space="preserve">Grid Manager </t>
  </si>
  <si>
    <t>In progress</t>
  </si>
  <si>
    <t>2.1</t>
  </si>
  <si>
    <t xml:space="preserve">Employees and Contractors </t>
  </si>
  <si>
    <t>4 - 6 hours / day during  activity</t>
  </si>
  <si>
    <t>Day to day work activities</t>
  </si>
  <si>
    <t>Operating on the wrong panel</t>
  </si>
  <si>
    <t>2-4 hours during maintenance activity</t>
  </si>
  <si>
    <t xml:space="preserve">Defective tools, incorrect handling of tools and spares,not wearing correct ppe </t>
  </si>
  <si>
    <t>Seasonal 6-8 hours daily</t>
  </si>
  <si>
    <t>Battery Maintenance</t>
  </si>
  <si>
    <t>Damaged or exploded cells</t>
  </si>
  <si>
    <t>Slips, trips and falls, Electrical shock</t>
  </si>
  <si>
    <t>Injuries, electrocution</t>
  </si>
  <si>
    <t xml:space="preserve">Security  Department </t>
  </si>
  <si>
    <t>Security Department  ( Mokgadi Mthimunye, Andre Blignut, Mishack Nyoni, Jabulani Masuku, Lindiwe Lamola)</t>
  </si>
  <si>
    <t>Name:  Mokgadi Mthimunye</t>
  </si>
  <si>
    <t>Designation: Sacurity Manager</t>
  </si>
  <si>
    <t>1.Driving</t>
  </si>
  <si>
    <t>Poor Condition vehicles</t>
  </si>
  <si>
    <t>1.a</t>
  </si>
  <si>
    <t>Lack of vehicle maintenance</t>
  </si>
  <si>
    <t>Security employees and contractors</t>
  </si>
  <si>
    <t>Public, employee and contractor Injury</t>
  </si>
  <si>
    <t xml:space="preserve">Pre route assessment, Pre trip inspection, Periodic  vehicle maintennace, Driver and safety awareness campaigns. </t>
  </si>
  <si>
    <t>Pre trip inspections and vehicle campaigns</t>
  </si>
  <si>
    <t>Safety performance</t>
  </si>
  <si>
    <t>Security  Manager</t>
  </si>
  <si>
    <t>Queterly</t>
  </si>
  <si>
    <t>Driving behind a truck with unsecured load</t>
  </si>
  <si>
    <t>1.b</t>
  </si>
  <si>
    <t>Public and employee Fatalities, Injuries due to Motor Vehicles Accidents.</t>
  </si>
  <si>
    <t>Continuous route observations, Keep safe following distance, roper planning of activites,  Driver and safety awareness campaigns.</t>
  </si>
  <si>
    <t>Continious observations and ongoing awareness</t>
  </si>
  <si>
    <t>Safety stats</t>
  </si>
  <si>
    <t>Fatigue due to long distance travelling and stroboscopic effect</t>
  </si>
  <si>
    <t>1.c</t>
  </si>
  <si>
    <t>Safety/ Health</t>
  </si>
  <si>
    <t>Day to day work activities, Due to eye strain after long distances</t>
  </si>
  <si>
    <t>Fatalities, Injuries due  Accidents and  Masculoskeletal disorders</t>
  </si>
  <si>
    <t>Pre route assessment, Pre trip inspection,  Medical Survelliance, Driver and safety awareness campaigns,short breaks where it is safe Resting periods were safe and Sleeping over, rotate drivers were is it safe to do so.</t>
  </si>
  <si>
    <t>1.d</t>
  </si>
  <si>
    <t>Motor Vehicle Accidents due to rain, mist,fog, storms, ect.</t>
  </si>
  <si>
    <t xml:space="preserve"> Lack of driver experience     - Disregard of communications                          </t>
  </si>
  <si>
    <t xml:space="preserve">Public and employee Fatalities                                                          Lost Time Injury                                                  Medical Incident        </t>
  </si>
  <si>
    <t>Drivers to do risk assessment as they drive and adjust speed and following distances as per prevailing weather condition.                                                       Drivers to be cautious when driving in an adverse weather condition and plan the routes properly.</t>
  </si>
  <si>
    <t>Visibility glasses, checking of weather forcast,continious observations and ongoing awareness</t>
  </si>
  <si>
    <t>Communication and awareness</t>
  </si>
  <si>
    <t>Poor road condition</t>
  </si>
  <si>
    <t>1.e</t>
  </si>
  <si>
    <t>Poor road condition leading to motor vehicle accidents</t>
  </si>
  <si>
    <t>- Inadequate route assessment,                                  - Uneven, damaged and gravel road conditions.                               - Poor road maintenance</t>
  </si>
  <si>
    <t xml:space="preserve">Public and employee Fatalities                                                           Lost Time Injury                                                  Medical Incident         </t>
  </si>
  <si>
    <t xml:space="preserve">- Caution should be taken when driving is in an uneven, damaged and gravel roads or an alternative route should be taken.                                                                            - Reduce speed as per road condition.                                                  - Adhere to road warning signs.                                           </t>
  </si>
  <si>
    <t>1.f</t>
  </si>
  <si>
    <t xml:space="preserve"> - Usage of cellphones,          - Applying make up in the car,                                                     - Eating while driving, distractive passangers,          - Loss of focus and concentration,                               -Personal problems                 -Driver attitude and behaviour</t>
  </si>
  <si>
    <t xml:space="preserve">Public and employee Fatalities                                                          Lost Time Injury                                                  Medical Incident         </t>
  </si>
  <si>
    <t>- Driver assessments, Awareness, continuous communication, Behaviuoral Safety Observations</t>
  </si>
  <si>
    <t>Drivers to be alert at all times of their behaviours and surroundings</t>
  </si>
  <si>
    <t>Incident Statistics Report</t>
  </si>
  <si>
    <t>NoneN</t>
  </si>
  <si>
    <t>Bad Driving behvavior</t>
  </si>
  <si>
    <t>1.g</t>
  </si>
  <si>
    <t>- Disregard of road rules                                 -Driver attitude                                                 -Driving under the influence M19aa</t>
  </si>
  <si>
    <t>Awareness campaigns</t>
  </si>
  <si>
    <t>2. Handling and use of fiream.</t>
  </si>
  <si>
    <t>Improper handling of a loaded fireram</t>
  </si>
  <si>
    <t>2.a</t>
  </si>
  <si>
    <t>Accidental discharge  of the fire arm</t>
  </si>
  <si>
    <t>Disregard of the safety rules</t>
  </si>
  <si>
    <t>Routine inspections, firearm training, safe work procedures and posters PPE ( beltholster, ear prtection, eye prtection, bullet catcher and a fiream carry bag)</t>
  </si>
  <si>
    <t>3. Routine substation patrols at daytime and nighttime</t>
  </si>
  <si>
    <t>Uneven surface , inadequate vegetation control, insufficient lighting, security systems defects</t>
  </si>
  <si>
    <t>3.a</t>
  </si>
  <si>
    <t>Slip trip and fall, snake, bees and wasp bites</t>
  </si>
  <si>
    <t xml:space="preserve">Public and employee                                                           Lost Time Injury                                                  Medical Incident        </t>
  </si>
  <si>
    <t>Safety induction training, daily risk assessment and PPE ( safety boots, combat clothes and hats), torch</t>
  </si>
  <si>
    <t>Inspection  and defect reports</t>
  </si>
  <si>
    <t>Security Manager</t>
  </si>
  <si>
    <t>OHS ACT 85 of 1993        Environmental regulation and General administrative regulaion</t>
  </si>
  <si>
    <t>4. Fiream training</t>
  </si>
  <si>
    <t xml:space="preserve">Exposure to noise, radiant and  hot casing </t>
  </si>
  <si>
    <t>4.a</t>
  </si>
  <si>
    <t>Noise induced hearing loss, skin burns</t>
  </si>
  <si>
    <t>legislative requirements</t>
  </si>
  <si>
    <t>Bi-annual, 8 hours</t>
  </si>
  <si>
    <t>Awareness training, PPE( ear  and eye protector)</t>
  </si>
  <si>
    <t>Awareness training</t>
  </si>
  <si>
    <t>Medical health screen results</t>
  </si>
  <si>
    <t>OHS ACT 85 of 1993        Noise regulation and General safety regulaion</t>
  </si>
  <si>
    <t>01.07.2020</t>
  </si>
  <si>
    <t>OHS Act 85 of 1983 Ergonomics Regulations , SHEQ Policy 32-727, Risk Assessment Procedure 32-520</t>
  </si>
  <si>
    <t xml:space="preserve"> Mascular skeleton strains, Fatique, back injuries </t>
  </si>
  <si>
    <t xml:space="preserve">Poor Ergonomics </t>
  </si>
  <si>
    <t xml:space="preserve">Strains, Discomfort, Back, neck and shoulder aches, Muscle Spasms, back injuries </t>
  </si>
  <si>
    <t>Operating</t>
  </si>
  <si>
    <t xml:space="preserve">High voltage electricity </t>
  </si>
  <si>
    <t xml:space="preserve">Electricution </t>
  </si>
  <si>
    <t>Implementation of the requirements of the ORHVS Regulation i.e. ORHVS training and authorisation, access management, conduct pre-task risk assessment, complete workers register, work permit in place and, barricading the work environment.
- Ensure that the panel to be worked on is property identified, EA Forum</t>
  </si>
  <si>
    <t>ORHVS Road Shows, ORHVS Reviews/ Awareness  by GMR 2</t>
  </si>
  <si>
    <t xml:space="preserve">Maintenance (breakers,isolators, Current Transformers, Voltage transformers, earth switches,current voltage transformers, transformers ) </t>
  </si>
  <si>
    <t>Improper handling the Plant Machinery</t>
  </si>
  <si>
    <t xml:space="preserve">- Violation of ORHVS and Life saving rules
- Exposure to live parts of the plant , equipment or machinery
- Inadequate or inappropriate training
- Inadequate risk assessment                                    - Incorrect PPE                                              
- Poor communication                            - Use of cellphone                                 - Poor planning of activities, inadequate experiance, working under preasure 
</t>
  </si>
  <si>
    <t xml:space="preserve">Employees, Contractors </t>
  </si>
  <si>
    <t xml:space="preserve">Fatalities, injuries. Interuption of power supply </t>
  </si>
  <si>
    <t xml:space="preserve">ORHVS Road Shows, ORHVS Reviews/ Awareness  by GMR 2, training on specialized machinery, develop safe work procedures  </t>
  </si>
  <si>
    <t xml:space="preserve">Behavioral Safety Observations, Job observation, incident stats, ORHVS non-conformance report, number plant failures  </t>
  </si>
  <si>
    <t xml:space="preserve">- Occupational Health and Safety Act, 1993  (Act No. 85 of 1993)                                  - General Safety Regulations,                                                                        - General Administrative Regulations,   - ORHVS Book/Procedure,                      - General Machinary Regulation,            - Electrical Machinery Regulation,          - 32-95 Incident Management Procedure , Scope of work per equipment                             </t>
  </si>
  <si>
    <t>2-3 hours / day during  activity</t>
  </si>
  <si>
    <t xml:space="preserve">Behavioral Safety Observations, Job observation, incident stats, inspections </t>
  </si>
  <si>
    <t xml:space="preserve">Dehydration , nesua, </t>
  </si>
  <si>
    <t xml:space="preserve">prolonged working hours in the sun, unfit employee </t>
  </si>
  <si>
    <t>2-3 hours daily</t>
  </si>
  <si>
    <t xml:space="preserve">collaping leading injuries </t>
  </si>
  <si>
    <t xml:space="preserve">Behavioral Safety Observations, Job observation, incident stats, ORHVS non-conformance report, number of Operating incidents/errors   </t>
  </si>
  <si>
    <t>Deadline Maintenance Activities</t>
  </si>
  <si>
    <t>Working at waterlogged vegetation</t>
  </si>
  <si>
    <t xml:space="preserve">Fatality,Disability </t>
  </si>
  <si>
    <t>Medical Survillence, Training, Supervision, Issue and using of correct PPE</t>
  </si>
  <si>
    <t>Tower Member Replacement</t>
  </si>
  <si>
    <t>Working at heights</t>
  </si>
  <si>
    <t>Line Ground inspection</t>
  </si>
  <si>
    <t>Uneven Surface</t>
  </si>
  <si>
    <t>Slip ,Trips and Fall</t>
  </si>
  <si>
    <t>Aerial Inspection</t>
  </si>
  <si>
    <t>Crush</t>
  </si>
  <si>
    <t>Customer Interaction</t>
  </si>
  <si>
    <t>Injury to personnel;damage to property</t>
  </si>
  <si>
    <t>Lost time injury ,Damage to Property,Trauma</t>
  </si>
  <si>
    <t>Exposure To Blasting</t>
  </si>
  <si>
    <t>Dust Inhalation</t>
  </si>
  <si>
    <t>Irritation of the respiratory tract</t>
  </si>
  <si>
    <r>
      <t xml:space="preserve">Designation: </t>
    </r>
    <r>
      <rPr>
        <b/>
        <sz val="8"/>
        <rFont val="Arial"/>
        <family val="2"/>
      </rPr>
      <t xml:space="preserve">Grid Senior Manager </t>
    </r>
  </si>
  <si>
    <t>Inadequate risk assessment, Incorrect handling of the equipment, Failure to adhere to OEM standards, Lack of Supervision, Failure to use correct PPE &amp; Not trained and declared competent</t>
  </si>
  <si>
    <t>Employees &amp; Contractors</t>
  </si>
  <si>
    <t>Develop safe working procedures, Develop &amp; Register inspection sheets</t>
  </si>
  <si>
    <t>Inprogress</t>
  </si>
  <si>
    <t>Hearing loss ,Deafness</t>
  </si>
  <si>
    <t>Health effects(sinuses,lung Infection)</t>
  </si>
  <si>
    <t>Inadequate risk assessment, Incorrect use of FAS, Lack of supervision</t>
  </si>
  <si>
    <t>Inadequate risk assessment, Lack of supervision &amp; communication</t>
  </si>
  <si>
    <t>Herbicide Application</t>
  </si>
  <si>
    <t>Inadequate risk assessment, Failure to use correct PPE,  Lack of supervision</t>
  </si>
  <si>
    <t>Incorrect Lifting of equipment</t>
  </si>
  <si>
    <t>Muscle Strain</t>
  </si>
  <si>
    <t xml:space="preserve"> Incorrect handling of the equipment, Failure to adhere to OEM standards</t>
  </si>
  <si>
    <t>Snakes, Bees, Animals</t>
  </si>
  <si>
    <t>Bites, Sting, Injuries</t>
  </si>
  <si>
    <t>Proviking, Lack of training or awareness</t>
  </si>
  <si>
    <t xml:space="preserve">Fatality or life-threatening health effects
</t>
  </si>
  <si>
    <t>EWT training</t>
  </si>
  <si>
    <t>Drowning</t>
  </si>
  <si>
    <t>Contractors</t>
  </si>
  <si>
    <t xml:space="preserve">failure to comply with the ORHVS </t>
  </si>
  <si>
    <t>In-progress</t>
  </si>
  <si>
    <t>Uneven Surface, obstruction by long grass</t>
  </si>
  <si>
    <t>Use walking/hiking stick</t>
  </si>
  <si>
    <t>Abnormal Weather Condition</t>
  </si>
  <si>
    <t>Employees/Aviation Team</t>
  </si>
  <si>
    <t>Employees,contractors,community members</t>
  </si>
  <si>
    <t>Daily for 3 hrs</t>
  </si>
  <si>
    <t>Weekly 5hrs</t>
  </si>
  <si>
    <t>Flying and falling objects</t>
  </si>
  <si>
    <t>Weekly 2hrs</t>
  </si>
  <si>
    <t>Safety Stats ,Job Observation &amp; Behavior Observation</t>
  </si>
  <si>
    <t xml:space="preserve">Operating on the line </t>
  </si>
  <si>
    <t xml:space="preserve">Injuries from falling
  </t>
  </si>
  <si>
    <t xml:space="preserve"> Injuries from falling objects
  </t>
  </si>
  <si>
    <t xml:space="preserve">Electricution
  </t>
  </si>
  <si>
    <t xml:space="preserve"> Injuries from falling
  </t>
  </si>
  <si>
    <t xml:space="preserve"> Inhalation, absorbtion of petrol vapours during refueling and use of the Machines </t>
  </si>
  <si>
    <t>Exposure to noise during operation</t>
  </si>
  <si>
    <t xml:space="preserve"> Routine substation patrols at daytime and nighttime</t>
  </si>
  <si>
    <t>Handling and use of fiream.</t>
  </si>
  <si>
    <t xml:space="preserve">N/A </t>
  </si>
  <si>
    <t>Coming in contact with live Electricity</t>
  </si>
  <si>
    <t xml:space="preserve">Body strains and sprains, Back injuries </t>
  </si>
  <si>
    <t xml:space="preserve">Expodure to solar radiation   </t>
  </si>
  <si>
    <t xml:space="preserve">none </t>
  </si>
  <si>
    <t xml:space="preserve">incident stats </t>
  </si>
  <si>
    <t xml:space="preserve">- Occupational Health and Safety Act, 1993  (Act No. 85 of 1993)                                  - General Safety Regulations, 1986                                                                        - General Administrative Regulations, 2003   ORHVS Book/Procedure , 32-520 Risk Assessment Procedure, 32-95 OHS incident management procedure              </t>
  </si>
  <si>
    <t xml:space="preserve">Electricution, electrical shock, damage to plant </t>
  </si>
  <si>
    <t xml:space="preserve">- No proper Task Risk Assessment
 Failure to adhere to standard and procedures      
- Lack of concentration                     
- Inadequate communication                   -failure to identify equipment                    -improper bariccading </t>
  </si>
  <si>
    <t xml:space="preserve">employees, contractors </t>
  </si>
  <si>
    <t>Daily during Operating activities 3-4 hours</t>
  </si>
  <si>
    <t xml:space="preserve">Loss of power supply
Equipment damage, fatality, injuries </t>
  </si>
  <si>
    <t>Behavioral Safety Observations, Job observation, Supervision, Incident stats</t>
  </si>
  <si>
    <t xml:space="preserve">Inadequate risk assessment                   Inadequate inspection of ladder and fall arrest equipment                                                                    Using defective equipment                                           Use of incorrect PPE(FAS), Not hooking up at height                                                    </t>
  </si>
  <si>
    <t xml:space="preserve">employees ,contractors </t>
  </si>
  <si>
    <t>Fatality, injuries</t>
  </si>
  <si>
    <t xml:space="preserve">Behavioral Safety Observations, Job observation, Supervision, Incident stats, equipment inspections </t>
  </si>
  <si>
    <t xml:space="preserve">                                                                                                                  240-62196227 Eskom life saving rules procedure                                               240-43848327 Right to Refuse to Work in an unsafe condition procedure                                                                                              32-477 Safety Health and Environment Training and Development                                                                                                 240-44175132 Eskom Personal Protective Equipment                                                                      32-285 Medical surveillance                                                        32-95 Rev.8 Occupational Health and Safety Incident Management Procedure, Occupational Health and Safety Act, 85 of 1993 and Regularions , ORHVS </t>
  </si>
  <si>
    <t xml:space="preserve"> Slip, trips and falls  </t>
  </si>
  <si>
    <t xml:space="preserve">employees, contractors, visitors   </t>
  </si>
  <si>
    <t xml:space="preserve">4- 8 hours per day </t>
  </si>
  <si>
    <t xml:space="preserve">Fatalities, injuries  </t>
  </si>
  <si>
    <t xml:space="preserve">Incident stats </t>
  </si>
  <si>
    <t>OHS Act 85 of 1993, Electrical Installation Regulations, General Safety Regulations, OHS Risk Assessment Procedure 32-520, Eskom SHEQ Policy 32-726, ORHVS,</t>
  </si>
  <si>
    <t xml:space="preserve">Inclemant Weather condition </t>
  </si>
  <si>
    <t xml:space="preserve"> Contact with pests and reptiles(bees,snakes,wasp etc.) </t>
  </si>
  <si>
    <t xml:space="preserve">Exposure to noise above 85db </t>
  </si>
  <si>
    <t xml:space="preserve">working in noisy environment without sufficient hearing protection for a long duration </t>
  </si>
  <si>
    <t xml:space="preserve"> 6-8 hours per  days </t>
  </si>
  <si>
    <t xml:space="preserve">Noise Induced Hearing Loss </t>
  </si>
  <si>
    <t>General Safety Regulations,  32-418, Eskom OHS Risk Assessment Procedure 32-520, Eskom SHEQ Policy 32-726, PPE Standard 240-120054284, hearing conservation procedure 32-425, Occupational Health and Safety Act, no 85 of 1993 and Regulations</t>
  </si>
  <si>
    <t xml:space="preserve">Contact with breaker and tranformer oil </t>
  </si>
  <si>
    <t xml:space="preserve">Incorrect handdling of the transformer and breaker oil </t>
  </si>
  <si>
    <t xml:space="preserve"> health</t>
  </si>
  <si>
    <t>Failure to use the correct PPE ( gloves)</t>
  </si>
  <si>
    <t xml:space="preserve">employees, contractors   </t>
  </si>
  <si>
    <t xml:space="preserve"> 2-4  hours weekly </t>
  </si>
  <si>
    <t>Behavioral Safety Observations, Job observation, incidents stats</t>
  </si>
  <si>
    <t xml:space="preserve">Safety </t>
  </si>
  <si>
    <t xml:space="preserve"> 2-4 hours per day </t>
  </si>
  <si>
    <t xml:space="preserve">Safety Stats and Behavioral Safety Observation, supervision </t>
  </si>
  <si>
    <t>Occupational Health and Safety Act, 1993  (Act No. 85 of 1993)                                      General Safety Regulations, 1986                                                                                    General Administrative Regulations, OHS Risk Assessment Procedure 32-520, OHS Incident Management Procedure 32-95</t>
  </si>
  <si>
    <t>Performing work in rainy weather (excessive cold ) depending on season.</t>
  </si>
  <si>
    <t xml:space="preserve">Change in weather parttens </t>
  </si>
  <si>
    <t xml:space="preserve">- Occupational Health and Safety Act, 1993  (Act No. 85 of 1993)                                  - General Safety Regulations, 1986                                                                        - General Administrative Regulations, OHS Risk Assessment Procedure 32-520, OHS Incident Managent Procedure 32-95              </t>
  </si>
  <si>
    <t>employees, contractors  ,visitors</t>
  </si>
  <si>
    <t xml:space="preserve">6-8 hours daily </t>
  </si>
  <si>
    <t xml:space="preserve">Incidents </t>
  </si>
  <si>
    <t>Occupational Health and Safety Act, Act 85 of 1993 (OHS Act);  Nature conservation Act 73 of 1993; - Compensation for Occupational Injuries and Diseases Act, Act 130 of 1993 (COID), OHS Risk Assessment 32-520, OHS Incident Management Procedure 32-95</t>
  </si>
  <si>
    <t xml:space="preserve">inhalation of the SF6 gas </t>
  </si>
  <si>
    <t xml:space="preserve">Failure to adhere to the procedure for toping up of SF6 gas breakers </t>
  </si>
  <si>
    <t xml:space="preserve"> 2-4  hours monthly </t>
  </si>
  <si>
    <t xml:space="preserve"> Respiratory irritation/ infections </t>
  </si>
  <si>
    <t>OHS Act 85 of 1993 and Regulations  OHS Risk Assessment Procedure 32-520, Eskom SHEQ Policy 32-726, OHS Incident Management 32-95</t>
  </si>
  <si>
    <t>Training on toping up the SF6 gas breakers, develop a procedure for toping up SF6 gas breaker</t>
  </si>
  <si>
    <t xml:space="preserve">Incorrect lifting  of equipment </t>
  </si>
  <si>
    <t xml:space="preserve">Non adherence to the lifting procedure/techniques </t>
  </si>
  <si>
    <t xml:space="preserve">lack of lifting technique training, lack of resources </t>
  </si>
  <si>
    <t xml:space="preserve">Back  Sprains and injuries </t>
  </si>
  <si>
    <t xml:space="preserve"> 2-4  hours per day </t>
  </si>
  <si>
    <t xml:space="preserve">Incident stats,Behaviour Safety Observation and supervision,  </t>
  </si>
  <si>
    <t xml:space="preserve">Plant walk down and inspections </t>
  </si>
  <si>
    <t xml:space="preserve">Inadequate risk assessment, not using correct  PPE( Safety Shoes) , open trench covers                                                                                                                    </t>
  </si>
  <si>
    <t xml:space="preserve">Working/ walking on uneven surfaces </t>
  </si>
  <si>
    <t xml:space="preserve">exposure to excessive Dust/fly ash from power station </t>
  </si>
  <si>
    <t xml:space="preserve">inhalation of excessive  dust/fly ash </t>
  </si>
  <si>
    <t xml:space="preserve">prolonged exposure to dusty environment </t>
  </si>
  <si>
    <t>4-6 hours Daily</t>
  </si>
  <si>
    <t xml:space="preserve">eye irritation/ infection  and respiratary irritation/ infection, skin irritation </t>
  </si>
  <si>
    <t>incorrect handling of Batteries</t>
  </si>
  <si>
    <t>Acid burn due to contact with battery acid</t>
  </si>
  <si>
    <t>- Lack of training and knowledge
- Ineffective PPE
- Lack of concentration   
- Inadequate Risk assessment 
- Inadequate communication
- Failure to adhere to standards, procedure and instruction</t>
  </si>
  <si>
    <t xml:space="preserve">Training on battery routine maintenance </t>
  </si>
  <si>
    <t xml:space="preserve">safety statistics, Job observation, inspections, supervision </t>
  </si>
  <si>
    <t xml:space="preserve">- 32-846 Operating Regulations for High Voltage System            
- 240-62582234 OHS Roles and Responsibility                                                                                                              - 240-43848327 Right to Refuse to Work in an unsafe condition procedure , 240-112599182 HV Plant Maintenance of batteries, 240-56177186 Battert room standard  U35                                                                            - 32-477 Safety Health and Environment Training and Development                                             
- 240-120054284 Eskom Personal Protective Equipment                                                              - 32-285 Medical surveillance                         - 32-95 Rev.8 Occupational Health and Safety Incident Management Procedure
- Emergency Preparedness Plan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</si>
  <si>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Injuries,acid burns,lung infections</t>
  </si>
  <si>
    <t>excessive Inhalation of  Hydrogen Gas</t>
  </si>
  <si>
    <t>exposure to Hydrogen Gas</t>
  </si>
  <si>
    <t xml:space="preserve">Non adherence to the safe work procedure/standard  for routine battery maintenance </t>
  </si>
  <si>
    <t xml:space="preserve">2-3 Hrs weekly </t>
  </si>
  <si>
    <t>Behavioral Safety Observations, Job observation, Supervision, safety stats</t>
  </si>
  <si>
    <t>improper removal of battery cells</t>
  </si>
  <si>
    <t xml:space="preserve">Acidantal contact with battery acid, </t>
  </si>
  <si>
    <t xml:space="preserve">2-3 hrs yearly </t>
  </si>
  <si>
    <t xml:space="preserve">Skin irritations, eye irritation (which may cause redness, swelling &amp; pain). Acid burns , fatality </t>
  </si>
  <si>
    <t xml:space="preserve">safety Incident stats </t>
  </si>
  <si>
    <t xml:space="preserve">safety incident stats, measurements </t>
  </si>
  <si>
    <t xml:space="preserve">- Occupational Health and Safety Act, 1993  (Act No. 85 of 1993) E32                                 - General Safety Regulations, 1986                                                                        - General Administrative Regulations, 2003   ORHVS Book/Procedure , 32-520 Risk Assessment Procedure, 32-95 OHS incident management procedure              </t>
  </si>
  <si>
    <t>Operating in the Control Room</t>
  </si>
  <si>
    <t>dispositioned/openTrench covers , exposed live wiring, Uneven surfaces</t>
  </si>
  <si>
    <t>failure to re-position the trench cover after maintenance, live wires not connected correctly(loose connections)</t>
  </si>
  <si>
    <t xml:space="preserve">2-4 hours per day </t>
  </si>
  <si>
    <t xml:space="preserve">- 32-846 Operating Regulations for High Voltage System            
- 240-62582234 OHS Roles and Responsibility                                                                                                              - 240-43848327 Right to Refuse to Work in an unsafe condition procedure                                                                        - 32-477 Safety Health and Environment Training and Development                                             
- 240-120054284 Eskom Personal Protective Equipment                                                              - 32-285 Medical surveillance                         - 32-95 Rev.8 Occupational Health and Safety Incident Management Procedure
- Emergency Preparedness Plan
- Occupational Health and Safety Act,  Act 85 of 1993 (OHS Act) 
- Compensation for Occupational Injuries and Diseases Act, Act 130 of 1993 (COID)  U38                                
-  General Administrative Regulations, 2003 Sec: 6, 7, 8 &amp; 9   
- General Safety Regulations, 1986  Sec: 2&amp; 3                  
- Environmental Regulations for Workplaces (1987)  Sec: 5     </t>
  </si>
  <si>
    <t xml:space="preserve">exposure to hazardous chemical substances </t>
  </si>
  <si>
    <t xml:space="preserve">Inhallation, Absorbtion and Accidental ingestion of Hazardous Chemical substances, </t>
  </si>
  <si>
    <t xml:space="preserve">poorly designed chemical stores, disfunctinal extractor fans, poor housekeeping practice </t>
  </si>
  <si>
    <t>Respiratory irritation, Skin irritations, Skin burn,Central Nervous system effect, Eye Irritation, Potential for teratogenic, mutagenic and Carcinogenic effects,</t>
  </si>
  <si>
    <t xml:space="preserve">Inspections, self assessments and audits,Safety Stats </t>
  </si>
  <si>
    <t>Modification of tools in the Workshops</t>
  </si>
  <si>
    <t xml:space="preserve">Poor house keeping practices </t>
  </si>
  <si>
    <t xml:space="preserve"> Slip, trips and falls, </t>
  </si>
  <si>
    <t xml:space="preserve">poor housekeeping, slippery floors </t>
  </si>
  <si>
    <t xml:space="preserve">1-2 hours per week </t>
  </si>
  <si>
    <t xml:space="preserve">1-2 hour per week </t>
  </si>
  <si>
    <t xml:space="preserve">injuries(Cuts and laceration) muscle pains and sprains </t>
  </si>
  <si>
    <t xml:space="preserve">- 32-846 Operating Regulations for High Voltage System            
- 240-62582234 OHS Roles and Responsibility                                                                                                              - 240-43848327 Right to Refuse to Work in an unsafe condition procedure , 240-112599182 HV Plant Maintenance of batteries, 240-56177186 Battert room standard  U35                                                                            - 32-477 Safety Health and Environment Training and Development                                             
- 240-120054284 Eskom Personal Protective Equipment                                                              - 32-285 Medical surveillance                         - 32-95 Rev.8 Occupational Health and Safety Incident Management Procedure
- U40n
- Regulation for Hazardous Chemical Substance (1995)  3, 4, 5, 7, 9, 10, 11 &amp; 12                       
- Occupational Health and Safety Act,  Act 85 of 1993 (OHS Act) Sec: 8, 14, 18 &amp; 19        
- Compensation for Occupational Injuries and Diseases Act, Act 130 of 1993 (COID)                                  
-  General Administrative Regulations, 2003 Sec: 6, 7, 8 &amp; 9   
- General Safety Regulations, 1986  Sec: 2&amp; 3                  
- Environmental Regulations for Workplaces (1987)  Sec: 5     </t>
  </si>
  <si>
    <t>OHS Act 85 of 1993 and Regulation, Environmental Regulations for Workplaces, General Safety Regulations,  Eskom OHS Risk Assessment Procedure 32-520, Eskom SHEQ Policy 32-726,Emergency Preparedness Plan</t>
  </si>
  <si>
    <t xml:space="preserve">Employees, Contractors, members of the public  </t>
  </si>
  <si>
    <t xml:space="preserve"> Employees, Contractors, members of the public  </t>
  </si>
  <si>
    <t xml:space="preserve"> Exposure to flying Dust particles </t>
  </si>
  <si>
    <t xml:space="preserve">Dry dust  plant leaks from the power station </t>
  </si>
  <si>
    <t>skin rush,coughs,sneezing,swelling of eyes</t>
  </si>
  <si>
    <t xml:space="preserve">Health screening report,incident rate </t>
  </si>
  <si>
    <t>3-6 hours Weekly</t>
  </si>
  <si>
    <t xml:space="preserve">planned Job observation, incident stats, Behaviour Safety  Observation  </t>
  </si>
  <si>
    <t xml:space="preserve"> OHSAct 85 of 1993 and Regulations( Hazardous Chemical Substance Regulation),COID,Medical Survaillance Procedure 32-282, risk aassessment procedure 32-520, OHS Management Procedure 32-95, SHEQ Policy 32-726</t>
  </si>
  <si>
    <t xml:space="preserve"> 240-62196227 Life-saving Rules Standard 
 240 -62582234 OHS roles and responsibilities and statutory appointments standard,                      32-418 Working at Height Standard,    32-282 Medical Surveillance Procedure ,32-520 Risk Assessment Procedure
32-727 Eskom SHEQ Policy,
Occupational Health and Safety Act, Act 85 of 1993 and Regulations 
Transmission Fall Protection Plan 240-82501344                                                                      
                                    </t>
  </si>
  <si>
    <t>3-6 hours Daily</t>
  </si>
  <si>
    <t xml:space="preserve">incident stats,Planned Job Observation,Behaviour Safety Observation  </t>
  </si>
  <si>
    <t xml:space="preserve">Occupational Health and Safety Act, 1993  (Act No. 85 of 1993) and Regulations                                    General Safety Regulations, 1986                                                                                   General Administrative Regulations 2003                 Compensation for Occupational Injuries and Diseases Act, Act 130 of 1993 (COID)                                       General Machinery Regulations, ORHVS; 240-62196227 Life-saving Rules Standard ; 240 -62582234 OHS roles and responsibilities and statutory appointments standard, Electical Mechinery Regulation, 32-95 OHS Incident Management Procedure,32-520 Risk Assessment Procedure </t>
  </si>
  <si>
    <t>3-6 Hours Weekly</t>
  </si>
  <si>
    <t>3-6 Hours Daily</t>
  </si>
  <si>
    <t>improper handling of Portable elctrical and non-electrical  tools</t>
  </si>
  <si>
    <t xml:space="preserve">Incident stats,Planned Job Observation,Behaviour Safety Observation  </t>
  </si>
  <si>
    <t>Language barrie, assumptions, unclear instructions,lack of understanding of given instructions, lack of concentration, unforseen circumstances(emergencies)</t>
  </si>
  <si>
    <t>Employees,Contractors,Visitors</t>
  </si>
  <si>
    <t xml:space="preserve">Electrocution, Fatalities,injuries, electrical shock, Burns, Explosions, property damage </t>
  </si>
  <si>
    <t xml:space="preserve">Inexperiance Technicians </t>
  </si>
  <si>
    <t xml:space="preserve"> Human/ operating errors </t>
  </si>
  <si>
    <t xml:space="preserve">Electrocution, Fatalities,injuries Electrical shock/Burns, Explosions, property damage </t>
  </si>
  <si>
    <t>work related and non-work related Stress</t>
  </si>
  <si>
    <t>3-6 Hour Daily</t>
  </si>
  <si>
    <t>Electrocution, Fatalities, injuries  Electric shock/Burns,property damage, explosions</t>
  </si>
  <si>
    <t xml:space="preserve">Occupational Health and Safety Act, Act 85 of 1993 (OHS Act);  HR procedures(EAP); Compensation for Occupational Injuries and Diseases Act, Act 130 of 1993 (COID)            </t>
  </si>
  <si>
    <t>Exposure to Bees,Wasps and Snakes</t>
  </si>
  <si>
    <t>Stings and bites, slip,trips and falls</t>
  </si>
  <si>
    <t xml:space="preserve">Occupational Health and Safety Act, Act 85 of 1993 (OHS Act);  Nature conservation Act 73 of 1993; - Compensation for Occupational Injuries and Diseases Act, Act 130 of 1993 (COID), the snake handling  procedure , OHS Incident Management Procedure 32-95, Risk Assessment Procedure 32-520        </t>
  </si>
  <si>
    <t xml:space="preserve">Changes in weather partterns </t>
  </si>
  <si>
    <t xml:space="preserve">Fatality, Skin cancer, Stroke, Heat rashes,  Heat edema , Heat exhaustion, Heat syncope, Heat cramps , Hypothermia and drowning, equipment and propery damage                </t>
  </si>
  <si>
    <t>Exposure to extreme weather Conditions (heat,cold, storms and mist)</t>
  </si>
  <si>
    <t xml:space="preserve">Incident rate, Job observation, Behaviour observation, safety meetings </t>
  </si>
  <si>
    <t xml:space="preserve">Occupational Health and Safety Act, Act 85 of 1993 (OHS Act);   Compensation for Occupational Injuries and Diseases Act, Act 130 of 1993 (COID), OHS Incident Management Procedure 32-95, Risk Assessment Procedured 32-520            </t>
  </si>
  <si>
    <t xml:space="preserve">High Workload, Over commitment,  Lack of discipline, Poor planning, over confident </t>
  </si>
  <si>
    <t>Fatalities, Injuries,  Trauma, Explosions, Burns, Electric shock</t>
  </si>
  <si>
    <t xml:space="preserve">Technician forum, Job and Behavioural observation, Incident stats, </t>
  </si>
  <si>
    <t xml:space="preserve">Occupational Health and Safety Act, Act 85 of 1993 (OHS Act);  ORHVS; Skills development Act; - Compensation for Occupational Injuries and Diseases Act, Act 130 of 1993 (COID), OHS Incident Management Procedure 32-95, Risk Assessment Procedure 32-520           </t>
  </si>
  <si>
    <t>Poor housekeeping practice</t>
  </si>
  <si>
    <t>Injuries,property damage, Burns</t>
  </si>
  <si>
    <t>Incident stats , Audits,  Behavioural Safety Observations</t>
  </si>
  <si>
    <t xml:space="preserve">Occupational Health and Safety Act, Act 85 of 1993 (OHS Act);  Enviromental regulations for workplaces, Fire Risk assessment  procedure 32-123 and fire risk management procedure 32-124, Eskom smoking policy and Tobacco Act.- Compensation for Occupational Injuries and Diseases Act, Act 130 of 1993 (COID), risk assessment procedure 32-520, OHS Incident Management Procedure 32-95         </t>
  </si>
  <si>
    <t xml:space="preserve">Inadequate maintenance of Battery bank
</t>
  </si>
  <si>
    <t>injuries, Fatalities, Burns,</t>
  </si>
  <si>
    <t>Work related /Non work related Stress</t>
  </si>
  <si>
    <t xml:space="preserve">All employees exposed </t>
  </si>
  <si>
    <t xml:space="preserve">Plant Maintenance </t>
  </si>
  <si>
    <t>2.9</t>
  </si>
  <si>
    <t>2.8</t>
  </si>
  <si>
    <t>2.7</t>
  </si>
  <si>
    <t>2.5</t>
  </si>
  <si>
    <t>2.6</t>
  </si>
  <si>
    <t>2.3</t>
  </si>
  <si>
    <t>2.10</t>
  </si>
  <si>
    <t>2.11</t>
  </si>
  <si>
    <t>Office Administration</t>
  </si>
  <si>
    <r>
      <t xml:space="preserve">Anything  with potential to cause  of harm. 
</t>
    </r>
    <r>
      <rPr>
        <b/>
        <sz val="10"/>
        <rFont val="Arial"/>
        <family val="2"/>
      </rPr>
      <t>Note:</t>
    </r>
    <r>
      <rPr>
        <sz val="10"/>
        <rFont val="Arial"/>
        <family val="2"/>
      </rPr>
      <t xml:space="preserve"> A hazard can pose more than one risk.</t>
    </r>
  </si>
  <si>
    <r>
      <t>Incorrect positioning of</t>
    </r>
    <r>
      <rPr>
        <sz val="10"/>
        <color rgb="FFFF0000"/>
        <rFont val="Arial"/>
        <family val="2"/>
      </rPr>
      <t xml:space="preserve"> </t>
    </r>
    <r>
      <rPr>
        <sz val="10"/>
        <rFont val="Arial"/>
        <family val="2"/>
      </rPr>
      <t>Computers / Screens and insufficient Office light</t>
    </r>
  </si>
  <si>
    <t>4.2</t>
  </si>
  <si>
    <t>4.3</t>
  </si>
  <si>
    <t>4.4</t>
  </si>
  <si>
    <t>4.5</t>
  </si>
  <si>
    <t>4.6</t>
  </si>
  <si>
    <t>4.7</t>
  </si>
  <si>
    <t>4.8</t>
  </si>
  <si>
    <t>4.9</t>
  </si>
  <si>
    <t>4.10</t>
  </si>
  <si>
    <t>4.11</t>
  </si>
  <si>
    <t>4.13</t>
  </si>
  <si>
    <r>
      <t>incorrect sitting</t>
    </r>
    <r>
      <rPr>
        <sz val="10"/>
        <color rgb="FFFF0000"/>
        <rFont val="Arial"/>
        <family val="2"/>
      </rPr>
      <t xml:space="preserve">  </t>
    </r>
    <r>
      <rPr>
        <sz val="10"/>
        <rFont val="Arial"/>
        <family val="2"/>
      </rPr>
      <t>Posture, Poor Workstation designs,  Excessive working periods in one sitting position</t>
    </r>
  </si>
  <si>
    <r>
      <t>RCE</t>
    </r>
    <r>
      <rPr>
        <sz val="10"/>
        <rFont val="Arial"/>
        <family val="2"/>
      </rPr>
      <t xml:space="preserve">
Risk Control Effectiveness</t>
    </r>
  </si>
  <si>
    <r>
      <t xml:space="preserve">Include:
- </t>
    </r>
    <r>
      <rPr>
        <u/>
        <sz val="10"/>
        <rFont val="Arial"/>
        <family val="2"/>
      </rPr>
      <t xml:space="preserve">Preventative Controls
</t>
    </r>
    <r>
      <rPr>
        <sz val="10"/>
        <rFont val="Arial"/>
        <family val="2"/>
      </rPr>
      <t xml:space="preserve">(controls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</si>
  <si>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r>
      <rPr>
        <b/>
        <sz val="10"/>
        <rFont val="Arial"/>
        <family val="2"/>
      </rPr>
      <t>Administration</t>
    </r>
    <r>
      <rPr>
        <sz val="10"/>
        <rFont val="Arial"/>
        <family val="2"/>
      </rPr>
      <t xml:space="preserve">:                                                                         Issuing of the visibility glasses </t>
    </r>
  </si>
  <si>
    <r>
      <t xml:space="preserve">Occupational Health and Safety Act, Act 85 of 1993 (OHS Act)
Compensation for Occupational Injuries and Diseases Act, Act 130 of 1993 (COID)                          General Safety Regulations, 1986                                       General Administrative Regulations, 2003, 32-520 Risk Assessment Procedure, 32-95 OHS Incident Management Procedure                </t>
    </r>
    <r>
      <rPr>
        <sz val="10"/>
        <color rgb="FFFF0000"/>
        <rFont val="Arial"/>
        <family val="2"/>
      </rPr>
      <t xml:space="preserve">     </t>
    </r>
  </si>
  <si>
    <r>
      <t>Motor Vehicle Accidents,</t>
    </r>
    <r>
      <rPr>
        <sz val="10"/>
        <color theme="1"/>
        <rFont val="Arial"/>
        <family val="2"/>
      </rPr>
      <t xml:space="preserve"> Prone to being hijacked, Robbery, Assaults</t>
    </r>
  </si>
  <si>
    <t xml:space="preserve"> Poor Ergonomics </t>
  </si>
  <si>
    <t xml:space="preserve">Incorrect posture </t>
  </si>
  <si>
    <r>
      <rPr>
        <b/>
        <sz val="10"/>
        <rFont val="Arial"/>
        <family val="2"/>
      </rPr>
      <t xml:space="preserve">              Indicate R or N </t>
    </r>
    <r>
      <rPr>
        <sz val="10"/>
        <rFont val="Arial"/>
        <family val="2"/>
      </rPr>
      <t xml:space="preserve">
1. Routine activities and situations create hazards through day-to-day operations and normal
work activities;
2. Non-routine activities and situations are occasional or unplanned;</t>
    </r>
  </si>
  <si>
    <r>
      <t xml:space="preserve">Include:
- </t>
    </r>
    <r>
      <rPr>
        <u/>
        <sz val="10"/>
        <rFont val="Arial"/>
        <family val="2"/>
      </rPr>
      <t>Preventative Controls</t>
    </r>
    <r>
      <rPr>
        <sz val="10"/>
        <rFont val="Arial"/>
        <family val="2"/>
      </rPr>
      <t xml:space="preserve">
(controls implemented to eliminate hazards or reduce the likelihood of the risk occurring), and
- </t>
    </r>
    <r>
      <rPr>
        <u/>
        <sz val="10"/>
        <rFont val="Arial"/>
        <family val="2"/>
      </rPr>
      <t>Reactive Controls</t>
    </r>
    <r>
      <rPr>
        <sz val="10"/>
        <rFont val="Arial"/>
        <family val="2"/>
      </rPr>
      <t xml:space="preserve"> 
(controls implemented to reduce the immediate impact of the risk occurring)    
</t>
    </r>
    <r>
      <rPr>
        <b/>
        <sz val="10"/>
        <rFont val="Arial"/>
        <family val="2"/>
      </rPr>
      <t>Elimination
Substitution 
Engineering controls 
Administrative controls 
Personal protective equipment (PPE)</t>
    </r>
  </si>
  <si>
    <t>Public and employee Fatalities, injuries                                                                    Property damage</t>
  </si>
  <si>
    <t>Employees, Contractors and Visitors</t>
  </si>
  <si>
    <t>Employees,Contractors,and Visitors</t>
  </si>
  <si>
    <t xml:space="preserve">3-6 hours Seasonal </t>
  </si>
  <si>
    <t xml:space="preserve"> Wearing of heels</t>
  </si>
  <si>
    <r>
      <t>Electrocution, Explossions, uncontrolled release Machinery part</t>
    </r>
    <r>
      <rPr>
        <sz val="10"/>
        <color rgb="FFFF0000"/>
        <rFont val="Arial"/>
        <family val="2"/>
      </rPr>
      <t xml:space="preserve"> </t>
    </r>
    <r>
      <rPr>
        <sz val="10"/>
        <rFont val="Arial"/>
        <family val="2"/>
      </rPr>
      <t xml:space="preserve">                                                                                                                    </t>
    </r>
  </si>
  <si>
    <t xml:space="preserve"> Incorrect use of Chainsaw/Brush </t>
  </si>
  <si>
    <t>Lines and Servitudes</t>
  </si>
  <si>
    <t xml:space="preserve">Cuts,Exposure to noise during operation,Fires,Muscle Strain and  Inhalation, absorbtion of petrol vapours during refueling and use of the chain saw </t>
  </si>
  <si>
    <t xml:space="preserve">hand and back injuries/strains,hearing loss temporary or permanet 
</t>
  </si>
  <si>
    <t>6 hrs Daily</t>
  </si>
  <si>
    <t>Exposure to heights</t>
  </si>
  <si>
    <t>Exposure to Falling objects</t>
  </si>
  <si>
    <t>Exposure to herbicides</t>
  </si>
  <si>
    <t xml:space="preserve">Respiratory irritation, drowsiness, Skin &amp; Eyes Irritation </t>
  </si>
  <si>
    <t>Lifting of equipment</t>
  </si>
  <si>
    <t>Exposure to poisonous Snakes, Bees, Animals</t>
  </si>
  <si>
    <t xml:space="preserve">Occupational Health and Safety Act, 1993  (Act No. 85 of 1993)                                           General Safety Regulations,                                                                         General Administrative Regulations,      ORHVS Book/Procedure,                         General Machinary Regulation,            Electrical Machinery Regulation,                     32-95 OHS Incident Management Procedure ,             Scope of work per equipment                             </t>
  </si>
  <si>
    <t>Provoking, Lack of training or awareness</t>
  </si>
  <si>
    <t>Installation of bird guards/poles and diverters at an elevated pisition, deadline maintenance</t>
  </si>
  <si>
    <t>Exposure to stagnat water</t>
  </si>
  <si>
    <t>Head Injuries</t>
  </si>
  <si>
    <t>Exposure to liveElectricity</t>
  </si>
  <si>
    <t>Exposure to running Generators</t>
  </si>
  <si>
    <t xml:space="preserve">Use of defective generators </t>
  </si>
  <si>
    <t>Exposure to Drill &amp; Steel Cutter</t>
  </si>
  <si>
    <t>Sharp point</t>
  </si>
  <si>
    <t>Hand injury;</t>
  </si>
  <si>
    <t xml:space="preserve"> Inclement eather(Rain,Storm,Mist)</t>
  </si>
  <si>
    <t>Conflict between the organisation and community members</t>
  </si>
  <si>
    <t>15.2</t>
  </si>
  <si>
    <t>UnAuthorised Person operating</t>
  </si>
  <si>
    <t>dust from the blasted rocks</t>
  </si>
  <si>
    <t>shuttering of the rocks</t>
  </si>
  <si>
    <t>Operating on the incorrect line ; Non adherence to the ORHVS regulations.</t>
  </si>
  <si>
    <t>Operating Error, human errors and electricution</t>
  </si>
  <si>
    <t>Fatality,Injuries, burns, Damage to property,</t>
  </si>
  <si>
    <t xml:space="preserve">Falling from heights
  </t>
  </si>
  <si>
    <t>Security</t>
  </si>
  <si>
    <t>HV PLANT</t>
  </si>
  <si>
    <t>Noise from the fire arm.</t>
  </si>
  <si>
    <t>Anything  with potential to cause  of harm. 
Note: A hazard can pose more than one risk.</t>
  </si>
  <si>
    <t xml:space="preserve">Not using sufficient hearing protection </t>
  </si>
  <si>
    <t>Employees,contractors</t>
  </si>
  <si>
    <t xml:space="preserve">Maintenance          (breakers,isolators, Current Transformers, Voltage transformers, earth switches,current voltage transformers, transformers ) </t>
  </si>
  <si>
    <t xml:space="preserve">Maintenance                                      (high mast lights,office/ control room lights and  plugs switches,) </t>
  </si>
  <si>
    <t xml:space="preserve">Improper handling of SF6 gas </t>
  </si>
  <si>
    <t xml:space="preserve">Exposure to heights 
</t>
  </si>
  <si>
    <t>hibournation of snakes,disturbing the bee nests/wasps, polinating of bees,  running away from the snake</t>
  </si>
  <si>
    <t>Stings and bites, slips , trip and fall</t>
  </si>
  <si>
    <t xml:space="preserve">Handling of Hazardous  Chemicals </t>
  </si>
  <si>
    <t>Work overload</t>
  </si>
  <si>
    <t>Shortage of staff, poor work planning</t>
  </si>
  <si>
    <t>Working extended hours</t>
  </si>
  <si>
    <t>Eye and back strain</t>
  </si>
  <si>
    <t>Workplace Harassment (Victimization,  Harassment and Bullying, etc)</t>
  </si>
  <si>
    <t xml:space="preserve">Mental Health issues (Anxiety,Depression and Stress) </t>
  </si>
  <si>
    <t>Violence at work</t>
  </si>
  <si>
    <t>Employeesand contractors</t>
  </si>
  <si>
    <t>Inappropriate conduct , use of inappropriate language and provocation</t>
  </si>
  <si>
    <t>Physical attacks</t>
  </si>
  <si>
    <t>Injury, Fatality</t>
  </si>
  <si>
    <t>OHS Act 85 of 1993 and Regulation, , General Safety Regulations,  Eskom OHS Risk Assessment Procedure 32-520, Eskom SHEQ Policy 32-727, Basic condition of employement act</t>
  </si>
  <si>
    <t xml:space="preserve">Planning Meeting minutes </t>
  </si>
  <si>
    <t>6</t>
  </si>
  <si>
    <t>Incident reports</t>
  </si>
  <si>
    <t xml:space="preserve">Incident rate </t>
  </si>
  <si>
    <t>Incident rate, overtime report</t>
  </si>
  <si>
    <t>OHS Act 85 of 1993 and Regulation, , General Safety Regulations,  Eskom OHS Risk Assessment Procedure 32-520, Eskom SHEQ Policy 32-727, Basic condition of employement actCHR Procedures ( 32-1115);           Employment Equity 55 of 1998 &amp; Basic Condition of Employment 75 of 1997  Labour Relations Act 66 of 1995, as amended</t>
  </si>
  <si>
    <t>Occupational Health and Safety Baseline risk assessment for COVID-19</t>
  </si>
  <si>
    <t>North East Grid</t>
  </si>
  <si>
    <t xml:space="preserve">Safety Risk /Security </t>
  </si>
  <si>
    <t>Lindiwe Lamola                                                                                               Mokgadi Mthimunye                                                                                Judith Malinga                                                                                           Tlholo Mafutsane                                                                                      Mbali Mapaila                                                                                  Tovhowani Tshikomba                                                                  Humbulani Tshisevhe                                                                                       Flourish Smart                                                                                               Sr. Ronnel van Niekerk                                                                         Thandi Magagula</t>
  </si>
  <si>
    <t>Name:  Judith Malinga</t>
  </si>
  <si>
    <t>Designation: Snr Manager</t>
  </si>
  <si>
    <t>Alcohol breathalyzer testing</t>
  </si>
  <si>
    <t>Exposure  transmission to the corona visurus when testing employees.</t>
  </si>
  <si>
    <t>Contracting of the diseases and Psycological stress.</t>
  </si>
  <si>
    <t xml:space="preserve">Contact with infected droplets on the breatherlizer </t>
  </si>
  <si>
    <t>Contractors, Visitors &amp; Employees</t>
  </si>
  <si>
    <t>Fatalities                                         Post Traumatic Stress</t>
  </si>
  <si>
    <r>
      <rPr>
        <b/>
        <sz val="8"/>
        <rFont val="Arial"/>
        <family val="2"/>
      </rPr>
      <t xml:space="preserve">Administrative                                                                  </t>
    </r>
    <r>
      <rPr>
        <sz val="8"/>
        <rFont val="Arial"/>
        <family val="2"/>
      </rPr>
      <t xml:space="preserve"> communication and awareness training                                                        use of surgical gloves and training                                                         use of disposable masks and training                                                          Use of face cloth masks and training                                                         use of  70% alcohol based hand sanitizer                            Access control screening questionnair   and training                                                            </t>
    </r>
  </si>
  <si>
    <t xml:space="preserve">Continous communication and awareness Thermal temperature screening                                                     Review risk assessment following a positive case     Share COVID-19 Risk Assessment  and Policy with the Health and Safety Committee                                         Provide sanitiser dispensers in communal areas       Covid-19 recovered employees to undergo medical screening before returning to work.                                                                                                                                                                                                                                                                                                                                                                                                                                                                                               </t>
  </si>
  <si>
    <t xml:space="preserve">Infection rate </t>
  </si>
  <si>
    <t>OHSAct 85 of 1993, Health Act 61 of 2003 COVID-19 OHS AND SAafety Measures in Workplaces
COVID-19 (C19 OHS), 2020  Eskom Covid-19 Policy</t>
  </si>
  <si>
    <t>30.04.2020</t>
  </si>
  <si>
    <t>Attending of Meetings</t>
  </si>
  <si>
    <t xml:space="preserve">Coming into contact with infected employee, contaminated object/surfaces  </t>
  </si>
  <si>
    <t>Contact with human to human Novel Coronavirus transmission and coming into contact with an object that was toched by an infected employee.</t>
  </si>
  <si>
    <t>Grid Managaer</t>
  </si>
  <si>
    <r>
      <rPr>
        <b/>
        <sz val="8"/>
        <rFont val="Arial"/>
        <family val="2"/>
      </rPr>
      <t xml:space="preserve">Administrative                                                                              </t>
    </r>
    <r>
      <rPr>
        <sz val="8"/>
        <rFont val="Arial"/>
        <family val="2"/>
      </rPr>
      <t xml:space="preserve">Communication and </t>
    </r>
    <r>
      <rPr>
        <b/>
        <sz val="8"/>
        <rFont val="Arial"/>
        <family val="2"/>
      </rPr>
      <t xml:space="preserve"> </t>
    </r>
    <r>
      <rPr>
        <sz val="8"/>
        <rFont val="Arial"/>
        <family val="2"/>
      </rPr>
      <t>Awareness training                                                  Teleconferencing                                                                                                                                                                      Handwash with soap and water                                        use  70% alcohol based sanitizers                                  Disinfecting of surfaces in boardrooms                                 Maintaining the social distancing between person to person                                                                                 Online facilities to conduct meetings  Less than 10 people in a meeting;                                                                                                                                                                                                                      Only essential meetings will be held;                                                                   working from home for employees with high risk medical condition for COVID-19                                                Individual self screeining                                                      Avoiding mass gatherings</t>
    </r>
  </si>
  <si>
    <t xml:space="preserve">Continous communication and awareness                Review risk assessment following a positive case      Share COVID-19 Risk Assessment  and Policy with the Health and Safety Committee                                                     Covid-19 recovered employees to undergo medical screening before returning to work.                                                                                                                                                                                                                                                                                                                                                                                                                                                                                                                                                                                                     </t>
  </si>
  <si>
    <t>OHSAct 85 of 1993, Health Act 61 of 2003 Directive:COVID-19 OHS and Safety Measures in Workplaces
COVID-19 (C19 OHS), 2022</t>
  </si>
  <si>
    <t xml:space="preserve">Touching of office and bathroom objects ( door handle, tables, computer, handrails, taps, paper, pen, printer.,access card etc.). </t>
  </si>
  <si>
    <t xml:space="preserve">Exposure  to contaminated objects/surfaces </t>
  </si>
  <si>
    <t xml:space="preserve">Contact with  contaminated objects/surfaces </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</si>
  <si>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Handwashing with soap and water                                                           Use 70% alcohol based sanitizers                                       Surfaces disinfection with Household detergents;         Not touching faces after touching Objects                Individual self screening                                                     </t>
    </r>
  </si>
  <si>
    <t xml:space="preserve">Continous communication and awareness                  Review risk assessment following a positive case     Share COVID-19 Risk Assessment  and Policy with the Health and Safety Committee                                         Provide sanitiser dispensers in communal areas        Covid-19 recovered employees to undergo medical screening before returning to work.                                  Dedicated person to conduct daily checks of the Sanitizer Dispensers;                                                                                                                                                                                                                                                                                                                                                                                                                                                                                                                                                                                                                                                                                                                                                                                                                                                                                                            </t>
  </si>
  <si>
    <t>OHSAct 85 of 1993, Health Act 61 of 2003 Directive:COVID-19 OHS and Safety Measures in Workplaces
COVID-19 (C19 OHS), 2020                              Eskom Covid-19 Policy</t>
  </si>
  <si>
    <r>
      <t xml:space="preserve">Access, egress and </t>
    </r>
    <r>
      <rPr>
        <b/>
        <sz val="8"/>
        <color rgb="FFFF0000"/>
        <rFont val="Arial"/>
        <family val="2"/>
      </rPr>
      <t xml:space="preserve">screening </t>
    </r>
    <r>
      <rPr>
        <sz val="8"/>
        <rFont val="Arial"/>
        <family val="2"/>
      </rPr>
      <t xml:space="preserve">at sites ( Seacrching of vehicles that are not sanitized) </t>
    </r>
  </si>
  <si>
    <t xml:space="preserve">Touching a  contaminated vehicle  </t>
  </si>
  <si>
    <t xml:space="preserve">Contracting of the diseases from a contaminated vehicle </t>
  </si>
  <si>
    <t>Contact with contaminated vehicle.</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</si>
  <si>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employees opening and closing the own vehicles        use 70% alcohol based sanitizers and training on the use                                                                                 Screening questionnair and training                                            Washing of hand with soap and water.                 Employees  handle their own access card and not hand over to security;                                                                       Disinfection of cars with household detergents;            Washing of hand before entering andafter entering car with soap and water;                                                          Human Body Temperature screening of employeesat all security entry points;                                                            COVID-19 Questionnaire Screening at all access points;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</si>
  <si>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</si>
  <si>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2020                               Eskom Covid-19 Policy</t>
  </si>
  <si>
    <r>
      <t xml:space="preserve">Access, egress and </t>
    </r>
    <r>
      <rPr>
        <b/>
        <sz val="8"/>
        <color rgb="FFFF0000"/>
        <rFont val="Arial"/>
        <family val="2"/>
      </rPr>
      <t>screening</t>
    </r>
    <r>
      <rPr>
        <sz val="8"/>
        <rFont val="Arial"/>
        <family val="2"/>
      </rPr>
      <t xml:space="preserve"> at site ( exchange of  Ob , visitors book and permits)</t>
    </r>
  </si>
  <si>
    <t xml:space="preserve">Touching a  contaminated Objects  </t>
  </si>
  <si>
    <t xml:space="preserve">Contracting of the diseases from a contaminated Objects </t>
  </si>
  <si>
    <t>Contact with  contaminated objects</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</si>
  <si>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Security gaurds handling the visitors registration book ( Visitors and and employees not touching the register book)                                                                                        use  70% alcohol based sanitizers                                     Maintating social distancing (1.5m to 2m)                  Access Control screening questionnair and training                              Individual self screening                                                  Human Body Temperature screening of employeesat all security entry points;                                                            COVID-19 Questionnaire Screening at all access points;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</si>
  <si>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</si>
  <si>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2024</t>
  </si>
  <si>
    <r>
      <t xml:space="preserve">Access,egress and </t>
    </r>
    <r>
      <rPr>
        <b/>
        <sz val="8"/>
        <color rgb="FFFF0000"/>
        <rFont val="Arial"/>
        <family val="2"/>
      </rPr>
      <t>screening</t>
    </r>
    <r>
      <rPr>
        <sz val="8"/>
        <rFont val="Arial"/>
        <family val="2"/>
      </rPr>
      <t xml:space="preserve">  egresat sites (Assisting the driver to swipe the card reader agaisnt the card reading machine) </t>
    </r>
  </si>
  <si>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The employees are swiping the access card for themselves.                                                                            Use alcohol based sanitizers                                     Maintating social distancing (1.5m to 2m)  Control                                                Individual self screening                                                   Human Body Temperature screening of employeesat all security entry points;                                                            COVID-19 Questionnaire Screening at all access points;                                                                                                                                                                 </t>
    </r>
  </si>
  <si>
    <t xml:space="preserve">Continous communication and awareness;                   Work permit requests at access point                                                                                         </t>
  </si>
  <si>
    <t>OHSAct 85 of 1993, Health Act 61 of 2003 Directive:COVID-19 OHS and Safety Measures in Workplaces
COVID-19 (C19 OHS), 2020                         Eskom Covid-19 Policy</t>
  </si>
  <si>
    <t xml:space="preserve">Working on sites where there is no  water supply </t>
  </si>
  <si>
    <t xml:space="preserve"> Unavailability of water supply</t>
  </si>
  <si>
    <t>J</t>
  </si>
  <si>
    <t>Increased opportunity for contracting the virus</t>
  </si>
  <si>
    <t xml:space="preserve">Unable to wash hand and disinfecting surfaces  </t>
  </si>
  <si>
    <r>
      <rPr>
        <b/>
        <sz val="8"/>
        <rFont val="Arial"/>
        <family val="2"/>
      </rPr>
      <t xml:space="preserve">Administrative                                                                   </t>
    </r>
    <r>
      <rPr>
        <sz val="8"/>
        <rFont val="Arial"/>
        <family val="2"/>
      </rPr>
      <t>Communication and</t>
    </r>
    <r>
      <rPr>
        <b/>
        <sz val="8"/>
        <rFont val="Arial"/>
        <family val="2"/>
      </rPr>
      <t xml:space="preserve"> </t>
    </r>
    <r>
      <rPr>
        <sz val="8"/>
        <rFont val="Arial"/>
        <family val="2"/>
      </rPr>
      <t xml:space="preserve">Awareness training                                                           Delivery of drinking water and refill of the jojo tank          Use  70% alcohol based sanitizers                         screening questionnair and training                                                          Employees to always carry 2litre water bottle to work or before going to site;                                                             Reporting at alternative site where there are no water challenges;                                                                       Management to provide alternative  work station for employees where possible;                                                                           Work from Home where applicable;       </t>
    </r>
  </si>
  <si>
    <t xml:space="preserve">Continous communication and awareness                    Work permit requests at access point                           Display of Covid-19 information signs at entrance point                                                                                                                                                                                                                                                                                                                                                                                                                                                                                                                                                                                                                                                                                                                                                                                                                </t>
  </si>
  <si>
    <t>OHSAct 85 of 1993, Health Act 61 of 2003 Directive:COVID-19 OHS and Safety Measures in Workplaces
COVID-19 (C19 OHS), 2020                       Eskom Covid-19 Policy</t>
  </si>
  <si>
    <t>Coming to work while not feeling well  (Suspected COVID-19 cases)</t>
  </si>
  <si>
    <t>Infected with COVID-19 Virus</t>
  </si>
  <si>
    <t>k</t>
  </si>
  <si>
    <t>Exposure to infected person or objects and surfaces</t>
  </si>
  <si>
    <t>Coming in contact with a Person infected with the virus &amp; asymptometic person</t>
  </si>
  <si>
    <t>Transmission of the Virus;              Fatality;                                                  Post Traumatic Stress</t>
  </si>
  <si>
    <r>
      <rPr>
        <b/>
        <sz val="8"/>
        <rFont val="Arial"/>
        <family val="2"/>
      </rPr>
      <t>Administrative</t>
    </r>
    <r>
      <rPr>
        <sz val="8"/>
        <rFont val="Arial"/>
        <family val="2"/>
      </rPr>
      <t xml:space="preserve">                                                                   Communication and awareness training                                   COVID-19 Screening Questionnaire                                    Sick Employees to stay at home (call doctor first before going for consultation);                                                                                    Self-Isolate for 14 days (doctor to clear employee fit for duty); Line Manager needs to be kept informed of the employee's medical status                                        individual self screening</t>
    </r>
  </si>
  <si>
    <t xml:space="preserve">Continous communication and awareness training             Possible contact to the COVID-19 infected employee needs to be identified; inform the Department of Health and it will then send out teams to find contacts to do a Risk Evaluation;                                                                             Review risk assessment following a positive case       Share COVID-19 Risk Assessment  and Policy with the Health and Safety Committee;                                          Covid-19 recovered employees to undergo medical screening before returning to work.                                                                                                                                                                                                                                                                                                                                                                                                                                                                                                                                                                                                                                                                                                                                             </t>
  </si>
  <si>
    <t>OHSAct 85 of 1993, Health Act 61 of 2003 Directive:COVID-19 OHS and Safety Measures in Workplaces
COVID-19 (C19 OHS), 2020 Eskom Covid-19 Policy</t>
  </si>
  <si>
    <t>Working in Close-Proximity on site</t>
  </si>
  <si>
    <t>infected with COVID-19 Virus</t>
  </si>
  <si>
    <t>L</t>
  </si>
  <si>
    <t xml:space="preserve">Exposure to COVID-19 infected person </t>
  </si>
  <si>
    <t xml:space="preserve">Working in close proximity with infected person or asymptomatic person </t>
  </si>
  <si>
    <r>
      <rPr>
        <b/>
        <sz val="8"/>
        <rFont val="Arial"/>
        <family val="2"/>
      </rPr>
      <t xml:space="preserve">Adminitrative </t>
    </r>
    <r>
      <rPr>
        <sz val="8"/>
        <rFont val="Arial"/>
        <family val="2"/>
      </rPr>
      <t xml:space="preserve">                                                                                  Communication and awareness training                                  COVID-19 Pre-Task Risk Assessment conducted by teams before any work resumes;                                                    Use of surgical masks;                                                         Use of  70% alcohol based hand sanitizers                                Use of hand gloves and training;                                                                 Use of cloth masks and training                                                             Coughing and sneezing etiquette need to be adhered to; Working on site is limited to critical activities;  Individual  Individual Self screening                                              screening questionnair and training</t>
    </r>
  </si>
  <si>
    <t xml:space="preserve">Plastic Face Shields as an additional protection will be used;                                                                                                                                                                                                                                                                                                                                                                                                                                                                                                                                                                                                                                                                                                                                                                                                                     </t>
  </si>
  <si>
    <t>OHSAct 85 of 1993, Health Act 61 of 2003 Directive:COVID-19 OHS and Safety Measures in Workplaces
COVID-19 (C19 OHS), 2028</t>
  </si>
  <si>
    <t xml:space="preserve">Sleeping over using guest accomodation during emergencies </t>
  </si>
  <si>
    <t xml:space="preserve">coming in contact with infected person and comtaminated surfaces </t>
  </si>
  <si>
    <t>M</t>
  </si>
  <si>
    <t xml:space="preserve">coming in contact with the infected person and contaminated surfaces </t>
  </si>
  <si>
    <t xml:space="preserve">Poor hygiene Practices  and accommodation not being disinfected </t>
  </si>
  <si>
    <t xml:space="preserve"> Employees</t>
  </si>
  <si>
    <t xml:space="preserve">Adhoc </t>
  </si>
  <si>
    <r>
      <rPr>
        <b/>
        <sz val="8"/>
        <rFont val="Arial"/>
        <family val="2"/>
      </rPr>
      <t xml:space="preserve">Adminitrative </t>
    </r>
    <r>
      <rPr>
        <sz val="8"/>
        <rFont val="Arial"/>
        <family val="2"/>
      </rPr>
      <t xml:space="preserve">                                                            Communication and awareness training                           Use 70% alcohol based hand sanitisers;             Practicing good hygiene;                                                 COVID-19 screening quatitioners and training;                 COVID-19 Mpumalanga Accommodation Screening for those Essential Services Registered Accommodations.                                                                       </t>
    </r>
  </si>
  <si>
    <t xml:space="preserve">Continious communication and awareness training on good hygiene practices; Line Managers to purchase disinfectant so employees can disinfect the rooms;                                                          </t>
  </si>
  <si>
    <t xml:space="preserve">Commuting to  work  and traveling to sites </t>
  </si>
  <si>
    <t>Asymptomatic or infected person; Contaminated surfaces/items in the vehicle</t>
  </si>
  <si>
    <t>Coming in cotact with asymptomatic or infected person; contact with cotaminated surfaces/items in the vehicle</t>
  </si>
  <si>
    <t xml:space="preserve">Poor personal hygine paractice                                    Not maintaning the social distancing( 1.5m to 2m)                                                                      Not hand washing, hand sanitizing before getting in the vehicle </t>
  </si>
  <si>
    <t xml:space="preserve">Employees </t>
  </si>
  <si>
    <r>
      <rPr>
        <b/>
        <sz val="8"/>
        <rFont val="Arial"/>
        <family val="2"/>
      </rPr>
      <t>Administrative</t>
    </r>
    <r>
      <rPr>
        <sz val="8"/>
        <rFont val="Arial"/>
        <family val="2"/>
      </rPr>
      <t xml:space="preserve">                                                                   Communication and awareness training                                 COVID-19 Screening Questionnaire                                      Use 70 % Alcohol based hand sanitizers                                                  Use of disposable masks and training                                                           Use of cloth mask  and training                                                                 Use of surgical gloves and training                                                        Practicing good personal  hygiene                                                       adherance to the lockdown rules and all relevant permit and documents                                                                        Limit travelling and use of direct route to and from work  Limit the number of employees traveling in one vehicle to 1 or 2 in the vehicle depending on the type of vehicle </t>
    </r>
  </si>
  <si>
    <t>Continous Communication and Awareness training;</t>
  </si>
  <si>
    <t>30.04.2021</t>
  </si>
  <si>
    <t xml:space="preserve">COVID-19 Office Management (Employee Management by Line Manager / Supervisors) </t>
  </si>
  <si>
    <t>Coming in contact with asymptomatic or infected person; contact with cotaminated surfaces/items in the vehicle</t>
  </si>
  <si>
    <t xml:space="preserve">Poor personal hygine paractice                                    Not maintaning the social distancing( 1.5m to 2m)  in the office.                                                                     Not hand washing, hand sanitizing before getting in the office </t>
  </si>
  <si>
    <t>COVID-19 Screening conducted daily (by employees at home) and at work by Line Managers (should any employee develops COVID-19 symptoms);                                                                COVID-19 continuous awareness on new developments - as a standard agenda item at all meetings;</t>
  </si>
  <si>
    <t xml:space="preserve">Review Risk Assessment following a positive case;      Share COVID-19 Risk Assessment  and Policy with the Health and Safety Committee;                                                   Covid-19 recovered employees to undergo medical screening before returning to work confirming their status as negative;                                                                     Installation of sanitizer dispensers in communal areas, placement of hands free sanitizer stand in communial areas                                      </t>
  </si>
  <si>
    <t>OHSAct 85 of 1993, Health Act 61 of 2003 Directive:COVID-19 OHS and Safety Measures in Workplaces
COVID-19 (C19 OHS), 2020                      Eskom Covid-19 Policy</t>
  </si>
  <si>
    <t>ME</t>
  </si>
  <si>
    <t xml:space="preserve"> Usage of cellphones while driving,applying make up in the car                                                     Eating while driving, distractive passangers, Loss of focus and concentration,                               - being stressed, Driver attitude and behaviour, loose items in the vehicle </t>
  </si>
  <si>
    <t xml:space="preserve"> incorrect manual lifting technique and incorrect posture when lifting,  Physical  unfitness, lifting the load without assessing the weight                                           </t>
  </si>
  <si>
    <t xml:space="preserve">All employees are exposed </t>
  </si>
  <si>
    <r>
      <t xml:space="preserve"> </t>
    </r>
    <r>
      <rPr>
        <b/>
        <sz val="10"/>
        <rFont val="Arial"/>
        <family val="2"/>
      </rPr>
      <t xml:space="preserve">Administrative  </t>
    </r>
    <r>
      <rPr>
        <sz val="10"/>
        <rFont val="Arial"/>
        <family val="2"/>
      </rPr>
      <t xml:space="preserve">                                                                                          ORHVS Authorisation, Accreditation, training and Coaching</t>
    </r>
  </si>
  <si>
    <r>
      <rPr>
        <b/>
        <sz val="10"/>
        <color theme="1"/>
        <rFont val="Arial"/>
        <family val="2"/>
      </rPr>
      <t xml:space="preserve"> Administrative</t>
    </r>
    <r>
      <rPr>
        <sz val="10"/>
        <color theme="1"/>
        <rFont val="Arial"/>
        <family val="2"/>
      </rPr>
      <t xml:space="preserve">                                                                                              Medical surveillance,                                                                                     </t>
    </r>
    <r>
      <rPr>
        <b/>
        <sz val="10"/>
        <color theme="1"/>
        <rFont val="Arial"/>
        <family val="2"/>
      </rPr>
      <t>PPE</t>
    </r>
    <r>
      <rPr>
        <sz val="10"/>
        <color theme="1"/>
        <rFont val="Arial"/>
        <family val="2"/>
      </rPr>
      <t xml:space="preserve">                                                                                                                                              PPE awareness on dust control </t>
    </r>
  </si>
  <si>
    <r>
      <t xml:space="preserve"> </t>
    </r>
    <r>
      <rPr>
        <b/>
        <sz val="10"/>
        <rFont val="Arial"/>
        <family val="2"/>
      </rPr>
      <t xml:space="preserve"> Administrative</t>
    </r>
    <r>
      <rPr>
        <sz val="10"/>
        <rFont val="Arial"/>
        <family val="2"/>
      </rPr>
      <t xml:space="preserve">                                                                                   Contineous driver  risk assessment and adjust speed as per prevailing road conditions                                                                                                                             Adhere to road warning signs                                           </t>
    </r>
  </si>
  <si>
    <r>
      <t xml:space="preserve"> </t>
    </r>
    <r>
      <rPr>
        <b/>
        <sz val="10"/>
        <rFont val="Arial"/>
        <family val="2"/>
      </rPr>
      <t>Administrative</t>
    </r>
    <r>
      <rPr>
        <sz val="10"/>
        <rFont val="Arial"/>
        <family val="2"/>
      </rPr>
      <t xml:space="preserve">                                                                                               Pre trip inspection, Periodic servicing of vehicles, Driver and safety awareness campaigns</t>
    </r>
  </si>
  <si>
    <r>
      <t xml:space="preserve"> </t>
    </r>
    <r>
      <rPr>
        <b/>
        <sz val="10"/>
        <rFont val="Arial"/>
        <family val="2"/>
      </rPr>
      <t>Administrative</t>
    </r>
    <r>
      <rPr>
        <sz val="10"/>
        <rFont val="Arial"/>
        <family val="2"/>
      </rPr>
      <t xml:space="preserve">                                                                                          Medical Survelliance, Driver and safety awareness campaigns, Short breaks, Resting periods were safe and Sleeping over, rotate drivers were is it safe to do so</t>
    </r>
  </si>
  <si>
    <r>
      <t xml:space="preserve"> </t>
    </r>
    <r>
      <rPr>
        <b/>
        <sz val="10"/>
        <rFont val="Arial"/>
        <family val="2"/>
      </rPr>
      <t xml:space="preserve">Administrative                                                                                              </t>
    </r>
    <r>
      <rPr>
        <sz val="10"/>
        <rFont val="Arial"/>
        <family val="2"/>
      </rPr>
      <t>Open communication with  supervisor / manager, EAP</t>
    </r>
  </si>
  <si>
    <r>
      <rPr>
        <b/>
        <sz val="10"/>
        <rFont val="Arial"/>
        <family val="2"/>
      </rPr>
      <t xml:space="preserve">Administrative                                                                                       </t>
    </r>
    <r>
      <rPr>
        <sz val="10"/>
        <rFont val="Arial"/>
        <family val="2"/>
      </rPr>
      <t xml:space="preserve">Awareness, Sun block, Sun hats, PPE (Overalls, Short sleeve shirts) Drinking lot of fluids to prevent dehydration.                                                       Work-rest Regime:Employees  should take a resting period or stop an activity when there are warnings of extreme weather condition                                                                                     Worker rotatio, Pre-task risk assessment 
</t>
    </r>
  </si>
  <si>
    <r>
      <rPr>
        <b/>
        <sz val="10"/>
        <rFont val="Arial"/>
        <family val="2"/>
      </rPr>
      <t xml:space="preserve">Administrative                                                                                     </t>
    </r>
    <r>
      <rPr>
        <sz val="10"/>
        <rFont val="Arial"/>
        <family val="2"/>
      </rPr>
      <t xml:space="preserve">Adherence to ORHVS ,  Pre-task assessment, work planning and supervisory Training, ORHVS Authorization </t>
    </r>
  </si>
  <si>
    <t xml:space="preserve">Sprains, strains and fructures </t>
  </si>
  <si>
    <t>Falling of the building structure roof tiles and ceiling, Roof leaks, broken windows, leaking toilet pipes and broken doors</t>
  </si>
  <si>
    <t>Poor maintenance of the building structure and inadequate defect management process.</t>
  </si>
  <si>
    <t>Injuries,Fatality</t>
  </si>
  <si>
    <t xml:space="preserve">Poor house keeping ( unracked lectrical cables, incorrect placement of documents) </t>
  </si>
  <si>
    <t>Near Misses, Sprains, strains ,fructures.</t>
  </si>
  <si>
    <t xml:space="preserve">Occupational Health and Safety Act, Act 85 of 1993 (OHS Act); Housekeeping policy, Fire procedure 32-123 and 32-124; Act.- Compensation for Occupational Injuries and Diseases Act, Act 130 of 1993 (COID) Eskom SHEQ Policy 32-727           </t>
  </si>
  <si>
    <t xml:space="preserve">Occupational Health and Safety Act, Act 85 of 1993 (OHS Act); General Safety  Regulations Administration regulation, Compensation for Occupational Injuries and Diseases Act, Act 130 of 1993 (COID). Risk assessment procedure 32-520, OHS incident management procedure 32-95.Eskom SHEQ Policy 32-727 </t>
  </si>
  <si>
    <t xml:space="preserve">Occupational Health and Safety Act, Act 85 of 1993 (OHS Act); General Safety  Regulations Administration regulation, Compensation for Occupational Injuries and Diseases Act, Act 130 of 1993 (COID). Eskom SHEQ Policy 32-727 </t>
  </si>
  <si>
    <t xml:space="preserve">Occupational Health and Safety Act, Act 85 of 1993 (OHS Act); General Safety administration regulation, Building regulation and Facilities regulationRisk assessment procedure 32-520, OHS incident management procedure 32-95.Eskom SHEQ Policy 32-727 </t>
  </si>
  <si>
    <t>Attack by memberf of the public, kept hostage by members of the public</t>
  </si>
  <si>
    <t xml:space="preserve"> Life threatening Community Unrest and non-cooperative farmers.  </t>
  </si>
  <si>
    <t xml:space="preserve">  Fiream training</t>
  </si>
  <si>
    <t xml:space="preserve">                                                       Injury  and fatality                                                       </t>
  </si>
  <si>
    <t>Poor housekeeping, inadequate substation lighting , open trenches</t>
  </si>
  <si>
    <t>Employees and contractors</t>
  </si>
  <si>
    <t xml:space="preserve">Employees and contractors </t>
  </si>
  <si>
    <t xml:space="preserve">Violation of ORHVS and Life saving rules Exposure to live parts of the plant , equipment or machinery
Inadequate or inappropriate training
Inadequate risk assessment                                    Incorrect PPE                                    
Poor communication between operator and controller                            Use of cellphone                                 Poor planning of activities
</t>
  </si>
  <si>
    <t xml:space="preserve">Occupational Health and Safety Act, 1993  (Act No. 85 of 1993)                                  - General Safety Regulations,                                                                         General Administrative Regulations,   - ORHVS Book/Procedure,                      - General Machinary Regulation,            - Electrical Machinery Regulation,          - 32-95 Incident Management Procedure , Scope of work per equipment                             </t>
  </si>
  <si>
    <t xml:space="preserve">Occupational Health and Safety Act, 1993  (Act No. 85 of 1993)                                  - General Safety Regulations,                                                                        General Administrative Regulations,   - ORHVS Book/Procedure,                      - General Machinary Regulation,            - Electrical Machinery Regulation,          - 32-95 Incident Management Procedure , Scope of work per equipment                             </t>
  </si>
  <si>
    <t xml:space="preserve">Fatalities, injuries, damage to plant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</si>
  <si>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t>
  </si>
  <si>
    <t xml:space="preserve">Occupational Health and Safety Act, 1993  (Act No. 85 of 1993)                                                 General Safety Regulations,                                                                        General Administrative Regulations,         ORHVS                                                          General Machinary Regulation,             Electrical Machinery Regulation,                      32-95 Incident Management Procedure , Scope of work per equipment                        Eskom SHEQ Policy 32-727                            </t>
  </si>
  <si>
    <t xml:space="preserve">Occupational Health and Safety Act, 1993  (Act No. 85 of 1993)                                            General Safety Regulations,                                                                        General Administrative Regulations,           Electrical installation Regulations,                  32-95 Incident Management Procedure   Eskom SHEQ policy 32-727                           </t>
  </si>
  <si>
    <t xml:space="preserve">Electricution, electrical shock  falling from heights </t>
  </si>
  <si>
    <t>contact with live electricity( low voltage  and exposure to height or elevated position</t>
  </si>
  <si>
    <t xml:space="preserve">Violation  Life saving rulesExposure to live equipment 
- Inadequate or inappropriate training
- Inadequate risk assessment                                    - not using correct PPE                                              
- Poor communication                            - Use of cellphone                                 - Poor planning of activities, inadequate experience, working under preasure 
</t>
  </si>
  <si>
    <t xml:space="preserve">- Violation of ORHVS and Life saving rules
Exposure to live parts of the plant , equipment or machinery
 Inadequate or inappropriate training
 Inadequate risk assessment                                    Incorrect PPE                                              
Poor communication                             Use of cellphone                                 Poor planning of activities, inadequate experiance, working under preasure  
</t>
  </si>
  <si>
    <t>Injurie, Burns,Fatality</t>
  </si>
  <si>
    <t xml:space="preserve">Occupational Health and Safety Act, Act 85 of 1993 (OHS Act);  Fire procedure 32-123 and 32-124; Act.- Compensation for Occupational Injuries and Diseases Act, Act 130 of 1993 (COID) , Eskom SHEQ Policy 32-727         </t>
  </si>
  <si>
    <r>
      <rPr>
        <b/>
        <sz val="10"/>
        <color theme="1"/>
        <rFont val="Arial"/>
        <family val="2"/>
      </rPr>
      <t>Administrative</t>
    </r>
    <r>
      <rPr>
        <sz val="10"/>
        <color theme="1"/>
        <rFont val="Arial"/>
        <family val="2"/>
      </rPr>
      <t xml:space="preserve">                                                                                              SHE Representative inspections, office and electrical safety awareness</t>
    </r>
  </si>
  <si>
    <r>
      <rPr>
        <b/>
        <sz val="10"/>
        <color theme="1"/>
        <rFont val="Arial"/>
        <family val="2"/>
      </rPr>
      <t>Administrative</t>
    </r>
    <r>
      <rPr>
        <sz val="10"/>
        <color theme="1"/>
        <rFont val="Arial"/>
        <family val="2"/>
      </rPr>
      <t xml:space="preserve">                                                                                              Good housekeeping, SHE Rep inspections, Emergency Drills, availability of Emergency floor plan, availability of fire fighting equipment, training</t>
    </r>
  </si>
  <si>
    <r>
      <rPr>
        <b/>
        <sz val="10"/>
        <color theme="1"/>
        <rFont val="Arial"/>
        <family val="2"/>
      </rPr>
      <t xml:space="preserve">Administrative                                                                                          </t>
    </r>
    <r>
      <rPr>
        <sz val="10"/>
        <color theme="1"/>
        <rFont val="Arial"/>
        <family val="2"/>
      </rPr>
      <t xml:space="preserve"> Monthly SHE rep building inspections,Reporting of defects and actioning them. Mornitoring  and addressing reported  defects.</t>
    </r>
  </si>
  <si>
    <r>
      <rPr>
        <b/>
        <sz val="10"/>
        <color theme="1"/>
        <rFont val="Arial"/>
        <family val="2"/>
      </rPr>
      <t xml:space="preserve">Administrative                                                                                         </t>
    </r>
    <r>
      <rPr>
        <sz val="10"/>
        <color theme="1"/>
        <rFont val="Arial"/>
        <family val="2"/>
      </rPr>
      <t xml:space="preserve"> Monthly SHE rep building inspections,Reporting of defects and actioning them. Mornitoring  and addressing reported  defects.</t>
    </r>
  </si>
  <si>
    <r>
      <rPr>
        <b/>
        <sz val="10"/>
        <rFont val="Arial"/>
        <family val="2"/>
      </rPr>
      <t>Administrative</t>
    </r>
    <r>
      <rPr>
        <sz val="10"/>
        <rFont val="Arial"/>
        <family val="2"/>
      </rPr>
      <t xml:space="preserve">                                                                                      Equipment and PPE inspections before use, pre task risk assessment, PPE  Establish , training and authorization for equipment usage.</t>
    </r>
  </si>
  <si>
    <r>
      <rPr>
        <b/>
        <sz val="10"/>
        <rFont val="Arial"/>
        <family val="2"/>
      </rPr>
      <t xml:space="preserve">Administrative                                                                                                   </t>
    </r>
    <r>
      <rPr>
        <sz val="10"/>
        <rFont val="Arial"/>
        <family val="2"/>
      </rPr>
      <t xml:space="preserve">Use of correct lifting techniques , Pre task risk assessment                  </t>
    </r>
    <r>
      <rPr>
        <b/>
        <sz val="10"/>
        <rFont val="Arial"/>
        <family val="2"/>
      </rPr>
      <t xml:space="preserve">PPE                                                                                                                    </t>
    </r>
    <r>
      <rPr>
        <sz val="10"/>
        <rFont val="Arial"/>
        <family val="2"/>
      </rPr>
      <t>Use of correct PP</t>
    </r>
    <r>
      <rPr>
        <b/>
        <sz val="10"/>
        <rFont val="Arial"/>
        <family val="2"/>
      </rPr>
      <t>E</t>
    </r>
  </si>
  <si>
    <r>
      <rPr>
        <b/>
        <sz val="10"/>
        <rFont val="Arial"/>
        <family val="2"/>
      </rPr>
      <t xml:space="preserve">Administrative                                                                                                  </t>
    </r>
    <r>
      <rPr>
        <sz val="10"/>
        <rFont val="Arial"/>
        <family val="2"/>
      </rPr>
      <t xml:space="preserve">EWT training, Pre task risk assessment,                                                     </t>
    </r>
    <r>
      <rPr>
        <b/>
        <sz val="10"/>
        <rFont val="Arial"/>
        <family val="2"/>
      </rPr>
      <t xml:space="preserve">PPE                                                                                                                     </t>
    </r>
    <r>
      <rPr>
        <sz val="10"/>
        <rFont val="Arial"/>
        <family val="2"/>
      </rPr>
      <t>Use of correct PPE</t>
    </r>
    <r>
      <rPr>
        <b/>
        <sz val="10"/>
        <rFont val="Arial"/>
        <family val="2"/>
      </rPr>
      <t xml:space="preserve"> </t>
    </r>
  </si>
  <si>
    <r>
      <rPr>
        <b/>
        <sz val="10"/>
        <rFont val="Arial"/>
        <family val="2"/>
      </rPr>
      <t xml:space="preserve">Administrative                                                                                                </t>
    </r>
    <r>
      <rPr>
        <sz val="10"/>
        <rFont val="Arial"/>
        <family val="2"/>
      </rPr>
      <t>Basic diving training, Method statements, Supervision</t>
    </r>
  </si>
  <si>
    <r>
      <rPr>
        <b/>
        <sz val="10"/>
        <rFont val="Arial"/>
        <family val="2"/>
      </rPr>
      <t xml:space="preserve">Administrative                                                                                             </t>
    </r>
    <r>
      <rPr>
        <sz val="10"/>
        <rFont val="Arial"/>
        <family val="2"/>
      </rPr>
      <t xml:space="preserve">Medical Survillence, Training, Supervision ORHVS authorisations   </t>
    </r>
    <r>
      <rPr>
        <b/>
        <sz val="10"/>
        <rFont val="Arial"/>
        <family val="2"/>
      </rPr>
      <t xml:space="preserve">PPE                                                                                                                     </t>
    </r>
    <r>
      <rPr>
        <sz val="10"/>
        <rFont val="Arial"/>
        <family val="2"/>
      </rPr>
      <t xml:space="preserve">  Using of correct PPE, </t>
    </r>
  </si>
  <si>
    <r>
      <rPr>
        <b/>
        <sz val="10"/>
        <rFont val="Arial"/>
        <family val="2"/>
      </rPr>
      <t xml:space="preserve">Adminitrative                                                                                                     </t>
    </r>
    <r>
      <rPr>
        <sz val="10"/>
        <rFont val="Arial"/>
        <family val="2"/>
      </rPr>
      <t xml:space="preserve">Pre task risk assessment  </t>
    </r>
    <r>
      <rPr>
        <b/>
        <sz val="10"/>
        <rFont val="Arial"/>
        <family val="2"/>
      </rPr>
      <t xml:space="preserve">                                                                            PPE</t>
    </r>
    <r>
      <rPr>
        <sz val="10"/>
        <rFont val="Arial"/>
        <family val="2"/>
      </rPr>
      <t xml:space="preserve">                                                                                                                    Use of correct Respirator and training</t>
    </r>
  </si>
  <si>
    <r>
      <rPr>
        <b/>
        <sz val="10"/>
        <rFont val="Arial"/>
        <family val="2"/>
      </rPr>
      <t xml:space="preserve">Adminitrative </t>
    </r>
    <r>
      <rPr>
        <sz val="10"/>
        <rFont val="Arial"/>
        <family val="2"/>
      </rPr>
      <t xml:space="preserve">
Proper handing of equipment before working, 
Task Risk Assessments, training and authorization for equipment usage. Inspection before use of equipment.</t>
    </r>
  </si>
  <si>
    <r>
      <rPr>
        <b/>
        <sz val="10"/>
        <rFont val="Arial"/>
        <family val="2"/>
      </rPr>
      <t>Adminitrative</t>
    </r>
    <r>
      <rPr>
        <sz val="10"/>
        <rFont val="Arial"/>
        <family val="2"/>
      </rPr>
      <t xml:space="preserve">                                                                                                     Risk Assesment, Buddy System                                                                  </t>
    </r>
    <r>
      <rPr>
        <b/>
        <sz val="10"/>
        <rFont val="Arial"/>
        <family val="2"/>
      </rPr>
      <t xml:space="preserve">PPE                                                                                                                     </t>
    </r>
    <r>
      <rPr>
        <sz val="10"/>
        <rFont val="Arial"/>
        <family val="2"/>
      </rPr>
      <t xml:space="preserve">Use of correct PPE </t>
    </r>
  </si>
  <si>
    <r>
      <rPr>
        <b/>
        <sz val="10"/>
        <rFont val="Arial"/>
        <family val="2"/>
      </rPr>
      <t>Adminitrative</t>
    </r>
    <r>
      <rPr>
        <sz val="10"/>
        <rFont val="Arial"/>
        <family val="2"/>
      </rPr>
      <t xml:space="preserve">                                                                                                      Pre task  risk assesment with the pilot and adherence to aviation standards</t>
    </r>
  </si>
  <si>
    <t>Fatality, Injuries,Damage to property</t>
  </si>
  <si>
    <t xml:space="preserve"> injurIies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</si>
  <si>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Aviation Act 74 of 1962                                                             Eskon SHEQ Policy   32-727                       </t>
  </si>
  <si>
    <t xml:space="preserve">Occupational Health and Safety Act, 1993  (Act No. 85 of 1993)                                               General Safety Regulations,                                                                        General Administrative Regulations,    ORHVS Book/Procedure,                         General Machinary Regulation,             Electrical Machinery Regulation,                       32-95 Incident Management Procedure , Scope of work per equipment                                          Eskon SHEQ Policy   32-727                           </t>
  </si>
  <si>
    <r>
      <t xml:space="preserve"> </t>
    </r>
    <r>
      <rPr>
        <b/>
        <sz val="10"/>
        <rFont val="Arial"/>
        <family val="2"/>
      </rPr>
      <t>Administrative</t>
    </r>
    <r>
      <rPr>
        <sz val="10"/>
        <rFont val="Arial"/>
        <family val="2"/>
      </rPr>
      <t xml:space="preserve">                                                                                           Frequent engagement with customer</t>
    </r>
  </si>
  <si>
    <r>
      <rPr>
        <b/>
        <sz val="10"/>
        <rFont val="Arial"/>
        <family val="2"/>
      </rPr>
      <t xml:space="preserve"> Admintrative                                                                                                    </t>
    </r>
    <r>
      <rPr>
        <sz val="10"/>
        <rFont val="Arial"/>
        <family val="2"/>
      </rPr>
      <t>Pre task risk assessment                                                                 Adherence to medical surveilance program</t>
    </r>
    <r>
      <rPr>
        <b/>
        <sz val="10"/>
        <rFont val="Arial"/>
        <family val="2"/>
      </rPr>
      <t xml:space="preserve">                                                                             PPE </t>
    </r>
    <r>
      <rPr>
        <sz val="10"/>
        <rFont val="Arial"/>
        <family val="2"/>
      </rPr>
      <t xml:space="preserve">                                                                                                                WearIing of a Dust Mask</t>
    </r>
  </si>
  <si>
    <r>
      <rPr>
        <b/>
        <sz val="10"/>
        <rFont val="Arial"/>
        <family val="2"/>
      </rPr>
      <t xml:space="preserve">Admintrative                                                                                                    </t>
    </r>
    <r>
      <rPr>
        <sz val="10"/>
        <rFont val="Arial"/>
        <family val="2"/>
      </rPr>
      <t xml:space="preserve">Pre task risk assessment                                                                 Adherence to medical surveilance program                                     Maintain safe working distance  </t>
    </r>
    <r>
      <rPr>
        <b/>
        <sz val="10"/>
        <rFont val="Arial"/>
        <family val="2"/>
      </rPr>
      <t xml:space="preserve">                                                                         PPE </t>
    </r>
    <r>
      <rPr>
        <sz val="10"/>
        <rFont val="Arial"/>
        <family val="2"/>
      </rPr>
      <t xml:space="preserve">                                                                                                                  Use of correct PPE</t>
    </r>
  </si>
  <si>
    <r>
      <rPr>
        <b/>
        <sz val="10"/>
        <rFont val="Arial"/>
        <family val="2"/>
      </rPr>
      <t xml:space="preserve">Adminitrative </t>
    </r>
    <r>
      <rPr>
        <sz val="10"/>
        <rFont val="Arial"/>
        <family val="2"/>
      </rPr>
      <t xml:space="preserve">                                                                                               ORHVS Training ;Operating Instrucions from control ;Valid Authorisation </t>
    </r>
  </si>
  <si>
    <t>Injuries;damage to property</t>
  </si>
  <si>
    <r>
      <rPr>
        <b/>
        <sz val="10"/>
        <rFont val="Arial"/>
        <family val="2"/>
      </rPr>
      <t>Administrative</t>
    </r>
    <r>
      <rPr>
        <sz val="10"/>
        <rFont val="Arial"/>
        <family val="2"/>
      </rPr>
      <t xml:space="preserve">                                                                                           Routine inspections, firearm training, safe work procedures, posters  and pre task risk assessment                                                                                                            </t>
    </r>
    <r>
      <rPr>
        <b/>
        <sz val="10"/>
        <rFont val="Arial"/>
        <family val="2"/>
      </rPr>
      <t xml:space="preserve">PPE  </t>
    </r>
    <r>
      <rPr>
        <sz val="10"/>
        <rFont val="Arial"/>
        <family val="2"/>
      </rPr>
      <t xml:space="preserve">                                                                                                                        use of corrcet PPE ( beltholster, ear prtection, eye prtection, bullet catcher and a fiream carry bag)</t>
    </r>
  </si>
  <si>
    <r>
      <rPr>
        <b/>
        <sz val="10"/>
        <rFont val="Arial"/>
        <family val="2"/>
      </rPr>
      <t>Administrative</t>
    </r>
    <r>
      <rPr>
        <sz val="10"/>
        <rFont val="Arial"/>
        <family val="2"/>
      </rPr>
      <t xml:space="preserve">                                                                                             Safety induction training, daily risk assessment                                     </t>
    </r>
    <r>
      <rPr>
        <b/>
        <sz val="10"/>
        <rFont val="Arial"/>
        <family val="2"/>
      </rPr>
      <t>PPE</t>
    </r>
    <r>
      <rPr>
        <sz val="10"/>
        <rFont val="Arial"/>
        <family val="2"/>
      </rPr>
      <t xml:space="preserve">                                                                                                                          Use of correct PPE (safety boots, combat clothes and hats), torch</t>
    </r>
  </si>
  <si>
    <r>
      <rPr>
        <b/>
        <sz val="10"/>
        <rFont val="Arial"/>
        <family val="2"/>
      </rPr>
      <t>Administrativ</t>
    </r>
    <r>
      <rPr>
        <sz val="10"/>
        <rFont val="Arial"/>
        <family val="2"/>
      </rPr>
      <t xml:space="preserve">e                                                                                     Awareness training,                                                                                     </t>
    </r>
    <r>
      <rPr>
        <b/>
        <sz val="10"/>
        <rFont val="Arial"/>
        <family val="2"/>
      </rPr>
      <t xml:space="preserve">PPE </t>
    </r>
    <r>
      <rPr>
        <sz val="10"/>
        <rFont val="Arial"/>
        <family val="2"/>
      </rPr>
      <t xml:space="preserve">                                                                                                                      Use of correct PPE (ear  and eye protector)</t>
    </r>
  </si>
  <si>
    <r>
      <rPr>
        <b/>
        <sz val="10"/>
        <rFont val="Arial"/>
        <family val="2"/>
      </rPr>
      <t xml:space="preserve">Administrative </t>
    </r>
    <r>
      <rPr>
        <sz val="10"/>
        <rFont val="Arial"/>
        <family val="2"/>
      </rPr>
      <t xml:space="preserve">                                                                               Implementation of the requirements of the ORHVS Regulation i.e. ORHVS training and authorisation, access management, conduct pre-task risk assessment, complete workers register, Operating instructions, Two way communication 
Ensure that the panel to be operated on is property identified               </t>
    </r>
    <r>
      <rPr>
        <b/>
        <sz val="10"/>
        <rFont val="Arial"/>
        <family val="2"/>
      </rPr>
      <t xml:space="preserve">PPE  </t>
    </r>
    <r>
      <rPr>
        <sz val="10"/>
        <rFont val="Arial"/>
        <family val="2"/>
      </rPr>
      <t xml:space="preserve">                                                                                                                        Use of correct PPE</t>
    </r>
  </si>
  <si>
    <r>
      <rPr>
        <b/>
        <sz val="10"/>
        <rFont val="Arial"/>
        <family val="2"/>
      </rPr>
      <t xml:space="preserve">Administrative                                                                                          </t>
    </r>
    <r>
      <rPr>
        <sz val="10"/>
        <rFont val="Arial"/>
        <family val="2"/>
      </rPr>
      <t xml:space="preserve"> Training and authorisation, access management, conduct pre-task risk assessment, complete workers register, work permit in place
Ensure that the panel to be worked on is property identified, EA Forum, lock out procedure, employee encouraged not to use cellphones while operating. workn plans/schedules and coaching                                                                                                         </t>
    </r>
    <r>
      <rPr>
        <b/>
        <sz val="10"/>
        <rFont val="Arial"/>
        <family val="2"/>
      </rPr>
      <t>PPE</t>
    </r>
    <r>
      <rPr>
        <sz val="10"/>
        <rFont val="Arial"/>
        <family val="2"/>
      </rPr>
      <t xml:space="preserve">                                                                                                                          Use of correct PPE</t>
    </r>
  </si>
  <si>
    <r>
      <rPr>
        <b/>
        <sz val="10"/>
        <rFont val="Arial"/>
        <family val="2"/>
      </rPr>
      <t>Administrative</t>
    </r>
    <r>
      <rPr>
        <sz val="10"/>
        <rFont val="Arial"/>
        <family val="2"/>
      </rPr>
      <t xml:space="preserve">                                                                                    Adherence to ORHVS Regulation i.e. ORHVS training and authorisation, access management, conduct pre-task risk assessment, complete workers register, work permit in place and, barricading the work environment.
Ensure that the panel to be worked on is property identified, EA Forumemployee encouraged not to use cellphones while operating. workn plans/schedules and coaching                                                        </t>
    </r>
    <r>
      <rPr>
        <b/>
        <sz val="10"/>
        <rFont val="Arial"/>
        <family val="2"/>
      </rPr>
      <t xml:space="preserve">PPE </t>
    </r>
    <r>
      <rPr>
        <sz val="10"/>
        <rFont val="Arial"/>
        <family val="2"/>
      </rPr>
      <t xml:space="preserve">                                                                                                                         Use of correct PPE  </t>
    </r>
  </si>
  <si>
    <r>
      <rPr>
        <b/>
        <sz val="10"/>
        <rFont val="Arial"/>
        <family val="2"/>
      </rPr>
      <t>Administrative:</t>
    </r>
    <r>
      <rPr>
        <sz val="10"/>
        <rFont val="Arial"/>
        <family val="2"/>
      </rPr>
      <t xml:space="preserve">                                                                                            regular body breaks, regular water intake, have a meal ( breakfast/lunch) and pre task  risk assessment                                                                                             </t>
    </r>
    <r>
      <rPr>
        <b/>
        <sz val="10"/>
        <rFont val="Arial"/>
        <family val="2"/>
      </rPr>
      <t xml:space="preserve">PPE </t>
    </r>
    <r>
      <rPr>
        <sz val="10"/>
        <rFont val="Arial"/>
        <family val="2"/>
      </rPr>
      <t xml:space="preserve">                                                                                                                          Use of correct PPE (Sun hats) </t>
    </r>
  </si>
  <si>
    <r>
      <rPr>
        <b/>
        <sz val="10"/>
        <rFont val="Arial"/>
        <family val="2"/>
      </rPr>
      <t xml:space="preserve">Administrative                                                                                               </t>
    </r>
    <r>
      <rPr>
        <sz val="10"/>
        <rFont val="Arial"/>
        <family val="2"/>
      </rPr>
      <t xml:space="preserve">   Implementation of the requirements of the ORHVS Regulation i.e. ORHVS training and authorisation, access management, conduct pre-task risk assessment, complete workers register, work permit in place and, barricading the work environment.
Ensure that the panel to be worked on is property identified                 </t>
    </r>
    <r>
      <rPr>
        <b/>
        <sz val="10"/>
        <rFont val="Arial"/>
        <family val="2"/>
      </rPr>
      <t>PPE</t>
    </r>
    <r>
      <rPr>
        <sz val="10"/>
        <rFont val="Arial"/>
        <family val="2"/>
      </rPr>
      <t xml:space="preserve">                                                                                                                           Use of correct PPE</t>
    </r>
  </si>
  <si>
    <r>
      <rPr>
        <b/>
        <sz val="10"/>
        <rFont val="Arial"/>
        <family val="2"/>
      </rPr>
      <t>Administrative</t>
    </r>
    <r>
      <rPr>
        <sz val="10"/>
        <rFont val="Arial"/>
        <family val="2"/>
      </rPr>
      <t xml:space="preserve">                                                                                     Periodical Medical fitness Person working at heights are trained and certified competent for working at heights by an accredited training provider, Report defective ladders / FAS equipment                                                                             Use of ladder for light work for short duration.
Ladders to be checked before use and maintained in good condition
Employees to re-position ladder rather than overstretch
Floor surfaces suitable to use (firm and even surface)
Securely store ladder and FAS when not in use to avoid unauthorised useConsideration given to environmental conditions prior to starting work.No work to be undertaken in adverse weather conditions (wind, rain, snow etc.) Work only under a permit  pre task risk assessment                                                          </t>
    </r>
    <r>
      <rPr>
        <b/>
        <sz val="10"/>
        <rFont val="Arial"/>
        <family val="2"/>
      </rPr>
      <t>PPE</t>
    </r>
    <r>
      <rPr>
        <sz val="10"/>
        <rFont val="Arial"/>
        <family val="2"/>
      </rPr>
      <t xml:space="preserve">                                                                                                                           Use of correct PPE </t>
    </r>
  </si>
  <si>
    <r>
      <rPr>
        <b/>
        <sz val="10"/>
        <rFont val="Arial"/>
        <family val="2"/>
      </rPr>
      <t>Administrative</t>
    </r>
    <r>
      <rPr>
        <sz val="10"/>
        <rFont val="Arial"/>
        <family val="2"/>
      </rPr>
      <t xml:space="preserve">                                                                                                      SHE Rep Inspections,Pre- task risk assessment,  Continous observation, use of alternative routes                                                                                                    </t>
    </r>
    <r>
      <rPr>
        <b/>
        <sz val="10"/>
        <rFont val="Arial"/>
        <family val="2"/>
      </rPr>
      <t xml:space="preserve">PPE  </t>
    </r>
    <r>
      <rPr>
        <sz val="10"/>
        <rFont val="Arial"/>
        <family val="2"/>
      </rPr>
      <t xml:space="preserve">                                                                                                                      Use of correct PPE  </t>
    </r>
  </si>
  <si>
    <r>
      <rPr>
        <b/>
        <sz val="10"/>
        <rFont val="Arial"/>
        <family val="2"/>
      </rPr>
      <t xml:space="preserve">Administrative                                                                                         </t>
    </r>
    <r>
      <rPr>
        <sz val="10"/>
        <rFont val="Arial"/>
        <family val="2"/>
      </rPr>
      <t xml:space="preserve"> Periodical Medical screening,, Noise surveys, Noise Induced Hearing Loss awareness,  demacaded the noisy equipment and areas  (noise zoning)                                                                                                                </t>
    </r>
    <r>
      <rPr>
        <b/>
        <sz val="10"/>
        <rFont val="Arial"/>
        <family val="2"/>
      </rPr>
      <t>PPE</t>
    </r>
    <r>
      <rPr>
        <sz val="10"/>
        <rFont val="Arial"/>
        <family val="2"/>
      </rPr>
      <t xml:space="preserve">                                                                                                                        Use of correct PPE                                 </t>
    </r>
  </si>
  <si>
    <t xml:space="preserve"> Health</t>
  </si>
  <si>
    <t xml:space="preserve"> Skin irritation</t>
  </si>
  <si>
    <r>
      <rPr>
        <b/>
        <sz val="10"/>
        <rFont val="Arial"/>
        <family val="2"/>
      </rPr>
      <t>Administrative</t>
    </r>
    <r>
      <rPr>
        <sz val="10"/>
        <rFont val="Arial"/>
        <family val="2"/>
      </rPr>
      <t xml:space="preserve">                                                                                        Periodical Medical screening,Pre-task  Risk Assessment, Hazadous chemical substance handling training,  material safety data sheet discussion                                                                                                     </t>
    </r>
    <r>
      <rPr>
        <b/>
        <sz val="10"/>
        <rFont val="Arial"/>
        <family val="2"/>
      </rPr>
      <t>PPE</t>
    </r>
    <r>
      <rPr>
        <sz val="10"/>
        <rFont val="Arial"/>
        <family val="2"/>
      </rPr>
      <t xml:space="preserve">                                                                                                                    Use of correct PPE                                  </t>
    </r>
  </si>
  <si>
    <t>Fatality, Injury,</t>
  </si>
  <si>
    <t>Incorrect  Handling  of Tools and Spares</t>
  </si>
  <si>
    <t>Hand injuries</t>
  </si>
  <si>
    <t xml:space="preserve">None </t>
  </si>
  <si>
    <t xml:space="preserve">OHS Act 85 of 1993 ans Regulations  OHS Risk Assessment Procedure 32-520, Eskom SHEQ Policy 32-726, Hazadous chemical sustance regulations. OHS Incident management procedure 32-95 , PPE standard </t>
  </si>
  <si>
    <r>
      <rPr>
        <b/>
        <sz val="10"/>
        <rFont val="Arial"/>
        <family val="2"/>
      </rPr>
      <t>Administrative</t>
    </r>
    <r>
      <rPr>
        <sz val="10"/>
        <rFont val="Arial"/>
        <family val="2"/>
      </rPr>
      <t xml:space="preserve">                                                                                               Pre-task risk assessment </t>
    </r>
  </si>
  <si>
    <t xml:space="preserve">Respiratory infections </t>
  </si>
  <si>
    <r>
      <rPr>
        <b/>
        <sz val="10"/>
        <rFont val="Arial"/>
        <family val="2"/>
      </rPr>
      <t xml:space="preserve">Administrative </t>
    </r>
    <r>
      <rPr>
        <sz val="10"/>
        <rFont val="Arial"/>
        <family val="2"/>
      </rPr>
      <t xml:space="preserve">                                                                                               Snake Awareness, Snake handling training, Snake repelant, Bee keeper, Pre-task risk assessment, inform colleagues of allegies,  </t>
    </r>
  </si>
  <si>
    <t>All employees are exposed</t>
  </si>
  <si>
    <t xml:space="preserve">Poor performance , human errors and operating errors </t>
  </si>
  <si>
    <t>Fatique, burnout, injury, stress  and depression</t>
  </si>
  <si>
    <t>OHS Act 85 of 1993 and Regulation, , General Safety Regulations,  Eskom OHS Risk Assessment Procedure 32-520, Eskom SHEQ Policy 32-727, Basic condition of employement act , OHS incident management procedure, Eskom condition of service.</t>
  </si>
  <si>
    <t>working in front of a computer for too long, Work badlock  and performamce targets</t>
  </si>
  <si>
    <t>3 -6 hours Weekly</t>
  </si>
  <si>
    <t>3-6 hoursDaily</t>
  </si>
  <si>
    <t>Fatique, burnout, injury, stress and depression</t>
  </si>
  <si>
    <t xml:space="preserve">Unfair discrimination on the basis of sex, gender or sexual
orientation, Cultural beliefs, Inequilities in the
workplace, Power &amp; Superiority abuse,Inferiority complex </t>
  </si>
  <si>
    <t xml:space="preserve">Low productivity, low morale, damged work relationships,    low self eseein, lossof confidence and dent to Eskom’s reputation.
Absenteism,Suicidal,Substance abuse, </t>
  </si>
  <si>
    <t>Rare</t>
  </si>
  <si>
    <r>
      <rPr>
        <b/>
        <sz val="10"/>
        <rFont val="Arial"/>
        <family val="2"/>
      </rPr>
      <t xml:space="preserve">Administrative </t>
    </r>
    <r>
      <rPr>
        <sz val="10"/>
        <rFont val="Arial"/>
        <family val="2"/>
      </rPr>
      <t xml:space="preserve">                                                                                           Periodical Medical fitness,Pre-task  Risk Assessment, Hazadous chemical substance handling training,                                                      </t>
    </r>
    <r>
      <rPr>
        <b/>
        <sz val="10"/>
        <rFont val="Arial"/>
        <family val="2"/>
      </rPr>
      <t>PPE</t>
    </r>
    <r>
      <rPr>
        <sz val="10"/>
        <rFont val="Arial"/>
        <family val="2"/>
      </rPr>
      <t xml:space="preserve">                                                                                                                            Using of correct PPE                                 </t>
    </r>
  </si>
  <si>
    <r>
      <rPr>
        <b/>
        <sz val="10"/>
        <color theme="1"/>
        <rFont val="Arial"/>
        <family val="2"/>
      </rPr>
      <t>Administrative</t>
    </r>
    <r>
      <rPr>
        <sz val="10"/>
        <color theme="1"/>
        <rFont val="Arial"/>
        <family val="2"/>
      </rPr>
      <t xml:space="preserve">                                                                                                Dust monitoring, Periodic Health screening                                              </t>
    </r>
    <r>
      <rPr>
        <b/>
        <sz val="10"/>
        <color theme="1"/>
        <rFont val="Arial"/>
        <family val="2"/>
      </rPr>
      <t xml:space="preserve">PPE                                                                                                                   </t>
    </r>
    <r>
      <rPr>
        <sz val="10"/>
        <color theme="1"/>
        <rFont val="Arial"/>
        <family val="2"/>
      </rPr>
      <t>Use of correc PPE(dust masks,goggles)</t>
    </r>
  </si>
  <si>
    <r>
      <rPr>
        <b/>
        <sz val="10"/>
        <rFont val="Arial"/>
        <family val="2"/>
      </rPr>
      <t>Administrative</t>
    </r>
    <r>
      <rPr>
        <sz val="10"/>
        <rFont val="Arial"/>
        <family val="2"/>
      </rPr>
      <t xml:space="preserve">                                                                                         Provided training to employees on the SOPs and work instruction  of all activities of the battery room, safety aspects and emergency measures.
Do not store lead acid with alkaline batteries and vice versa.
Never use acid equipment on alkaline cells or vice versa.                     The different electrolytes will nuetralise each other.
Medical surveillance
maintenance of battery rooms
Displayed signage required
Emergency shower and eye wash
Pre-task risk assessment before work commences
Extraction fans Provide                                                                                  </t>
    </r>
    <r>
      <rPr>
        <b/>
        <sz val="10"/>
        <rFont val="Arial"/>
        <family val="2"/>
      </rPr>
      <t xml:space="preserve">PPE                                                                                                                          </t>
    </r>
    <r>
      <rPr>
        <sz val="10"/>
        <rFont val="Arial"/>
        <family val="2"/>
      </rPr>
      <t xml:space="preserve">Use correct PPE(Safety goggles;face shield, battery room overalls; suitable gloves to operators).
</t>
    </r>
  </si>
  <si>
    <t xml:space="preserve"> Dizziness, Headaches, Nausea and unconciousness</t>
  </si>
  <si>
    <r>
      <rPr>
        <b/>
        <sz val="10"/>
        <color theme="1"/>
        <rFont val="Arial"/>
        <family val="2"/>
      </rPr>
      <t xml:space="preserve">Engineering   </t>
    </r>
    <r>
      <rPr>
        <sz val="10"/>
        <color theme="1"/>
        <rFont val="Arial"/>
        <family val="2"/>
      </rPr>
      <t xml:space="preserve">                                                                                                           Mechenical ventilation system (Including extraction system), Natural ventilation, Emergency Showers,                                                                  </t>
    </r>
    <r>
      <rPr>
        <b/>
        <sz val="10"/>
        <color theme="1"/>
        <rFont val="Arial"/>
        <family val="2"/>
      </rPr>
      <t xml:space="preserve">Administrative </t>
    </r>
    <r>
      <rPr>
        <sz val="10"/>
        <color theme="1"/>
        <rFont val="Arial"/>
        <family val="2"/>
      </rPr>
      <t xml:space="preserve">                                                                                                   EP Plan, Medical Surveillance program, Appointed and Trained First Aiders, Monthly inspections of First aid box, SO2 Fire extinguishers, Material safety Data Sheets, Signage, Fully equiped First aid Box, Filter maintenance, Battery Mainenance Training, Pre task risk assessment, </t>
    </r>
    <r>
      <rPr>
        <b/>
        <sz val="10"/>
        <color theme="1"/>
        <rFont val="Arial"/>
        <family val="2"/>
      </rPr>
      <t xml:space="preserve">PPE </t>
    </r>
    <r>
      <rPr>
        <sz val="10"/>
        <color theme="1"/>
        <rFont val="Arial"/>
        <family val="2"/>
      </rPr>
      <t xml:space="preserve">                                                                                                                  Use of correct PPE (Acid resistance overalls, PVC gloves, PVC Apron, Face Sheild, Safety shoes)</t>
    </r>
  </si>
  <si>
    <r>
      <rPr>
        <b/>
        <sz val="10"/>
        <color theme="1"/>
        <rFont val="Arial"/>
        <family val="2"/>
      </rPr>
      <t xml:space="preserve"> Administrative</t>
    </r>
    <r>
      <rPr>
        <sz val="10"/>
        <color theme="1"/>
        <rFont val="Arial"/>
        <family val="2"/>
      </rPr>
      <t xml:space="preserve">                                                                                   Signage,Pre task risk assessments , Access control to the control room, ORHVS Authorization                                                                         </t>
    </r>
    <r>
      <rPr>
        <b/>
        <sz val="10"/>
        <color theme="1"/>
        <rFont val="Arial"/>
        <family val="2"/>
      </rPr>
      <t xml:space="preserve">PPE                                                                                                                    </t>
    </r>
    <r>
      <rPr>
        <sz val="10"/>
        <color theme="1"/>
        <rFont val="Arial"/>
        <family val="2"/>
      </rPr>
      <t>Use of correct (Safety shoes)</t>
    </r>
  </si>
  <si>
    <r>
      <rPr>
        <b/>
        <sz val="10"/>
        <color theme="1"/>
        <rFont val="Arial"/>
        <family val="2"/>
      </rPr>
      <t xml:space="preserve">Engineering  </t>
    </r>
    <r>
      <rPr>
        <sz val="10"/>
        <color theme="1"/>
        <rFont val="Arial"/>
        <family val="2"/>
      </rPr>
      <t xml:space="preserve">                                                                                              Natural ventilation                                                                            </t>
    </r>
    <r>
      <rPr>
        <b/>
        <sz val="10"/>
        <color theme="1"/>
        <rFont val="Arial"/>
        <family val="2"/>
      </rPr>
      <t xml:space="preserve">Adminitrative </t>
    </r>
    <r>
      <rPr>
        <sz val="10"/>
        <color theme="1"/>
        <rFont val="Arial"/>
        <family val="2"/>
      </rPr>
      <t xml:space="preserve">                                                                                                 Pre task Risk assessments, Substation induction, General safety awareness Training, Trained and appointed first aiders, Signage       </t>
    </r>
    <r>
      <rPr>
        <b/>
        <sz val="10"/>
        <color theme="1"/>
        <rFont val="Arial"/>
        <family val="2"/>
      </rPr>
      <t xml:space="preserve">PPE  </t>
    </r>
    <r>
      <rPr>
        <sz val="10"/>
        <color theme="1"/>
        <rFont val="Arial"/>
        <family val="2"/>
      </rPr>
      <t xml:space="preserve">                                                                                                                 Use of correct PPE (As per risk assessment)</t>
    </r>
  </si>
  <si>
    <r>
      <rPr>
        <b/>
        <sz val="10"/>
        <rFont val="Arial"/>
        <family val="2"/>
      </rPr>
      <t xml:space="preserve">Administrative </t>
    </r>
    <r>
      <rPr>
        <sz val="10"/>
        <rFont val="Arial"/>
        <family val="2"/>
      </rPr>
      <t xml:space="preserve">                                                                                        Overtime management. </t>
    </r>
  </si>
  <si>
    <r>
      <rPr>
        <b/>
        <sz val="10"/>
        <rFont val="Arial"/>
        <family val="2"/>
      </rPr>
      <t>Administrative</t>
    </r>
    <r>
      <rPr>
        <sz val="10"/>
        <rFont val="Arial"/>
        <family val="2"/>
      </rPr>
      <t xml:space="preserve">                                                                                              Code of Ethics Training and EAP</t>
    </r>
  </si>
  <si>
    <r>
      <rPr>
        <b/>
        <sz val="10"/>
        <rFont val="Arial"/>
        <family val="2"/>
      </rPr>
      <t xml:space="preserve">Administrative </t>
    </r>
    <r>
      <rPr>
        <sz val="10"/>
        <rFont val="Arial"/>
        <family val="2"/>
      </rPr>
      <t xml:space="preserve">                                                                                              Code of Ethics Training  and EAP </t>
    </r>
  </si>
  <si>
    <t>Reversing in the vicinity of structures</t>
  </si>
  <si>
    <t>Bumping into structures</t>
  </si>
  <si>
    <t>1.8</t>
  </si>
  <si>
    <t>Unoccupied iddling vehicle</t>
  </si>
  <si>
    <t>1.9</t>
  </si>
  <si>
    <t xml:space="preserve">Poor obeservation, vehicles not fitted with reverse sensors </t>
  </si>
  <si>
    <t xml:space="preserve">Incidents Statistics </t>
  </si>
  <si>
    <t xml:space="preserve">National Road Traffic Act, OHS Act 85 of 1993, Eskom OHS Risk Assessment Procedure 32-520, Eskom SHEQ Policy 32-726, Vehicle and driver safety management procedure 240-62946386; Eskom Vehicle specifcation 32-345, Fleet management Policy. </t>
  </si>
  <si>
    <r>
      <rPr>
        <b/>
        <sz val="10"/>
        <rFont val="Arial"/>
        <family val="2"/>
      </rPr>
      <t>Administrative</t>
    </r>
    <r>
      <rPr>
        <sz val="10"/>
        <rFont val="Arial"/>
        <family val="2"/>
      </rPr>
      <t xml:space="preserve">                                                                                 Continuous route observations, Keep safe following distance, Driver and safety awareness campaigns, use alternative lane/route.</t>
    </r>
  </si>
  <si>
    <t>National Road Traffic Act, OHS Act 85 of 1993, Eskom OHS Risk Assessment Procedure 32-520, Eskom SHEQ Policy 32-726, Vehicle and driver safety management procedure 240-62946386; Eskom Vehicle specifcation 32-345, Fleet management Policy.</t>
  </si>
  <si>
    <t xml:space="preserve">Fatalities, Injuries,  body aches and strains, eyes strains, Property damage </t>
  </si>
  <si>
    <t xml:space="preserve">Not keeping updated with the changes in weather parttens, inadequate  consoderation of the weather when planning for work. Disregard of business communication  regarding the weather                                             lack of driver experience.                         </t>
  </si>
  <si>
    <r>
      <rPr>
        <b/>
        <sz val="10"/>
        <rFont val="Arial"/>
        <family val="2"/>
      </rPr>
      <t>Administative</t>
    </r>
    <r>
      <rPr>
        <sz val="10"/>
        <rFont val="Arial"/>
        <family val="2"/>
      </rPr>
      <t xml:space="preserve">                                                                                    contineous driver risk assessment and adjust speed and following distances as per prevailing weather condition.                                                       Drivers to be cautious when driving in an adverse weather condition, checking of weather forcast,                                                                           Not to drive in misty conditions, Sleep over for long distance travels prior to appointment   </t>
    </r>
  </si>
  <si>
    <t xml:space="preserve"> Motor vehicle accidents</t>
  </si>
  <si>
    <t>Audits and inciddent statistics</t>
  </si>
  <si>
    <t>Incident statisticsa</t>
  </si>
  <si>
    <t>Driver Distractions( use of cell phone, eating, applying make up, loud music)</t>
  </si>
  <si>
    <r>
      <rPr>
        <b/>
        <sz val="10"/>
        <rFont val="Arial"/>
        <family val="2"/>
      </rPr>
      <t>Administrative</t>
    </r>
    <r>
      <rPr>
        <sz val="10"/>
        <rFont val="Arial"/>
        <family val="2"/>
      </rPr>
      <t xml:space="preserve">                                                                                                    Vehicle Safety Awareness, open communication with line manager/supervisor, driver risk assessment, remove cellphone within your reach, continous driver observation.</t>
    </r>
  </si>
  <si>
    <t>Disregard of road rules, bad Driver attitude                                                  Driving under the influence of intoxication, being stressed</t>
  </si>
  <si>
    <t>1.10</t>
  </si>
  <si>
    <t xml:space="preserve">Over-speeding </t>
  </si>
  <si>
    <t xml:space="preserve">Motor vehicle accident </t>
  </si>
  <si>
    <t>Incident rate(reporting of Exposure incidents)</t>
  </si>
  <si>
    <t xml:space="preserve">Occupational Health and Safety Act, 1993  (Act No. 85 of 1993)                                      General Safety Regulations, 1986                                                                                    General Administrative Regulations, 2003                  Compensation for Occupational Injuries and Diseases Act, Act 130 of 1993 (COID), Noise Induced Hearing Loss Regulation 307, SABS 083   Eskom Medical surveilance program        </t>
  </si>
  <si>
    <t>Conduct  dustexposure awareness annually, Request  dust surveys from the power stations to indicate the level of exposure.</t>
  </si>
  <si>
    <t xml:space="preserve"> Employees and  Contractors   </t>
  </si>
  <si>
    <t xml:space="preserve"> Employees and Contractors,  </t>
  </si>
  <si>
    <r>
      <rPr>
        <b/>
        <sz val="10"/>
        <rFont val="Arial"/>
        <family val="2"/>
      </rPr>
      <t>Substitution</t>
    </r>
    <r>
      <rPr>
        <sz val="10"/>
        <rFont val="Arial"/>
        <family val="2"/>
      </rPr>
      <t xml:space="preserve">                                                                                                 making use of a buddy when carrying heavy loads                                                                Use of a trolley                                                                                 </t>
    </r>
    <r>
      <rPr>
        <b/>
        <sz val="10"/>
        <rFont val="Arial"/>
        <family val="2"/>
      </rPr>
      <t>Administration:</t>
    </r>
    <r>
      <rPr>
        <sz val="10"/>
        <rFont val="Arial"/>
        <family val="2"/>
      </rPr>
      <t xml:space="preserve">                                                                                            - Manual Handling Awareness                                                                          - Medical fitness,                                                                                                   - Pre-Task risk assessment                                                                           apply the correct lifting techniques                                                       assess the load before lifting</t>
    </r>
  </si>
  <si>
    <t xml:space="preserve">Outage meetings and incidents stats </t>
  </si>
  <si>
    <t xml:space="preserve">Human/ operating errors  and motor vehicle acidents </t>
  </si>
  <si>
    <t>Snake repelant</t>
  </si>
  <si>
    <r>
      <rPr>
        <b/>
        <sz val="10"/>
        <rFont val="Arial"/>
        <family val="2"/>
      </rPr>
      <t xml:space="preserve">Administrative                                                                                             </t>
    </r>
    <r>
      <rPr>
        <sz val="10"/>
        <rFont val="Arial"/>
        <family val="2"/>
      </rPr>
      <t xml:space="preserve">Snake Awareness, Snake handling training, Bee removing suppliers , Pre task risk assessment, disclosure of allegies </t>
    </r>
  </si>
  <si>
    <t>Ergonomics Survey, BSO, SHE Rep inspections Reporting or complaints from employees</t>
  </si>
  <si>
    <t>Incidents stats, defects and reporting.</t>
  </si>
  <si>
    <t>Fire, Electrical shock</t>
  </si>
  <si>
    <t>Behavioral Observations, Safety meetings, Inspection records,  training records incidents stats</t>
  </si>
  <si>
    <t>Behavioral Observations, safety incident stats she resp inspection defects.</t>
  </si>
  <si>
    <t xml:space="preserve">Failure to adhere to OEM standards, Lack of Supervision, Failure to use correct PPE &amp; Not trained and declared competentIgnition from hot Machine blades,Explosion from incorrect storage,Over exposed to the machine </t>
  </si>
  <si>
    <t xml:space="preserve">Occupational Health and Safety Act, 1993  (Act No. 85 of 1993)                                           General Safety Regulations,                                                                         General Administrative Regulations,      ORHVS Book/Procedure,                         General Machinary Regulation,            Electrical Machinery Regulation,                     32-95 OHS Incident Management Procedure ,             Scope of work per equipment   Transmission fall protection plan lines and servitudes safe operation procedure for work at height  240-155871392                           </t>
  </si>
  <si>
    <r>
      <rPr>
        <b/>
        <sz val="10"/>
        <rFont val="Arial"/>
        <family val="2"/>
      </rPr>
      <t>Administrative</t>
    </r>
    <r>
      <rPr>
        <sz val="10"/>
        <rFont val="Arial"/>
        <family val="2"/>
      </rPr>
      <t xml:space="preserve">                                                                                            Conduct site risk assessment,                                                                        Direct &amp; constant Supervision                                                                  effective communication                                                                                 Hoisting of working tools with rope and a pulley                                                    </t>
    </r>
    <r>
      <rPr>
        <b/>
        <sz val="10"/>
        <rFont val="Arial"/>
        <family val="2"/>
      </rPr>
      <t xml:space="preserve">PPE                                                                                                                          </t>
    </r>
    <r>
      <rPr>
        <sz val="10"/>
        <rFont val="Arial"/>
        <family val="2"/>
      </rPr>
      <t xml:space="preserve">use of correct PPE per the pre task risk assessment </t>
    </r>
  </si>
  <si>
    <t>purchasing of two way communication radio</t>
  </si>
  <si>
    <t>Inadequate risk assessment, Failure to use correct PPE,  Lack of supervision . Use of checmicals without reading MSDS</t>
  </si>
  <si>
    <t>skin rashes couching, sneezing, drowziness and headache.</t>
  </si>
  <si>
    <r>
      <rPr>
        <b/>
        <sz val="10"/>
        <rFont val="Arial"/>
        <family val="2"/>
      </rPr>
      <t>Administrative</t>
    </r>
    <r>
      <rPr>
        <sz val="10"/>
        <rFont val="Arial"/>
        <family val="2"/>
      </rPr>
      <t xml:space="preserve">                                                                                                          Only a PCIO licence holder is Authorised forthe  application of the Herbicide, Pre task Risk assessment.  herbicides training                                                                         </t>
    </r>
    <r>
      <rPr>
        <b/>
        <sz val="10"/>
        <rFont val="Arial"/>
        <family val="2"/>
      </rPr>
      <t>PPE</t>
    </r>
    <r>
      <rPr>
        <sz val="10"/>
        <rFont val="Arial"/>
        <family val="2"/>
      </rPr>
      <t xml:space="preserve">                                                                                                                     use of correct PPE as per pre task risk assessment.</t>
    </r>
  </si>
  <si>
    <t>Authorised by</t>
  </si>
  <si>
    <t xml:space="preserve">Date </t>
  </si>
  <si>
    <t xml:space="preserve">Signature </t>
  </si>
  <si>
    <r>
      <rPr>
        <b/>
        <sz val="10"/>
        <rFont val="Arial"/>
        <family val="2"/>
      </rPr>
      <t>Administrative</t>
    </r>
    <r>
      <rPr>
        <sz val="10"/>
        <rFont val="Arial"/>
        <family val="2"/>
      </rPr>
      <t xml:space="preserve">                                                                                                 Work and resouce planning , leave management,  distribution of work among teams. Planning meetings</t>
    </r>
  </si>
  <si>
    <r>
      <rPr>
        <b/>
        <sz val="10"/>
        <color theme="1"/>
        <rFont val="Arial"/>
        <family val="2"/>
      </rPr>
      <t xml:space="preserve">Administrative                                                                                     </t>
    </r>
    <r>
      <rPr>
        <sz val="10"/>
        <color theme="1"/>
        <rFont val="Arial"/>
        <family val="2"/>
      </rPr>
      <t xml:space="preserve"> awareness on use of hand rails when using stairs,  walking uneven surface and slippery surface as well as continous obesrvation and signs</t>
    </r>
  </si>
  <si>
    <t>240-167078774</t>
  </si>
  <si>
    <t xml:space="preserve">Not fully engaging the handbreak </t>
  </si>
  <si>
    <t>Exposure to adverse weather conditions(rain, mist,fog, Storms,sun glare ect)</t>
  </si>
  <si>
    <t xml:space="preserve">Lack of working at height training,Violation of life saving rules( hooking up at heights), not adhering to the 3 point contact rule when accending and dicending the stair cases, non-disclosure of underlying conditions </t>
  </si>
  <si>
    <t xml:space="preserve">Violation of ORHVS and Life saving rules 240-62196227, non adherence to safe worprocedure, not being aware of existing safe work procedures 
</t>
  </si>
  <si>
    <t xml:space="preserve">pinch and nip points, electric shock  </t>
  </si>
  <si>
    <t xml:space="preserve">non-adherence to the instruction manual for the tool, behaviour and attitude, lack of training, Inadequate risk assessment, incorrect handling of tools, not inspecting tools before use </t>
  </si>
  <si>
    <t>Lack of communication/ Poor communication between national control and employees</t>
  </si>
  <si>
    <t xml:space="preserve">Lack of skill, training and couching </t>
  </si>
  <si>
    <t>Time pressure, domestic issues/ challenges in restoring plant</t>
  </si>
  <si>
    <t>hibernation of snakes,disturbing the bee nests/wasps, polinating of bees,  running away from the snake and bees/Wasps</t>
  </si>
  <si>
    <t xml:space="preserve">Heat stress/stroke, Cold stress, frost bite, floods, fever </t>
  </si>
  <si>
    <t xml:space="preserve">Lack of  supervision / Inadequate supervision during work execution </t>
  </si>
  <si>
    <t xml:space="preserve"> Human/Operating  errors, injuries </t>
  </si>
  <si>
    <t xml:space="preserve">Fire, Slip trips and falls, injuries </t>
  </si>
  <si>
    <t xml:space="preserve">Incorrect stacking and storage, lack of discipline, No / Incorrect cable racking, Exposed cable, lack of vegetation management,incorrect storage of combustable materials,  None smoking dermacated areas, non adherence to the house keeping standard </t>
  </si>
  <si>
    <t xml:space="preserve"> Hydrogen gas build up resuting to  inhallation, absorption and  ingestion  of sulphuric acid, </t>
  </si>
  <si>
    <t xml:space="preserve">Non compliance to maintenance schedule, Poor indoor air quality / ventilation, non adherence to the safe work instruction  </t>
  </si>
  <si>
    <t xml:space="preserve">Poor lllumination/ lighting </t>
  </si>
  <si>
    <t xml:space="preserve">Exposure to computer glare </t>
  </si>
  <si>
    <t>Sight deterioration</t>
  </si>
  <si>
    <t>Poor lighting, accumulation of dust on light covers,</t>
  </si>
  <si>
    <t xml:space="preserve"> usage of computer for extended hours, incorrect adjusting of the computer light </t>
  </si>
  <si>
    <t>Inadequate awareness  training and poor office layout.design.</t>
  </si>
  <si>
    <t>Inadequate ventilation /Poor indoor Air quality</t>
  </si>
  <si>
    <t xml:space="preserve">Respiratory infections, allergies  </t>
  </si>
  <si>
    <t xml:space="preserve">Poor maintenance of air conditioners,office carpets not cleaned/vaccumed regularly  </t>
  </si>
  <si>
    <t>Exposure to office fire</t>
  </si>
  <si>
    <t xml:space="preserve">Burns/, Slip,Trips and fall, smoke inhalation, </t>
  </si>
  <si>
    <t xml:space="preserve">Slip,Trips and falls, </t>
  </si>
  <si>
    <t xml:space="preserve">Uneven surfaces, slippery floors, loose carpets/damaged tiles, poor observation, disregard of  warning signs, lack of concentration </t>
  </si>
  <si>
    <t>Walking on stairs cases,slippery and uneven surfaces</t>
  </si>
  <si>
    <t xml:space="preserve">Non adherence to the three point contact when climbing up and down the stairs, disregard of warning signs, not timelously addressing reported defects,lack of concentration  </t>
  </si>
  <si>
    <t xml:space="preserve">Structural defects not addressed timeously </t>
  </si>
  <si>
    <t xml:space="preserve">Incorrect stacking and storage, lack of discipline, No / Incorrect cable racking, Exposed cables, Overloading of plugs, non adherence to the housekeeping standard </t>
  </si>
  <si>
    <t xml:space="preserve">MAKING AND BREAKING, OR REPLACEMENT OF JUMPERS OR DROPPERS ON OVERHEAD LINES </t>
  </si>
  <si>
    <t xml:space="preserve"> Vegetation Management (Grasss cutting,
Bush clearing , Reeds  Fire Management &amp; Tree felling)</t>
  </si>
  <si>
    <t xml:space="preserve">Exposure to elevated position </t>
  </si>
  <si>
    <t xml:space="preserve">As and when required  </t>
  </si>
  <si>
    <t xml:space="preserve">                                                       Injury, burns and fatality                                                       </t>
  </si>
  <si>
    <t xml:space="preserve">Exposure to static electricity or electrical induction </t>
  </si>
  <si>
    <t>Non adherence to safety rules(live saving rules- hook up at height), safe working procedure and standards, tasks manuals</t>
  </si>
  <si>
    <t xml:space="preserve">When the line is not earthed and properly isolated </t>
  </si>
  <si>
    <t xml:space="preserve">Training of fall protection developers and development of the fall protection and rescue plan, use of crane mounted truck </t>
  </si>
  <si>
    <t>Use of crane mounted truck</t>
  </si>
  <si>
    <t>Safety stats, Planned Job Observations, Behavior Based Observations</t>
  </si>
  <si>
    <t xml:space="preserve">- Occupational Health and Safety Act, 1993  (Act No. 85 of 1993)                                                     - General Safety Regulations,                                                                        - General Administrative Regulations,                   - ORHVS Book/Procedure,                                        - General Machinary Regulation,                            - Electrical Machinery Regulation,                           - 32-95 Incident Management Procedure,         -working at height standard 32-148,                  - Eskom life saving rules                     </t>
  </si>
  <si>
    <t xml:space="preserve">in progress </t>
  </si>
  <si>
    <t xml:space="preserve"> Fatalities, injuries                                                                  Property damage</t>
  </si>
  <si>
    <r>
      <rPr>
        <b/>
        <sz val="10"/>
        <rFont val="Arial"/>
        <family val="2"/>
      </rPr>
      <t xml:space="preserve">Adminitrative                                                                                                </t>
    </r>
    <r>
      <rPr>
        <sz val="10"/>
        <rFont val="Arial"/>
        <family val="2"/>
      </rPr>
      <t xml:space="preserve">Vehicle safety campaigns, driver competency and coaching </t>
    </r>
  </si>
  <si>
    <r>
      <rPr>
        <b/>
        <sz val="10"/>
        <rFont val="Arial"/>
        <family val="2"/>
      </rPr>
      <t>Administrative</t>
    </r>
    <r>
      <rPr>
        <sz val="10"/>
        <rFont val="Arial"/>
        <family val="2"/>
      </rPr>
      <t xml:space="preserve">                                                                                  monitoring of the driver behaviour and coaching, open communication </t>
    </r>
  </si>
  <si>
    <t xml:space="preserve">Incident statistic </t>
  </si>
  <si>
    <t>National Road Traffic Act, OHS Act 85 of 1993, Eskom OHS Risk Assessment Procedure 32-520, Eskom SHEQ Policy 32-726, Vehicle and driver safety management procedure 240-62946387</t>
  </si>
  <si>
    <t>National Road Traffic Act, OHS Act 85 of 1993, Eskom OHS Risk Assessment Procedure 32-520, Eskom SHEQ Policy 32-726, Vehicle and driver safety management procedure 240-62946388</t>
  </si>
  <si>
    <t>National Road Traffic Act, OHS Act 85 of 1993, Eskom OHS Risk Assessment Procedure 32-520, Eskom SHEQ Policy 32-726, Vehicle and driver safety management procedure 240-62946389</t>
  </si>
  <si>
    <r>
      <rPr>
        <b/>
        <sz val="10"/>
        <rFont val="Arial"/>
        <family val="2"/>
      </rPr>
      <t>Administrative</t>
    </r>
    <r>
      <rPr>
        <sz val="10"/>
        <rFont val="Arial"/>
        <family val="2"/>
      </rPr>
      <t xml:space="preserve">                                                                                                               Periodic Medical Survelliance, Noise surveys, Noise exposure awanreness,  6 monthly hearing conservation program, accommodate employees to less noisy work environments,                                                                                                         </t>
    </r>
    <r>
      <rPr>
        <b/>
        <sz val="10"/>
        <rFont val="Arial"/>
        <family val="2"/>
      </rPr>
      <t xml:space="preserve">PPE </t>
    </r>
    <r>
      <rPr>
        <sz val="10"/>
        <rFont val="Arial"/>
        <family val="2"/>
      </rPr>
      <t xml:space="preserve">                                                                                                         Wearing of  hearing protection, Traning on the use of PPE</t>
    </r>
  </si>
  <si>
    <t xml:space="preserve">Dermacation of  noise zone. </t>
  </si>
  <si>
    <r>
      <rPr>
        <b/>
        <sz val="10"/>
        <rFont val="Arial"/>
        <family val="2"/>
      </rPr>
      <t>Administrative</t>
    </r>
    <r>
      <rPr>
        <sz val="10"/>
        <rFont val="Arial"/>
        <family val="2"/>
      </rPr>
      <t xml:space="preserve">                                                                                              Task risk assessment, medical fitness for duty, Working at heights Trarining, Fall arrest equipment inspections. ladder inspection, Fall Protection/Rescue plan, Life saving rules adherence, work instruction for working at height                                                                                </t>
    </r>
  </si>
  <si>
    <t xml:space="preserve">Training of fall protection developer and development of fall protection and rescue plan </t>
  </si>
  <si>
    <r>
      <rPr>
        <b/>
        <sz val="10"/>
        <rFont val="Arial"/>
        <family val="2"/>
      </rPr>
      <t xml:space="preserve">Engineering controls                                                                                  </t>
    </r>
    <r>
      <rPr>
        <sz val="10"/>
        <rFont val="Arial"/>
        <family val="2"/>
      </rPr>
      <t xml:space="preserve"> Isolation of plant     </t>
    </r>
    <r>
      <rPr>
        <b/>
        <sz val="10"/>
        <rFont val="Arial"/>
        <family val="2"/>
      </rPr>
      <t xml:space="preserve">                                                                       Administractive</t>
    </r>
    <r>
      <rPr>
        <sz val="10"/>
        <rFont val="Arial"/>
        <family val="2"/>
      </rPr>
      <t xml:space="preserve">                                                                                    Adherence to Life saving rule no.1 &amp; 5
ORHVS Authorization 
Pre-task risk assessment                                                              Communication 
</t>
    </r>
  </si>
  <si>
    <t xml:space="preserve"> Employees, Contractors</t>
  </si>
  <si>
    <r>
      <rPr>
        <b/>
        <sz val="10"/>
        <rFont val="Arial"/>
        <family val="2"/>
      </rPr>
      <t xml:space="preserve">Administrative   </t>
    </r>
    <r>
      <rPr>
        <sz val="10"/>
        <rFont val="Arial"/>
        <family val="2"/>
      </rPr>
      <t xml:space="preserve">                                                                                        Portable tools Inspections, Pre -task risk assessment, Correct storage of tools, remove damaged tools from site, Job Observation, toolbox talks  Issuing of the correct tools to the employees</t>
    </r>
    <r>
      <rPr>
        <sz val="10"/>
        <rFont val="Arial"/>
        <family val="2"/>
      </rPr>
      <t xml:space="preserve">                                     </t>
    </r>
    <r>
      <rPr>
        <b/>
        <sz val="10"/>
        <rFont val="Arial"/>
        <family val="2"/>
      </rPr>
      <t>PPE:</t>
    </r>
    <r>
      <rPr>
        <sz val="10"/>
        <rFont val="Arial"/>
        <family val="2"/>
      </rPr>
      <t xml:space="preserve">                                                                                                                            Use of hand gloves </t>
    </r>
  </si>
  <si>
    <r>
      <rPr>
        <b/>
        <sz val="10"/>
        <rFont val="Arial"/>
        <family val="2"/>
      </rPr>
      <t>Administrative</t>
    </r>
    <r>
      <rPr>
        <sz val="10"/>
        <rFont val="Arial"/>
        <family val="2"/>
      </rPr>
      <t xml:space="preserve">                                                                                                   Pre-task risk assessment, work planning, Supervision,CLN intregrated planning meeting,discussion of the scope of work, Adherence to ORHVS.  Make use of telephones directly linked to national control  applying of the two way communication</t>
    </r>
    <r>
      <rPr>
        <sz val="10"/>
        <rFont val="Arial"/>
        <family val="2"/>
      </rPr>
      <t>, Contineous communication of the changes in the existing plan, Confirmation and understanding of the instruction given.</t>
    </r>
  </si>
  <si>
    <t>Develop work instruction for portable electrical/non-electrical tools</t>
  </si>
  <si>
    <t xml:space="preserve">Occupational Health and Safety Act, Act 85 of 1993 (OHS Act); ORHVS                                                                          Compensation for Occupational Injuries and Diseases Act, Act 130 of 1993 (COID),  32-716 internal OHS Communication standard,           </t>
  </si>
  <si>
    <r>
      <rPr>
        <b/>
        <sz val="10"/>
        <rFont val="Arial"/>
        <family val="2"/>
      </rPr>
      <t xml:space="preserve">Administrative                                                                                                      </t>
    </r>
    <r>
      <rPr>
        <sz val="10"/>
        <rFont val="Arial"/>
        <family val="2"/>
      </rPr>
      <t>SHE Rep Inspections,Pre- task risk assessment, vegetation management, management visibility store room  for small equiment , dermacated smoking areas.</t>
    </r>
    <r>
      <rPr>
        <sz val="10"/>
        <rFont val="Arial"/>
        <family val="2"/>
      </rPr>
      <t xml:space="preserve"> Housekeeping Awareness Dermacate storage areas for  spares. Use storage containers during projects.</t>
    </r>
  </si>
  <si>
    <r>
      <rPr>
        <b/>
        <sz val="10"/>
        <rFont val="Arial"/>
        <family val="2"/>
      </rPr>
      <t xml:space="preserve">Administrative    </t>
    </r>
    <r>
      <rPr>
        <sz val="10"/>
        <rFont val="Arial"/>
        <family val="2"/>
      </rPr>
      <t xml:space="preserve">                                                                                               Shower and eye wash available in battery room
No smoking sign, no items or metallic objects that can cause a spark or uninsulated tools near the battery terminals as they can cause a shorts across the battery cells,  She rep Inspection  and scheduled battery room inspections                                                                                                          </t>
    </r>
    <r>
      <rPr>
        <b/>
        <sz val="10"/>
        <rFont val="Arial"/>
        <family val="2"/>
      </rPr>
      <t xml:space="preserve">PPE                                                                                                                     </t>
    </r>
    <r>
      <rPr>
        <sz val="10"/>
        <rFont val="Arial"/>
        <family val="2"/>
      </rPr>
      <t xml:space="preserve">PPE (Wear acid-proof overalls, Apron, face shield and rubber cloves provided), </t>
    </r>
  </si>
  <si>
    <t>Inspection and testing of hazardous location</t>
  </si>
  <si>
    <r>
      <rPr>
        <b/>
        <sz val="10"/>
        <rFont val="Arial"/>
        <family val="2"/>
      </rPr>
      <t xml:space="preserve">Administrative </t>
    </r>
    <r>
      <rPr>
        <sz val="10"/>
        <rFont val="Arial"/>
        <family val="2"/>
      </rPr>
      <t xml:space="preserve">                                                                              Replacement of worn out light sources, light survey and elimminate glare, Reduce exposure times by taking few breaks away from the computer.                                                                                                                                                    </t>
    </r>
  </si>
  <si>
    <r>
      <rPr>
        <b/>
        <sz val="10"/>
        <rFont val="Arial"/>
        <family val="2"/>
      </rPr>
      <t>Administrative</t>
    </r>
    <r>
      <rPr>
        <sz val="10"/>
        <rFont val="Arial"/>
        <family val="2"/>
      </rPr>
      <t xml:space="preserve">                                                                                                   Replacement of worn out light sources, periodic light survey </t>
    </r>
  </si>
  <si>
    <r>
      <rPr>
        <b/>
        <sz val="10"/>
        <rFont val="Arial"/>
        <family val="2"/>
      </rPr>
      <t xml:space="preserve">Administrative                                                                                               </t>
    </r>
    <r>
      <rPr>
        <sz val="10"/>
        <rFont val="Arial"/>
        <family val="2"/>
      </rPr>
      <t xml:space="preserve">. Conduct ergonomic surveys as per the OHS Act requirements.   
Develop and implement office ergonomics program.                                      
Medical surveillance program                                                                       SHE Representative inspections,Behavioural Observations, Continuos awareness,
</t>
    </r>
  </si>
  <si>
    <t xml:space="preserve">Procure height adjustable chairs with good back support in the offices and boardroom               </t>
  </si>
  <si>
    <r>
      <rPr>
        <b/>
        <sz val="10"/>
        <rFont val="Arial"/>
        <family val="2"/>
      </rPr>
      <t xml:space="preserve">Administrative                                                                                              </t>
    </r>
    <r>
      <rPr>
        <sz val="10"/>
        <rFont val="Arial"/>
        <family val="2"/>
      </rPr>
      <t xml:space="preserve"> Total Indoor air quality surveys, Airconditioners in the office, natural airflow through windows,Awareness, Maintenance of airconditioners</t>
    </r>
  </si>
  <si>
    <r>
      <rPr>
        <b/>
        <sz val="10"/>
        <color theme="1"/>
        <rFont val="Arial"/>
        <family val="2"/>
      </rPr>
      <t>Administrative</t>
    </r>
    <r>
      <rPr>
        <sz val="10"/>
        <color theme="1"/>
        <rFont val="Arial"/>
        <family val="2"/>
      </rPr>
      <t xml:space="preserve">                                                                                                        Awareness on use of hand rails when using stairs,  walking uneven surface and slippery surface as well as continous obesrvation and signs</t>
    </r>
  </si>
  <si>
    <r>
      <rPr>
        <b/>
        <sz val="10"/>
        <rFont val="Arial"/>
        <family val="2"/>
      </rPr>
      <t>Administrativ</t>
    </r>
    <r>
      <rPr>
        <sz val="10"/>
        <rFont val="Arial"/>
        <family val="2"/>
      </rPr>
      <t xml:space="preserve">e                                                                                                      safe work procedure for working at height                                                                      Work at height training                                                                               Inspections of the FAS                                                                                    Medical surveillance fitness for duty assessment                           Supervision                                                                                                     Pre task risk assessment                                                                            work stoppages structural                                                                        visual inspection                                                                                                        Planned Job Observations,                                                                                 Behaviour Safety Observation                                                                                                      </t>
    </r>
    <r>
      <rPr>
        <b/>
        <sz val="10"/>
        <rFont val="Arial"/>
        <family val="2"/>
      </rPr>
      <t xml:space="preserve">PPE                                                                                                                   </t>
    </r>
    <r>
      <rPr>
        <sz val="10"/>
        <rFont val="Arial"/>
        <family val="2"/>
      </rPr>
      <t>Issue and using of correct PPE( Fall Rescue System)</t>
    </r>
  </si>
  <si>
    <t xml:space="preserve">ORHVS Reviews/ Awareness  by GMR 2, develop safe work procedures for low voltage maintenace </t>
  </si>
  <si>
    <t>Pinch, nip points</t>
  </si>
  <si>
    <r>
      <rPr>
        <b/>
        <sz val="10"/>
        <rFont val="Arial"/>
        <family val="2"/>
      </rPr>
      <t>Administrative</t>
    </r>
    <r>
      <rPr>
        <sz val="10"/>
        <rFont val="Arial"/>
        <family val="2"/>
      </rPr>
      <t xml:space="preserve">                                                                                           Inspection of tools, Pre-task risk assessment,using correct tools for the correct job, conduct on job trainning, hand tool awarness, safe work instruction for handling of hand tools                                                                                              </t>
    </r>
    <r>
      <rPr>
        <b/>
        <sz val="10"/>
        <rFont val="Arial"/>
        <family val="2"/>
      </rPr>
      <t xml:space="preserve">PPE </t>
    </r>
    <r>
      <rPr>
        <sz val="10"/>
        <rFont val="Arial"/>
        <family val="2"/>
      </rPr>
      <t xml:space="preserve">                                                                                                                   Use of correct PPE </t>
    </r>
  </si>
  <si>
    <r>
      <rPr>
        <b/>
        <sz val="10"/>
        <rFont val="Arial"/>
        <family val="2"/>
      </rPr>
      <t>Administrative</t>
    </r>
    <r>
      <rPr>
        <sz val="10"/>
        <rFont val="Arial"/>
        <family val="2"/>
      </rPr>
      <t xml:space="preserve">                                                                                    Ergonomics and Lifting technique training awareness </t>
    </r>
  </si>
  <si>
    <r>
      <rPr>
        <b/>
        <sz val="10"/>
        <color theme="1"/>
        <rFont val="Arial"/>
        <family val="2"/>
      </rPr>
      <t>Administrative:</t>
    </r>
    <r>
      <rPr>
        <sz val="10"/>
        <color theme="1"/>
        <rFont val="Arial"/>
        <family val="2"/>
      </rPr>
      <t xml:space="preserve">                                                                                          Mechenical ventilation system (Including extraction system), Natural ventilation, Emergency Showers, Medical Surveillance, appointed Trained First Aiders, Monthly inspections of First aid box, SO2 Fire extinguishers, Material safety Data Sheets, Signage, Fully equiped First aid Box, Filter maintenance, Battery Mainenance Training, Pre task risk assessment, TPC  41-550 SOP, TCP 41-572 SOP,                                                                                          Hazardous Chemical Substances awareness training,                                                                                      </t>
    </r>
    <r>
      <rPr>
        <b/>
        <sz val="10"/>
        <color theme="1"/>
        <rFont val="Arial"/>
        <family val="2"/>
      </rPr>
      <t>PPE:</t>
    </r>
    <r>
      <rPr>
        <sz val="10"/>
        <color theme="1"/>
        <rFont val="Arial"/>
        <family val="2"/>
      </rPr>
      <t xml:space="preserve"> (Acid resistance overalls, PVC gloves, PVC Apron, Face Sheild, Safety shoes)</t>
    </r>
  </si>
  <si>
    <t xml:space="preserve"> Conduct  Baseline area Hydrogen gas sampling</t>
  </si>
  <si>
    <r>
      <rPr>
        <b/>
        <sz val="10"/>
        <color theme="1"/>
        <rFont val="Arial"/>
        <family val="2"/>
      </rPr>
      <t>Engineering</t>
    </r>
    <r>
      <rPr>
        <sz val="10"/>
        <color theme="1"/>
        <rFont val="Arial"/>
        <family val="2"/>
      </rPr>
      <t xml:space="preserve">                                                                                          Mechenical ventilation system (Including extraction system), Natural ventilation,                                                                                       </t>
    </r>
    <r>
      <rPr>
        <b/>
        <sz val="10"/>
        <color theme="1"/>
        <rFont val="Arial"/>
        <family val="2"/>
      </rPr>
      <t xml:space="preserve">Administrative                                                                      </t>
    </r>
    <r>
      <rPr>
        <sz val="10"/>
        <color theme="1"/>
        <rFont val="Arial"/>
        <family val="2"/>
      </rPr>
      <t xml:space="preserve">                         HCS Invetory, MSDS, EP Plan, Periodic Medical Surveillance, Appointed and Trained First Aiders, Monthly inspections of First aid box, Labelling of the Chemicals, Fire extinguishers, Signage, Fully equiped First aid Box, Filter maintenance, Pre task risk assessment, HCA Awarenes training, proper chemical Stores                                            </t>
    </r>
    <r>
      <rPr>
        <b/>
        <sz val="10"/>
        <color theme="1"/>
        <rFont val="Arial"/>
        <family val="2"/>
      </rPr>
      <t xml:space="preserve">PPE                                                                                                                </t>
    </r>
    <r>
      <rPr>
        <sz val="10"/>
        <color theme="1"/>
        <rFont val="Arial"/>
        <family val="2"/>
      </rPr>
      <t xml:space="preserve">  Use of correct PPE(Acid resistance overalls, PVC gloves, PVC Apron, Face Sheild, Safety shoes)</t>
    </r>
  </si>
  <si>
    <t xml:space="preserve">Include the maintenance of extractor fans in the maintenace schedule </t>
  </si>
  <si>
    <t>Carrying out daily outputs                                      ( Psychosocial Risk)</t>
  </si>
  <si>
    <t xml:space="preserve">NATIONAL TRANSMISSION COMPANY OF SOUTH AFRICA (NTCSA)NORTH EAST GRID </t>
  </si>
  <si>
    <t>07/11/2024</t>
  </si>
  <si>
    <t>HV Plant</t>
  </si>
  <si>
    <t xml:space="preserve">Siphesihle Mkhize,Siya Thabethe,Relias Nonkeri,Johan Stock,Thulasizwe Skhodze,Kgomotso Baloi,Mbingeni Ngobeni,Mbongeni Mlotshwa </t>
  </si>
  <si>
    <t>Name:  Mihla Khumalo</t>
  </si>
  <si>
    <t>Signed:M Khumalo</t>
  </si>
  <si>
    <t>Date:07/11/2024</t>
  </si>
  <si>
    <t>Next Review Date 
(every 2 years):  07/11/2025</t>
  </si>
  <si>
    <r>
      <rPr>
        <b/>
        <sz val="10"/>
        <rFont val="Arial"/>
        <family val="2"/>
      </rPr>
      <t xml:space="preserve">Administrative: </t>
    </r>
    <r>
      <rPr>
        <sz val="10"/>
        <rFont val="Arial"/>
        <family val="2"/>
      </rPr>
      <t xml:space="preserve">                                                                                                      Eskom life saving rules, Safe work procedure and standards, ORHVS (Training,implementation, authorization), communication( national control and employees)                                                                                                                                                                                                                                                                    </t>
    </r>
    <r>
      <rPr>
        <b/>
        <sz val="10"/>
        <rFont val="Arial"/>
        <family val="2"/>
      </rPr>
      <t xml:space="preserve">PPE: </t>
    </r>
    <r>
      <rPr>
        <sz val="10"/>
        <rFont val="Arial"/>
        <family val="2"/>
      </rPr>
      <t>Use of correct PPE( Fall Arrest System)</t>
    </r>
  </si>
  <si>
    <r>
      <rPr>
        <b/>
        <sz val="10"/>
        <rFont val="Arial"/>
        <family val="2"/>
      </rPr>
      <t>Administration:</t>
    </r>
    <r>
      <rPr>
        <sz val="10"/>
        <rFont val="Arial"/>
        <family val="2"/>
      </rPr>
      <t xml:space="preserve"> Eskom life saving rules( Rule 1&amp;5), Create an equel potential zone(EPZ), Task Manual, ORHVS training                                  </t>
    </r>
    <r>
      <rPr>
        <b/>
        <sz val="10"/>
        <rFont val="Arial"/>
        <family val="2"/>
      </rPr>
      <t>PPE</t>
    </r>
    <r>
      <rPr>
        <sz val="10"/>
        <rFont val="Arial"/>
        <family val="2"/>
      </rPr>
      <t>: Arch flash suite</t>
    </r>
  </si>
  <si>
    <t>Mihla Khumalo</t>
  </si>
  <si>
    <t>M.Khumalo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</si>
</sst>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b/>
      <sz val="8"/>
      <color theme="1"/>
      <name val="Arial"/>
      <family val="2"/>
    </font>
    <font>
      <sz val="8"/>
      <color theme="1"/>
      <name val="Arial"/>
      <family val="2"/>
    </font>
    <font>
      <sz val="8"/>
      <color rgb="FFFF0000"/>
      <name val="Arial"/>
      <family val="2"/>
    </font>
    <font>
      <b/>
      <sz val="8"/>
      <color rgb="FFFF0000"/>
      <name val="Arial"/>
      <family val="2"/>
    </font>
    <font>
      <b/>
      <sz val="9"/>
      <color indexed="81"/>
      <name val="Tahoma"/>
      <family val="2"/>
    </font>
    <font>
      <sz val="9"/>
      <color indexed="81"/>
      <name val="Tahoma"/>
      <family val="2"/>
    </font>
    <font>
      <sz val="12"/>
      <color theme="1"/>
      <name val="Calibri"/>
      <family val="2"/>
      <scheme val="minor"/>
    </font>
    <font>
      <sz val="10"/>
      <color theme="1"/>
      <name val="Calibri"/>
      <family val="2"/>
      <scheme val="minor"/>
    </font>
    <font>
      <b/>
      <i/>
      <sz val="10"/>
      <name val="Arial"/>
      <family val="2"/>
    </font>
    <font>
      <sz val="10"/>
      <color rgb="FFFF0000"/>
      <name val="Arial"/>
      <family val="2"/>
    </font>
    <font>
      <b/>
      <sz val="10"/>
      <color theme="1"/>
      <name val="Calibri"/>
      <family val="2"/>
      <scheme val="minor"/>
    </font>
    <font>
      <u/>
      <sz val="10"/>
      <name val="Arial"/>
      <family val="2"/>
    </font>
    <font>
      <sz val="10"/>
      <color theme="1"/>
      <name val="Arial Narrow"/>
      <family val="2"/>
    </font>
    <font>
      <b/>
      <sz val="9"/>
      <color theme="1"/>
      <name val="Calibri"/>
      <family val="2"/>
      <scheme val="minor"/>
    </font>
    <font>
      <b/>
      <sz val="36"/>
      <color theme="1"/>
      <name val="Arial"/>
      <family val="2"/>
    </font>
    <font>
      <b/>
      <sz val="36"/>
      <color theme="1"/>
      <name val="Calibri"/>
      <family val="2"/>
      <scheme val="minor"/>
    </font>
    <font>
      <b/>
      <sz val="28"/>
      <color theme="1"/>
      <name val="Arial"/>
      <family val="2"/>
    </font>
    <font>
      <sz val="10"/>
      <color theme="0"/>
      <name val="Arial"/>
      <family val="2"/>
    </font>
    <font>
      <sz val="11"/>
      <name val="Calibri"/>
      <family val="2"/>
      <scheme val="minor"/>
    </font>
    <font>
      <b/>
      <sz val="12"/>
      <color rgb="FF0070C0"/>
      <name val="Arial"/>
      <family val="2"/>
    </font>
    <font>
      <sz val="12"/>
      <color rgb="FF0070C0"/>
      <name val="Calibri"/>
      <family val="2"/>
      <scheme val="minor"/>
    </font>
    <font>
      <b/>
      <sz val="10"/>
      <color rgb="FF0070C0"/>
      <name val="Arial"/>
      <family val="2"/>
    </font>
    <font>
      <sz val="11"/>
      <color rgb="FF0070C0"/>
      <name val="Calibri"/>
      <family val="2"/>
      <scheme val="minor"/>
    </font>
    <font>
      <b/>
      <sz val="11"/>
      <color rgb="FF0070C0"/>
      <name val="Calibri"/>
      <family val="2"/>
      <scheme val="minor"/>
    </font>
    <font>
      <sz val="8"/>
      <name val="Calibri"/>
      <family val="2"/>
      <scheme val="minor"/>
    </font>
    <font>
      <b/>
      <sz val="10"/>
      <color theme="3" tint="0.39997558519241921"/>
      <name val="Arial"/>
      <family val="2"/>
    </font>
  </fonts>
  <fills count="2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1" tint="0.499984740745262"/>
        <bgColor indexed="64"/>
      </patternFill>
    </fill>
  </fills>
  <borders count="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0" fontId="4" fillId="0" borderId="0"/>
    <xf numFmtId="0" fontId="7" fillId="0" borderId="0"/>
  </cellStyleXfs>
  <cellXfs count="894">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4" xfId="1" applyFont="1" applyFill="1" applyBorder="1" applyAlignment="1" applyProtection="1">
      <alignment horizontal="left" vertical="center" wrapText="1"/>
      <protection locked="0"/>
    </xf>
    <xf numFmtId="0" fontId="8" fillId="9" borderId="28" xfId="1" applyFont="1" applyFill="1" applyBorder="1" applyAlignment="1" applyProtection="1">
      <alignment horizontal="center" vertical="top" wrapText="1"/>
      <protection locked="0"/>
    </xf>
    <xf numFmtId="0" fontId="5" fillId="9" borderId="0" xfId="1" applyFont="1" applyFill="1" applyBorder="1" applyAlignment="1" applyProtection="1">
      <alignment horizontal="left" vertical="center" wrapText="1"/>
      <protection locked="0"/>
    </xf>
    <xf numFmtId="0" fontId="5" fillId="9" borderId="4" xfId="1" applyFont="1" applyFill="1" applyBorder="1" applyAlignment="1" applyProtection="1">
      <alignment horizontal="center" vertical="center" wrapText="1"/>
      <protection locked="0"/>
    </xf>
    <xf numFmtId="0" fontId="8" fillId="9" borderId="4" xfId="1" applyFont="1" applyFill="1" applyBorder="1" applyAlignment="1" applyProtection="1">
      <alignment horizontal="center" vertical="center" wrapText="1"/>
      <protection locked="0"/>
    </xf>
    <xf numFmtId="0" fontId="8" fillId="9" borderId="0" xfId="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5" fillId="9" borderId="28" xfId="1" applyFont="1" applyFill="1" applyBorder="1" applyAlignment="1" applyProtection="1">
      <alignment horizontal="center" vertical="center" wrapText="1"/>
      <protection locked="0"/>
    </xf>
    <xf numFmtId="0" fontId="8" fillId="9" borderId="7" xfId="1" applyFont="1" applyFill="1" applyBorder="1" applyAlignment="1" applyProtection="1">
      <alignment horizontal="center" vertical="center" wrapText="1"/>
      <protection locked="0"/>
    </xf>
    <xf numFmtId="49" fontId="8" fillId="9" borderId="1" xfId="1" applyNumberFormat="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left" vertical="center" wrapText="1"/>
      <protection locked="0"/>
    </xf>
    <xf numFmtId="49" fontId="5" fillId="9" borderId="4" xfId="1" applyNumberFormat="1" applyFont="1" applyFill="1" applyBorder="1" applyAlignment="1" applyProtection="1">
      <alignment horizontal="left" vertical="top" wrapText="1"/>
      <protection locked="0"/>
    </xf>
    <xf numFmtId="0" fontId="5" fillId="9" borderId="4" xfId="1" applyFont="1" applyFill="1" applyBorder="1" applyAlignment="1" applyProtection="1">
      <alignment horizontal="left" vertical="top" wrapText="1"/>
      <protection locked="0"/>
    </xf>
    <xf numFmtId="0" fontId="8" fillId="3" borderId="4" xfId="1" applyFont="1" applyFill="1" applyBorder="1" applyAlignment="1" applyProtection="1">
      <alignment horizontal="center" vertical="center" wrapText="1"/>
      <protection locked="0"/>
    </xf>
    <xf numFmtId="0" fontId="8" fillId="22" borderId="4" xfId="1" applyFont="1" applyFill="1" applyBorder="1" applyAlignment="1" applyProtection="1">
      <alignment horizontal="center" vertical="center" wrapText="1"/>
      <protection locked="0"/>
    </xf>
    <xf numFmtId="17" fontId="5" fillId="9" borderId="4" xfId="1" applyNumberFormat="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top" wrapText="1"/>
      <protection locked="0"/>
    </xf>
    <xf numFmtId="0" fontId="8" fillId="9" borderId="8" xfId="1" applyFont="1" applyFill="1" applyBorder="1" applyAlignment="1" applyProtection="1">
      <alignment horizontal="center" vertical="center" wrapText="1"/>
      <protection locked="0"/>
    </xf>
    <xf numFmtId="0" fontId="8" fillId="9" borderId="7" xfId="1" applyFont="1" applyFill="1" applyBorder="1" applyAlignment="1" applyProtection="1">
      <alignment horizontal="center" vertical="center" wrapText="1"/>
      <protection locked="0"/>
    </xf>
    <xf numFmtId="0" fontId="5" fillId="9" borderId="4" xfId="1" applyFont="1" applyFill="1" applyBorder="1" applyAlignment="1" applyProtection="1">
      <alignment vertical="center" wrapText="1"/>
      <protection locked="0"/>
    </xf>
    <xf numFmtId="0" fontId="38" fillId="3" borderId="35" xfId="0" applyFont="1" applyFill="1" applyBorder="1" applyAlignment="1" applyProtection="1">
      <alignment horizontal="center" vertical="center" wrapText="1"/>
      <protection locked="0"/>
    </xf>
    <xf numFmtId="0" fontId="38" fillId="3" borderId="36" xfId="0" applyFont="1" applyFill="1" applyBorder="1" applyAlignment="1" applyProtection="1">
      <alignment horizontal="center" vertical="center" wrapText="1"/>
      <protection locked="0"/>
    </xf>
    <xf numFmtId="0" fontId="39" fillId="3" borderId="4" xfId="0" applyFont="1" applyFill="1" applyBorder="1" applyAlignment="1" applyProtection="1">
      <alignment horizontal="left" vertical="center" wrapText="1"/>
      <protection locked="0"/>
    </xf>
    <xf numFmtId="0" fontId="39" fillId="3" borderId="4" xfId="0" applyFont="1" applyFill="1" applyBorder="1" applyAlignment="1" applyProtection="1">
      <alignment horizontal="center" vertical="center" wrapText="1"/>
      <protection locked="0"/>
    </xf>
    <xf numFmtId="49" fontId="39" fillId="3" borderId="4" xfId="0" applyNumberFormat="1" applyFont="1" applyFill="1" applyBorder="1" applyAlignment="1" applyProtection="1">
      <alignment horizontal="center" vertical="center" wrapText="1"/>
      <protection locked="0"/>
    </xf>
    <xf numFmtId="0" fontId="39" fillId="3" borderId="1" xfId="0" applyFont="1" applyFill="1" applyBorder="1" applyAlignment="1" applyProtection="1">
      <alignment horizontal="left" vertical="center" wrapText="1"/>
      <protection locked="0"/>
    </xf>
    <xf numFmtId="0" fontId="39" fillId="3" borderId="4" xfId="0" applyFont="1" applyFill="1" applyBorder="1" applyAlignment="1" applyProtection="1">
      <alignment vertical="center" wrapText="1"/>
      <protection locked="0"/>
    </xf>
    <xf numFmtId="0" fontId="5" fillId="3" borderId="37"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left" vertical="center" wrapText="1"/>
      <protection locked="0"/>
    </xf>
    <xf numFmtId="17" fontId="5" fillId="3" borderId="4" xfId="1" applyNumberFormat="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wrapText="1"/>
      <protection locked="0"/>
    </xf>
    <xf numFmtId="0" fontId="5" fillId="3" borderId="3" xfId="1"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3" borderId="0" xfId="0" applyFill="1" applyBorder="1"/>
    <xf numFmtId="0" fontId="0" fillId="9" borderId="3" xfId="0" applyFill="1" applyBorder="1" applyAlignment="1">
      <alignment horizontal="center" vertical="center" wrapText="1"/>
    </xf>
    <xf numFmtId="0" fontId="5" fillId="21" borderId="0" xfId="1" applyFont="1" applyFill="1" applyBorder="1" applyAlignment="1" applyProtection="1">
      <alignment horizontal="left" vertical="center" wrapText="1"/>
      <protection locked="0"/>
    </xf>
    <xf numFmtId="0" fontId="5" fillId="21" borderId="4" xfId="1" applyFont="1" applyFill="1" applyBorder="1" applyAlignment="1">
      <alignment horizontal="center" vertical="center" wrapText="1"/>
    </xf>
    <xf numFmtId="0" fontId="5" fillId="21" borderId="4" xfId="1" applyFont="1" applyFill="1" applyBorder="1" applyAlignment="1" applyProtection="1">
      <alignment horizontal="center" vertical="center" wrapText="1"/>
      <protection locked="0"/>
    </xf>
    <xf numFmtId="49" fontId="8" fillId="21" borderId="1"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left" vertical="top" wrapText="1"/>
      <protection locked="0"/>
    </xf>
    <xf numFmtId="0" fontId="5" fillId="21" borderId="4" xfId="1" applyFont="1" applyFill="1" applyBorder="1" applyAlignment="1" applyProtection="1">
      <alignment horizontal="left" vertical="top" wrapText="1"/>
      <protection locked="0"/>
    </xf>
    <xf numFmtId="0" fontId="8" fillId="21" borderId="4" xfId="1" applyFont="1" applyFill="1" applyBorder="1" applyAlignment="1" applyProtection="1">
      <alignment horizontal="center" vertical="center" wrapText="1"/>
      <protection locked="0"/>
    </xf>
    <xf numFmtId="17" fontId="5" fillId="21" borderId="4" xfId="1" applyNumberFormat="1" applyFont="1" applyFill="1" applyBorder="1" applyAlignment="1" applyProtection="1">
      <alignment horizontal="center" vertical="center" wrapText="1"/>
      <protection locked="0"/>
    </xf>
    <xf numFmtId="0" fontId="0" fillId="21" borderId="3" xfId="0" applyFill="1" applyBorder="1" applyAlignment="1">
      <alignment wrapText="1"/>
    </xf>
    <xf numFmtId="0" fontId="0" fillId="21" borderId="31" xfId="0" applyFill="1" applyBorder="1" applyAlignment="1">
      <alignment wrapText="1"/>
    </xf>
    <xf numFmtId="0" fontId="0" fillId="21" borderId="0" xfId="0" applyFill="1" applyBorder="1"/>
    <xf numFmtId="0" fontId="0" fillId="21" borderId="0" xfId="0" applyFill="1"/>
    <xf numFmtId="0" fontId="8" fillId="21" borderId="31" xfId="1" applyFont="1" applyFill="1" applyBorder="1" applyAlignment="1" applyProtection="1">
      <alignment horizontal="left" vertical="center" wrapText="1"/>
      <protection locked="0"/>
    </xf>
    <xf numFmtId="0" fontId="5" fillId="21" borderId="4" xfId="1" applyFont="1" applyFill="1" applyBorder="1" applyAlignment="1" applyProtection="1">
      <alignment horizontal="center" vertical="top" wrapText="1"/>
      <protection locked="0"/>
    </xf>
    <xf numFmtId="49" fontId="5" fillId="21" borderId="4" xfId="1" applyNumberFormat="1" applyFont="1" applyFill="1" applyBorder="1" applyAlignment="1" applyProtection="1">
      <alignment horizontal="left" vertical="center" wrapText="1"/>
      <protection locked="0"/>
    </xf>
    <xf numFmtId="0" fontId="38" fillId="21" borderId="4" xfId="0" applyFont="1" applyFill="1" applyBorder="1" applyAlignment="1" applyProtection="1">
      <alignment horizontal="center" vertical="center" wrapText="1"/>
      <protection locked="0"/>
    </xf>
    <xf numFmtId="0" fontId="6" fillId="21" borderId="4" xfId="1" applyFont="1" applyFill="1" applyBorder="1" applyAlignment="1" applyProtection="1">
      <alignment horizontal="center" vertical="center" wrapText="1"/>
      <protection locked="0"/>
    </xf>
    <xf numFmtId="0" fontId="5" fillId="21" borderId="4" xfId="1" applyFont="1" applyFill="1" applyBorder="1" applyAlignment="1" applyProtection="1">
      <alignment horizontal="left" vertical="center" wrapText="1"/>
      <protection locked="0"/>
    </xf>
    <xf numFmtId="49" fontId="8" fillId="21" borderId="4" xfId="1" applyNumberFormat="1" applyFont="1" applyFill="1" applyBorder="1" applyAlignment="1" applyProtection="1">
      <alignment horizontal="center" vertical="center" wrapText="1"/>
      <protection locked="0"/>
    </xf>
    <xf numFmtId="49" fontId="5" fillId="21" borderId="4" xfId="1" applyNumberFormat="1" applyFont="1" applyFill="1" applyBorder="1" applyAlignment="1" applyProtection="1">
      <alignment horizontal="center" vertical="top" wrapText="1"/>
      <protection locked="0"/>
    </xf>
    <xf numFmtId="0" fontId="6" fillId="21" borderId="4" xfId="1" applyFont="1" applyFill="1" applyBorder="1" applyAlignment="1" applyProtection="1">
      <alignment horizontal="center" vertical="center"/>
      <protection locked="0"/>
    </xf>
    <xf numFmtId="0" fontId="13" fillId="21" borderId="21" xfId="0" applyFont="1" applyFill="1" applyBorder="1" applyAlignment="1" applyProtection="1">
      <alignment horizontal="center" vertical="center" wrapText="1"/>
      <protection locked="0"/>
    </xf>
    <xf numFmtId="0" fontId="21" fillId="21" borderId="4" xfId="0" applyFont="1" applyFill="1" applyBorder="1" applyAlignment="1" applyProtection="1">
      <alignment horizontal="center" vertical="center" wrapText="1"/>
      <protection locked="0"/>
    </xf>
    <xf numFmtId="0" fontId="39" fillId="21" borderId="4" xfId="0" applyFont="1" applyFill="1" applyBorder="1" applyAlignment="1" applyProtection="1">
      <alignment wrapText="1"/>
      <protection locked="0"/>
    </xf>
    <xf numFmtId="0" fontId="39" fillId="21" borderId="4" xfId="0" applyFont="1" applyFill="1" applyBorder="1" applyAlignment="1" applyProtection="1">
      <alignment horizontal="center" wrapText="1"/>
      <protection locked="0"/>
    </xf>
    <xf numFmtId="0" fontId="39" fillId="21" borderId="4" xfId="0" applyFont="1" applyFill="1" applyBorder="1" applyAlignment="1" applyProtection="1">
      <alignment horizontal="center" vertical="center" wrapText="1"/>
      <protection locked="0"/>
    </xf>
    <xf numFmtId="0" fontId="7" fillId="21" borderId="4" xfId="1" applyFont="1" applyFill="1" applyBorder="1" applyAlignment="1">
      <alignment horizontal="center" vertical="center" wrapText="1"/>
    </xf>
    <xf numFmtId="0" fontId="0" fillId="21" borderId="4" xfId="0" applyFill="1" applyBorder="1" applyAlignment="1">
      <alignment wrapText="1"/>
    </xf>
    <xf numFmtId="0" fontId="5" fillId="21" borderId="4" xfId="1" applyFont="1" applyFill="1" applyBorder="1" applyAlignment="1">
      <alignment vertical="center" wrapText="1"/>
    </xf>
    <xf numFmtId="0" fontId="6" fillId="21" borderId="4" xfId="1" applyFont="1" applyFill="1" applyBorder="1" applyAlignment="1">
      <alignment horizontal="center" vertical="center" wrapText="1"/>
    </xf>
    <xf numFmtId="0" fontId="0" fillId="9" borderId="4" xfId="0" applyFill="1" applyBorder="1" applyAlignment="1">
      <alignment horizontal="center" vertical="center" wrapText="1"/>
    </xf>
    <xf numFmtId="0" fontId="7" fillId="9" borderId="4" xfId="1" applyFont="1" applyFill="1" applyBorder="1" applyAlignment="1">
      <alignment horizontal="left" vertical="center" wrapText="1"/>
    </xf>
    <xf numFmtId="0" fontId="8" fillId="9" borderId="4" xfId="1" applyFont="1" applyFill="1" applyBorder="1" applyAlignment="1" applyProtection="1">
      <alignment horizontal="center" vertical="top" wrapText="1"/>
      <protection locked="0"/>
    </xf>
    <xf numFmtId="0" fontId="6" fillId="9" borderId="4" xfId="1" applyFont="1" applyFill="1" applyBorder="1" applyAlignment="1">
      <alignment horizontal="left" vertical="center" wrapText="1"/>
    </xf>
    <xf numFmtId="0" fontId="0" fillId="9" borderId="4" xfId="0" applyFill="1" applyBorder="1" applyAlignment="1">
      <alignment horizontal="center" vertical="top" wrapText="1"/>
    </xf>
    <xf numFmtId="0" fontId="6" fillId="9" borderId="4" xfId="1" applyFont="1" applyFill="1" applyBorder="1" applyAlignment="1" applyProtection="1">
      <alignment horizontal="center" vertical="center" wrapText="1"/>
      <protection locked="0"/>
    </xf>
    <xf numFmtId="0" fontId="7" fillId="23" borderId="4" xfId="1" applyFont="1" applyFill="1" applyBorder="1" applyAlignment="1">
      <alignment horizontal="center" vertical="center" wrapText="1"/>
    </xf>
    <xf numFmtId="0" fontId="6" fillId="23" borderId="4" xfId="1" applyFont="1" applyFill="1" applyBorder="1" applyAlignment="1">
      <alignment horizontal="center" vertical="center" wrapText="1"/>
    </xf>
    <xf numFmtId="0" fontId="7" fillId="9" borderId="2" xfId="1" applyFont="1" applyFill="1" applyBorder="1" applyAlignment="1">
      <alignment horizontal="center" vertical="center" wrapText="1"/>
    </xf>
    <xf numFmtId="0" fontId="5" fillId="9" borderId="1" xfId="1" applyFont="1" applyFill="1" applyBorder="1" applyAlignment="1" applyProtection="1">
      <alignment horizontal="center" vertical="center" wrapText="1"/>
      <protection locked="0"/>
    </xf>
    <xf numFmtId="0" fontId="3" fillId="5" borderId="4" xfId="1" applyFont="1" applyFill="1" applyBorder="1" applyAlignment="1">
      <alignment horizontal="center" vertical="center" wrapText="1"/>
    </xf>
    <xf numFmtId="0" fontId="0" fillId="9" borderId="0" xfId="0" applyFill="1" applyBorder="1"/>
    <xf numFmtId="0" fontId="0" fillId="9" borderId="0" xfId="0" applyFill="1"/>
    <xf numFmtId="0" fontId="7" fillId="9" borderId="4" xfId="1" applyFont="1" applyFill="1" applyBorder="1" applyAlignment="1" applyProtection="1">
      <alignment horizontal="center" vertical="center" wrapText="1"/>
      <protection locked="0"/>
    </xf>
    <xf numFmtId="0" fontId="0" fillId="9" borderId="31" xfId="0" applyFill="1" applyBorder="1" applyAlignment="1">
      <alignment wrapText="1"/>
    </xf>
    <xf numFmtId="0" fontId="7" fillId="4" borderId="4"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7" fillId="24" borderId="4" xfId="1" applyFont="1" applyFill="1" applyBorder="1" applyAlignment="1">
      <alignment horizontal="center" vertical="center" wrapText="1"/>
    </xf>
    <xf numFmtId="0" fontId="24" fillId="7" borderId="38"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21" borderId="3" xfId="1" applyFont="1" applyFill="1" applyBorder="1" applyAlignment="1">
      <alignment horizontal="center" vertical="center" wrapText="1"/>
    </xf>
    <xf numFmtId="0" fontId="5" fillId="7" borderId="39" xfId="1" applyFont="1" applyFill="1" applyBorder="1" applyAlignment="1">
      <alignment horizontal="center" vertical="center" wrapText="1"/>
    </xf>
    <xf numFmtId="49" fontId="5" fillId="9" borderId="1" xfId="1" applyNumberFormat="1" applyFont="1" applyFill="1" applyBorder="1" applyAlignment="1" applyProtection="1">
      <alignment horizontal="center" vertical="center" wrapText="1"/>
      <protection locked="0"/>
    </xf>
    <xf numFmtId="0" fontId="5" fillId="9" borderId="26" xfId="1" applyFont="1" applyFill="1" applyBorder="1" applyAlignment="1" applyProtection="1">
      <alignment horizontal="center" vertical="center" wrapText="1"/>
      <protection locked="0"/>
    </xf>
    <xf numFmtId="0" fontId="39" fillId="3" borderId="2" xfId="0" applyFont="1" applyFill="1" applyBorder="1" applyAlignment="1" applyProtection="1">
      <alignment horizontal="center" vertical="center" wrapText="1"/>
      <protection locked="0"/>
    </xf>
    <xf numFmtId="0" fontId="5" fillId="21" borderId="1" xfId="1" applyFont="1" applyFill="1" applyBorder="1" applyAlignment="1" applyProtection="1">
      <alignment horizontal="center" vertical="center" wrapText="1"/>
      <protection locked="0"/>
    </xf>
    <xf numFmtId="0" fontId="5" fillId="21" borderId="26" xfId="1" applyFont="1" applyFill="1" applyBorder="1" applyAlignment="1" applyProtection="1">
      <alignment horizontal="center" vertical="center" wrapText="1"/>
      <protection locked="0"/>
    </xf>
    <xf numFmtId="0" fontId="5" fillId="21" borderId="1" xfId="1" applyFont="1" applyFill="1" applyBorder="1" applyAlignment="1" applyProtection="1">
      <alignment horizontal="center" vertical="top" wrapText="1"/>
      <protection locked="0"/>
    </xf>
    <xf numFmtId="0" fontId="39" fillId="21" borderId="1" xfId="0" applyFont="1" applyFill="1" applyBorder="1" applyAlignment="1" applyProtection="1">
      <alignment wrapText="1"/>
      <protection locked="0"/>
    </xf>
    <xf numFmtId="0" fontId="0" fillId="21" borderId="1" xfId="0" applyFill="1" applyBorder="1" applyAlignment="1">
      <alignment wrapText="1"/>
    </xf>
    <xf numFmtId="0" fontId="0" fillId="9" borderId="1" xfId="0" applyFill="1" applyBorder="1" applyAlignment="1">
      <alignment wrapText="1"/>
    </xf>
    <xf numFmtId="0" fontId="7" fillId="9" borderId="1" xfId="1" applyFont="1" applyFill="1" applyBorder="1" applyAlignment="1">
      <alignment horizontal="center" vertical="center" wrapText="1"/>
    </xf>
    <xf numFmtId="0" fontId="24" fillId="7" borderId="4" xfId="1" applyFont="1" applyFill="1" applyBorder="1" applyAlignment="1">
      <alignment horizontal="center" vertical="center" wrapText="1"/>
    </xf>
    <xf numFmtId="0" fontId="38" fillId="3" borderId="4" xfId="0" applyFont="1" applyFill="1" applyBorder="1" applyAlignment="1" applyProtection="1">
      <alignment horizontal="center" vertical="center" wrapText="1"/>
      <protection locked="0"/>
    </xf>
    <xf numFmtId="0" fontId="0" fillId="19" borderId="0" xfId="0" applyFill="1"/>
    <xf numFmtId="0" fontId="6" fillId="4" borderId="4" xfId="1" applyFont="1" applyFill="1" applyBorder="1" applyAlignment="1" applyProtection="1">
      <alignment horizontal="center" vertical="center" wrapText="1"/>
      <protection locked="0"/>
    </xf>
    <xf numFmtId="0" fontId="5" fillId="26" borderId="2" xfId="1" applyFont="1" applyFill="1" applyBorder="1" applyAlignment="1">
      <alignment horizontal="center" vertical="center" wrapText="1"/>
    </xf>
    <xf numFmtId="0" fontId="6" fillId="26" borderId="4" xfId="1" applyFont="1" applyFill="1" applyBorder="1" applyAlignment="1" applyProtection="1">
      <alignment horizontal="center" vertical="center" wrapText="1"/>
      <protection locked="0"/>
    </xf>
    <xf numFmtId="0" fontId="6" fillId="26" borderId="4" xfId="1" applyFont="1" applyFill="1" applyBorder="1" applyAlignment="1">
      <alignment horizontal="center" vertical="center" wrapText="1"/>
    </xf>
    <xf numFmtId="0" fontId="44" fillId="0" borderId="4" xfId="0" applyFont="1" applyBorder="1"/>
    <xf numFmtId="0" fontId="46" fillId="7" borderId="4" xfId="1" applyFont="1" applyFill="1" applyBorder="1" applyAlignment="1">
      <alignment horizontal="center" vertical="center" wrapText="1"/>
    </xf>
    <xf numFmtId="0" fontId="7" fillId="7" borderId="4" xfId="1" applyFont="1" applyFill="1" applyBorder="1" applyAlignment="1">
      <alignment horizontal="center" vertical="center" wrapText="1"/>
    </xf>
    <xf numFmtId="0" fontId="27" fillId="24" borderId="4" xfId="0" applyFont="1" applyFill="1" applyBorder="1" applyAlignment="1" applyProtection="1">
      <alignment horizontal="center" vertical="center" wrapText="1"/>
      <protection locked="0"/>
    </xf>
    <xf numFmtId="0" fontId="6" fillId="24" borderId="4" xfId="1" applyFont="1" applyFill="1" applyBorder="1" applyAlignment="1" applyProtection="1">
      <alignment horizontal="center" vertical="center" wrapText="1"/>
      <protection locked="0"/>
    </xf>
    <xf numFmtId="0" fontId="7" fillId="24" borderId="4" xfId="1" applyFont="1" applyFill="1" applyBorder="1" applyAlignment="1" applyProtection="1">
      <alignment horizontal="center" vertical="center" wrapText="1"/>
      <protection locked="0"/>
    </xf>
    <xf numFmtId="0" fontId="28" fillId="24" borderId="4" xfId="0" applyFont="1" applyFill="1" applyBorder="1" applyAlignment="1">
      <alignment horizontal="center" vertical="center" wrapText="1"/>
    </xf>
    <xf numFmtId="0" fontId="2" fillId="26" borderId="4" xfId="1" applyFont="1" applyFill="1" applyBorder="1" applyAlignment="1">
      <alignment horizontal="center" vertical="center" wrapText="1"/>
    </xf>
    <xf numFmtId="0" fontId="45" fillId="19" borderId="0" xfId="0" applyFont="1" applyFill="1"/>
    <xf numFmtId="49" fontId="6" fillId="9" borderId="1" xfId="1" applyNumberFormat="1" applyFont="1" applyFill="1" applyBorder="1" applyAlignment="1" applyProtection="1">
      <alignment horizontal="center" vertical="center" wrapText="1"/>
      <protection locked="0"/>
    </xf>
    <xf numFmtId="0" fontId="27" fillId="24" borderId="36" xfId="0" applyFont="1" applyFill="1" applyBorder="1" applyAlignment="1" applyProtection="1">
      <alignment horizontal="center" vertical="center" wrapText="1"/>
      <protection locked="0"/>
    </xf>
    <xf numFmtId="49" fontId="6" fillId="24" borderId="1" xfId="1" applyNumberFormat="1" applyFont="1" applyFill="1" applyBorder="1" applyAlignment="1" applyProtection="1">
      <alignment horizontal="center" vertical="center" wrapText="1"/>
      <protection locked="0"/>
    </xf>
    <xf numFmtId="49" fontId="6" fillId="26" borderId="4" xfId="1" applyNumberFormat="1" applyFont="1" applyFill="1" applyBorder="1" applyAlignment="1" applyProtection="1">
      <alignment horizontal="center" vertical="center" wrapText="1"/>
      <protection locked="0"/>
    </xf>
    <xf numFmtId="0" fontId="7" fillId="26" borderId="4" xfId="1" applyFont="1" applyFill="1" applyBorder="1" applyAlignment="1">
      <alignment horizontal="center" vertical="center" wrapText="1"/>
    </xf>
    <xf numFmtId="49" fontId="7" fillId="24" borderId="4" xfId="1" applyNumberFormat="1" applyFont="1" applyFill="1" applyBorder="1" applyAlignment="1" applyProtection="1">
      <alignment horizontal="center" vertical="center" wrapText="1"/>
      <protection locked="0"/>
    </xf>
    <xf numFmtId="0" fontId="28" fillId="9" borderId="4" xfId="0" applyFont="1" applyFill="1" applyBorder="1" applyAlignment="1">
      <alignment horizontal="center" vertical="center" wrapText="1"/>
    </xf>
    <xf numFmtId="0" fontId="45" fillId="0" borderId="0" xfId="0" applyFont="1"/>
    <xf numFmtId="0" fontId="7" fillId="26" borderId="1" xfId="1" applyFont="1" applyFill="1" applyBorder="1" applyAlignment="1">
      <alignment horizontal="left" vertical="center" wrapText="1"/>
    </xf>
    <xf numFmtId="0" fontId="7" fillId="4" borderId="1" xfId="1" applyFont="1" applyFill="1" applyBorder="1" applyAlignment="1" applyProtection="1">
      <alignment horizontal="center" vertical="center" wrapText="1"/>
      <protection locked="0"/>
    </xf>
    <xf numFmtId="49" fontId="7" fillId="26" borderId="4" xfId="1" applyNumberFormat="1" applyFont="1" applyFill="1" applyBorder="1" applyAlignment="1" applyProtection="1">
      <alignment horizontal="center" vertical="center" wrapText="1"/>
      <protection locked="0"/>
    </xf>
    <xf numFmtId="0" fontId="7" fillId="26" borderId="4" xfId="1" applyFont="1" applyFill="1" applyBorder="1" applyAlignment="1" applyProtection="1">
      <alignment horizontal="center" vertical="center" wrapText="1"/>
      <protection locked="0"/>
    </xf>
    <xf numFmtId="49" fontId="7" fillId="26" borderId="4" xfId="1" applyNumberFormat="1" applyFont="1" applyFill="1" applyBorder="1" applyAlignment="1" applyProtection="1">
      <alignment horizontal="left" vertical="top" wrapText="1"/>
      <protection locked="0"/>
    </xf>
    <xf numFmtId="0" fontId="28" fillId="26" borderId="4" xfId="0" applyFont="1" applyFill="1" applyBorder="1" applyAlignment="1" applyProtection="1">
      <alignment horizontal="center" vertical="center" wrapText="1"/>
      <protection locked="0"/>
    </xf>
    <xf numFmtId="0" fontId="7" fillId="26" borderId="4" xfId="1" applyFont="1" applyFill="1" applyBorder="1" applyAlignment="1">
      <alignment vertical="center" wrapText="1"/>
    </xf>
    <xf numFmtId="49" fontId="7" fillId="26" borderId="4" xfId="1" applyNumberFormat="1" applyFont="1" applyFill="1" applyBorder="1" applyAlignment="1">
      <alignment horizontal="center" vertical="center" wrapText="1"/>
    </xf>
    <xf numFmtId="0" fontId="6" fillId="5" borderId="4" xfId="1" applyFont="1" applyFill="1" applyBorder="1" applyAlignment="1">
      <alignment horizontal="left" vertical="top" wrapText="1"/>
    </xf>
    <xf numFmtId="0" fontId="48" fillId="5" borderId="4" xfId="0" applyFont="1" applyFill="1" applyBorder="1" applyAlignment="1">
      <alignment vertical="top" wrapText="1"/>
    </xf>
    <xf numFmtId="0" fontId="48" fillId="5" borderId="4" xfId="0" applyFont="1" applyFill="1" applyBorder="1" applyAlignment="1">
      <alignment horizontal="right" vertical="top"/>
    </xf>
    <xf numFmtId="0" fontId="48" fillId="5" borderId="4" xfId="0" applyFont="1" applyFill="1" applyBorder="1" applyAlignment="1">
      <alignment wrapText="1"/>
    </xf>
    <xf numFmtId="0" fontId="48" fillId="5" borderId="4" xfId="0" applyFont="1" applyFill="1" applyBorder="1"/>
    <xf numFmtId="15" fontId="48" fillId="5" borderId="4" xfId="0" applyNumberFormat="1" applyFont="1" applyFill="1" applyBorder="1"/>
    <xf numFmtId="0" fontId="45" fillId="5" borderId="4" xfId="0" applyFont="1" applyFill="1" applyBorder="1"/>
    <xf numFmtId="0" fontId="6" fillId="9" borderId="28" xfId="1" applyFont="1" applyFill="1" applyBorder="1" applyAlignment="1">
      <alignment horizontal="center" vertical="center" wrapText="1"/>
    </xf>
    <xf numFmtId="0" fontId="6" fillId="3" borderId="4" xfId="1" applyFont="1" applyFill="1" applyBorder="1" applyAlignment="1" applyProtection="1">
      <alignment horizontal="center" vertical="center" wrapText="1"/>
      <protection locked="0"/>
    </xf>
    <xf numFmtId="0" fontId="7" fillId="9" borderId="4" xfId="1" applyFont="1" applyFill="1" applyBorder="1" applyAlignment="1" applyProtection="1">
      <alignment horizontal="left" vertical="center" wrapText="1"/>
      <protection locked="0"/>
    </xf>
    <xf numFmtId="17" fontId="7" fillId="9" borderId="4" xfId="1" applyNumberFormat="1" applyFont="1" applyFill="1" applyBorder="1" applyAlignment="1" applyProtection="1">
      <alignment horizontal="center" vertical="center" wrapText="1"/>
      <protection locked="0"/>
    </xf>
    <xf numFmtId="0" fontId="7" fillId="9" borderId="3" xfId="1" applyFont="1" applyFill="1" applyBorder="1" applyAlignment="1">
      <alignment horizontal="center" vertical="center" wrapText="1"/>
    </xf>
    <xf numFmtId="49" fontId="7" fillId="9" borderId="4" xfId="1" applyNumberFormat="1" applyFont="1" applyFill="1" applyBorder="1" applyAlignment="1" applyProtection="1">
      <alignment horizontal="left" vertical="center" wrapText="1"/>
      <protection locked="0"/>
    </xf>
    <xf numFmtId="0" fontId="6" fillId="18" borderId="4" xfId="1" applyFont="1" applyFill="1" applyBorder="1" applyAlignment="1" applyProtection="1">
      <alignment horizontal="center" vertical="center" wrapText="1"/>
      <protection locked="0"/>
    </xf>
    <xf numFmtId="17" fontId="7" fillId="24" borderId="4" xfId="1" applyNumberFormat="1" applyFont="1" applyFill="1" applyBorder="1" applyAlignment="1" applyProtection="1">
      <alignment horizontal="center" vertical="center" wrapText="1"/>
      <protection locked="0"/>
    </xf>
    <xf numFmtId="49" fontId="7" fillId="24" borderId="4" xfId="1" applyNumberFormat="1" applyFont="1" applyFill="1" applyBorder="1" applyAlignment="1" applyProtection="1">
      <alignment horizontal="left" vertical="top" wrapText="1"/>
      <protection locked="0"/>
    </xf>
    <xf numFmtId="0" fontId="6" fillId="25" borderId="4" xfId="1" applyFont="1" applyFill="1" applyBorder="1" applyAlignment="1" applyProtection="1">
      <alignment horizontal="center" vertical="center" wrapText="1"/>
      <protection locked="0"/>
    </xf>
    <xf numFmtId="49" fontId="7" fillId="24" borderId="4" xfId="1" applyNumberFormat="1" applyFont="1" applyFill="1" applyBorder="1" applyAlignment="1" applyProtection="1">
      <alignment horizontal="center" vertical="top" wrapText="1"/>
      <protection locked="0"/>
    </xf>
    <xf numFmtId="15" fontId="7" fillId="23" borderId="4" xfId="1" applyNumberFormat="1" applyFont="1" applyFill="1" applyBorder="1" applyAlignment="1">
      <alignment horizontal="center" vertical="center" wrapText="1"/>
    </xf>
    <xf numFmtId="0" fontId="7" fillId="4" borderId="4" xfId="1" applyFont="1" applyFill="1" applyBorder="1" applyAlignment="1">
      <alignment horizontal="left" vertical="center" wrapText="1"/>
    </xf>
    <xf numFmtId="49" fontId="7" fillId="4" borderId="4" xfId="1" applyNumberFormat="1" applyFont="1" applyFill="1" applyBorder="1" applyAlignment="1" applyProtection="1">
      <alignment horizontal="left" vertical="top" wrapText="1"/>
      <protection locked="0"/>
    </xf>
    <xf numFmtId="17" fontId="7" fillId="4" borderId="4" xfId="1" applyNumberFormat="1" applyFont="1" applyFill="1" applyBorder="1" applyAlignment="1">
      <alignment horizontal="center" vertical="center" wrapText="1"/>
    </xf>
    <xf numFmtId="0" fontId="7" fillId="4" borderId="4" xfId="1" applyFont="1" applyFill="1" applyBorder="1" applyAlignment="1" applyProtection="1">
      <alignment horizontal="center" vertical="center" wrapText="1"/>
      <protection locked="0"/>
    </xf>
    <xf numFmtId="0" fontId="6" fillId="24" borderId="4" xfId="1" applyFont="1" applyFill="1" applyBorder="1" applyAlignment="1">
      <alignment horizontal="center" vertical="center" wrapText="1"/>
    </xf>
    <xf numFmtId="0" fontId="7" fillId="24" borderId="3" xfId="1" applyFont="1" applyFill="1" applyBorder="1" applyAlignment="1">
      <alignment horizontal="center" vertical="center" wrapText="1"/>
    </xf>
    <xf numFmtId="0" fontId="7" fillId="22" borderId="4" xfId="1" applyFont="1" applyFill="1" applyBorder="1" applyAlignment="1">
      <alignment horizontal="center" vertical="center" wrapText="1"/>
    </xf>
    <xf numFmtId="49" fontId="7" fillId="9" borderId="4" xfId="1" applyNumberFormat="1" applyFont="1" applyFill="1" applyBorder="1" applyAlignment="1" applyProtection="1">
      <alignment horizontal="left" vertical="top" wrapText="1"/>
      <protection locked="0"/>
    </xf>
    <xf numFmtId="49" fontId="7" fillId="9" borderId="4" xfId="1" applyNumberFormat="1" applyFont="1" applyFill="1" applyBorder="1" applyAlignment="1" applyProtection="1">
      <alignment horizontal="center" vertical="center" wrapText="1"/>
      <protection locked="0"/>
    </xf>
    <xf numFmtId="0" fontId="7" fillId="4" borderId="4" xfId="1" applyFont="1" applyFill="1" applyBorder="1" applyAlignment="1" applyProtection="1">
      <alignment horizontal="left" vertical="center" wrapText="1"/>
      <protection locked="0"/>
    </xf>
    <xf numFmtId="49" fontId="7" fillId="4" borderId="4" xfId="1" applyNumberFormat="1" applyFont="1" applyFill="1" applyBorder="1" applyAlignment="1">
      <alignment horizontal="center" vertical="center" wrapText="1"/>
    </xf>
    <xf numFmtId="0" fontId="28" fillId="9" borderId="4" xfId="0" applyFont="1" applyFill="1" applyBorder="1" applyAlignment="1">
      <alignment wrapText="1"/>
    </xf>
    <xf numFmtId="0" fontId="46" fillId="6" borderId="4" xfId="1" applyFont="1" applyFill="1" applyBorder="1" applyAlignment="1">
      <alignment horizontal="center" vertical="center" wrapText="1"/>
    </xf>
    <xf numFmtId="0" fontId="45" fillId="2" borderId="0" xfId="0" applyFont="1" applyFill="1"/>
    <xf numFmtId="0" fontId="7" fillId="6" borderId="4" xfId="1" applyFont="1" applyFill="1" applyBorder="1" applyAlignment="1">
      <alignment horizontal="center" vertical="center" wrapText="1"/>
    </xf>
    <xf numFmtId="0" fontId="7" fillId="7" borderId="32" xfId="1" applyFont="1" applyFill="1" applyBorder="1" applyAlignment="1">
      <alignment horizontal="left" vertical="center" wrapText="1"/>
    </xf>
    <xf numFmtId="17" fontId="7" fillId="2" borderId="31" xfId="1" applyNumberFormat="1" applyFont="1" applyFill="1" applyBorder="1" applyAlignment="1">
      <alignment horizontal="center" vertical="center" wrapText="1"/>
    </xf>
    <xf numFmtId="0" fontId="45" fillId="2" borderId="0" xfId="0" applyFont="1" applyFill="1" applyBorder="1"/>
    <xf numFmtId="0" fontId="7" fillId="9" borderId="4" xfId="1" applyFont="1" applyFill="1" applyBorder="1" applyAlignment="1" applyProtection="1">
      <alignment horizontal="left" vertical="top" wrapText="1"/>
      <protection locked="0"/>
    </xf>
    <xf numFmtId="0" fontId="7" fillId="2" borderId="31" xfId="1" applyFont="1" applyFill="1" applyBorder="1" applyAlignment="1">
      <alignment horizontal="center" vertical="center" wrapText="1"/>
    </xf>
    <xf numFmtId="0" fontId="7" fillId="24" borderId="2" xfId="1" applyFont="1" applyFill="1" applyBorder="1" applyAlignment="1">
      <alignment horizontal="center" vertical="center" wrapText="1"/>
    </xf>
    <xf numFmtId="0" fontId="28" fillId="24" borderId="4" xfId="0" applyFont="1" applyFill="1" applyBorder="1" applyAlignment="1" applyProtection="1">
      <alignment horizontal="center" vertical="center" wrapText="1"/>
      <protection locked="0"/>
    </xf>
    <xf numFmtId="0" fontId="28" fillId="24" borderId="1" xfId="0" applyFont="1" applyFill="1" applyBorder="1" applyAlignment="1" applyProtection="1">
      <alignment horizontal="left" vertical="center" wrapText="1"/>
      <protection locked="0"/>
    </xf>
    <xf numFmtId="0" fontId="7" fillId="9" borderId="31" xfId="1" applyFont="1" applyFill="1" applyBorder="1" applyAlignment="1">
      <alignment horizontal="center" vertical="center" wrapText="1"/>
    </xf>
    <xf numFmtId="0" fontId="45" fillId="9" borderId="0" xfId="0" applyFont="1" applyFill="1" applyBorder="1"/>
    <xf numFmtId="0" fontId="45" fillId="9" borderId="0" xfId="0" applyFont="1" applyFill="1"/>
    <xf numFmtId="0" fontId="7" fillId="24" borderId="4" xfId="1" applyFont="1" applyFill="1" applyBorder="1" applyAlignment="1" applyProtection="1">
      <alignment horizontal="left" vertical="center" wrapText="1"/>
      <protection locked="0"/>
    </xf>
    <xf numFmtId="0" fontId="7" fillId="21" borderId="31" xfId="1" applyFont="1" applyFill="1" applyBorder="1" applyAlignment="1">
      <alignment horizontal="center" vertical="center" wrapText="1"/>
    </xf>
    <xf numFmtId="0" fontId="45" fillId="21" borderId="0" xfId="0" applyFont="1" applyFill="1" applyBorder="1"/>
    <xf numFmtId="0" fontId="45" fillId="21" borderId="0" xfId="0" applyFont="1" applyFill="1"/>
    <xf numFmtId="0" fontId="45" fillId="24" borderId="31" xfId="0" applyFont="1" applyFill="1" applyBorder="1" applyAlignment="1">
      <alignment wrapText="1"/>
    </xf>
    <xf numFmtId="0" fontId="45" fillId="24" borderId="0" xfId="0" applyFont="1" applyFill="1" applyBorder="1"/>
    <xf numFmtId="0" fontId="45" fillId="24" borderId="0" xfId="0" applyFont="1" applyFill="1"/>
    <xf numFmtId="0" fontId="7" fillId="24" borderId="9" xfId="1" applyFont="1" applyFill="1" applyBorder="1" applyAlignment="1">
      <alignment horizontal="center" vertical="center" wrapText="1"/>
    </xf>
    <xf numFmtId="0" fontId="0" fillId="19" borderId="0" xfId="0" applyFill="1" applyAlignment="1">
      <alignment vertical="top"/>
    </xf>
    <xf numFmtId="0" fontId="28" fillId="24" borderId="4" xfId="0" applyFont="1" applyFill="1" applyBorder="1" applyAlignment="1" applyProtection="1">
      <alignment horizontal="left" vertical="top" wrapText="1"/>
      <protection locked="0"/>
    </xf>
    <xf numFmtId="0" fontId="28" fillId="26" borderId="4" xfId="0" applyFont="1" applyFill="1" applyBorder="1" applyAlignment="1" applyProtection="1">
      <alignment vertical="top" wrapText="1"/>
      <protection locked="0"/>
    </xf>
    <xf numFmtId="0" fontId="7" fillId="9" borderId="4" xfId="1" applyFont="1" applyFill="1" applyBorder="1" applyAlignment="1">
      <alignment horizontal="center" vertical="top" wrapText="1"/>
    </xf>
    <xf numFmtId="0" fontId="0" fillId="0" borderId="0" xfId="0" applyAlignment="1">
      <alignment vertical="top"/>
    </xf>
    <xf numFmtId="0" fontId="0" fillId="19" borderId="0" xfId="0" applyFill="1" applyAlignment="1">
      <alignment horizontal="left" vertical="top"/>
    </xf>
    <xf numFmtId="0" fontId="28" fillId="26" borderId="4" xfId="0" applyFont="1" applyFill="1" applyBorder="1" applyAlignment="1" applyProtection="1">
      <alignment horizontal="left" vertical="top" wrapText="1"/>
      <protection locked="0"/>
    </xf>
    <xf numFmtId="49" fontId="7" fillId="26" borderId="4" xfId="1" applyNumberFormat="1" applyFont="1" applyFill="1" applyBorder="1" applyAlignment="1">
      <alignment horizontal="left" vertical="top" wrapText="1"/>
    </xf>
    <xf numFmtId="0" fontId="7" fillId="9" borderId="4" xfId="1" applyFont="1" applyFill="1" applyBorder="1" applyAlignment="1">
      <alignment horizontal="left" vertical="top" wrapText="1"/>
    </xf>
    <xf numFmtId="0" fontId="0" fillId="0" borderId="0" xfId="0" applyAlignment="1">
      <alignment horizontal="left" vertical="top"/>
    </xf>
    <xf numFmtId="0" fontId="45" fillId="19" borderId="0" xfId="0" applyFont="1" applyFill="1" applyAlignment="1">
      <alignment vertical="top"/>
    </xf>
    <xf numFmtId="0" fontId="7" fillId="9" borderId="4" xfId="1" applyFont="1" applyFill="1" applyBorder="1" applyAlignment="1" applyProtection="1">
      <alignment vertical="top" wrapText="1"/>
      <protection locked="0"/>
    </xf>
    <xf numFmtId="0" fontId="7" fillId="26" borderId="4" xfId="1" applyFont="1" applyFill="1" applyBorder="1" applyAlignment="1">
      <alignment horizontal="left" vertical="top" wrapText="1"/>
    </xf>
    <xf numFmtId="0" fontId="28" fillId="4" borderId="4" xfId="0" applyFont="1" applyFill="1" applyBorder="1" applyAlignment="1">
      <alignment horizontal="center" vertical="top" wrapText="1"/>
    </xf>
    <xf numFmtId="0" fontId="28" fillId="9" borderId="4" xfId="0" applyFont="1" applyFill="1" applyBorder="1" applyAlignment="1">
      <alignment vertical="top" wrapText="1"/>
    </xf>
    <xf numFmtId="0" fontId="45" fillId="0" borderId="0" xfId="0" applyFont="1" applyAlignment="1">
      <alignment vertical="top"/>
    </xf>
    <xf numFmtId="0" fontId="28" fillId="4" borderId="4" xfId="0" applyFont="1" applyFill="1" applyBorder="1" applyAlignment="1">
      <alignment horizontal="left" vertical="top" wrapText="1"/>
    </xf>
    <xf numFmtId="49" fontId="7" fillId="24" borderId="4" xfId="1" applyNumberFormat="1" applyFont="1" applyFill="1" applyBorder="1" applyAlignment="1">
      <alignment horizontal="left" vertical="top" wrapText="1"/>
    </xf>
    <xf numFmtId="0" fontId="28" fillId="24" borderId="4" xfId="0" applyFont="1" applyFill="1" applyBorder="1" applyAlignment="1">
      <alignment horizontal="left" vertical="top" wrapText="1"/>
    </xf>
    <xf numFmtId="0" fontId="28" fillId="9" borderId="4" xfId="0" applyFont="1" applyFill="1" applyBorder="1" applyAlignment="1">
      <alignment horizontal="left" vertical="top" wrapText="1"/>
    </xf>
    <xf numFmtId="49" fontId="7" fillId="9" borderId="4" xfId="1" applyNumberFormat="1" applyFont="1" applyFill="1" applyBorder="1" applyAlignment="1" applyProtection="1">
      <alignment vertical="top" wrapText="1"/>
      <protection locked="0"/>
    </xf>
    <xf numFmtId="0" fontId="7" fillId="24" borderId="4" xfId="1" applyFont="1" applyFill="1" applyBorder="1" applyAlignment="1" applyProtection="1">
      <alignment vertical="top" wrapText="1"/>
      <protection locked="0"/>
    </xf>
    <xf numFmtId="49" fontId="7" fillId="26" borderId="4" xfId="1" applyNumberFormat="1" applyFont="1" applyFill="1" applyBorder="1" applyAlignment="1" applyProtection="1">
      <alignment vertical="top" wrapText="1"/>
      <protection locked="0"/>
    </xf>
    <xf numFmtId="0" fontId="7" fillId="26" borderId="4" xfId="1" applyFont="1" applyFill="1" applyBorder="1" applyAlignment="1">
      <alignment vertical="top" wrapText="1"/>
    </xf>
    <xf numFmtId="0" fontId="7" fillId="4" borderId="4" xfId="1" applyFont="1" applyFill="1" applyBorder="1" applyAlignment="1" applyProtection="1">
      <alignment vertical="top" wrapText="1"/>
      <protection locked="0"/>
    </xf>
    <xf numFmtId="49" fontId="7" fillId="24" borderId="4" xfId="1" applyNumberFormat="1" applyFont="1" applyFill="1" applyBorder="1" applyAlignment="1">
      <alignment vertical="top" wrapText="1"/>
    </xf>
    <xf numFmtId="0" fontId="28" fillId="24" borderId="4" xfId="0" applyFont="1" applyFill="1" applyBorder="1" applyAlignment="1">
      <alignment vertical="top" wrapText="1"/>
    </xf>
    <xf numFmtId="0" fontId="7" fillId="7" borderId="39" xfId="1" applyFont="1" applyFill="1" applyBorder="1" applyAlignment="1">
      <alignment horizontal="left" vertical="center" wrapText="1"/>
    </xf>
    <xf numFmtId="49" fontId="7" fillId="9" borderId="1" xfId="1" applyNumberFormat="1" applyFont="1" applyFill="1" applyBorder="1" applyAlignment="1" applyProtection="1">
      <alignment horizontal="left" vertical="center" wrapText="1"/>
      <protection locked="0"/>
    </xf>
    <xf numFmtId="0" fontId="7" fillId="9" borderId="1" xfId="1" applyFont="1" applyFill="1" applyBorder="1" applyAlignment="1" applyProtection="1">
      <alignment horizontal="left" vertical="center" wrapText="1"/>
      <protection locked="0"/>
    </xf>
    <xf numFmtId="0" fontId="7" fillId="9" borderId="26" xfId="1" applyFont="1" applyFill="1" applyBorder="1" applyAlignment="1" applyProtection="1">
      <alignment horizontal="left" vertical="center" wrapText="1"/>
      <protection locked="0"/>
    </xf>
    <xf numFmtId="0" fontId="28" fillId="24" borderId="2" xfId="0" applyFont="1" applyFill="1" applyBorder="1" applyAlignment="1" applyProtection="1">
      <alignment horizontal="left" vertical="center" wrapText="1"/>
      <protection locked="0"/>
    </xf>
    <xf numFmtId="0" fontId="7" fillId="24" borderId="26" xfId="1" applyFont="1" applyFill="1" applyBorder="1" applyAlignment="1" applyProtection="1">
      <alignment horizontal="left" vertical="center" wrapText="1"/>
      <protection locked="0"/>
    </xf>
    <xf numFmtId="0" fontId="7" fillId="24" borderId="1" xfId="1" applyFont="1" applyFill="1" applyBorder="1" applyAlignment="1" applyProtection="1">
      <alignment horizontal="left" vertical="center" wrapText="1"/>
      <protection locked="0"/>
    </xf>
    <xf numFmtId="0" fontId="7" fillId="26" borderId="1" xfId="1" applyFont="1" applyFill="1" applyBorder="1" applyAlignment="1" applyProtection="1">
      <alignment horizontal="left" vertical="top" wrapText="1"/>
      <protection locked="0"/>
    </xf>
    <xf numFmtId="0" fontId="7" fillId="4" borderId="26"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28" fillId="24" borderId="1" xfId="0" applyFont="1" applyFill="1" applyBorder="1" applyAlignment="1">
      <alignment horizontal="left" vertical="center" wrapText="1"/>
    </xf>
    <xf numFmtId="0" fontId="7" fillId="24" borderId="1" xfId="1" applyFont="1" applyFill="1" applyBorder="1" applyAlignment="1">
      <alignment horizontal="left" vertical="center" wrapText="1"/>
    </xf>
    <xf numFmtId="0" fontId="28" fillId="9" borderId="1" xfId="0" applyFont="1" applyFill="1" applyBorder="1" applyAlignment="1">
      <alignment horizontal="left" wrapText="1"/>
    </xf>
    <xf numFmtId="0" fontId="7" fillId="9" borderId="1" xfId="1" applyFont="1" applyFill="1" applyBorder="1" applyAlignment="1">
      <alignment horizontal="left" vertical="center" wrapText="1"/>
    </xf>
    <xf numFmtId="0" fontId="28" fillId="26" borderId="1" xfId="0" applyFont="1" applyFill="1" applyBorder="1" applyAlignment="1" applyProtection="1">
      <alignment horizontal="left" vertical="top" wrapText="1"/>
      <protection locked="0"/>
    </xf>
    <xf numFmtId="0" fontId="7" fillId="26" borderId="1" xfId="1" applyFont="1" applyFill="1" applyBorder="1" applyAlignment="1">
      <alignment horizontal="left" vertical="top" wrapText="1"/>
    </xf>
    <xf numFmtId="0" fontId="7" fillId="4" borderId="3" xfId="1" applyFont="1" applyFill="1" applyBorder="1" applyAlignment="1">
      <alignment horizontal="center" vertical="center" wrapText="1"/>
    </xf>
    <xf numFmtId="0" fontId="28" fillId="4" borderId="3" xfId="0" applyFont="1" applyFill="1" applyBorder="1" applyAlignment="1">
      <alignment wrapText="1"/>
    </xf>
    <xf numFmtId="0" fontId="28" fillId="9" borderId="3" xfId="0" applyFont="1" applyFill="1" applyBorder="1" applyAlignment="1">
      <alignment wrapText="1"/>
    </xf>
    <xf numFmtId="0" fontId="7" fillId="4" borderId="2" xfId="1" applyFont="1" applyFill="1" applyBorder="1" applyAlignment="1">
      <alignment horizontal="center" vertical="center" wrapText="1"/>
    </xf>
    <xf numFmtId="49" fontId="7" fillId="4" borderId="4" xfId="1" applyNumberFormat="1" applyFont="1" applyFill="1" applyBorder="1" applyAlignment="1">
      <alignment horizontal="left" vertical="center" wrapText="1"/>
    </xf>
    <xf numFmtId="49" fontId="7" fillId="4" borderId="4" xfId="1" applyNumberFormat="1" applyFont="1" applyFill="1" applyBorder="1" applyAlignment="1" applyProtection="1">
      <alignment horizontal="left" vertical="center" wrapText="1"/>
      <protection locked="0"/>
    </xf>
    <xf numFmtId="0" fontId="7" fillId="4" borderId="4" xfId="1" applyFont="1" applyFill="1" applyBorder="1" applyAlignment="1" applyProtection="1">
      <alignment vertical="center" wrapText="1"/>
      <protection locked="0"/>
    </xf>
    <xf numFmtId="0" fontId="28" fillId="4" borderId="31" xfId="0" applyFont="1" applyFill="1" applyBorder="1" applyAlignment="1">
      <alignment wrapText="1"/>
    </xf>
    <xf numFmtId="0" fontId="28" fillId="4" borderId="0" xfId="0" applyFont="1" applyFill="1" applyBorder="1"/>
    <xf numFmtId="0" fontId="28" fillId="4" borderId="0" xfId="0" applyFont="1" applyFill="1"/>
    <xf numFmtId="0" fontId="28" fillId="4" borderId="4" xfId="0" applyFont="1" applyFill="1" applyBorder="1" applyAlignment="1">
      <alignment wrapText="1"/>
    </xf>
    <xf numFmtId="0" fontId="28" fillId="24" borderId="31" xfId="0" applyFont="1" applyFill="1" applyBorder="1" applyAlignment="1">
      <alignment wrapText="1"/>
    </xf>
    <xf numFmtId="0" fontId="28" fillId="24" borderId="0" xfId="0" applyFont="1" applyFill="1" applyBorder="1"/>
    <xf numFmtId="0" fontId="28" fillId="24" borderId="0" xfId="0" applyFont="1" applyFill="1"/>
    <xf numFmtId="0" fontId="28" fillId="9" borderId="4" xfId="0" applyFont="1" applyFill="1" applyBorder="1" applyAlignment="1">
      <alignment horizontal="center" wrapText="1"/>
    </xf>
    <xf numFmtId="0" fontId="28" fillId="2" borderId="31" xfId="0" applyFont="1" applyFill="1" applyBorder="1" applyAlignment="1">
      <alignment wrapText="1"/>
    </xf>
    <xf numFmtId="0" fontId="28" fillId="2" borderId="0" xfId="0" applyFont="1" applyFill="1" applyBorder="1"/>
    <xf numFmtId="0" fontId="28" fillId="0" borderId="0" xfId="0" applyFont="1"/>
    <xf numFmtId="0" fontId="7" fillId="4" borderId="28" xfId="1" applyFont="1" applyFill="1" applyBorder="1" applyAlignment="1">
      <alignment horizontal="center" vertical="center" wrapText="1"/>
    </xf>
    <xf numFmtId="0" fontId="28" fillId="9" borderId="0" xfId="0" applyFont="1" applyFill="1"/>
    <xf numFmtId="49" fontId="7" fillId="9" borderId="4" xfId="1" applyNumberFormat="1" applyFont="1" applyFill="1" applyBorder="1" applyAlignment="1">
      <alignment vertical="top" wrapText="1"/>
    </xf>
    <xf numFmtId="0" fontId="10" fillId="9" borderId="4" xfId="0" applyFont="1" applyFill="1" applyBorder="1" applyAlignment="1">
      <alignment horizontal="center" vertical="center" wrapText="1"/>
    </xf>
    <xf numFmtId="0" fontId="7" fillId="9" borderId="1" xfId="1" applyFont="1" applyFill="1" applyBorder="1" applyAlignment="1" applyProtection="1">
      <alignment horizontal="left" vertical="top" wrapText="1"/>
      <protection locked="0"/>
    </xf>
    <xf numFmtId="0" fontId="6" fillId="9" borderId="4" xfId="1" applyFont="1" applyFill="1" applyBorder="1" applyAlignment="1">
      <alignment horizontal="center" vertical="center" wrapText="1"/>
    </xf>
    <xf numFmtId="0" fontId="6" fillId="22" borderId="4" xfId="1" applyFont="1" applyFill="1" applyBorder="1" applyAlignment="1" applyProtection="1">
      <alignment horizontal="center" vertical="center" wrapText="1"/>
      <protection locked="0"/>
    </xf>
    <xf numFmtId="0" fontId="7" fillId="18"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49" fontId="7" fillId="9" borderId="4" xfId="1" applyNumberFormat="1" applyFont="1" applyFill="1" applyBorder="1" applyAlignment="1">
      <alignment horizontal="left" vertical="center" wrapText="1"/>
    </xf>
    <xf numFmtId="49" fontId="7" fillId="9" borderId="4" xfId="1" applyNumberFormat="1" applyFont="1" applyFill="1" applyBorder="1" applyAlignment="1">
      <alignment horizontal="left" vertical="top" wrapText="1"/>
    </xf>
    <xf numFmtId="0" fontId="0" fillId="9" borderId="30" xfId="0" applyFill="1" applyBorder="1" applyAlignment="1">
      <alignment horizontal="center" vertical="center" wrapText="1"/>
    </xf>
    <xf numFmtId="0" fontId="7" fillId="9" borderId="28" xfId="1" applyFont="1" applyFill="1" applyBorder="1" applyAlignment="1">
      <alignment horizontal="left" vertical="center" wrapText="1"/>
    </xf>
    <xf numFmtId="0" fontId="27" fillId="9" borderId="4" xfId="0" applyFont="1" applyFill="1" applyBorder="1" applyAlignment="1">
      <alignment horizontal="center" vertical="center" wrapText="1"/>
    </xf>
    <xf numFmtId="0" fontId="7" fillId="9" borderId="4" xfId="1" applyFont="1" applyFill="1" applyBorder="1" applyAlignment="1">
      <alignment vertical="center" wrapText="1"/>
    </xf>
    <xf numFmtId="0" fontId="7" fillId="3" borderId="28" xfId="1" applyFont="1" applyFill="1" applyBorder="1" applyAlignment="1">
      <alignment horizontal="center" vertical="center" wrapText="1"/>
    </xf>
    <xf numFmtId="0" fontId="28" fillId="9" borderId="31" xfId="0" applyFont="1" applyFill="1" applyBorder="1" applyAlignment="1">
      <alignment wrapText="1"/>
    </xf>
    <xf numFmtId="0" fontId="28" fillId="9" borderId="0" xfId="0" applyFont="1" applyFill="1" applyBorder="1"/>
    <xf numFmtId="17" fontId="7" fillId="9" borderId="4" xfId="1" applyNumberFormat="1" applyFont="1" applyFill="1" applyBorder="1" applyAlignment="1">
      <alignment horizontal="center" vertical="center" wrapText="1"/>
    </xf>
    <xf numFmtId="0" fontId="7" fillId="9" borderId="4" xfId="1" applyFont="1" applyFill="1" applyBorder="1" applyAlignment="1" applyProtection="1">
      <alignment horizontal="center" vertical="center" wrapText="1"/>
      <protection locked="0"/>
    </xf>
    <xf numFmtId="0" fontId="6" fillId="7" borderId="4" xfId="1" applyFont="1" applyFill="1" applyBorder="1" applyAlignment="1">
      <alignment horizontal="center" vertical="center" wrapText="1"/>
    </xf>
    <xf numFmtId="0" fontId="48" fillId="26" borderId="4"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27" fillId="24" borderId="4" xfId="0" applyFont="1" applyFill="1" applyBorder="1" applyAlignment="1">
      <alignment horizontal="center" vertical="center" wrapText="1"/>
    </xf>
    <xf numFmtId="0" fontId="6" fillId="7" borderId="25" xfId="1" applyFont="1" applyFill="1" applyBorder="1" applyAlignment="1">
      <alignment horizontal="center" vertical="center" wrapText="1"/>
    </xf>
    <xf numFmtId="49" fontId="6" fillId="24" borderId="4" xfId="1" applyNumberFormat="1" applyFont="1" applyFill="1" applyBorder="1" applyAlignment="1" applyProtection="1">
      <alignment horizontal="center" vertical="center" wrapText="1"/>
      <protection locked="0"/>
    </xf>
    <xf numFmtId="0" fontId="51" fillId="19" borderId="0" xfId="0" applyFont="1" applyFill="1" applyAlignment="1">
      <alignment horizontal="center" vertical="center"/>
    </xf>
    <xf numFmtId="0" fontId="10" fillId="9" borderId="7"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51" fillId="0" borderId="0" xfId="0" applyFont="1" applyAlignment="1">
      <alignment horizontal="center" vertical="center"/>
    </xf>
    <xf numFmtId="49" fontId="7" fillId="9" borderId="28" xfId="1" applyNumberFormat="1" applyFont="1" applyFill="1" applyBorder="1" applyAlignment="1" applyProtection="1">
      <alignment horizontal="left" vertical="top" wrapText="1"/>
      <protection locked="0"/>
    </xf>
    <xf numFmtId="0" fontId="28" fillId="9" borderId="1" xfId="0" applyFont="1" applyFill="1" applyBorder="1" applyAlignment="1">
      <alignment horizontal="left" vertical="center" wrapText="1"/>
    </xf>
    <xf numFmtId="49" fontId="6" fillId="9" borderId="4" xfId="1" applyNumberFormat="1" applyFont="1" applyFill="1" applyBorder="1" applyAlignment="1" applyProtection="1">
      <alignment horizontal="center" vertical="center" wrapText="1"/>
      <protection locked="0"/>
    </xf>
    <xf numFmtId="0" fontId="7" fillId="9" borderId="32" xfId="1" applyFont="1" applyFill="1" applyBorder="1" applyAlignment="1">
      <alignment horizontal="center" vertical="center" wrapText="1"/>
    </xf>
    <xf numFmtId="0" fontId="0" fillId="19" borderId="0" xfId="0" applyFill="1" applyAlignment="1">
      <alignment vertical="center"/>
    </xf>
    <xf numFmtId="0" fontId="28" fillId="9" borderId="4" xfId="0" applyFont="1" applyFill="1" applyBorder="1" applyAlignment="1">
      <alignment vertical="center" wrapText="1"/>
    </xf>
    <xf numFmtId="0" fontId="0" fillId="0" borderId="0" xfId="0" applyAlignment="1">
      <alignment vertical="center"/>
    </xf>
    <xf numFmtId="0" fontId="28" fillId="26" borderId="4" xfId="0" applyFont="1" applyFill="1" applyBorder="1" applyAlignment="1" applyProtection="1">
      <alignment vertical="center" wrapText="1"/>
      <protection locked="0"/>
    </xf>
    <xf numFmtId="0" fontId="0" fillId="2" borderId="0" xfId="0" applyFill="1" applyAlignment="1">
      <alignment vertical="center"/>
    </xf>
    <xf numFmtId="0" fontId="7" fillId="9" borderId="28" xfId="1" applyFont="1" applyFill="1" applyBorder="1" applyAlignment="1" applyProtection="1">
      <alignment horizontal="center" vertical="center" wrapText="1"/>
      <protection locked="0"/>
    </xf>
    <xf numFmtId="0" fontId="0" fillId="19" borderId="0" xfId="0" applyFill="1" applyAlignment="1">
      <alignment horizontal="center"/>
    </xf>
    <xf numFmtId="0" fontId="0" fillId="19" borderId="0" xfId="0" applyFill="1" applyAlignment="1">
      <alignment horizontal="center" vertical="center"/>
    </xf>
    <xf numFmtId="0" fontId="45" fillId="19" borderId="0" xfId="0" applyFont="1" applyFill="1" applyAlignment="1">
      <alignment horizontal="center" vertical="center"/>
    </xf>
    <xf numFmtId="0" fontId="28" fillId="19" borderId="0" xfId="0" applyFont="1" applyFill="1" applyAlignment="1">
      <alignment horizontal="center" vertical="center"/>
    </xf>
    <xf numFmtId="0" fontId="28" fillId="4" borderId="0" xfId="0" applyFont="1" applyFill="1" applyAlignment="1">
      <alignment horizontal="center" vertical="center"/>
    </xf>
    <xf numFmtId="0" fontId="44" fillId="19" borderId="0" xfId="0" applyFont="1" applyFill="1" applyBorder="1"/>
    <xf numFmtId="0" fontId="0" fillId="19" borderId="0" xfId="0" applyFill="1" applyBorder="1"/>
    <xf numFmtId="0" fontId="28" fillId="3" borderId="4" xfId="1" applyFont="1" applyFill="1" applyBorder="1" applyAlignment="1">
      <alignment horizontal="center" vertical="center" wrapText="1"/>
    </xf>
    <xf numFmtId="49" fontId="7" fillId="9" borderId="4" xfId="1" applyNumberFormat="1" applyFont="1" applyFill="1" applyBorder="1" applyAlignment="1">
      <alignment horizontal="center" vertical="center" wrapText="1"/>
    </xf>
    <xf numFmtId="0" fontId="55" fillId="22" borderId="4" xfId="1" applyFont="1" applyFill="1" applyBorder="1" applyAlignment="1">
      <alignment horizontal="center" vertical="center" wrapText="1"/>
    </xf>
    <xf numFmtId="0" fontId="28" fillId="0" borderId="0" xfId="0" applyFont="1" applyBorder="1"/>
    <xf numFmtId="0" fontId="28" fillId="4" borderId="4" xfId="0" applyFont="1" applyFill="1" applyBorder="1" applyAlignment="1">
      <alignment horizontal="center" vertical="center" wrapText="1"/>
    </xf>
    <xf numFmtId="0" fontId="28" fillId="4" borderId="4" xfId="0" applyFont="1" applyFill="1" applyBorder="1" applyAlignment="1">
      <alignment horizontal="left" vertical="center" wrapText="1"/>
    </xf>
    <xf numFmtId="49" fontId="7" fillId="4" borderId="4" xfId="1" applyNumberFormat="1" applyFont="1" applyFill="1" applyBorder="1" applyAlignment="1" applyProtection="1">
      <alignment horizontal="center" vertical="center" wrapText="1"/>
      <protection locked="0"/>
    </xf>
    <xf numFmtId="0" fontId="28" fillId="4" borderId="1" xfId="0" applyFont="1" applyFill="1" applyBorder="1" applyAlignment="1">
      <alignment horizontal="left" vertical="center" wrapText="1"/>
    </xf>
    <xf numFmtId="0" fontId="27" fillId="4" borderId="4" xfId="0" applyFont="1" applyFill="1" applyBorder="1" applyAlignment="1">
      <alignment horizontal="center" vertical="center" wrapText="1"/>
    </xf>
    <xf numFmtId="0" fontId="6" fillId="4" borderId="4" xfId="1" applyFont="1" applyFill="1" applyBorder="1" applyAlignment="1">
      <alignment horizontal="left" vertical="center" wrapText="1"/>
    </xf>
    <xf numFmtId="0" fontId="28" fillId="4" borderId="3" xfId="0" applyFont="1" applyFill="1" applyBorder="1" applyAlignment="1">
      <alignment horizontal="center" vertical="center" wrapText="1"/>
    </xf>
    <xf numFmtId="0" fontId="28" fillId="4" borderId="3" xfId="0" applyFont="1" applyFill="1" applyBorder="1" applyAlignment="1">
      <alignment vertical="center" wrapText="1"/>
    </xf>
    <xf numFmtId="0" fontId="0" fillId="2" borderId="0" xfId="0" applyFill="1" applyAlignment="1">
      <alignment vertical="top"/>
    </xf>
    <xf numFmtId="0" fontId="7" fillId="4" borderId="4" xfId="1" applyFont="1" applyFill="1" applyBorder="1" applyAlignment="1">
      <alignment horizontal="left" vertical="top" wrapText="1"/>
    </xf>
    <xf numFmtId="0" fontId="7" fillId="4" borderId="4" xfId="1" applyFont="1" applyFill="1" applyBorder="1" applyAlignment="1" applyProtection="1">
      <alignment horizontal="center" vertical="top" wrapText="1"/>
      <protection locked="0"/>
    </xf>
    <xf numFmtId="0" fontId="28" fillId="4" borderId="3" xfId="0" applyFont="1" applyFill="1" applyBorder="1" applyAlignment="1">
      <alignment horizontal="left" vertical="center" wrapText="1"/>
    </xf>
    <xf numFmtId="0" fontId="28" fillId="4" borderId="4" xfId="1" applyFont="1" applyFill="1" applyBorder="1" applyAlignment="1">
      <alignment horizontal="left" vertical="center" wrapText="1"/>
    </xf>
    <xf numFmtId="0" fontId="45" fillId="19" borderId="0" xfId="0" applyFont="1" applyFill="1" applyBorder="1" applyAlignment="1">
      <alignment horizontal="left" wrapText="1"/>
    </xf>
    <xf numFmtId="0" fontId="45" fillId="0" borderId="0" xfId="0" applyFont="1" applyAlignment="1">
      <alignment horizontal="left" wrapText="1"/>
    </xf>
    <xf numFmtId="0" fontId="0" fillId="24" borderId="4" xfId="0" applyFill="1" applyBorder="1" applyAlignment="1">
      <alignment horizontal="center" vertical="center" wrapText="1"/>
    </xf>
    <xf numFmtId="0" fontId="51" fillId="19" borderId="0" xfId="0" applyFont="1" applyFill="1" applyBorder="1" applyAlignment="1">
      <alignment horizontal="center" vertical="center"/>
    </xf>
    <xf numFmtId="0" fontId="51" fillId="0" borderId="4" xfId="0" applyFont="1" applyBorder="1" applyAlignment="1">
      <alignment horizontal="center" vertical="center"/>
    </xf>
    <xf numFmtId="0" fontId="0" fillId="0" borderId="0" xfId="0" applyAlignment="1">
      <alignment horizontal="center"/>
    </xf>
    <xf numFmtId="0" fontId="7" fillId="9" borderId="0" xfId="1" applyFont="1" applyFill="1" applyBorder="1" applyAlignment="1">
      <alignment horizontal="center" vertical="center" wrapText="1"/>
    </xf>
    <xf numFmtId="17" fontId="7" fillId="4" borderId="4" xfId="1" applyNumberFormat="1" applyFont="1" applyFill="1" applyBorder="1" applyAlignment="1" applyProtection="1">
      <alignment horizontal="center" vertical="center" wrapText="1"/>
      <protection locked="0"/>
    </xf>
    <xf numFmtId="49" fontId="6" fillId="12" borderId="4" xfId="1" applyNumberFormat="1" applyFont="1" applyFill="1" applyBorder="1" applyAlignment="1" applyProtection="1">
      <alignment horizontal="center" vertical="center" wrapText="1"/>
      <protection locked="0"/>
    </xf>
    <xf numFmtId="0" fontId="7" fillId="24" borderId="37" xfId="1" applyFont="1" applyFill="1" applyBorder="1" applyAlignment="1" applyProtection="1">
      <alignment horizontal="center" vertical="center" wrapText="1"/>
      <protection locked="0"/>
    </xf>
    <xf numFmtId="0" fontId="10" fillId="0" borderId="0" xfId="0" applyFont="1"/>
    <xf numFmtId="0" fontId="48" fillId="0" borderId="0" xfId="0" applyFont="1"/>
    <xf numFmtId="0" fontId="6" fillId="3" borderId="28" xfId="1" applyFont="1" applyFill="1" applyBorder="1" applyAlignment="1">
      <alignment horizontal="center" vertical="center" wrapText="1"/>
    </xf>
    <xf numFmtId="0" fontId="46" fillId="7" borderId="13" xfId="2" applyFont="1" applyFill="1" applyBorder="1" applyAlignment="1">
      <alignment horizontal="center" vertical="center" wrapText="1"/>
    </xf>
    <xf numFmtId="0" fontId="46" fillId="6" borderId="13" xfId="2" applyFont="1" applyFill="1" applyBorder="1" applyAlignment="1">
      <alignment horizontal="left" vertical="top" wrapText="1"/>
    </xf>
    <xf numFmtId="0" fontId="3" fillId="5" borderId="4" xfId="2" applyFont="1" applyFill="1" applyBorder="1" applyAlignment="1">
      <alignment vertical="center" wrapText="1"/>
    </xf>
    <xf numFmtId="0" fontId="10" fillId="5" borderId="4" xfId="0" applyFont="1" applyFill="1" applyBorder="1" applyAlignment="1">
      <alignment wrapText="1"/>
    </xf>
    <xf numFmtId="0" fontId="2" fillId="5" borderId="4" xfId="2"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6" fillId="5" borderId="4" xfId="2" applyFont="1" applyFill="1" applyBorder="1" applyAlignment="1">
      <alignment horizontal="left" vertical="top" wrapText="1"/>
    </xf>
    <xf numFmtId="0" fontId="7" fillId="0" borderId="4" xfId="2" applyFont="1" applyFill="1" applyBorder="1" applyAlignment="1">
      <alignment horizontal="left" vertical="top" wrapText="1"/>
    </xf>
    <xf numFmtId="0" fontId="5" fillId="0" borderId="4"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5" fillId="0" borderId="4" xfId="2" applyFont="1" applyFill="1" applyBorder="1" applyAlignment="1">
      <alignment vertical="center" wrapText="1"/>
    </xf>
    <xf numFmtId="0" fontId="7" fillId="0" borderId="4" xfId="2" applyFont="1" applyFill="1" applyBorder="1" applyAlignment="1">
      <alignment horizontal="center" vertical="center" wrapText="1"/>
    </xf>
    <xf numFmtId="49" fontId="5" fillId="0" borderId="4" xfId="2" applyNumberFormat="1"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4" xfId="2" applyFont="1" applyFill="1" applyBorder="1" applyAlignment="1">
      <alignment horizontal="left" vertical="center" wrapText="1"/>
    </xf>
    <xf numFmtId="0" fontId="0" fillId="0" borderId="4" xfId="0" applyFill="1" applyBorder="1" applyAlignment="1">
      <alignment wrapText="1"/>
    </xf>
    <xf numFmtId="0" fontId="0" fillId="0" borderId="3" xfId="0" applyFill="1" applyBorder="1" applyAlignment="1">
      <alignment wrapText="1"/>
    </xf>
    <xf numFmtId="0" fontId="10" fillId="0" borderId="4" xfId="0" applyFont="1" applyFill="1" applyBorder="1" applyAlignment="1">
      <alignment horizontal="center" vertical="center" wrapText="1"/>
    </xf>
    <xf numFmtId="0" fontId="39" fillId="0" borderId="4" xfId="0" applyFont="1" applyFill="1" applyBorder="1" applyAlignment="1">
      <alignment wrapText="1"/>
    </xf>
    <xf numFmtId="0" fontId="5" fillId="0" borderId="4" xfId="2" applyFont="1" applyFill="1" applyBorder="1" applyAlignment="1">
      <alignment horizontal="left" vertical="top" wrapText="1"/>
    </xf>
    <xf numFmtId="0" fontId="0" fillId="0" borderId="4" xfId="0" applyFill="1" applyBorder="1" applyAlignment="1">
      <alignment horizontal="center" vertical="center" wrapText="1"/>
    </xf>
    <xf numFmtId="0" fontId="39" fillId="0" borderId="4" xfId="0" applyFont="1" applyFill="1" applyBorder="1" applyAlignment="1">
      <alignment vertical="center" wrapText="1"/>
    </xf>
    <xf numFmtId="0" fontId="39"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6"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6" fillId="0" borderId="3" xfId="0" applyFont="1" applyFill="1" applyBorder="1" applyAlignment="1">
      <alignment wrapText="1"/>
    </xf>
    <xf numFmtId="0" fontId="5" fillId="2" borderId="4" xfId="2" applyFont="1" applyFill="1" applyBorder="1" applyAlignment="1">
      <alignment horizontal="center" vertical="center" wrapText="1"/>
    </xf>
    <xf numFmtId="0" fontId="46" fillId="7" borderId="12" xfId="2" applyFont="1" applyFill="1" applyBorder="1" applyAlignment="1">
      <alignment horizontal="center" vertical="center" wrapText="1"/>
    </xf>
    <xf numFmtId="0" fontId="46" fillId="7" borderId="8" xfId="2" applyFont="1" applyFill="1" applyBorder="1" applyAlignment="1">
      <alignment horizontal="center" vertical="center" wrapText="1"/>
    </xf>
    <xf numFmtId="0" fontId="46" fillId="7" borderId="7" xfId="2" applyFont="1" applyFill="1" applyBorder="1" applyAlignment="1">
      <alignment horizontal="center" vertical="center" wrapText="1"/>
    </xf>
    <xf numFmtId="0" fontId="46" fillId="7" borderId="11" xfId="2" applyFont="1" applyFill="1" applyBorder="1" applyAlignment="1">
      <alignment horizontal="center" vertical="center" wrapText="1"/>
    </xf>
    <xf numFmtId="0" fontId="46" fillId="7" borderId="15" xfId="2" applyFont="1" applyFill="1" applyBorder="1" applyAlignment="1">
      <alignment vertical="center" wrapText="1"/>
    </xf>
    <xf numFmtId="0" fontId="46" fillId="7" borderId="10" xfId="2" applyFont="1" applyFill="1" applyBorder="1" applyAlignment="1">
      <alignment vertical="center" wrapText="1"/>
    </xf>
    <xf numFmtId="0" fontId="46" fillId="9" borderId="9" xfId="2" applyFont="1" applyFill="1" applyBorder="1" applyAlignment="1">
      <alignment horizontal="center" vertical="center" textRotation="90" wrapText="1"/>
    </xf>
    <xf numFmtId="0" fontId="46" fillId="9" borderId="8" xfId="2" applyFont="1" applyFill="1" applyBorder="1" applyAlignment="1" applyProtection="1">
      <alignment horizontal="center" vertical="center" wrapText="1"/>
    </xf>
    <xf numFmtId="0" fontId="46" fillId="9" borderId="7" xfId="2" applyFont="1" applyFill="1" applyBorder="1" applyAlignment="1">
      <alignment horizontal="center" vertical="center" wrapText="1"/>
    </xf>
    <xf numFmtId="0" fontId="46" fillId="8" borderId="13" xfId="2" applyFont="1" applyFill="1" applyBorder="1" applyAlignment="1">
      <alignment horizontal="center" vertical="center" wrapText="1"/>
    </xf>
    <xf numFmtId="0" fontId="46" fillId="8" borderId="8" xfId="2" applyFont="1" applyFill="1" applyBorder="1" applyAlignment="1">
      <alignment horizontal="center" vertical="center" wrapText="1"/>
    </xf>
    <xf numFmtId="0" fontId="46" fillId="8" borderId="7" xfId="2" applyFont="1" applyFill="1" applyBorder="1" applyAlignment="1">
      <alignment horizontal="center" vertical="center" wrapText="1"/>
    </xf>
    <xf numFmtId="0" fontId="7" fillId="6" borderId="25" xfId="2" applyFont="1" applyFill="1" applyBorder="1" applyAlignment="1">
      <alignment horizontal="left" vertical="top" wrapText="1"/>
    </xf>
    <xf numFmtId="0" fontId="7" fillId="7" borderId="29" xfId="2" applyFont="1" applyFill="1" applyBorder="1" applyAlignment="1">
      <alignment horizontal="left" vertical="center" wrapText="1"/>
    </xf>
    <xf numFmtId="0" fontId="7" fillId="7" borderId="29" xfId="2" applyFont="1" applyFill="1" applyBorder="1" applyAlignment="1">
      <alignment horizontal="center" vertical="center" wrapText="1"/>
    </xf>
    <xf numFmtId="0" fontId="7" fillId="7" borderId="25" xfId="2" applyFont="1" applyFill="1" applyBorder="1" applyAlignment="1">
      <alignment horizontal="center" vertical="center" wrapText="1"/>
    </xf>
    <xf numFmtId="0" fontId="7" fillId="7" borderId="28" xfId="2" applyFont="1" applyFill="1" applyBorder="1" applyAlignment="1">
      <alignment horizontal="center" vertical="center" wrapText="1"/>
    </xf>
    <xf numFmtId="0" fontId="7" fillId="7" borderId="26" xfId="2" applyFont="1" applyFill="1" applyBorder="1" applyAlignment="1">
      <alignment horizontal="center" vertical="center" wrapText="1"/>
    </xf>
    <xf numFmtId="0" fontId="7" fillId="7" borderId="28" xfId="2" applyFont="1" applyFill="1" applyBorder="1" applyAlignment="1">
      <alignment horizontal="left" vertical="center" wrapText="1"/>
    </xf>
    <xf numFmtId="0" fontId="7" fillId="7" borderId="0" xfId="2" applyFont="1" applyFill="1" applyBorder="1" applyAlignment="1">
      <alignment horizontal="center" vertical="center" wrapText="1"/>
    </xf>
    <xf numFmtId="0" fontId="7" fillId="7" borderId="4" xfId="2" applyFont="1" applyFill="1" applyBorder="1" applyAlignment="1">
      <alignment horizontal="center" vertical="center" wrapText="1"/>
    </xf>
    <xf numFmtId="0" fontId="7" fillId="7" borderId="28" xfId="2" applyFont="1" applyFill="1" applyBorder="1" applyAlignment="1">
      <alignment horizontal="center" vertical="center" textRotation="90" wrapText="1"/>
    </xf>
    <xf numFmtId="0" fontId="7" fillId="7" borderId="27" xfId="2" applyFont="1" applyFill="1" applyBorder="1" applyAlignment="1">
      <alignment horizontal="center" vertical="center" textRotation="90" wrapText="1"/>
    </xf>
    <xf numFmtId="0" fontId="6" fillId="9" borderId="28" xfId="2" applyFont="1" applyFill="1" applyBorder="1" applyAlignment="1">
      <alignment horizontal="center" vertical="center" wrapText="1"/>
    </xf>
    <xf numFmtId="0" fontId="7" fillId="9" borderId="26" xfId="2" applyFont="1" applyFill="1" applyBorder="1" applyAlignment="1">
      <alignment horizontal="left" vertical="center" wrapText="1"/>
    </xf>
    <xf numFmtId="0" fontId="7" fillId="9" borderId="28" xfId="2" applyFont="1" applyFill="1" applyBorder="1" applyAlignment="1">
      <alignment horizontal="center" vertical="center" wrapText="1"/>
    </xf>
    <xf numFmtId="0" fontId="7" fillId="8" borderId="25" xfId="2" applyFont="1" applyFill="1" applyBorder="1" applyAlignment="1">
      <alignment horizontal="center" vertical="center" wrapText="1"/>
    </xf>
    <xf numFmtId="0" fontId="7" fillId="8" borderId="26" xfId="2" applyFont="1" applyFill="1" applyBorder="1" applyAlignment="1">
      <alignment horizontal="center" vertical="center" wrapText="1"/>
    </xf>
    <xf numFmtId="0" fontId="7" fillId="8" borderId="28" xfId="2" applyFont="1" applyFill="1" applyBorder="1" applyAlignment="1">
      <alignment horizontal="center" vertical="center" wrapText="1"/>
    </xf>
    <xf numFmtId="0" fontId="10" fillId="9" borderId="4" xfId="0" applyFont="1" applyFill="1" applyBorder="1"/>
    <xf numFmtId="0" fontId="6" fillId="9" borderId="4" xfId="0" applyFont="1" applyFill="1" applyBorder="1" applyAlignment="1">
      <alignment horizontal="center"/>
    </xf>
    <xf numFmtId="0" fontId="23" fillId="9" borderId="6" xfId="0" applyFont="1" applyFill="1" applyBorder="1" applyAlignment="1">
      <alignment horizontal="center" vertical="center" wrapText="1"/>
    </xf>
    <xf numFmtId="0" fontId="37" fillId="9" borderId="4" xfId="0" applyFont="1" applyFill="1" applyBorder="1"/>
    <xf numFmtId="0" fontId="13" fillId="9" borderId="21" xfId="0" applyFont="1" applyFill="1" applyBorder="1" applyAlignment="1">
      <alignment horizontal="center" vertical="center" wrapText="1"/>
    </xf>
    <xf numFmtId="0" fontId="10" fillId="9" borderId="28" xfId="0" applyFont="1" applyFill="1" applyBorder="1"/>
    <xf numFmtId="0" fontId="13" fillId="9" borderId="22" xfId="0" applyFont="1" applyFill="1" applyBorder="1" applyAlignment="1">
      <alignment horizontal="center" vertical="center" wrapText="1"/>
    </xf>
    <xf numFmtId="0" fontId="45" fillId="9" borderId="4" xfId="0" applyFont="1" applyFill="1" applyBorder="1"/>
    <xf numFmtId="0" fontId="48" fillId="9" borderId="4" xfId="0" applyFont="1" applyFill="1" applyBorder="1"/>
    <xf numFmtId="0" fontId="12" fillId="9" borderId="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50" fillId="9" borderId="0" xfId="0" applyFont="1" applyFill="1" applyAlignment="1">
      <alignment horizontal="center" vertical="center" wrapText="1"/>
    </xf>
    <xf numFmtId="0" fontId="50" fillId="9" borderId="22" xfId="0" applyFont="1" applyFill="1" applyBorder="1" applyAlignment="1">
      <alignment horizontal="center" vertical="center" wrapText="1"/>
    </xf>
    <xf numFmtId="0" fontId="12" fillId="9" borderId="21" xfId="0" applyFont="1" applyFill="1" applyBorder="1" applyAlignment="1">
      <alignment horizontal="left" vertical="center" wrapText="1" indent="4"/>
    </xf>
    <xf numFmtId="49" fontId="6" fillId="4" borderId="4" xfId="1" applyNumberFormat="1" applyFont="1" applyFill="1" applyBorder="1" applyAlignment="1" applyProtection="1">
      <alignment horizontal="center" vertical="center" wrapText="1"/>
      <protection locked="0"/>
    </xf>
    <xf numFmtId="0" fontId="7" fillId="9" borderId="4" xfId="1" applyFont="1" applyFill="1" applyBorder="1" applyAlignment="1" applyProtection="1">
      <alignment horizontal="center" vertical="center" wrapText="1"/>
      <protection locked="0"/>
    </xf>
    <xf numFmtId="0" fontId="3" fillId="9" borderId="4" xfId="1" applyFont="1" applyFill="1" applyBorder="1" applyAlignment="1" applyProtection="1">
      <alignment horizontal="center" vertical="center" wrapText="1"/>
      <protection locked="0"/>
    </xf>
    <xf numFmtId="0" fontId="6" fillId="9" borderId="4" xfId="1" applyFont="1" applyFill="1" applyBorder="1" applyAlignment="1">
      <alignment horizontal="center" vertical="center" wrapText="1"/>
    </xf>
    <xf numFmtId="0" fontId="28" fillId="4" borderId="4"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7" fillId="24" borderId="4" xfId="1" applyFont="1" applyFill="1" applyBorder="1" applyAlignment="1" applyProtection="1">
      <alignment horizontal="left" vertical="top" wrapText="1"/>
      <protection locked="0"/>
    </xf>
    <xf numFmtId="0" fontId="28" fillId="4" borderId="4" xfId="0" applyFont="1" applyFill="1" applyBorder="1" applyAlignment="1" applyProtection="1">
      <alignment vertical="top" wrapText="1"/>
      <protection locked="0"/>
    </xf>
    <xf numFmtId="0" fontId="7" fillId="23" borderId="4" xfId="1" applyFont="1" applyFill="1" applyBorder="1" applyAlignment="1">
      <alignment horizontal="center" vertical="top" wrapText="1"/>
    </xf>
    <xf numFmtId="0" fontId="6" fillId="9" borderId="4" xfId="1" applyFont="1" applyFill="1" applyBorder="1" applyAlignment="1">
      <alignment horizontal="center" vertical="top" wrapText="1"/>
    </xf>
    <xf numFmtId="0" fontId="46" fillId="7" borderId="3" xfId="1" applyFont="1" applyFill="1" applyBorder="1" applyAlignment="1">
      <alignment horizontal="center" vertical="center" wrapText="1"/>
    </xf>
    <xf numFmtId="0" fontId="46" fillId="7" borderId="36" xfId="1" applyFont="1" applyFill="1" applyBorder="1" applyAlignment="1">
      <alignment horizontal="center" vertical="center" wrapText="1"/>
    </xf>
    <xf numFmtId="0" fontId="46" fillId="7" borderId="1" xfId="1" applyFont="1" applyFill="1" applyBorder="1" applyAlignment="1">
      <alignment horizontal="center" vertical="center" wrapText="1"/>
    </xf>
    <xf numFmtId="0" fontId="46" fillId="7" borderId="3" xfId="1" applyFont="1" applyFill="1" applyBorder="1" applyAlignment="1">
      <alignment horizontal="center" vertical="top" wrapText="1"/>
    </xf>
    <xf numFmtId="0" fontId="46" fillId="7" borderId="3" xfId="1" applyFont="1" applyFill="1" applyBorder="1" applyAlignment="1">
      <alignment vertical="center" wrapText="1"/>
    </xf>
    <xf numFmtId="0" fontId="46" fillId="7" borderId="1" xfId="1" applyFont="1" applyFill="1" applyBorder="1" applyAlignment="1">
      <alignment vertical="center" wrapText="1"/>
    </xf>
    <xf numFmtId="0" fontId="46" fillId="9" borderId="2" xfId="1" applyFont="1" applyFill="1" applyBorder="1" applyAlignment="1">
      <alignment horizontal="center" vertical="center" textRotation="90" wrapText="1"/>
    </xf>
    <xf numFmtId="0" fontId="46" fillId="9" borderId="1" xfId="1" applyFont="1" applyFill="1" applyBorder="1" applyAlignment="1" applyProtection="1">
      <alignment horizontal="center" vertical="center" wrapText="1"/>
    </xf>
    <xf numFmtId="0" fontId="46" fillId="9" borderId="4" xfId="1" applyFont="1" applyFill="1" applyBorder="1" applyAlignment="1">
      <alignment horizontal="center" vertical="center" wrapText="1"/>
    </xf>
    <xf numFmtId="0" fontId="46" fillId="8" borderId="36" xfId="1" applyFont="1" applyFill="1" applyBorder="1" applyAlignment="1">
      <alignment horizontal="center" vertical="center" wrapText="1"/>
    </xf>
    <xf numFmtId="0" fontId="46" fillId="8" borderId="1" xfId="1" applyFont="1" applyFill="1" applyBorder="1" applyAlignment="1">
      <alignment horizontal="center" vertical="top" wrapText="1"/>
    </xf>
    <xf numFmtId="0" fontId="46" fillId="8" borderId="4" xfId="1" applyFont="1" applyFill="1" applyBorder="1" applyAlignment="1">
      <alignment horizontal="center" vertical="center" wrapText="1"/>
    </xf>
    <xf numFmtId="0" fontId="46" fillId="8" borderId="1" xfId="1" applyFont="1" applyFill="1" applyBorder="1" applyAlignment="1">
      <alignment horizontal="center" vertical="center" wrapText="1"/>
    </xf>
    <xf numFmtId="0" fontId="7" fillId="7" borderId="1"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7" fillId="7" borderId="4" xfId="1" applyFont="1" applyFill="1" applyBorder="1" applyAlignment="1">
      <alignment horizontal="left" vertical="top" wrapText="1"/>
    </xf>
    <xf numFmtId="0" fontId="7" fillId="7" borderId="4" xfId="1" applyFont="1" applyFill="1" applyBorder="1" applyAlignment="1">
      <alignment horizontal="center" vertical="center" textRotation="90" wrapText="1"/>
    </xf>
    <xf numFmtId="0" fontId="7" fillId="7" borderId="3" xfId="1" applyFont="1" applyFill="1" applyBorder="1" applyAlignment="1">
      <alignment horizontal="center" vertical="center" textRotation="90" wrapText="1"/>
    </xf>
    <xf numFmtId="0" fontId="7" fillId="8" borderId="36" xfId="1" applyFont="1" applyFill="1" applyBorder="1" applyAlignment="1">
      <alignment horizontal="center" vertical="center" wrapText="1"/>
    </xf>
    <xf numFmtId="0" fontId="7" fillId="8" borderId="1" xfId="1" applyFont="1" applyFill="1" applyBorder="1" applyAlignment="1">
      <alignment horizontal="center" vertical="top" wrapText="1"/>
    </xf>
    <xf numFmtId="0" fontId="7" fillId="8" borderId="4"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7" fillId="9" borderId="0" xfId="1" applyFont="1" applyFill="1" applyBorder="1" applyAlignment="1">
      <alignment horizontal="center" vertical="center" wrapText="1"/>
    </xf>
    <xf numFmtId="0" fontId="54" fillId="9" borderId="26" xfId="0" applyFont="1" applyFill="1" applyBorder="1" applyAlignment="1">
      <alignment horizontal="center" vertical="center" textRotation="90"/>
    </xf>
    <xf numFmtId="0" fontId="7" fillId="9" borderId="32" xfId="1" applyFont="1" applyFill="1" applyBorder="1" applyAlignment="1" applyProtection="1">
      <alignment horizontal="left" vertical="center" wrapText="1"/>
      <protection locked="0"/>
    </xf>
    <xf numFmtId="0" fontId="6" fillId="12" borderId="4" xfId="1" applyFont="1" applyFill="1" applyBorder="1" applyAlignment="1">
      <alignment horizontal="center" vertical="center" wrapText="1"/>
    </xf>
    <xf numFmtId="0" fontId="6" fillId="9" borderId="0" xfId="1" applyFont="1" applyFill="1" applyBorder="1" applyAlignment="1">
      <alignment horizontal="center" vertical="center" wrapText="1"/>
    </xf>
    <xf numFmtId="0" fontId="7" fillId="9" borderId="0" xfId="1" applyFont="1" applyFill="1" applyBorder="1" applyAlignment="1">
      <alignment horizontal="left" vertical="center" wrapText="1"/>
    </xf>
    <xf numFmtId="0" fontId="7" fillId="9" borderId="0" xfId="1" applyFont="1" applyFill="1" applyBorder="1" applyAlignment="1">
      <alignment vertical="top" wrapText="1"/>
    </xf>
    <xf numFmtId="0" fontId="7" fillId="9" borderId="0" xfId="1" applyFont="1" applyFill="1" applyBorder="1" applyAlignment="1">
      <alignment horizontal="left" vertical="top" wrapText="1"/>
    </xf>
    <xf numFmtId="0" fontId="7" fillId="9" borderId="0" xfId="1" applyFont="1" applyFill="1" applyBorder="1" applyAlignment="1">
      <alignment horizontal="center" vertical="top" wrapText="1"/>
    </xf>
    <xf numFmtId="0" fontId="6" fillId="9" borderId="0" xfId="1" applyFont="1" applyFill="1" applyBorder="1" applyAlignment="1">
      <alignment horizontal="center" vertical="top" wrapText="1"/>
    </xf>
    <xf numFmtId="0" fontId="28" fillId="9" borderId="0" xfId="0" applyFont="1" applyFill="1" applyBorder="1" applyAlignment="1">
      <alignment wrapText="1"/>
    </xf>
    <xf numFmtId="0" fontId="27" fillId="0" borderId="0" xfId="0" applyFont="1" applyBorder="1" applyAlignment="1">
      <alignment horizontal="center" vertical="center"/>
    </xf>
    <xf numFmtId="0" fontId="28" fillId="0" borderId="0" xfId="0" applyFont="1" applyBorder="1" applyAlignment="1">
      <alignment horizontal="left" wrapText="1"/>
    </xf>
    <xf numFmtId="0" fontId="28" fillId="0" borderId="0" xfId="0" applyFont="1" applyBorder="1" applyAlignment="1">
      <alignment vertical="top"/>
    </xf>
    <xf numFmtId="0" fontId="28" fillId="0" borderId="0" xfId="0" applyFont="1" applyBorder="1" applyAlignment="1">
      <alignment horizontal="left" vertical="top"/>
    </xf>
    <xf numFmtId="0" fontId="28" fillId="0" borderId="0" xfId="0" applyFont="1" applyBorder="1" applyAlignment="1">
      <alignment vertical="center"/>
    </xf>
    <xf numFmtId="0" fontId="28" fillId="0" borderId="0" xfId="0" applyFont="1" applyBorder="1" applyAlignment="1">
      <alignment horizontal="center"/>
    </xf>
    <xf numFmtId="0" fontId="28" fillId="2" borderId="0" xfId="0" applyFont="1" applyFill="1" applyBorder="1" applyAlignment="1">
      <alignment vertical="center"/>
    </xf>
    <xf numFmtId="0" fontId="28" fillId="2" borderId="0" xfId="0" applyFont="1" applyFill="1" applyBorder="1" applyAlignment="1">
      <alignment vertical="top"/>
    </xf>
    <xf numFmtId="0" fontId="28" fillId="0" borderId="0" xfId="0" applyFont="1" applyBorder="1" applyAlignment="1">
      <alignment horizontal="center" vertical="center"/>
    </xf>
    <xf numFmtId="0" fontId="51" fillId="0" borderId="0" xfId="0" applyFont="1" applyBorder="1" applyAlignment="1">
      <alignment horizontal="center" vertical="center"/>
    </xf>
    <xf numFmtId="0" fontId="45" fillId="0" borderId="0" xfId="0" applyFont="1" applyBorder="1" applyAlignment="1">
      <alignment horizontal="left" wrapText="1"/>
    </xf>
    <xf numFmtId="0" fontId="45" fillId="0" borderId="0" xfId="0" applyFont="1" applyBorder="1" applyAlignment="1">
      <alignment vertical="top"/>
    </xf>
    <xf numFmtId="0" fontId="0" fillId="0" borderId="0" xfId="0" applyBorder="1" applyAlignment="1">
      <alignment horizontal="left" vertical="top"/>
    </xf>
    <xf numFmtId="0" fontId="0" fillId="0" borderId="0" xfId="0" applyBorder="1" applyAlignment="1">
      <alignment vertical="center"/>
    </xf>
    <xf numFmtId="0" fontId="0" fillId="0" borderId="0" xfId="0" applyBorder="1" applyAlignment="1">
      <alignment horizontal="center"/>
    </xf>
    <xf numFmtId="0" fontId="0" fillId="0" borderId="0" xfId="0" applyBorder="1" applyAlignment="1">
      <alignment vertical="top"/>
    </xf>
    <xf numFmtId="0" fontId="45" fillId="0" borderId="0" xfId="0" applyFont="1" applyBorder="1"/>
    <xf numFmtId="0" fontId="45" fillId="0" borderId="0" xfId="0" applyFont="1" applyBorder="1" applyAlignment="1">
      <alignment horizontal="center" vertical="center"/>
    </xf>
    <xf numFmtId="0" fontId="28" fillId="9" borderId="0" xfId="0" applyFont="1" applyFill="1" applyBorder="1" applyAlignment="1">
      <alignment horizontal="center" vertical="center"/>
    </xf>
    <xf numFmtId="0" fontId="28" fillId="9" borderId="0" xfId="0" applyFont="1" applyFill="1" applyAlignment="1">
      <alignment horizontal="center" vertical="center"/>
    </xf>
    <xf numFmtId="0" fontId="0" fillId="9" borderId="0" xfId="0" applyFill="1" applyAlignment="1">
      <alignment horizontal="center" vertical="center"/>
    </xf>
    <xf numFmtId="0" fontId="44" fillId="0" borderId="0" xfId="0" applyFont="1" applyBorder="1"/>
    <xf numFmtId="0" fontId="48" fillId="5" borderId="4" xfId="0" applyFont="1" applyFill="1" applyBorder="1" applyAlignment="1">
      <alignment horizontal="right"/>
    </xf>
    <xf numFmtId="0" fontId="7" fillId="9" borderId="4" xfId="1" applyFont="1" applyFill="1" applyBorder="1" applyAlignment="1" applyProtection="1">
      <alignment horizontal="center" vertical="center" wrapText="1"/>
      <protection locked="0"/>
    </xf>
    <xf numFmtId="0" fontId="4" fillId="9" borderId="26" xfId="1" applyFont="1" applyFill="1" applyBorder="1" applyAlignment="1" applyProtection="1">
      <alignment horizontal="left" vertical="center" wrapText="1"/>
      <protection locked="0"/>
    </xf>
    <xf numFmtId="49" fontId="4" fillId="9" borderId="4" xfId="1" applyNumberFormat="1" applyFont="1" applyFill="1" applyBorder="1" applyAlignment="1" applyProtection="1">
      <alignment horizontal="left" vertical="top" wrapText="1"/>
      <protection locked="0"/>
    </xf>
    <xf numFmtId="49" fontId="4" fillId="24" borderId="4" xfId="1" applyNumberFormat="1" applyFont="1" applyFill="1" applyBorder="1" applyAlignment="1" applyProtection="1">
      <alignment horizontal="left" vertical="top" wrapText="1"/>
      <protection locked="0"/>
    </xf>
    <xf numFmtId="0" fontId="4" fillId="24" borderId="4" xfId="1" applyFont="1" applyFill="1" applyBorder="1" applyAlignment="1" applyProtection="1">
      <alignment vertical="top" wrapText="1"/>
      <protection locked="0"/>
    </xf>
    <xf numFmtId="0" fontId="4" fillId="24" borderId="1" xfId="1" applyFont="1" applyFill="1" applyBorder="1" applyAlignment="1" applyProtection="1">
      <alignment horizontal="left" vertical="center" wrapText="1"/>
      <protection locked="0"/>
    </xf>
    <xf numFmtId="0" fontId="4" fillId="26" borderId="1" xfId="1" applyFont="1" applyFill="1" applyBorder="1" applyAlignment="1" applyProtection="1">
      <alignment horizontal="left" vertical="top" wrapText="1"/>
      <protection locked="0"/>
    </xf>
    <xf numFmtId="49" fontId="4" fillId="26" borderId="4" xfId="1" applyNumberFormat="1" applyFont="1" applyFill="1" applyBorder="1" applyAlignment="1" applyProtection="1">
      <alignment vertical="top" wrapText="1"/>
      <protection locked="0"/>
    </xf>
    <xf numFmtId="49" fontId="4" fillId="26" borderId="4" xfId="1" applyNumberFormat="1" applyFont="1" applyFill="1" applyBorder="1" applyAlignment="1" applyProtection="1">
      <alignment horizontal="left" vertical="top" wrapText="1"/>
      <protection locked="0"/>
    </xf>
    <xf numFmtId="49" fontId="4" fillId="26" borderId="4" xfId="1" applyNumberFormat="1" applyFont="1" applyFill="1" applyBorder="1" applyAlignment="1">
      <alignment horizontal="left" vertical="top" wrapText="1"/>
    </xf>
    <xf numFmtId="0" fontId="10" fillId="27" borderId="24" xfId="0" applyFont="1" applyFill="1" applyBorder="1" applyAlignment="1">
      <alignment horizontal="center" vertical="center"/>
    </xf>
    <xf numFmtId="0" fontId="6" fillId="9" borderId="4" xfId="1" applyFont="1" applyFill="1" applyBorder="1" applyAlignment="1">
      <alignment horizontal="center" vertical="center" wrapText="1"/>
    </xf>
    <xf numFmtId="0" fontId="59" fillId="24" borderId="4" xfId="1" applyFont="1" applyFill="1" applyBorder="1" applyAlignment="1" applyProtection="1">
      <alignment horizontal="left" vertical="center" wrapText="1"/>
      <protection locked="0"/>
    </xf>
    <xf numFmtId="0" fontId="59" fillId="9" borderId="4" xfId="1" applyFont="1" applyFill="1" applyBorder="1" applyAlignment="1">
      <alignment vertical="center"/>
    </xf>
    <xf numFmtId="0" fontId="59" fillId="9" borderId="4" xfId="1" applyFont="1" applyFill="1" applyBorder="1" applyAlignment="1">
      <alignment horizontal="center" vertical="center" wrapText="1"/>
    </xf>
    <xf numFmtId="0" fontId="59" fillId="24" borderId="4" xfId="1" applyFont="1" applyFill="1" applyBorder="1" applyAlignment="1">
      <alignment horizontal="center" vertical="center" wrapText="1"/>
    </xf>
    <xf numFmtId="0" fontId="59" fillId="4" borderId="4" xfId="1" applyFont="1" applyFill="1" applyBorder="1" applyAlignment="1">
      <alignment horizontal="center" vertical="center" wrapText="1"/>
    </xf>
    <xf numFmtId="0" fontId="59" fillId="4" borderId="4" xfId="1" applyFont="1" applyFill="1" applyBorder="1" applyAlignment="1" applyProtection="1">
      <alignment horizontal="center" vertical="center" wrapText="1"/>
      <protection locked="0"/>
    </xf>
    <xf numFmtId="0" fontId="59" fillId="4" borderId="35" xfId="0" applyFont="1" applyFill="1" applyBorder="1" applyAlignment="1">
      <alignment horizontal="center" vertical="center" wrapText="1"/>
    </xf>
    <xf numFmtId="0" fontId="59" fillId="4" borderId="4" xfId="0"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9" borderId="4" xfId="1" applyFont="1" applyFill="1" applyBorder="1" applyAlignment="1" applyProtection="1">
      <alignment horizontal="left" vertical="center" wrapText="1"/>
      <protection locked="0"/>
    </xf>
    <xf numFmtId="0" fontId="4" fillId="9" borderId="4" xfId="1" applyFont="1" applyFill="1" applyBorder="1" applyAlignment="1" applyProtection="1">
      <alignment horizontal="center" vertical="center" wrapText="1"/>
      <protection locked="0"/>
    </xf>
    <xf numFmtId="17" fontId="4" fillId="9" borderId="4" xfId="1" applyNumberFormat="1" applyFont="1" applyFill="1" applyBorder="1" applyAlignment="1" applyProtection="1">
      <alignment horizontal="center" vertical="center" wrapText="1"/>
      <protection locked="0"/>
    </xf>
    <xf numFmtId="49" fontId="4" fillId="24" borderId="4" xfId="1" applyNumberFormat="1" applyFont="1" applyFill="1" applyBorder="1" applyAlignment="1" applyProtection="1">
      <alignment horizontal="center" vertical="center" wrapText="1"/>
      <protection locked="0"/>
    </xf>
    <xf numFmtId="17" fontId="4" fillId="24" borderId="4" xfId="1" applyNumberFormat="1" applyFont="1" applyFill="1" applyBorder="1" applyAlignment="1" applyProtection="1">
      <alignment horizontal="center" vertical="center" wrapText="1"/>
      <protection locked="0"/>
    </xf>
    <xf numFmtId="0" fontId="4" fillId="24" borderId="4" xfId="1" applyFont="1" applyFill="1" applyBorder="1" applyAlignment="1" applyProtection="1">
      <alignment horizontal="center" vertical="center" wrapText="1"/>
      <protection locked="0"/>
    </xf>
    <xf numFmtId="0" fontId="4" fillId="4" borderId="4" xfId="1" applyFont="1" applyFill="1" applyBorder="1" applyAlignment="1" applyProtection="1">
      <alignment horizontal="center" vertical="center" wrapText="1"/>
      <protection locked="0"/>
    </xf>
    <xf numFmtId="0" fontId="4" fillId="26" borderId="4" xfId="1" applyFont="1" applyFill="1" applyBorder="1" applyAlignment="1" applyProtection="1">
      <alignment horizontal="left" vertical="top" wrapText="1"/>
      <protection locked="0"/>
    </xf>
    <xf numFmtId="17" fontId="4" fillId="4" borderId="4" xfId="1" applyNumberFormat="1" applyFont="1" applyFill="1" applyBorder="1" applyAlignment="1" applyProtection="1">
      <alignment horizontal="center" vertical="center" wrapText="1"/>
      <protection locked="0"/>
    </xf>
    <xf numFmtId="0" fontId="6" fillId="28" borderId="4" xfId="1" applyFont="1" applyFill="1" applyBorder="1" applyAlignment="1">
      <alignment horizontal="center" vertical="center" wrapText="1"/>
    </xf>
    <xf numFmtId="17" fontId="4" fillId="24" borderId="4" xfId="1" applyNumberFormat="1" applyFont="1" applyFill="1" applyBorder="1" applyAlignment="1">
      <alignment horizontal="center" vertical="center" wrapText="1"/>
    </xf>
    <xf numFmtId="0" fontId="4" fillId="4" borderId="4" xfId="1" applyFont="1" applyFill="1" applyBorder="1" applyAlignment="1">
      <alignment horizontal="center" vertical="center" wrapText="1"/>
    </xf>
    <xf numFmtId="49" fontId="4" fillId="4" borderId="4" xfId="1" applyNumberFormat="1" applyFont="1" applyFill="1" applyBorder="1" applyAlignment="1" applyProtection="1">
      <alignment horizontal="left" vertical="top" wrapText="1"/>
      <protection locked="0"/>
    </xf>
    <xf numFmtId="49" fontId="4" fillId="4" borderId="4" xfId="1" applyNumberFormat="1" applyFont="1" applyFill="1" applyBorder="1" applyAlignment="1" applyProtection="1">
      <alignment horizontal="center" vertical="center" wrapText="1"/>
      <protection locked="0"/>
    </xf>
    <xf numFmtId="17" fontId="4" fillId="4" borderId="4" xfId="1" applyNumberFormat="1" applyFont="1" applyFill="1" applyBorder="1" applyAlignment="1">
      <alignment horizontal="center" vertical="center" wrapText="1"/>
    </xf>
    <xf numFmtId="0" fontId="7" fillId="7" borderId="28" xfId="1" applyFont="1" applyFill="1" applyBorder="1" applyAlignment="1">
      <alignment vertical="center" wrapText="1"/>
    </xf>
    <xf numFmtId="0" fontId="7" fillId="7" borderId="37" xfId="1" applyFont="1" applyFill="1" applyBorder="1" applyAlignment="1">
      <alignment horizontal="left" vertical="center" wrapText="1"/>
    </xf>
    <xf numFmtId="0" fontId="46" fillId="7" borderId="36" xfId="1" applyFont="1" applyFill="1" applyBorder="1" applyAlignment="1">
      <alignment vertical="center" wrapText="1"/>
    </xf>
    <xf numFmtId="0" fontId="46" fillId="7" borderId="37" xfId="1" applyFont="1" applyFill="1" applyBorder="1" applyAlignment="1">
      <alignment horizontal="left" vertical="center" wrapText="1"/>
    </xf>
    <xf numFmtId="0" fontId="46" fillId="7" borderId="1" xfId="1" applyFont="1" applyFill="1" applyBorder="1" applyAlignment="1">
      <alignment horizontal="left" vertical="center" wrapText="1"/>
    </xf>
    <xf numFmtId="49" fontId="7" fillId="9" borderId="4" xfId="1" applyNumberFormat="1" applyFont="1" applyFill="1" applyBorder="1" applyAlignment="1" applyProtection="1">
      <alignment vertical="center" wrapText="1"/>
      <protection locked="0"/>
    </xf>
    <xf numFmtId="0" fontId="7" fillId="9" borderId="4" xfId="1" applyFont="1" applyFill="1" applyBorder="1" applyAlignment="1" applyProtection="1">
      <alignment vertical="center" wrapText="1"/>
      <protection locked="0"/>
    </xf>
    <xf numFmtId="0" fontId="28" fillId="24" borderId="4" xfId="0" applyFont="1" applyFill="1" applyBorder="1" applyAlignment="1" applyProtection="1">
      <alignment vertical="center" wrapText="1"/>
      <protection locked="0"/>
    </xf>
    <xf numFmtId="0" fontId="7" fillId="24" borderId="4" xfId="1" applyFont="1" applyFill="1" applyBorder="1" applyAlignment="1" applyProtection="1">
      <alignment vertical="center" wrapText="1"/>
      <protection locked="0"/>
    </xf>
    <xf numFmtId="2" fontId="27" fillId="4" borderId="4" xfId="0" applyNumberFormat="1" applyFont="1" applyFill="1" applyBorder="1" applyAlignment="1">
      <alignment horizontal="center" vertical="center" wrapText="1"/>
    </xf>
    <xf numFmtId="0" fontId="4" fillId="9" borderId="2" xfId="1" applyFont="1" applyFill="1" applyBorder="1" applyAlignment="1">
      <alignment horizontal="center" vertical="center" wrapText="1"/>
    </xf>
    <xf numFmtId="0" fontId="59" fillId="4" borderId="28" xfId="1" applyFont="1" applyFill="1" applyBorder="1" applyAlignment="1" applyProtection="1">
      <alignment horizontal="center" vertical="center" wrapText="1"/>
      <protection locked="0"/>
    </xf>
    <xf numFmtId="0" fontId="59" fillId="4" borderId="30" xfId="1" applyFont="1" applyFill="1" applyBorder="1" applyAlignment="1" applyProtection="1">
      <alignment horizontal="center" vertical="center" wrapText="1"/>
      <protection locked="0"/>
    </xf>
    <xf numFmtId="0" fontId="59" fillId="4" borderId="7" xfId="1" applyFont="1" applyFill="1" applyBorder="1" applyAlignment="1" applyProtection="1">
      <alignment horizontal="center" vertical="center" wrapText="1"/>
      <protection locked="0"/>
    </xf>
    <xf numFmtId="0" fontId="50" fillId="9" borderId="14" xfId="0" applyFont="1" applyFill="1" applyBorder="1" applyAlignment="1">
      <alignment horizontal="center" vertical="center" wrapText="1"/>
    </xf>
    <xf numFmtId="0" fontId="50" fillId="9" borderId="5" xfId="0" applyFont="1" applyFill="1" applyBorder="1" applyAlignment="1">
      <alignment horizontal="center" vertical="center" wrapText="1"/>
    </xf>
    <xf numFmtId="0" fontId="50" fillId="9" borderId="6" xfId="0" applyFont="1" applyFill="1" applyBorder="1" applyAlignment="1">
      <alignment horizontal="center" vertical="center" wrapText="1"/>
    </xf>
    <xf numFmtId="0" fontId="57" fillId="9" borderId="4" xfId="1" applyFont="1" applyFill="1" applyBorder="1" applyAlignment="1" applyProtection="1">
      <alignment horizontal="center" vertical="center" wrapText="1"/>
      <protection locked="0"/>
    </xf>
    <xf numFmtId="0" fontId="57" fillId="26" borderId="28" xfId="0" applyFont="1" applyFill="1" applyBorder="1" applyAlignment="1" applyProtection="1">
      <alignment vertical="center" wrapText="1"/>
      <protection locked="0"/>
    </xf>
    <xf numFmtId="0" fontId="57" fillId="26" borderId="30" xfId="0" applyFont="1" applyFill="1" applyBorder="1" applyAlignment="1" applyProtection="1">
      <alignment vertical="center" wrapText="1"/>
      <protection locked="0"/>
    </xf>
    <xf numFmtId="0" fontId="57" fillId="26" borderId="7" xfId="0" applyFont="1" applyFill="1" applyBorder="1" applyAlignment="1" applyProtection="1">
      <alignment vertical="center" wrapText="1"/>
      <protection locked="0"/>
    </xf>
    <xf numFmtId="49" fontId="7" fillId="9" borderId="28" xfId="1" applyNumberFormat="1" applyFont="1" applyFill="1" applyBorder="1" applyAlignment="1">
      <alignment horizontal="left" vertical="top" wrapText="1"/>
    </xf>
    <xf numFmtId="0" fontId="0" fillId="9" borderId="30" xfId="0" applyFill="1" applyBorder="1" applyAlignment="1">
      <alignment horizontal="left" vertical="top" wrapText="1"/>
    </xf>
    <xf numFmtId="0" fontId="0" fillId="9" borderId="7" xfId="0" applyFill="1" applyBorder="1" applyAlignment="1">
      <alignment horizontal="left" vertical="top" wrapText="1"/>
    </xf>
    <xf numFmtId="0" fontId="28" fillId="9" borderId="28"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7" xfId="0" applyBorder="1" applyAlignment="1">
      <alignment horizontal="center" vertical="center" wrapText="1"/>
    </xf>
    <xf numFmtId="0" fontId="6" fillId="9" borderId="28" xfId="1"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7" xfId="0" applyFont="1" applyBorder="1" applyAlignment="1">
      <alignment horizontal="center" vertical="center" wrapText="1"/>
    </xf>
    <xf numFmtId="49" fontId="7" fillId="9" borderId="28" xfId="1" applyNumberFormat="1" applyFont="1" applyFill="1" applyBorder="1" applyAlignment="1">
      <alignment horizontal="left" vertical="center" wrapText="1"/>
    </xf>
    <xf numFmtId="0" fontId="0" fillId="9" borderId="30" xfId="0" applyFill="1" applyBorder="1" applyAlignment="1">
      <alignment vertical="center" wrapText="1"/>
    </xf>
    <xf numFmtId="0" fontId="0" fillId="9" borderId="7" xfId="0" applyFill="1" applyBorder="1" applyAlignment="1">
      <alignment vertical="center" wrapText="1"/>
    </xf>
    <xf numFmtId="0" fontId="7" fillId="9" borderId="28" xfId="1" applyFont="1" applyFill="1" applyBorder="1" applyAlignment="1">
      <alignment horizontal="center" vertical="center" wrapText="1"/>
    </xf>
    <xf numFmtId="0" fontId="0" fillId="0" borderId="30" xfId="0" applyBorder="1" applyAlignment="1">
      <alignment horizontal="center" wrapText="1"/>
    </xf>
    <xf numFmtId="0" fontId="0" fillId="0" borderId="7" xfId="0" applyBorder="1" applyAlignment="1">
      <alignment horizontal="center" wrapText="1"/>
    </xf>
    <xf numFmtId="0" fontId="7" fillId="9" borderId="28" xfId="1" applyFont="1" applyFill="1" applyBorder="1" applyAlignment="1">
      <alignment horizontal="left" vertical="center" wrapText="1"/>
    </xf>
    <xf numFmtId="0" fontId="0" fillId="0" borderId="30" xfId="0" applyBorder="1" applyAlignment="1">
      <alignment wrapText="1"/>
    </xf>
    <xf numFmtId="0" fontId="0" fillId="0" borderId="7" xfId="0" applyBorder="1" applyAlignment="1">
      <alignment wrapText="1"/>
    </xf>
    <xf numFmtId="0" fontId="0" fillId="0" borderId="30" xfId="0" applyBorder="1" applyAlignment="1">
      <alignment vertical="center" wrapText="1"/>
    </xf>
    <xf numFmtId="0" fontId="0" fillId="0" borderId="7" xfId="0" applyBorder="1" applyAlignment="1">
      <alignment vertical="center" wrapText="1"/>
    </xf>
    <xf numFmtId="0" fontId="11" fillId="9" borderId="18" xfId="0" applyFont="1" applyFill="1" applyBorder="1" applyAlignment="1">
      <alignment horizontal="center" vertical="center" textRotation="90" wrapText="1"/>
    </xf>
    <xf numFmtId="0" fontId="11" fillId="9" borderId="19" xfId="0" applyFont="1" applyFill="1" applyBorder="1" applyAlignment="1">
      <alignment horizontal="center" vertical="center" textRotation="90" wrapText="1"/>
    </xf>
    <xf numFmtId="0" fontId="11" fillId="9" borderId="20" xfId="0" applyFont="1" applyFill="1" applyBorder="1" applyAlignment="1">
      <alignment horizontal="center" vertical="center" textRotation="90" wrapText="1"/>
    </xf>
    <xf numFmtId="49" fontId="7" fillId="9" borderId="28" xfId="1" applyNumberFormat="1" applyFont="1" applyFill="1" applyBorder="1" applyAlignment="1" applyProtection="1">
      <alignment horizontal="left" vertical="top" wrapText="1"/>
      <protection locked="0"/>
    </xf>
    <xf numFmtId="0" fontId="0" fillId="0" borderId="30" xfId="0" applyBorder="1" applyAlignment="1">
      <alignment vertical="top" wrapText="1"/>
    </xf>
    <xf numFmtId="0" fontId="0" fillId="0" borderId="7" xfId="0" applyBorder="1" applyAlignment="1">
      <alignment vertical="top" wrapText="1"/>
    </xf>
    <xf numFmtId="0" fontId="6" fillId="3" borderId="28" xfId="1" applyFont="1" applyFill="1" applyBorder="1" applyAlignment="1">
      <alignment horizontal="center" vertical="center" wrapText="1"/>
    </xf>
    <xf numFmtId="0" fontId="5" fillId="5" borderId="4" xfId="1" applyFont="1" applyFill="1" applyBorder="1" applyAlignment="1">
      <alignment horizontal="left" vertical="center" wrapText="1"/>
    </xf>
    <xf numFmtId="1" fontId="7" fillId="5" borderId="27" xfId="1" applyNumberFormat="1" applyFont="1" applyFill="1" applyBorder="1" applyAlignment="1">
      <alignment horizontal="center" vertical="center" wrapText="1"/>
    </xf>
    <xf numFmtId="1" fontId="7" fillId="5" borderId="32" xfId="1" applyNumberFormat="1" applyFont="1" applyFill="1" applyBorder="1" applyAlignment="1">
      <alignment horizontal="center" vertical="center" wrapText="1"/>
    </xf>
    <xf numFmtId="1" fontId="7" fillId="5" borderId="26" xfId="1" applyNumberFormat="1" applyFont="1" applyFill="1" applyBorder="1" applyAlignment="1">
      <alignment horizontal="center" vertical="center" wrapText="1"/>
    </xf>
    <xf numFmtId="1" fontId="7" fillId="5" borderId="31" xfId="1" applyNumberFormat="1" applyFont="1" applyFill="1" applyBorder="1" applyAlignment="1">
      <alignment horizontal="center" vertical="center" wrapText="1"/>
    </xf>
    <xf numFmtId="1" fontId="7" fillId="5" borderId="0" xfId="1" applyNumberFormat="1" applyFont="1" applyFill="1" applyBorder="1" applyAlignment="1">
      <alignment horizontal="center" vertical="center" wrapText="1"/>
    </xf>
    <xf numFmtId="1" fontId="7" fillId="5" borderId="24" xfId="1" applyNumberFormat="1" applyFont="1" applyFill="1" applyBorder="1" applyAlignment="1">
      <alignment horizontal="center" vertical="center" wrapText="1"/>
    </xf>
    <xf numFmtId="1" fontId="7" fillId="5" borderId="11" xfId="1" applyNumberFormat="1" applyFont="1" applyFill="1" applyBorder="1" applyAlignment="1">
      <alignment horizontal="center" vertical="center" wrapText="1"/>
    </xf>
    <xf numFmtId="1" fontId="7" fillId="5" borderId="9" xfId="1" applyNumberFormat="1" applyFont="1" applyFill="1" applyBorder="1" applyAlignment="1">
      <alignment horizontal="center" vertical="center" wrapText="1"/>
    </xf>
    <xf numFmtId="1" fontId="7" fillId="5" borderId="8" xfId="1" applyNumberFormat="1" applyFont="1" applyFill="1" applyBorder="1" applyAlignment="1">
      <alignment horizontal="center" vertical="center" wrapText="1"/>
    </xf>
    <xf numFmtId="0" fontId="3" fillId="5" borderId="4" xfId="1" applyFont="1" applyFill="1" applyBorder="1" applyAlignment="1">
      <alignment horizontal="right" vertical="top" wrapText="1"/>
    </xf>
    <xf numFmtId="17" fontId="3" fillId="5" borderId="27" xfId="1" applyNumberFormat="1" applyFont="1" applyFill="1" applyBorder="1" applyAlignment="1">
      <alignment horizontal="center" vertical="center" wrapText="1"/>
    </xf>
    <xf numFmtId="0" fontId="3" fillId="5" borderId="32" xfId="1" applyFont="1" applyFill="1" applyBorder="1" applyAlignment="1">
      <alignment horizontal="center" vertical="center" wrapText="1"/>
    </xf>
    <xf numFmtId="0" fontId="3" fillId="5" borderId="26" xfId="1" applyFont="1" applyFill="1" applyBorder="1" applyAlignment="1">
      <alignment horizontal="center" vertical="center" wrapText="1"/>
    </xf>
    <xf numFmtId="0" fontId="3" fillId="5" borderId="31" xfId="1" applyFont="1" applyFill="1" applyBorder="1" applyAlignment="1">
      <alignment horizontal="center" vertical="center" wrapText="1"/>
    </xf>
    <xf numFmtId="0" fontId="3" fillId="5" borderId="0" xfId="1" applyFont="1" applyFill="1" applyBorder="1" applyAlignment="1">
      <alignment horizontal="center" vertical="center" wrapText="1"/>
    </xf>
    <xf numFmtId="0" fontId="3" fillId="5" borderId="24" xfId="1" applyFont="1" applyFill="1" applyBorder="1" applyAlignment="1">
      <alignment horizontal="center" vertical="center" wrapText="1"/>
    </xf>
    <xf numFmtId="0" fontId="3" fillId="5" borderId="11" xfId="1" applyFont="1" applyFill="1" applyBorder="1" applyAlignment="1">
      <alignment horizontal="center" vertical="center" wrapText="1"/>
    </xf>
    <xf numFmtId="0" fontId="3" fillId="5" borderId="9" xfId="1" applyFont="1" applyFill="1" applyBorder="1" applyAlignment="1">
      <alignment horizontal="center" vertical="center" wrapText="1"/>
    </xf>
    <xf numFmtId="0" fontId="3" fillId="5" borderId="8" xfId="1" applyFont="1" applyFill="1" applyBorder="1" applyAlignment="1">
      <alignment horizontal="center" vertical="center" wrapText="1"/>
    </xf>
    <xf numFmtId="14" fontId="2" fillId="5" borderId="28" xfId="1" applyNumberFormat="1" applyFont="1" applyFill="1" applyBorder="1" applyAlignment="1">
      <alignment horizontal="center" vertical="top" wrapText="1"/>
    </xf>
    <xf numFmtId="14" fontId="2" fillId="5" borderId="30" xfId="1" applyNumberFormat="1" applyFont="1" applyFill="1" applyBorder="1" applyAlignment="1">
      <alignment horizontal="center" vertical="top" wrapText="1"/>
    </xf>
    <xf numFmtId="14" fontId="2" fillId="5" borderId="7" xfId="1" applyNumberFormat="1" applyFont="1" applyFill="1" applyBorder="1" applyAlignment="1">
      <alignment horizontal="center" vertical="top" wrapText="1"/>
    </xf>
    <xf numFmtId="0" fontId="1" fillId="5" borderId="27" xfId="1" applyFont="1" applyFill="1" applyBorder="1" applyAlignment="1">
      <alignment horizontal="left" vertical="top" wrapText="1"/>
    </xf>
    <xf numFmtId="0" fontId="1" fillId="5" borderId="26" xfId="1" applyFont="1" applyFill="1" applyBorder="1" applyAlignment="1">
      <alignment horizontal="left" vertical="top" wrapText="1"/>
    </xf>
    <xf numFmtId="0" fontId="1" fillId="5" borderId="31" xfId="1" applyFont="1" applyFill="1" applyBorder="1" applyAlignment="1">
      <alignment horizontal="left" vertical="top" wrapText="1"/>
    </xf>
    <xf numFmtId="0" fontId="1" fillId="5" borderId="24" xfId="1" applyFont="1" applyFill="1" applyBorder="1" applyAlignment="1">
      <alignment horizontal="left" vertical="top" wrapText="1"/>
    </xf>
    <xf numFmtId="0" fontId="1" fillId="5" borderId="11" xfId="1" applyFont="1" applyFill="1" applyBorder="1" applyAlignment="1">
      <alignment horizontal="left" vertical="top" wrapText="1"/>
    </xf>
    <xf numFmtId="0" fontId="1" fillId="5" borderId="8" xfId="1" applyFont="1" applyFill="1" applyBorder="1" applyAlignment="1">
      <alignment horizontal="left" vertical="top" wrapText="1"/>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3" fillId="5" borderId="3" xfId="1" applyFont="1" applyFill="1" applyBorder="1" applyAlignment="1">
      <alignment horizontal="center" vertical="center" wrapText="1"/>
    </xf>
    <xf numFmtId="0" fontId="3" fillId="5" borderId="2"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10" fillId="5" borderId="3" xfId="0" applyFont="1" applyFill="1" applyBorder="1" applyAlignment="1">
      <alignment horizontal="left" vertical="top"/>
    </xf>
    <xf numFmtId="0" fontId="10" fillId="5" borderId="2" xfId="0" applyFont="1" applyFill="1" applyBorder="1" applyAlignment="1">
      <alignment horizontal="left" vertical="top"/>
    </xf>
    <xf numFmtId="0" fontId="10" fillId="5" borderId="1" xfId="0" applyFont="1"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54" fillId="9" borderId="4" xfId="0" applyFont="1" applyFill="1" applyBorder="1" applyAlignment="1">
      <alignment horizontal="center" vertical="center" textRotation="90"/>
    </xf>
    <xf numFmtId="0" fontId="57" fillId="24" borderId="4" xfId="0" applyFont="1" applyFill="1" applyBorder="1" applyAlignment="1" applyProtection="1">
      <alignment horizontal="center" vertical="center" wrapText="1"/>
      <protection locked="0"/>
    </xf>
    <xf numFmtId="0" fontId="58" fillId="24" borderId="4" xfId="0" applyFont="1" applyFill="1" applyBorder="1" applyAlignment="1">
      <alignment horizontal="center" wrapText="1"/>
    </xf>
    <xf numFmtId="0" fontId="58" fillId="0" borderId="4" xfId="0" applyFont="1" applyBorder="1" applyAlignment="1">
      <alignment wrapText="1"/>
    </xf>
    <xf numFmtId="0" fontId="52" fillId="24" borderId="26" xfId="0" applyFont="1" applyFill="1" applyBorder="1" applyAlignment="1">
      <alignment horizontal="center" vertical="center" textRotation="90"/>
    </xf>
    <xf numFmtId="0" fontId="52" fillId="24" borderId="24" xfId="0" applyFont="1" applyFill="1" applyBorder="1" applyAlignment="1">
      <alignment horizontal="center" vertical="center" textRotation="90"/>
    </xf>
    <xf numFmtId="0" fontId="10" fillId="24" borderId="24" xfId="0" applyFont="1" applyFill="1" applyBorder="1" applyAlignment="1">
      <alignment horizontal="center" vertical="center"/>
    </xf>
    <xf numFmtId="0" fontId="10" fillId="0" borderId="24" xfId="0" applyFont="1" applyBorder="1" applyAlignment="1">
      <alignment horizontal="center" vertical="center"/>
    </xf>
    <xf numFmtId="0" fontId="6" fillId="4" borderId="40" xfId="1" applyFont="1" applyFill="1" applyBorder="1" applyAlignment="1">
      <alignment horizontal="center" vertical="center"/>
    </xf>
    <xf numFmtId="0" fontId="6" fillId="4" borderId="2" xfId="1" applyFont="1" applyFill="1" applyBorder="1" applyAlignment="1">
      <alignment horizontal="center" vertical="center"/>
    </xf>
    <xf numFmtId="0" fontId="6" fillId="7" borderId="28" xfId="1" applyFont="1" applyFill="1" applyBorder="1" applyAlignment="1">
      <alignment horizontal="center" vertical="center" textRotation="90" wrapText="1"/>
    </xf>
    <xf numFmtId="0" fontId="6" fillId="7" borderId="7" xfId="1" applyFont="1" applyFill="1" applyBorder="1" applyAlignment="1">
      <alignment horizontal="center" vertical="center" textRotation="90" wrapText="1"/>
    </xf>
    <xf numFmtId="0" fontId="52" fillId="9" borderId="28" xfId="0" applyFont="1" applyFill="1" applyBorder="1" applyAlignment="1">
      <alignment horizontal="center" vertical="center" textRotation="90"/>
    </xf>
    <xf numFmtId="0" fontId="52" fillId="9" borderId="30" xfId="0" applyFont="1" applyFill="1" applyBorder="1" applyAlignment="1">
      <alignment horizontal="center" vertical="center" textRotation="90"/>
    </xf>
    <xf numFmtId="0" fontId="52" fillId="9" borderId="7" xfId="0" applyFont="1" applyFill="1" applyBorder="1" applyAlignment="1">
      <alignment horizontal="center" vertical="center" textRotation="90"/>
    </xf>
    <xf numFmtId="0" fontId="52" fillId="26" borderId="24" xfId="0" applyFont="1" applyFill="1" applyBorder="1" applyAlignment="1">
      <alignment horizontal="center" vertical="center" textRotation="90"/>
    </xf>
    <xf numFmtId="0" fontId="0" fillId="9" borderId="30" xfId="0" applyFill="1" applyBorder="1" applyAlignment="1">
      <alignment horizontal="center" vertical="center" wrapText="1"/>
    </xf>
    <xf numFmtId="0" fontId="0" fillId="9" borderId="7" xfId="0" applyFill="1" applyBorder="1" applyAlignment="1">
      <alignment horizontal="center" vertical="center" wrapText="1"/>
    </xf>
    <xf numFmtId="49" fontId="7" fillId="9" borderId="28" xfId="1" applyNumberFormat="1" applyFont="1" applyFill="1" applyBorder="1" applyAlignment="1">
      <alignment vertical="top" wrapText="1"/>
    </xf>
    <xf numFmtId="0" fontId="0" fillId="9" borderId="30" xfId="0" applyFill="1" applyBorder="1" applyAlignment="1">
      <alignment vertical="top" wrapText="1"/>
    </xf>
    <xf numFmtId="0" fontId="0" fillId="9" borderId="7" xfId="0" applyFill="1" applyBorder="1" applyAlignment="1">
      <alignment vertical="top" wrapText="1"/>
    </xf>
    <xf numFmtId="0" fontId="10" fillId="9" borderId="30"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59" fillId="9" borderId="4" xfId="1" applyFont="1" applyFill="1" applyBorder="1" applyAlignment="1">
      <alignment horizontal="center" vertical="center" wrapText="1"/>
    </xf>
    <xf numFmtId="0" fontId="7" fillId="9" borderId="32" xfId="1" applyFont="1" applyFill="1" applyBorder="1" applyAlignment="1">
      <alignment horizontal="center" vertical="center" wrapText="1"/>
    </xf>
    <xf numFmtId="0" fontId="7" fillId="9" borderId="9" xfId="1" applyFont="1" applyFill="1" applyBorder="1" applyAlignment="1">
      <alignment horizontal="center" vertical="center" wrapText="1"/>
    </xf>
    <xf numFmtId="0" fontId="7" fillId="9" borderId="0" xfId="1" applyFont="1" applyFill="1" applyBorder="1" applyAlignment="1">
      <alignment horizontal="center" vertical="center" wrapText="1"/>
    </xf>
    <xf numFmtId="0" fontId="7" fillId="9" borderId="26" xfId="1" applyFont="1" applyFill="1" applyBorder="1" applyAlignment="1" applyProtection="1">
      <alignment horizontal="left" vertical="top" wrapText="1"/>
      <protection locked="0"/>
    </xf>
    <xf numFmtId="0" fontId="7" fillId="9" borderId="8" xfId="1" applyFont="1" applyFill="1" applyBorder="1" applyAlignment="1" applyProtection="1">
      <alignment horizontal="left" vertical="top" wrapText="1"/>
      <protection locked="0"/>
    </xf>
    <xf numFmtId="0" fontId="6" fillId="9" borderId="4" xfId="1" applyFont="1" applyFill="1" applyBorder="1" applyAlignment="1">
      <alignment horizontal="center" vertical="center" wrapText="1"/>
    </xf>
    <xf numFmtId="0" fontId="7" fillId="9" borderId="28" xfId="1" applyFont="1" applyFill="1" applyBorder="1" applyAlignment="1">
      <alignment horizontal="left" vertical="top" wrapText="1"/>
    </xf>
    <xf numFmtId="0" fontId="0" fillId="0" borderId="30" xfId="0" applyBorder="1" applyAlignment="1">
      <alignment horizontal="left" vertical="top" wrapText="1"/>
    </xf>
    <xf numFmtId="0" fontId="0" fillId="0" borderId="7" xfId="0" applyBorder="1" applyAlignment="1">
      <alignment horizontal="left" vertical="top" wrapText="1"/>
    </xf>
    <xf numFmtId="0" fontId="59" fillId="9" borderId="28" xfId="1" applyFont="1" applyFill="1" applyBorder="1" applyAlignment="1">
      <alignment vertical="center" wrapText="1"/>
    </xf>
    <xf numFmtId="0" fontId="61" fillId="0" borderId="7" xfId="0" applyFont="1" applyBorder="1" applyAlignment="1">
      <alignment vertical="center" wrapText="1"/>
    </xf>
    <xf numFmtId="0" fontId="59" fillId="9" borderId="28" xfId="1" applyFont="1" applyFill="1" applyBorder="1" applyAlignment="1" applyProtection="1">
      <alignment horizontal="center" vertical="center" wrapText="1"/>
      <protection locked="0"/>
    </xf>
    <xf numFmtId="0" fontId="60" fillId="0" borderId="30" xfId="0" applyFont="1" applyBorder="1" applyAlignment="1">
      <alignment horizontal="center" vertical="center" wrapText="1"/>
    </xf>
    <xf numFmtId="0" fontId="60" fillId="0" borderId="7" xfId="0" applyFont="1" applyBorder="1" applyAlignment="1">
      <alignment horizontal="center" vertical="center" wrapText="1"/>
    </xf>
    <xf numFmtId="0" fontId="59" fillId="9" borderId="28" xfId="1" applyFont="1" applyFill="1" applyBorder="1" applyAlignment="1">
      <alignment vertical="center"/>
    </xf>
    <xf numFmtId="0" fontId="60" fillId="0" borderId="7" xfId="0" applyFont="1" applyBorder="1" applyAlignment="1">
      <alignment vertical="center"/>
    </xf>
    <xf numFmtId="0" fontId="7" fillId="9" borderId="4" xfId="1"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7" fillId="9" borderId="28" xfId="1" applyFont="1" applyFill="1" applyBorder="1" applyAlignment="1" applyProtection="1">
      <alignment horizontal="center" vertical="center" wrapText="1"/>
      <protection locked="0"/>
    </xf>
    <xf numFmtId="17" fontId="7" fillId="9" borderId="28" xfId="1" applyNumberFormat="1" applyFont="1" applyFill="1" applyBorder="1" applyAlignment="1">
      <alignment horizontal="center" vertical="center" wrapText="1"/>
    </xf>
    <xf numFmtId="0" fontId="52" fillId="4" borderId="32" xfId="0" applyFont="1" applyFill="1" applyBorder="1" applyAlignment="1">
      <alignment horizontal="center" vertical="center" textRotation="90"/>
    </xf>
    <xf numFmtId="0" fontId="0" fillId="0" borderId="0" xfId="0" applyAlignment="1">
      <alignment horizontal="center" vertical="center"/>
    </xf>
    <xf numFmtId="0" fontId="59" fillId="4" borderId="28" xfId="0" applyFont="1" applyFill="1" applyBorder="1" applyAlignment="1">
      <alignment horizontal="center" vertical="center" wrapText="1"/>
    </xf>
    <xf numFmtId="0" fontId="59" fillId="4" borderId="30"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59" fillId="9" borderId="28" xfId="1" applyFont="1" applyFill="1" applyBorder="1" applyAlignment="1">
      <alignment horizontal="center" vertical="center" wrapText="1"/>
    </xf>
    <xf numFmtId="0" fontId="61" fillId="0" borderId="30" xfId="0" applyFont="1" applyBorder="1" applyAlignment="1">
      <alignment horizontal="center" vertical="center" wrapText="1"/>
    </xf>
    <xf numFmtId="0" fontId="61" fillId="0" borderId="7" xfId="0" applyFont="1" applyBorder="1" applyAlignment="1">
      <alignment horizontal="center" vertical="center" wrapText="1"/>
    </xf>
    <xf numFmtId="0" fontId="53" fillId="9" borderId="30" xfId="0" applyFont="1" applyFill="1" applyBorder="1" applyAlignment="1">
      <alignment horizontal="center" vertical="center" textRotation="90"/>
    </xf>
    <xf numFmtId="0" fontId="0" fillId="0" borderId="7" xfId="0" applyBorder="1" applyAlignment="1">
      <alignment horizontal="center" vertical="center"/>
    </xf>
    <xf numFmtId="0" fontId="53" fillId="24" borderId="24" xfId="0" applyFont="1" applyFill="1" applyBorder="1" applyAlignment="1">
      <alignment horizontal="center" vertical="center" textRotation="90"/>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4" xfId="1" applyFont="1" applyFill="1" applyBorder="1" applyAlignment="1">
      <alignment horizontal="left" vertical="center"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1" fillId="5" borderId="4" xfId="1" applyFont="1" applyFill="1" applyBorder="1" applyAlignment="1">
      <alignment horizontal="left" vertical="center" wrapText="1"/>
    </xf>
    <xf numFmtId="15" fontId="2" fillId="5" borderId="27" xfId="1" applyNumberFormat="1" applyFont="1" applyFill="1" applyBorder="1" applyAlignment="1">
      <alignment horizontal="left" vertical="top" wrapText="1"/>
    </xf>
    <xf numFmtId="0" fontId="0" fillId="5" borderId="3" xfId="0" applyFill="1" applyBorder="1" applyAlignment="1">
      <alignment horizontal="left" vertical="top"/>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8" fillId="9" borderId="28" xfId="1" applyFont="1" applyFill="1" applyBorder="1" applyAlignment="1" applyProtection="1">
      <alignment horizontal="center" vertical="center" wrapText="1"/>
      <protection locked="0"/>
    </xf>
    <xf numFmtId="0" fontId="8" fillId="9" borderId="30" xfId="1" applyFont="1" applyFill="1" applyBorder="1" applyAlignment="1" applyProtection="1">
      <alignment horizontal="center" vertical="center" wrapText="1"/>
      <protection locked="0"/>
    </xf>
    <xf numFmtId="0" fontId="8" fillId="9" borderId="7" xfId="1" applyFont="1" applyFill="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15" fillId="5" borderId="3" xfId="0" applyFont="1" applyFill="1" applyBorder="1" applyAlignment="1">
      <alignment horizontal="left" vertical="top"/>
    </xf>
    <xf numFmtId="0" fontId="15" fillId="5" borderId="2" xfId="0" applyFont="1" applyFill="1" applyBorder="1" applyAlignment="1">
      <alignment horizontal="left" vertical="top"/>
    </xf>
    <xf numFmtId="0" fontId="15" fillId="5" borderId="1" xfId="0" applyFont="1" applyFill="1" applyBorder="1" applyAlignment="1">
      <alignment horizontal="left" vertical="top"/>
    </xf>
    <xf numFmtId="0" fontId="3" fillId="5" borderId="4" xfId="2" applyFont="1" applyFill="1" applyBorder="1" applyAlignment="1">
      <alignment horizontal="center" vertical="center" wrapText="1"/>
    </xf>
    <xf numFmtId="0" fontId="2" fillId="19" borderId="4" xfId="2" applyFont="1" applyFill="1" applyBorder="1" applyAlignment="1">
      <alignment horizontal="center" vertical="center" wrapText="1"/>
    </xf>
    <xf numFmtId="0" fontId="3" fillId="5" borderId="3" xfId="2" applyFont="1" applyFill="1" applyBorder="1" applyAlignment="1">
      <alignment horizontal="left" vertical="top" wrapText="1"/>
    </xf>
    <xf numFmtId="0" fontId="3" fillId="5" borderId="2" xfId="2" applyFont="1" applyFill="1" applyBorder="1" applyAlignment="1">
      <alignment horizontal="left" vertical="top" wrapText="1"/>
    </xf>
    <xf numFmtId="0" fontId="3" fillId="5" borderId="1" xfId="2" applyFont="1" applyFill="1" applyBorder="1" applyAlignment="1">
      <alignment horizontal="left" vertical="top" wrapText="1"/>
    </xf>
    <xf numFmtId="1" fontId="1" fillId="5" borderId="27" xfId="2" applyNumberFormat="1" applyFont="1" applyFill="1" applyBorder="1" applyAlignment="1">
      <alignment horizontal="center" vertical="center" wrapText="1"/>
    </xf>
    <xf numFmtId="1" fontId="1" fillId="5" borderId="32" xfId="2" applyNumberFormat="1" applyFont="1" applyFill="1" applyBorder="1" applyAlignment="1">
      <alignment horizontal="center" vertical="center" wrapText="1"/>
    </xf>
    <xf numFmtId="1" fontId="1" fillId="5" borderId="26" xfId="2" applyNumberFormat="1" applyFont="1" applyFill="1" applyBorder="1" applyAlignment="1">
      <alignment horizontal="center" vertical="center" wrapText="1"/>
    </xf>
    <xf numFmtId="1" fontId="1" fillId="5" borderId="31" xfId="2" applyNumberFormat="1" applyFont="1" applyFill="1" applyBorder="1" applyAlignment="1">
      <alignment horizontal="center" vertical="center" wrapText="1"/>
    </xf>
    <xf numFmtId="1" fontId="1" fillId="5" borderId="0" xfId="2" applyNumberFormat="1" applyFont="1" applyFill="1" applyBorder="1" applyAlignment="1">
      <alignment horizontal="center" vertical="center" wrapText="1"/>
    </xf>
    <xf numFmtId="1" fontId="1" fillId="5" borderId="24" xfId="2" applyNumberFormat="1" applyFont="1" applyFill="1" applyBorder="1" applyAlignment="1">
      <alignment horizontal="center" vertical="center" wrapText="1"/>
    </xf>
    <xf numFmtId="1" fontId="1" fillId="5" borderId="11" xfId="2" applyNumberFormat="1" applyFont="1" applyFill="1" applyBorder="1" applyAlignment="1">
      <alignment horizontal="center" vertical="center" wrapText="1"/>
    </xf>
    <xf numFmtId="1" fontId="1" fillId="5" borderId="9" xfId="2" applyNumberFormat="1" applyFont="1" applyFill="1" applyBorder="1" applyAlignment="1">
      <alignment horizontal="center" vertical="center" wrapText="1"/>
    </xf>
    <xf numFmtId="1" fontId="1" fillId="5" borderId="8" xfId="2" applyNumberFormat="1" applyFont="1" applyFill="1" applyBorder="1" applyAlignment="1">
      <alignment horizontal="center" vertical="center" wrapText="1"/>
    </xf>
    <xf numFmtId="0" fontId="6" fillId="4" borderId="34" xfId="2" applyFont="1" applyFill="1" applyBorder="1" applyAlignment="1">
      <alignment horizontal="center" vertical="center"/>
    </xf>
    <xf numFmtId="0" fontId="6" fillId="4" borderId="32" xfId="2" applyFont="1" applyFill="1" applyBorder="1" applyAlignment="1">
      <alignment horizontal="center" vertical="center"/>
    </xf>
    <xf numFmtId="0" fontId="2" fillId="5" borderId="27" xfId="2" applyFont="1" applyFill="1" applyBorder="1" applyAlignment="1">
      <alignment horizontal="right" vertical="top" wrapText="1"/>
    </xf>
    <xf numFmtId="0" fontId="2" fillId="5" borderId="26" xfId="2" applyFont="1" applyFill="1" applyBorder="1" applyAlignment="1">
      <alignment horizontal="right" vertical="top" wrapText="1"/>
    </xf>
    <xf numFmtId="0" fontId="2" fillId="5" borderId="31" xfId="2" applyFont="1" applyFill="1" applyBorder="1" applyAlignment="1">
      <alignment horizontal="right" vertical="top" wrapText="1"/>
    </xf>
    <xf numFmtId="0" fontId="2" fillId="5" borderId="24" xfId="2" applyFont="1" applyFill="1" applyBorder="1" applyAlignment="1">
      <alignment horizontal="right" vertical="top" wrapText="1"/>
    </xf>
    <xf numFmtId="0" fontId="2" fillId="5" borderId="11" xfId="2" applyFont="1" applyFill="1" applyBorder="1" applyAlignment="1">
      <alignment horizontal="right" vertical="top" wrapText="1"/>
    </xf>
    <xf numFmtId="0" fontId="2" fillId="5" borderId="8" xfId="2" applyFont="1" applyFill="1" applyBorder="1" applyAlignment="1">
      <alignment horizontal="right" vertical="top" wrapText="1"/>
    </xf>
    <xf numFmtId="14" fontId="2" fillId="5" borderId="28" xfId="2" applyNumberFormat="1" applyFont="1" applyFill="1" applyBorder="1" applyAlignment="1">
      <alignment horizontal="right" vertical="top" wrapText="1"/>
    </xf>
    <xf numFmtId="14" fontId="2" fillId="5" borderId="30" xfId="2" applyNumberFormat="1" applyFont="1" applyFill="1" applyBorder="1" applyAlignment="1">
      <alignment horizontal="right" vertical="top" wrapText="1"/>
    </xf>
    <xf numFmtId="14" fontId="2" fillId="5" borderId="7" xfId="2" applyNumberFormat="1" applyFont="1" applyFill="1" applyBorder="1" applyAlignment="1">
      <alignment horizontal="right" vertical="top" wrapText="1"/>
    </xf>
    <xf numFmtId="0" fontId="2" fillId="5" borderId="28" xfId="2" applyFont="1" applyFill="1" applyBorder="1" applyAlignment="1">
      <alignment horizontal="left" vertical="top" wrapText="1"/>
    </xf>
    <xf numFmtId="0" fontId="2" fillId="5" borderId="30" xfId="2" applyFont="1" applyFill="1" applyBorder="1" applyAlignment="1">
      <alignment horizontal="left" vertical="top" wrapText="1"/>
    </xf>
    <xf numFmtId="0" fontId="2" fillId="5" borderId="7" xfId="2" applyFont="1" applyFill="1" applyBorder="1" applyAlignment="1">
      <alignment horizontal="left" vertical="top" wrapText="1"/>
    </xf>
    <xf numFmtId="15" fontId="2" fillId="5" borderId="27" xfId="2" applyNumberFormat="1" applyFont="1" applyFill="1" applyBorder="1" applyAlignment="1">
      <alignment horizontal="left" vertical="top" wrapText="1"/>
    </xf>
    <xf numFmtId="0" fontId="2" fillId="5" borderId="32" xfId="2" applyFont="1" applyFill="1" applyBorder="1" applyAlignment="1">
      <alignment horizontal="left" vertical="top" wrapText="1"/>
    </xf>
    <xf numFmtId="0" fontId="2" fillId="5" borderId="26" xfId="2" applyFont="1" applyFill="1" applyBorder="1" applyAlignment="1">
      <alignment horizontal="left" vertical="top" wrapText="1"/>
    </xf>
    <xf numFmtId="0" fontId="2" fillId="5" borderId="31" xfId="2" applyFont="1" applyFill="1" applyBorder="1" applyAlignment="1">
      <alignment horizontal="left" vertical="top" wrapText="1"/>
    </xf>
    <xf numFmtId="0" fontId="2" fillId="5" borderId="0" xfId="2" applyFont="1" applyFill="1" applyBorder="1" applyAlignment="1">
      <alignment horizontal="left" vertical="top" wrapText="1"/>
    </xf>
    <xf numFmtId="0" fontId="2" fillId="5" borderId="24" xfId="2" applyFont="1" applyFill="1" applyBorder="1" applyAlignment="1">
      <alignment horizontal="left" vertical="top" wrapText="1"/>
    </xf>
    <xf numFmtId="0" fontId="2" fillId="5" borderId="11" xfId="2" applyFont="1" applyFill="1" applyBorder="1" applyAlignment="1">
      <alignment horizontal="left" vertical="top" wrapText="1"/>
    </xf>
    <xf numFmtId="0" fontId="2" fillId="5" borderId="9" xfId="2" applyFont="1" applyFill="1" applyBorder="1" applyAlignment="1">
      <alignment horizontal="left" vertical="top" wrapText="1"/>
    </xf>
    <xf numFmtId="0" fontId="2" fillId="5" borderId="8" xfId="2" applyFont="1" applyFill="1" applyBorder="1" applyAlignment="1">
      <alignment horizontal="left" vertical="top" wrapText="1"/>
    </xf>
    <xf numFmtId="0" fontId="6" fillId="7" borderId="16" xfId="2" applyFont="1" applyFill="1" applyBorder="1" applyAlignment="1">
      <alignment horizontal="center" vertical="center" textRotation="90" wrapText="1"/>
    </xf>
    <xf numFmtId="0" fontId="6" fillId="7" borderId="7" xfId="2" applyFont="1" applyFill="1" applyBorder="1" applyAlignment="1">
      <alignment horizontal="center" vertical="center" textRotation="90" wrapText="1"/>
    </xf>
    <xf numFmtId="0" fontId="1" fillId="5" borderId="4" xfId="2" applyFont="1" applyFill="1" applyBorder="1" applyAlignment="1">
      <alignment horizontal="left" vertical="center" wrapText="1"/>
    </xf>
    <xf numFmtId="0" fontId="5" fillId="5" borderId="4" xfId="2" applyFont="1" applyFill="1" applyBorder="1" applyAlignment="1">
      <alignment horizontal="left" vertical="center" wrapText="1"/>
    </xf>
    <xf numFmtId="0" fontId="4" fillId="9" borderId="28" xfId="1" applyFont="1" applyFill="1" applyBorder="1" applyAlignment="1">
      <alignment horizontal="center" vertical="center" wrapText="1"/>
    </xf>
    <xf numFmtId="0" fontId="4" fillId="9" borderId="1" xfId="0" applyFont="1" applyFill="1" applyBorder="1" applyAlignment="1">
      <alignment horizontal="left" vertical="center" wrapText="1"/>
    </xf>
    <xf numFmtId="0" fontId="4" fillId="9" borderId="4" xfId="0" applyFont="1" applyFill="1" applyBorder="1" applyAlignment="1">
      <alignment horizontal="center" vertical="center" wrapText="1"/>
    </xf>
    <xf numFmtId="49" fontId="4" fillId="9" borderId="4" xfId="1" applyNumberFormat="1" applyFont="1" applyFill="1" applyBorder="1" applyAlignment="1" applyProtection="1">
      <alignment horizontal="center" vertical="center" wrapText="1"/>
      <protection locked="0"/>
    </xf>
    <xf numFmtId="0" fontId="4" fillId="9" borderId="4" xfId="0" applyFont="1" applyFill="1" applyBorder="1" applyAlignment="1">
      <alignment horizontal="left" vertical="top" wrapText="1"/>
    </xf>
    <xf numFmtId="0" fontId="4" fillId="12" borderId="4" xfId="1" applyFont="1" applyFill="1" applyBorder="1" applyAlignment="1">
      <alignment horizontal="center" vertical="center" wrapText="1"/>
    </xf>
    <xf numFmtId="0" fontId="4" fillId="9" borderId="28" xfId="1" applyFont="1" applyFill="1" applyBorder="1" applyAlignment="1" applyProtection="1">
      <alignment horizontal="center" vertical="center" wrapText="1"/>
      <protection locked="0"/>
    </xf>
    <xf numFmtId="17" fontId="4" fillId="9" borderId="4" xfId="1" applyNumberFormat="1" applyFont="1" applyFill="1" applyBorder="1" applyAlignment="1">
      <alignment horizontal="center" vertical="center" wrapText="1"/>
    </xf>
    <xf numFmtId="0" fontId="4" fillId="9" borderId="7" xfId="1" applyFont="1" applyFill="1" applyBorder="1" applyAlignment="1">
      <alignment horizontal="center" vertical="center" wrapText="1"/>
    </xf>
    <xf numFmtId="0" fontId="63" fillId="9" borderId="28" xfId="1" applyFont="1" applyFill="1" applyBorder="1" applyAlignment="1">
      <alignment horizontal="center" vertical="center" wrapText="1"/>
    </xf>
    <xf numFmtId="0" fontId="63" fillId="9" borderId="7" xfId="1"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gaguTR/AppData/Local/Microsoft/Windows/Temporary%20Internet%20Files/Content.Outlook/48O093VX/Copy%20of%2024102019%20%20LS%20Baseline%20Risk%20Assessment%20%20240-70044602%20Re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or Baseline template"/>
      <sheetName val="Risk template"/>
      <sheetName val="Consequence rating"/>
      <sheetName val="Likelihood rating"/>
      <sheetName val="Risk control effectiveness"/>
      <sheetName val="Risk matrix"/>
    </sheetNames>
    <sheetDataSet>
      <sheetData sheetId="0" refreshError="1"/>
      <sheetData sheetId="1" refreshError="1">
        <row r="13">
          <cell r="B13" t="str">
            <v>1. Driving</v>
          </cell>
          <cell r="E13" t="str">
            <v>Bad drivers behaviour</v>
          </cell>
          <cell r="G13" t="str">
            <v>Reckless driving, ignoring the rules of the road , road rage.</v>
          </cell>
          <cell r="H13" t="str">
            <v>Safety</v>
          </cell>
          <cell r="M13" t="str">
            <v>Fatality or life-threatening health effects</v>
          </cell>
          <cell r="N13" t="str">
            <v>Eskom driver evaluation , driver risk profiles, Driver and safety awareness campaigns. Vehicle Monitoring Devices.</v>
          </cell>
          <cell r="O13">
            <v>1</v>
          </cell>
          <cell r="P13" t="str">
            <v>C</v>
          </cell>
          <cell r="Q13" t="str">
            <v>III</v>
          </cell>
          <cell r="R13" t="str">
            <v>Fully effective</v>
          </cell>
          <cell r="U13" t="str">
            <v>Line Manager</v>
          </cell>
          <cell r="V13" t="str">
            <v>OHS Act 85 of 1993, National Road Transport Act  no 93 of 1996, Eskom OHS Risk Assessment Procedure 32-520, Eskom SHEQ Policy 32-726, Driver and Vehicle Safety Management Procedure 240-62946386, Vehicle Safety Specification 32-345</v>
          </cell>
        </row>
        <row r="16">
          <cell r="B16" t="str">
            <v>2. Vegetation Management (Grasss cutting,
Bush clearing , Reeds  Fire Management &amp; Tree felling)</v>
          </cell>
          <cell r="E16" t="str">
            <v xml:space="preserve">Chainsaw/Brush Cutter in use </v>
          </cell>
          <cell r="G16" t="str">
            <v xml:space="preserve">1. Injury
  </v>
          </cell>
          <cell r="H16" t="str">
            <v>Safety</v>
          </cell>
          <cell r="M16" t="str">
            <v xml:space="preserve">Lost-time injury; irreversible health effects/occupational disease with permanent consequence
</v>
          </cell>
          <cell r="N16" t="str">
            <v>Equipment and PPE to be checked and inspected to be in accordance with manufacturer’s specifications and organisational requirements before use.Put on all required PPE  Establish most appropriate work-position for chainsaw operator taking the environment and conditions into consideration 
Proper handing of equipment before working, 
Task Risk Assessments, training and authorization for equipment usage.</v>
          </cell>
          <cell r="O16">
            <v>2</v>
          </cell>
          <cell r="P16" t="str">
            <v>B</v>
          </cell>
          <cell r="Q16" t="str">
            <v>IV</v>
          </cell>
          <cell r="R16" t="str">
            <v>Mostly effective</v>
          </cell>
          <cell r="U16" t="str">
            <v>Line Manager</v>
          </cell>
          <cell r="V16" t="str">
            <v xml:space="preserve"> Occupational Health and Safety Act, 1993  (Act No. 85 of 1993)                                                                                                                             </v>
          </cell>
        </row>
        <row r="26">
          <cell r="E26" t="str">
            <v>Working at waterlogged vegetation</v>
          </cell>
        </row>
        <row r="27">
          <cell r="B27" t="str">
            <v>Deadline Maintenance Activities</v>
          </cell>
          <cell r="G27" t="str">
            <v xml:space="preserve">1. Injuries from falling
  </v>
          </cell>
          <cell r="H27" t="str">
            <v>Safety</v>
          </cell>
          <cell r="M27" t="str">
            <v xml:space="preserve">Fatality,Disability </v>
          </cell>
          <cell r="N27" t="str">
            <v>Medical Survillence, Training, Supervision, Issue and using of correct PPE</v>
          </cell>
          <cell r="O27">
            <v>5</v>
          </cell>
          <cell r="P27" t="str">
            <v>C</v>
          </cell>
          <cell r="Q27" t="str">
            <v>II</v>
          </cell>
          <cell r="R27" t="str">
            <v>Fully effective</v>
          </cell>
          <cell r="U27" t="str">
            <v>Line Manager</v>
          </cell>
          <cell r="V27" t="str">
            <v xml:space="preserve"> Occupational Health and Safety Act, 1993  (Act No. 85 of 1993)                                                                                                                            </v>
          </cell>
        </row>
        <row r="29">
          <cell r="B29" t="str">
            <v>Tower Member Replacement</v>
          </cell>
          <cell r="E29" t="str">
            <v>Working at heights</v>
          </cell>
          <cell r="G29" t="str">
            <v xml:space="preserve">1. Injuries from falling
  </v>
          </cell>
          <cell r="H29" t="str">
            <v>Safety</v>
          </cell>
          <cell r="M29" t="str">
            <v xml:space="preserve">Fatality,Disability </v>
          </cell>
          <cell r="N29" t="str">
            <v>Medical Survillence, Training, Supervision, Issue and using of correct PPE</v>
          </cell>
          <cell r="O29">
            <v>5</v>
          </cell>
          <cell r="P29" t="str">
            <v>C</v>
          </cell>
          <cell r="Q29" t="str">
            <v>II</v>
          </cell>
          <cell r="R29" t="str">
            <v>Fully effective</v>
          </cell>
          <cell r="U29" t="str">
            <v>Line Manager</v>
          </cell>
          <cell r="V29" t="str">
            <v xml:space="preserve"> Occupational Health and Safety Act, 1993  (Act No. 85 of 1993)                                                                                                                            </v>
          </cell>
        </row>
        <row r="34">
          <cell r="B34" t="str">
            <v>Line Ground inspection</v>
          </cell>
          <cell r="E34" t="str">
            <v>Uneven Surface</v>
          </cell>
          <cell r="G34" t="str">
            <v>Slip ,Trips and Fall</v>
          </cell>
          <cell r="H34" t="str">
            <v>Safety</v>
          </cell>
          <cell r="M34" t="str">
            <v xml:space="preserve">Lost-time injury
</v>
          </cell>
          <cell r="N34" t="str">
            <v xml:space="preserve">Risk Assesment, Buddy System ,PPE , </v>
          </cell>
          <cell r="O34">
            <v>3</v>
          </cell>
          <cell r="P34" t="str">
            <v>D</v>
          </cell>
          <cell r="Q34" t="str">
            <v>II</v>
          </cell>
          <cell r="R34" t="str">
            <v>Mostly effective</v>
          </cell>
          <cell r="U34" t="str">
            <v>Line Manager</v>
          </cell>
          <cell r="V34" t="str">
            <v>N/A</v>
          </cell>
        </row>
        <row r="36">
          <cell r="B36" t="str">
            <v>Aerial Inspection</v>
          </cell>
          <cell r="E36" t="str">
            <v>Weather(Rain,Storm,Mist)</v>
          </cell>
          <cell r="G36" t="str">
            <v>Crush</v>
          </cell>
          <cell r="H36" t="str">
            <v>Safety</v>
          </cell>
          <cell r="M36" t="str">
            <v>Fatality,Lost time Injuries,Damage to property</v>
          </cell>
          <cell r="N36" t="str">
            <v>Do risk assesment with the pilot and adhere to aviation standards</v>
          </cell>
          <cell r="O36">
            <v>5</v>
          </cell>
          <cell r="P36" t="str">
            <v>B</v>
          </cell>
          <cell r="Q36" t="str">
            <v>II</v>
          </cell>
          <cell r="R36" t="str">
            <v>Fully effective</v>
          </cell>
          <cell r="U36" t="str">
            <v>Line Manager</v>
          </cell>
          <cell r="V36" t="str">
            <v xml:space="preserve">-Occupational Health and Safety Act, Act 85 of 1993 (OHS Act)),                            - Aviation Act                                                              -32-285 Medical surveillance                                    </v>
          </cell>
        </row>
        <row r="37">
          <cell r="B37" t="str">
            <v>Customer Interaction</v>
          </cell>
          <cell r="E37" t="str">
            <v>Community Unrest</v>
          </cell>
          <cell r="G37" t="str">
            <v>Injury to personnel;damage to property</v>
          </cell>
          <cell r="H37" t="str">
            <v>Safety</v>
          </cell>
          <cell r="M37" t="str">
            <v>Lost time injury ,Damage to Property,Trauma</v>
          </cell>
          <cell r="N37" t="str">
            <v>Frequently engagement with customer</v>
          </cell>
          <cell r="O37">
            <v>2</v>
          </cell>
          <cell r="P37" t="str">
            <v>B</v>
          </cell>
          <cell r="Q37" t="str">
            <v>IV</v>
          </cell>
          <cell r="R37" t="str">
            <v>Fully effective</v>
          </cell>
          <cell r="U37" t="str">
            <v>Line Manager</v>
          </cell>
          <cell r="V37" t="str">
            <v>ISO 45001</v>
          </cell>
        </row>
        <row r="38">
          <cell r="B38" t="str">
            <v>General Office Environment</v>
          </cell>
          <cell r="E38" t="str">
            <v>Lighting</v>
          </cell>
          <cell r="G38" t="str">
            <v>Sight deterioration</v>
          </cell>
          <cell r="H38" t="str">
            <v>Health</v>
          </cell>
          <cell r="M38" t="str">
            <v>Sight Impairment,Headache,Fatigue</v>
          </cell>
          <cell r="N38" t="str">
            <v>Changing the defected bulbs when required ; Medical surveilance</v>
          </cell>
          <cell r="O38">
            <v>3</v>
          </cell>
          <cell r="P38" t="str">
            <v>A</v>
          </cell>
          <cell r="Q38" t="str">
            <v>IV</v>
          </cell>
          <cell r="R38" t="str">
            <v>Mostly ineffective</v>
          </cell>
          <cell r="U38" t="str">
            <v>Line Manager</v>
          </cell>
          <cell r="V38" t="str">
            <v xml:space="preserve"> Occupational Health and Safety Act, 1993  (Act No. 85 of 1993) under regulation ERW(3)                                                                                                                            </v>
          </cell>
        </row>
        <row r="41">
          <cell r="B41" t="str">
            <v>Exposure To Blasting</v>
          </cell>
          <cell r="E41" t="str">
            <v>Dust Inhalation</v>
          </cell>
          <cell r="G41" t="str">
            <v>Irritation of the respiratory tract</v>
          </cell>
          <cell r="H41" t="str">
            <v>Health</v>
          </cell>
          <cell r="M41" t="str">
            <v>Irritation of the respiratory tract</v>
          </cell>
          <cell r="N41" t="str">
            <v>Wear Dust Mask</v>
          </cell>
          <cell r="O41">
            <v>3</v>
          </cell>
          <cell r="P41" t="str">
            <v>D</v>
          </cell>
          <cell r="Q41" t="str">
            <v>II</v>
          </cell>
          <cell r="R41" t="str">
            <v>Fully effective</v>
          </cell>
          <cell r="U41" t="str">
            <v>Line Manager</v>
          </cell>
          <cell r="V41" t="str">
            <v xml:space="preserve"> Occupational Health and Safety Act, 1993  (Act No. 85 of 1993) under regulation ERW(3)                                                                                                                            </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31"/>
  <sheetViews>
    <sheetView tabSelected="1" topLeftCell="A60" zoomScale="97" zoomScaleNormal="90" workbookViewId="0">
      <selection activeCell="G99" sqref="G99"/>
    </sheetView>
  </sheetViews>
  <sheetFormatPr defaultRowHeight="15.5" x14ac:dyDescent="0.35"/>
  <cols>
    <col min="1" max="1" width="27.54296875" style="406" customWidth="1"/>
    <col min="2" max="2" width="33.1796875" style="226" customWidth="1"/>
    <col min="3" max="3" width="26.7265625" customWidth="1"/>
    <col min="4" max="4" width="8.26953125" style="433" customWidth="1"/>
    <col min="5" max="5" width="32" style="430" customWidth="1"/>
    <col min="6" max="6" width="8.54296875" style="394" customWidth="1"/>
    <col min="7" max="7" width="32.54296875" style="319" customWidth="1"/>
    <col min="8" max="8" width="9.1796875" customWidth="1"/>
    <col min="9" max="9" width="31.453125" style="313" customWidth="1"/>
    <col min="10" max="10" width="21.54296875" style="401" customWidth="1"/>
    <col min="11" max="11" width="22.7265625" style="434" customWidth="1"/>
    <col min="12" max="12" width="28.26953125" style="1" customWidth="1"/>
    <col min="13" max="13" width="26" style="403" customWidth="1"/>
    <col min="14" max="14" width="61.54296875" style="424" customWidth="1"/>
    <col min="15" max="15" width="11.7265625" customWidth="1"/>
    <col min="16" max="16" width="8.26953125" customWidth="1"/>
    <col min="17" max="17" width="8.7265625" style="242" customWidth="1"/>
    <col min="18" max="18" width="12.453125" style="242" customWidth="1"/>
    <col min="19" max="19" width="41.453125" style="523" customWidth="1"/>
    <col min="20" max="20" width="22.1796875" style="523" customWidth="1"/>
    <col min="21" max="21" width="21.7265625" style="242" customWidth="1"/>
    <col min="22" max="22" width="40.26953125" style="319" customWidth="1"/>
    <col min="23" max="24" width="17" style="242" customWidth="1"/>
    <col min="25" max="25" width="25.7265625" style="242" customWidth="1"/>
    <col min="26" max="26" width="15" customWidth="1"/>
    <col min="44" max="44" width="17.1796875" customWidth="1"/>
  </cols>
  <sheetData>
    <row r="1" spans="1:47" ht="15.75" customHeight="1" x14ac:dyDescent="0.35">
      <c r="B1" s="410"/>
      <c r="C1" s="411"/>
      <c r="D1" s="432"/>
      <c r="E1" s="429"/>
      <c r="F1" s="391"/>
      <c r="G1" s="314"/>
      <c r="H1" s="221"/>
      <c r="I1" s="309"/>
      <c r="J1" s="399"/>
      <c r="K1" s="405"/>
      <c r="L1" s="221"/>
      <c r="M1" s="399"/>
      <c r="N1" s="304"/>
      <c r="O1" s="221"/>
      <c r="P1" s="221"/>
      <c r="Q1" s="234"/>
      <c r="R1" s="234"/>
      <c r="S1" s="407"/>
      <c r="T1" s="407"/>
      <c r="U1" s="234"/>
      <c r="V1" s="314"/>
      <c r="W1" s="234"/>
      <c r="X1" s="234"/>
      <c r="Y1" s="234"/>
      <c r="Z1" s="221"/>
      <c r="AA1" s="198"/>
      <c r="AB1" s="198"/>
      <c r="AC1" s="198"/>
      <c r="AD1" s="198"/>
      <c r="AE1" s="198"/>
      <c r="AF1" s="198"/>
      <c r="AG1" s="198"/>
      <c r="AH1" s="198"/>
      <c r="AI1" s="198"/>
      <c r="AJ1" s="198"/>
      <c r="AK1" s="198"/>
      <c r="AL1" s="198"/>
      <c r="AM1" s="198"/>
      <c r="AN1" s="198"/>
      <c r="AO1" s="198"/>
      <c r="AP1" s="198"/>
      <c r="AQ1" s="198"/>
      <c r="AR1" s="198"/>
      <c r="AS1" s="198"/>
      <c r="AT1" s="198"/>
      <c r="AU1" s="198"/>
    </row>
    <row r="2" spans="1:47" ht="15.75" customHeight="1" x14ac:dyDescent="0.35">
      <c r="B2" s="410"/>
      <c r="C2" s="411"/>
      <c r="D2" s="432"/>
      <c r="E2" s="429"/>
      <c r="F2" s="391"/>
      <c r="G2" s="314"/>
      <c r="H2" s="221"/>
      <c r="I2" s="309"/>
      <c r="J2" s="399"/>
      <c r="K2" s="405"/>
      <c r="L2" s="221"/>
      <c r="M2" s="399"/>
      <c r="N2" s="304"/>
      <c r="O2" s="221"/>
      <c r="P2" s="221"/>
      <c r="Q2" s="234"/>
      <c r="R2" s="234"/>
      <c r="S2" s="407"/>
      <c r="T2" s="407"/>
      <c r="U2" s="234"/>
      <c r="V2" s="314"/>
      <c r="W2" s="234"/>
      <c r="X2" s="234"/>
      <c r="Y2" s="234"/>
      <c r="Z2" s="221"/>
      <c r="AA2" s="198"/>
      <c r="AB2" s="198"/>
      <c r="AC2" s="198"/>
      <c r="AD2" s="198"/>
      <c r="AE2" s="198"/>
      <c r="AF2" s="198"/>
      <c r="AG2" s="198"/>
      <c r="AH2" s="198"/>
      <c r="AI2" s="198"/>
      <c r="AJ2" s="198"/>
      <c r="AK2" s="198"/>
      <c r="AL2" s="198"/>
      <c r="AM2" s="198"/>
      <c r="AN2" s="198"/>
      <c r="AO2" s="198"/>
      <c r="AP2" s="198"/>
      <c r="AQ2" s="198"/>
      <c r="AR2" s="198"/>
      <c r="AS2" s="198"/>
      <c r="AT2" s="198"/>
      <c r="AU2" s="198"/>
    </row>
    <row r="3" spans="1:47" ht="18.5" x14ac:dyDescent="0.45">
      <c r="B3" s="704" t="s">
        <v>57</v>
      </c>
      <c r="C3" s="705"/>
      <c r="D3" s="705"/>
      <c r="E3" s="705"/>
      <c r="F3" s="705"/>
      <c r="G3" s="705"/>
      <c r="H3" s="705"/>
      <c r="I3" s="705"/>
      <c r="J3" s="705"/>
      <c r="K3" s="705"/>
      <c r="L3" s="705"/>
      <c r="M3" s="705"/>
      <c r="N3" s="705"/>
      <c r="O3" s="705"/>
      <c r="P3" s="705"/>
      <c r="Q3" s="705"/>
      <c r="R3" s="705"/>
      <c r="S3" s="705"/>
      <c r="T3" s="705"/>
      <c r="U3" s="705"/>
      <c r="V3" s="705"/>
      <c r="W3" s="705"/>
      <c r="X3" s="705"/>
      <c r="Y3" s="706"/>
      <c r="AA3" s="198"/>
      <c r="AB3" s="198"/>
      <c r="AC3" s="198"/>
      <c r="AD3" s="198"/>
      <c r="AE3" s="198"/>
      <c r="AF3" s="198"/>
      <c r="AG3" s="198"/>
      <c r="AH3" s="198"/>
      <c r="AI3" s="198"/>
      <c r="AJ3" s="198"/>
      <c r="AK3" s="198"/>
      <c r="AL3" s="198"/>
      <c r="AM3" s="198"/>
      <c r="AN3" s="198"/>
      <c r="AO3" s="198"/>
      <c r="AP3" s="198"/>
      <c r="AQ3" s="198"/>
      <c r="AR3" s="198"/>
      <c r="AS3" s="198"/>
      <c r="AT3" s="198"/>
      <c r="AU3" s="198"/>
    </row>
    <row r="4" spans="1:47" ht="63.75" customHeight="1" x14ac:dyDescent="0.35">
      <c r="B4" s="92" t="s">
        <v>66</v>
      </c>
      <c r="C4" s="707" t="s">
        <v>1174</v>
      </c>
      <c r="D4" s="708"/>
      <c r="E4" s="708"/>
      <c r="F4" s="708"/>
      <c r="G4" s="708"/>
      <c r="H4" s="708"/>
      <c r="I4" s="708"/>
      <c r="J4" s="709"/>
      <c r="K4" s="197" t="s">
        <v>67</v>
      </c>
      <c r="L4" s="710" t="s">
        <v>1176</v>
      </c>
      <c r="M4" s="711"/>
      <c r="N4" s="711"/>
      <c r="O4" s="712"/>
      <c r="P4" s="713"/>
      <c r="Q4" s="713"/>
      <c r="R4" s="713"/>
      <c r="S4" s="713"/>
      <c r="T4" s="713"/>
      <c r="U4" s="713"/>
      <c r="V4" s="251" t="s">
        <v>1181</v>
      </c>
      <c r="W4" s="251"/>
      <c r="X4" s="252" t="s">
        <v>124</v>
      </c>
      <c r="Y4" s="253" t="s">
        <v>123</v>
      </c>
      <c r="AA4" s="2"/>
      <c r="AB4" s="2"/>
      <c r="AC4" s="199"/>
      <c r="AD4" s="199"/>
      <c r="AE4" s="199"/>
      <c r="AF4" s="199"/>
      <c r="AG4" s="199"/>
      <c r="AH4" s="199"/>
      <c r="AI4" s="199"/>
      <c r="AJ4" s="199"/>
      <c r="AK4" s="199"/>
      <c r="AL4" s="199"/>
      <c r="AM4" s="199"/>
      <c r="AN4" s="199"/>
      <c r="AO4" s="199"/>
      <c r="AP4" s="199"/>
      <c r="AQ4" s="199"/>
      <c r="AR4" s="199"/>
      <c r="AS4" s="199"/>
      <c r="AT4" s="199"/>
    </row>
    <row r="5" spans="1:47" ht="9.75" customHeight="1" x14ac:dyDescent="0.35">
      <c r="B5" s="714"/>
      <c r="C5" s="714"/>
      <c r="D5" s="714"/>
      <c r="E5" s="714"/>
      <c r="F5" s="714"/>
      <c r="G5" s="714"/>
      <c r="H5" s="714"/>
      <c r="I5" s="714"/>
      <c r="J5" s="714"/>
      <c r="K5" s="714"/>
      <c r="L5" s="714"/>
      <c r="M5" s="714"/>
      <c r="N5" s="714"/>
      <c r="O5" s="714"/>
      <c r="P5" s="714"/>
      <c r="Q5" s="714"/>
      <c r="R5" s="714"/>
      <c r="S5" s="714"/>
      <c r="T5" s="714"/>
      <c r="U5" s="714"/>
      <c r="V5" s="714"/>
      <c r="W5" s="714"/>
      <c r="X5" s="714"/>
      <c r="Y5" s="714"/>
      <c r="AA5" s="2"/>
      <c r="AB5" s="2"/>
      <c r="AC5" s="199"/>
      <c r="AD5" s="199"/>
      <c r="AE5" s="199"/>
      <c r="AF5" s="199"/>
      <c r="AG5" s="199"/>
      <c r="AH5" s="199"/>
      <c r="AI5" s="199"/>
      <c r="AJ5" s="199"/>
      <c r="AK5" s="199"/>
      <c r="AL5" s="199"/>
      <c r="AM5" s="199"/>
      <c r="AN5" s="199"/>
      <c r="AO5" s="199"/>
      <c r="AP5" s="199"/>
      <c r="AQ5" s="199"/>
      <c r="AR5" s="199"/>
      <c r="AS5" s="199"/>
      <c r="AT5" s="199"/>
    </row>
    <row r="6" spans="1:47" ht="30" customHeight="1" thickBot="1" x14ac:dyDescent="0.4">
      <c r="B6" s="679" t="s">
        <v>1</v>
      </c>
      <c r="C6" s="680" t="s">
        <v>1175</v>
      </c>
      <c r="D6" s="681"/>
      <c r="E6" s="681"/>
      <c r="F6" s="681"/>
      <c r="G6" s="681"/>
      <c r="H6" s="681"/>
      <c r="I6" s="681"/>
      <c r="J6" s="682"/>
      <c r="K6" s="689" t="s">
        <v>2</v>
      </c>
      <c r="L6" s="692" t="s">
        <v>1177</v>
      </c>
      <c r="M6" s="693"/>
      <c r="N6" s="698" t="s">
        <v>58</v>
      </c>
      <c r="O6" s="699"/>
      <c r="P6" s="669" t="s">
        <v>1178</v>
      </c>
      <c r="Q6" s="669"/>
      <c r="R6" s="669"/>
      <c r="S6" s="669"/>
      <c r="T6" s="670"/>
      <c r="U6" s="671"/>
      <c r="V6" s="671"/>
      <c r="W6" s="672"/>
      <c r="X6" s="254" t="s">
        <v>68</v>
      </c>
      <c r="Y6" s="584" t="s">
        <v>1090</v>
      </c>
      <c r="AA6" s="2"/>
      <c r="AB6" s="2"/>
      <c r="AC6" s="199"/>
      <c r="AD6" s="199"/>
      <c r="AE6" s="199"/>
      <c r="AF6" s="199"/>
      <c r="AG6" s="199"/>
      <c r="AH6" s="199"/>
      <c r="AI6" s="199"/>
      <c r="AJ6" s="199"/>
      <c r="AK6" s="199"/>
      <c r="AL6" s="199"/>
      <c r="AM6" s="199"/>
      <c r="AN6" s="503" t="s">
        <v>118</v>
      </c>
      <c r="AO6" s="503" t="s">
        <v>55</v>
      </c>
      <c r="AP6" s="503">
        <v>1</v>
      </c>
      <c r="AQ6" s="503" t="s">
        <v>82</v>
      </c>
      <c r="AR6" s="503" t="s">
        <v>48</v>
      </c>
      <c r="AS6" s="504" t="s">
        <v>19</v>
      </c>
      <c r="AT6" s="199"/>
    </row>
    <row r="7" spans="1:47" ht="30.75" customHeight="1" thickBot="1" x14ac:dyDescent="0.4">
      <c r="B7" s="679"/>
      <c r="C7" s="683"/>
      <c r="D7" s="684"/>
      <c r="E7" s="684"/>
      <c r="F7" s="684"/>
      <c r="G7" s="684"/>
      <c r="H7" s="684"/>
      <c r="I7" s="684"/>
      <c r="J7" s="685"/>
      <c r="K7" s="690"/>
      <c r="L7" s="694"/>
      <c r="M7" s="695"/>
      <c r="N7" s="700"/>
      <c r="O7" s="701"/>
      <c r="P7" s="669" t="s">
        <v>540</v>
      </c>
      <c r="Q7" s="669"/>
      <c r="R7" s="669"/>
      <c r="S7" s="669"/>
      <c r="T7" s="673"/>
      <c r="U7" s="674"/>
      <c r="V7" s="674"/>
      <c r="W7" s="675"/>
      <c r="X7" s="254" t="s">
        <v>125</v>
      </c>
      <c r="Y7" s="255">
        <v>4</v>
      </c>
      <c r="AA7" s="2"/>
      <c r="AB7" s="2"/>
      <c r="AC7" s="199"/>
      <c r="AD7" s="199"/>
      <c r="AE7" s="199"/>
      <c r="AF7" s="199"/>
      <c r="AG7" s="199"/>
      <c r="AH7" s="199"/>
      <c r="AI7" s="199"/>
      <c r="AJ7" s="199"/>
      <c r="AK7" s="199"/>
      <c r="AL7" s="199"/>
      <c r="AM7" s="199"/>
      <c r="AN7" s="503" t="s">
        <v>24</v>
      </c>
      <c r="AO7" s="503" t="s">
        <v>56</v>
      </c>
      <c r="AP7" s="503">
        <v>2</v>
      </c>
      <c r="AQ7" s="503" t="s">
        <v>83</v>
      </c>
      <c r="AR7" s="503" t="s">
        <v>77</v>
      </c>
      <c r="AS7" s="505" t="s">
        <v>21</v>
      </c>
      <c r="AT7" s="199"/>
    </row>
    <row r="8" spans="1:47" ht="30.75" customHeight="1" thickBot="1" x14ac:dyDescent="0.4">
      <c r="B8" s="679"/>
      <c r="C8" s="683"/>
      <c r="D8" s="684"/>
      <c r="E8" s="684"/>
      <c r="F8" s="684"/>
      <c r="G8" s="684"/>
      <c r="H8" s="684"/>
      <c r="I8" s="684"/>
      <c r="J8" s="685"/>
      <c r="K8" s="690"/>
      <c r="L8" s="694"/>
      <c r="M8" s="695"/>
      <c r="N8" s="700"/>
      <c r="O8" s="701"/>
      <c r="P8" s="669" t="s">
        <v>1179</v>
      </c>
      <c r="Q8" s="669"/>
      <c r="R8" s="669"/>
      <c r="S8" s="669"/>
      <c r="T8" s="673"/>
      <c r="U8" s="674"/>
      <c r="V8" s="674"/>
      <c r="W8" s="675"/>
      <c r="X8" s="254" t="s">
        <v>126</v>
      </c>
      <c r="Y8" s="256">
        <v>46507</v>
      </c>
      <c r="AA8" s="2"/>
      <c r="AB8" s="2"/>
      <c r="AC8" s="199"/>
      <c r="AD8" s="199"/>
      <c r="AE8" s="199"/>
      <c r="AF8" s="199"/>
      <c r="AG8" s="199"/>
      <c r="AH8" s="199"/>
      <c r="AI8" s="199"/>
      <c r="AJ8" s="199"/>
      <c r="AK8" s="199"/>
      <c r="AL8" s="199"/>
      <c r="AM8" s="199"/>
      <c r="AN8" s="506"/>
      <c r="AO8" s="506"/>
      <c r="AP8" s="506">
        <v>3</v>
      </c>
      <c r="AQ8" s="506" t="s">
        <v>84</v>
      </c>
      <c r="AR8" s="503" t="s">
        <v>79</v>
      </c>
      <c r="AS8" s="507" t="s">
        <v>22</v>
      </c>
      <c r="AT8" s="199"/>
    </row>
    <row r="9" spans="1:47" ht="27.75" customHeight="1" x14ac:dyDescent="0.35">
      <c r="B9" s="679"/>
      <c r="C9" s="686"/>
      <c r="D9" s="687"/>
      <c r="E9" s="687"/>
      <c r="F9" s="687"/>
      <c r="G9" s="687"/>
      <c r="H9" s="687"/>
      <c r="I9" s="687"/>
      <c r="J9" s="688"/>
      <c r="K9" s="691"/>
      <c r="L9" s="696"/>
      <c r="M9" s="697"/>
      <c r="N9" s="702"/>
      <c r="O9" s="703"/>
      <c r="P9" s="669" t="s">
        <v>1180</v>
      </c>
      <c r="Q9" s="669"/>
      <c r="R9" s="669"/>
      <c r="S9" s="669"/>
      <c r="T9" s="676"/>
      <c r="U9" s="677"/>
      <c r="V9" s="677"/>
      <c r="W9" s="678"/>
      <c r="X9" s="254"/>
      <c r="Y9" s="257"/>
      <c r="AA9" s="2"/>
      <c r="AB9" s="2"/>
      <c r="AC9" s="199"/>
      <c r="AD9" s="199"/>
      <c r="AE9" s="199"/>
      <c r="AF9" s="199"/>
      <c r="AG9" s="199"/>
      <c r="AH9" s="199"/>
      <c r="AI9" s="199"/>
      <c r="AJ9" s="199"/>
      <c r="AK9" s="199"/>
      <c r="AL9" s="199"/>
      <c r="AM9" s="199"/>
      <c r="AN9" s="508"/>
      <c r="AO9" s="508"/>
      <c r="AP9" s="508">
        <v>4</v>
      </c>
      <c r="AQ9" s="508" t="s">
        <v>85</v>
      </c>
      <c r="AR9" s="508" t="s">
        <v>49</v>
      </c>
      <c r="AS9" s="509" t="s">
        <v>23</v>
      </c>
      <c r="AT9" s="199"/>
    </row>
    <row r="10" spans="1:47" ht="15.75" customHeight="1" x14ac:dyDescent="0.35">
      <c r="B10" s="723" t="s">
        <v>54</v>
      </c>
      <c r="C10" s="724"/>
      <c r="D10" s="724"/>
      <c r="E10" s="724"/>
      <c r="F10" s="724"/>
      <c r="G10" s="724"/>
      <c r="H10" s="724"/>
      <c r="I10" s="724"/>
      <c r="J10" s="724"/>
      <c r="K10" s="724"/>
      <c r="L10" s="724"/>
      <c r="M10" s="724"/>
      <c r="N10" s="724"/>
      <c r="O10" s="724"/>
      <c r="P10" s="724"/>
      <c r="Q10" s="724"/>
      <c r="R10" s="724"/>
      <c r="S10" s="724"/>
      <c r="T10" s="724"/>
      <c r="U10" s="724"/>
      <c r="V10" s="724"/>
      <c r="W10" s="724"/>
      <c r="X10" s="724"/>
      <c r="Y10" s="724"/>
      <c r="AA10" s="2"/>
      <c r="AB10" s="2"/>
      <c r="AC10" s="199"/>
      <c r="AD10" s="199"/>
      <c r="AE10" s="199"/>
      <c r="AF10" s="199"/>
      <c r="AG10" s="199"/>
      <c r="AH10" s="199"/>
      <c r="AI10" s="199"/>
      <c r="AJ10" s="199"/>
      <c r="AK10" s="199"/>
      <c r="AL10" s="199"/>
      <c r="AM10" s="199"/>
      <c r="AN10" s="503"/>
      <c r="AO10" s="503"/>
      <c r="AP10" s="503">
        <v>5</v>
      </c>
      <c r="AQ10" s="503" t="s">
        <v>86</v>
      </c>
      <c r="AR10" s="503"/>
      <c r="AS10" s="503"/>
      <c r="AT10" s="199"/>
    </row>
    <row r="11" spans="1:47" s="242" customFormat="1" ht="78" customHeight="1" thickBot="1" x14ac:dyDescent="0.35">
      <c r="A11" s="407"/>
      <c r="B11" s="282" t="s">
        <v>131</v>
      </c>
      <c r="C11" s="528" t="s">
        <v>132</v>
      </c>
      <c r="D11" s="227" t="s">
        <v>133</v>
      </c>
      <c r="E11" s="625" t="s">
        <v>142</v>
      </c>
      <c r="F11" s="529" t="s">
        <v>134</v>
      </c>
      <c r="G11" s="623" t="s">
        <v>143</v>
      </c>
      <c r="H11" s="529" t="s">
        <v>135</v>
      </c>
      <c r="I11" s="624" t="s">
        <v>137</v>
      </c>
      <c r="J11" s="530" t="s">
        <v>138</v>
      </c>
      <c r="K11" s="227" t="s">
        <v>16</v>
      </c>
      <c r="L11" s="227" t="s">
        <v>139</v>
      </c>
      <c r="M11" s="227" t="s">
        <v>140</v>
      </c>
      <c r="N11" s="531" t="s">
        <v>3</v>
      </c>
      <c r="O11" s="532" t="s">
        <v>0</v>
      </c>
      <c r="P11" s="533"/>
      <c r="Q11" s="725" t="s">
        <v>4</v>
      </c>
      <c r="R11" s="534"/>
      <c r="S11" s="535" t="s">
        <v>130</v>
      </c>
      <c r="T11" s="536" t="s">
        <v>5</v>
      </c>
      <c r="U11" s="537" t="s">
        <v>6</v>
      </c>
      <c r="V11" s="538" t="s">
        <v>7</v>
      </c>
      <c r="W11" s="539" t="s">
        <v>73</v>
      </c>
      <c r="X11" s="539" t="s">
        <v>8</v>
      </c>
      <c r="Y11" s="540" t="s">
        <v>120</v>
      </c>
      <c r="AA11" s="283"/>
      <c r="AB11" s="283"/>
      <c r="AC11" s="295"/>
      <c r="AD11" s="295"/>
      <c r="AE11" s="295"/>
      <c r="AF11" s="295"/>
      <c r="AG11" s="295"/>
      <c r="AH11" s="295"/>
      <c r="AI11" s="295"/>
      <c r="AJ11" s="295"/>
      <c r="AK11" s="295"/>
      <c r="AL11" s="295"/>
      <c r="AM11" s="295"/>
      <c r="AN11" s="510"/>
      <c r="AO11" s="510"/>
      <c r="AP11" s="511">
        <v>6</v>
      </c>
      <c r="AQ11" s="510"/>
      <c r="AR11" s="510"/>
      <c r="AS11" s="510"/>
      <c r="AT11" s="295"/>
    </row>
    <row r="12" spans="1:47" s="242" customFormat="1" ht="201" customHeight="1" thickBot="1" x14ac:dyDescent="0.35">
      <c r="A12" s="407"/>
      <c r="B12" s="284" t="s">
        <v>50</v>
      </c>
      <c r="C12" s="285" t="s">
        <v>767</v>
      </c>
      <c r="D12" s="385" t="s">
        <v>9</v>
      </c>
      <c r="E12" s="331" t="s">
        <v>810</v>
      </c>
      <c r="F12" s="389" t="s">
        <v>9</v>
      </c>
      <c r="G12" s="621" t="s">
        <v>69</v>
      </c>
      <c r="H12" s="228" t="s">
        <v>18</v>
      </c>
      <c r="I12" s="622" t="s">
        <v>11</v>
      </c>
      <c r="J12" s="541" t="s">
        <v>70</v>
      </c>
      <c r="K12" s="228" t="s">
        <v>10</v>
      </c>
      <c r="L12" s="542" t="s">
        <v>17</v>
      </c>
      <c r="M12" s="228" t="s">
        <v>72</v>
      </c>
      <c r="N12" s="543" t="s">
        <v>768</v>
      </c>
      <c r="O12" s="544" t="s">
        <v>20</v>
      </c>
      <c r="P12" s="545" t="s">
        <v>12</v>
      </c>
      <c r="Q12" s="726"/>
      <c r="R12" s="370" t="s">
        <v>760</v>
      </c>
      <c r="S12" s="218" t="s">
        <v>761</v>
      </c>
      <c r="T12" s="3" t="s">
        <v>51</v>
      </c>
      <c r="U12" s="546" t="s">
        <v>52</v>
      </c>
      <c r="V12" s="547" t="s">
        <v>13</v>
      </c>
      <c r="W12" s="548" t="s">
        <v>14</v>
      </c>
      <c r="X12" s="548" t="s">
        <v>15</v>
      </c>
      <c r="Y12" s="549" t="s">
        <v>119</v>
      </c>
      <c r="AA12" s="283"/>
      <c r="AB12" s="283"/>
      <c r="AC12" s="295"/>
      <c r="AD12" s="295"/>
      <c r="AE12" s="662" t="s">
        <v>25</v>
      </c>
      <c r="AF12" s="512">
        <v>6</v>
      </c>
      <c r="AG12" s="513" t="s">
        <v>22</v>
      </c>
      <c r="AH12" s="513" t="s">
        <v>21</v>
      </c>
      <c r="AI12" s="513" t="s">
        <v>19</v>
      </c>
      <c r="AJ12" s="513" t="s">
        <v>19</v>
      </c>
      <c r="AK12" s="513" t="s">
        <v>19</v>
      </c>
      <c r="AL12" s="295"/>
      <c r="AM12" s="295"/>
      <c r="AN12" s="295"/>
      <c r="AO12" s="295"/>
      <c r="AP12" s="295"/>
      <c r="AQ12" s="295"/>
      <c r="AR12" s="295"/>
      <c r="AS12" s="295"/>
      <c r="AT12" s="295"/>
    </row>
    <row r="13" spans="1:47" s="242" customFormat="1" ht="93" customHeight="1" thickBot="1" x14ac:dyDescent="0.35">
      <c r="A13" s="715" t="s">
        <v>937</v>
      </c>
      <c r="B13" s="638" t="s">
        <v>144</v>
      </c>
      <c r="C13" s="195" t="s">
        <v>118</v>
      </c>
      <c r="D13" s="192">
        <v>1</v>
      </c>
      <c r="E13" s="332" t="s">
        <v>302</v>
      </c>
      <c r="F13" s="192">
        <v>1.1000000000000001</v>
      </c>
      <c r="G13" s="626" t="s">
        <v>764</v>
      </c>
      <c r="H13" s="278" t="s">
        <v>55</v>
      </c>
      <c r="I13" s="263" t="s">
        <v>303</v>
      </c>
      <c r="J13" s="278" t="s">
        <v>689</v>
      </c>
      <c r="K13" s="200" t="s">
        <v>225</v>
      </c>
      <c r="L13" s="278" t="s">
        <v>226</v>
      </c>
      <c r="M13" s="263" t="s">
        <v>304</v>
      </c>
      <c r="N13" s="288" t="s">
        <v>941</v>
      </c>
      <c r="O13" s="192">
        <v>5</v>
      </c>
      <c r="P13" s="192" t="s">
        <v>84</v>
      </c>
      <c r="Q13" s="259" t="s">
        <v>21</v>
      </c>
      <c r="R13" s="192" t="s">
        <v>241</v>
      </c>
      <c r="S13" s="384" t="s">
        <v>307</v>
      </c>
      <c r="T13" s="384" t="s">
        <v>1047</v>
      </c>
      <c r="U13" s="200" t="s">
        <v>274</v>
      </c>
      <c r="V13" s="288" t="s">
        <v>1048</v>
      </c>
      <c r="W13" s="261" t="s">
        <v>307</v>
      </c>
      <c r="X13" s="200" t="s">
        <v>307</v>
      </c>
      <c r="Y13" s="262" t="s">
        <v>307</v>
      </c>
      <c r="Z13" s="286"/>
      <c r="AA13" s="287"/>
      <c r="AB13" s="283"/>
      <c r="AC13" s="295"/>
      <c r="AD13" s="295"/>
      <c r="AE13" s="663"/>
      <c r="AF13" s="514">
        <v>4</v>
      </c>
      <c r="AG13" s="507" t="s">
        <v>23</v>
      </c>
      <c r="AH13" s="507" t="s">
        <v>22</v>
      </c>
      <c r="AI13" s="507" t="s">
        <v>21</v>
      </c>
      <c r="AJ13" s="507" t="s">
        <v>19</v>
      </c>
      <c r="AK13" s="507" t="s">
        <v>19</v>
      </c>
      <c r="AL13" s="295"/>
      <c r="AM13" s="295"/>
      <c r="AN13" s="295"/>
      <c r="AO13" s="295"/>
      <c r="AP13" s="295"/>
      <c r="AQ13" s="295"/>
      <c r="AR13" s="295"/>
      <c r="AS13" s="295"/>
      <c r="AT13" s="295"/>
    </row>
    <row r="14" spans="1:47" s="242" customFormat="1" ht="75.5" thickBot="1" x14ac:dyDescent="0.35">
      <c r="A14" s="715"/>
      <c r="B14" s="638"/>
      <c r="C14" s="195" t="s">
        <v>118</v>
      </c>
      <c r="D14" s="192">
        <v>1</v>
      </c>
      <c r="E14" s="332" t="s">
        <v>309</v>
      </c>
      <c r="F14" s="192">
        <v>1.2</v>
      </c>
      <c r="G14" s="324" t="s">
        <v>193</v>
      </c>
      <c r="H14" s="278" t="s">
        <v>55</v>
      </c>
      <c r="I14" s="277" t="s">
        <v>310</v>
      </c>
      <c r="J14" s="278" t="s">
        <v>690</v>
      </c>
      <c r="K14" s="200" t="s">
        <v>225</v>
      </c>
      <c r="L14" s="278" t="s">
        <v>227</v>
      </c>
      <c r="M14" s="263" t="s">
        <v>320</v>
      </c>
      <c r="N14" s="288" t="s">
        <v>1049</v>
      </c>
      <c r="O14" s="192">
        <v>5</v>
      </c>
      <c r="P14" s="192" t="s">
        <v>84</v>
      </c>
      <c r="Q14" s="259" t="s">
        <v>21</v>
      </c>
      <c r="R14" s="192" t="s">
        <v>241</v>
      </c>
      <c r="S14" s="384" t="s">
        <v>307</v>
      </c>
      <c r="T14" s="519" t="s">
        <v>1047</v>
      </c>
      <c r="U14" s="200" t="s">
        <v>274</v>
      </c>
      <c r="V14" s="288" t="s">
        <v>1050</v>
      </c>
      <c r="W14" s="261" t="s">
        <v>312</v>
      </c>
      <c r="X14" s="200" t="s">
        <v>312</v>
      </c>
      <c r="Y14" s="3" t="s">
        <v>307</v>
      </c>
      <c r="Z14" s="286"/>
      <c r="AA14" s="287"/>
      <c r="AB14" s="283"/>
      <c r="AC14" s="295"/>
      <c r="AD14" s="295"/>
      <c r="AE14" s="663"/>
      <c r="AF14" s="514">
        <v>3</v>
      </c>
      <c r="AG14" s="507" t="s">
        <v>23</v>
      </c>
      <c r="AH14" s="507" t="s">
        <v>22</v>
      </c>
      <c r="AI14" s="507" t="s">
        <v>21</v>
      </c>
      <c r="AJ14" s="507" t="s">
        <v>21</v>
      </c>
      <c r="AK14" s="507" t="s">
        <v>19</v>
      </c>
      <c r="AL14" s="295"/>
      <c r="AM14" s="295"/>
      <c r="AN14" s="295"/>
      <c r="AO14" s="295"/>
      <c r="AP14" s="295"/>
      <c r="AQ14" s="295"/>
      <c r="AR14" s="295"/>
      <c r="AS14" s="295"/>
      <c r="AT14" s="295"/>
    </row>
    <row r="15" spans="1:47" s="242" customFormat="1" ht="63" thickBot="1" x14ac:dyDescent="0.35">
      <c r="A15" s="715"/>
      <c r="B15" s="638"/>
      <c r="C15" s="195" t="s">
        <v>118</v>
      </c>
      <c r="D15" s="192">
        <v>1</v>
      </c>
      <c r="E15" s="333" t="s">
        <v>313</v>
      </c>
      <c r="F15" s="192">
        <v>1.3</v>
      </c>
      <c r="G15" s="315" t="s">
        <v>193</v>
      </c>
      <c r="H15" s="278" t="s">
        <v>55</v>
      </c>
      <c r="I15" s="277" t="s">
        <v>314</v>
      </c>
      <c r="J15" s="278" t="s">
        <v>690</v>
      </c>
      <c r="K15" s="200" t="s">
        <v>225</v>
      </c>
      <c r="L15" s="278" t="s">
        <v>227</v>
      </c>
      <c r="M15" s="263" t="s">
        <v>1051</v>
      </c>
      <c r="N15" s="288" t="s">
        <v>942</v>
      </c>
      <c r="O15" s="192">
        <v>5</v>
      </c>
      <c r="P15" s="192" t="s">
        <v>84</v>
      </c>
      <c r="Q15" s="259" t="s">
        <v>21</v>
      </c>
      <c r="R15" s="192" t="s">
        <v>241</v>
      </c>
      <c r="S15" s="384" t="s">
        <v>307</v>
      </c>
      <c r="T15" s="519" t="s">
        <v>1047</v>
      </c>
      <c r="U15" s="200" t="s">
        <v>274</v>
      </c>
      <c r="V15" s="288" t="s">
        <v>275</v>
      </c>
      <c r="W15" s="261" t="s">
        <v>312</v>
      </c>
      <c r="X15" s="200" t="s">
        <v>312</v>
      </c>
      <c r="Y15" s="3" t="s">
        <v>307</v>
      </c>
      <c r="Z15" s="286"/>
      <c r="AA15" s="287"/>
      <c r="AB15" s="283"/>
      <c r="AC15" s="295"/>
      <c r="AD15" s="295"/>
      <c r="AE15" s="663"/>
      <c r="AF15" s="514">
        <v>2</v>
      </c>
      <c r="AG15" s="507" t="s">
        <v>23</v>
      </c>
      <c r="AH15" s="507" t="s">
        <v>23</v>
      </c>
      <c r="AI15" s="507" t="s">
        <v>22</v>
      </c>
      <c r="AJ15" s="507" t="s">
        <v>21</v>
      </c>
      <c r="AK15" s="507" t="s">
        <v>21</v>
      </c>
      <c r="AL15" s="295"/>
      <c r="AM15" s="295"/>
      <c r="AN15" s="295"/>
      <c r="AO15" s="295"/>
      <c r="AP15" s="295"/>
      <c r="AQ15" s="295"/>
      <c r="AR15" s="295"/>
      <c r="AS15" s="295"/>
      <c r="AT15" s="295"/>
    </row>
    <row r="16" spans="1:47" s="242" customFormat="1" ht="112.5" customHeight="1" thickBot="1" x14ac:dyDescent="0.35">
      <c r="A16" s="715"/>
      <c r="B16" s="638"/>
      <c r="C16" s="195" t="s">
        <v>118</v>
      </c>
      <c r="D16" s="192">
        <v>1</v>
      </c>
      <c r="E16" s="586" t="s">
        <v>1092</v>
      </c>
      <c r="F16" s="235" t="s">
        <v>166</v>
      </c>
      <c r="G16" s="627" t="s">
        <v>316</v>
      </c>
      <c r="H16" s="278" t="s">
        <v>55</v>
      </c>
      <c r="I16" s="277" t="s">
        <v>1052</v>
      </c>
      <c r="J16" s="278" t="s">
        <v>689</v>
      </c>
      <c r="K16" s="200" t="s">
        <v>225</v>
      </c>
      <c r="L16" s="278" t="s">
        <v>228</v>
      </c>
      <c r="M16" s="260" t="s">
        <v>769</v>
      </c>
      <c r="N16" s="277" t="s">
        <v>1053</v>
      </c>
      <c r="O16" s="192">
        <v>5</v>
      </c>
      <c r="P16" s="192" t="s">
        <v>84</v>
      </c>
      <c r="Q16" s="259" t="s">
        <v>21</v>
      </c>
      <c r="R16" s="192" t="s">
        <v>241</v>
      </c>
      <c r="S16" s="278" t="s">
        <v>762</v>
      </c>
      <c r="T16" s="384" t="s">
        <v>1055</v>
      </c>
      <c r="U16" s="200" t="s">
        <v>274</v>
      </c>
      <c r="V16" s="288" t="s">
        <v>322</v>
      </c>
      <c r="W16" s="261">
        <v>45016</v>
      </c>
      <c r="X16" s="200" t="s">
        <v>323</v>
      </c>
      <c r="Y16" s="3" t="s">
        <v>307</v>
      </c>
      <c r="Z16" s="286"/>
      <c r="AA16" s="287"/>
      <c r="AB16" s="283"/>
      <c r="AC16" s="295"/>
      <c r="AD16" s="295"/>
      <c r="AE16" s="664"/>
      <c r="AF16" s="514">
        <v>1</v>
      </c>
      <c r="AG16" s="507" t="s">
        <v>23</v>
      </c>
      <c r="AH16" s="507" t="s">
        <v>23</v>
      </c>
      <c r="AI16" s="507" t="s">
        <v>22</v>
      </c>
      <c r="AJ16" s="507" t="s">
        <v>22</v>
      </c>
      <c r="AK16" s="507" t="s">
        <v>22</v>
      </c>
      <c r="AL16" s="295"/>
      <c r="AM16" s="295"/>
      <c r="AN16" s="295"/>
      <c r="AO16" s="295"/>
      <c r="AP16" s="295"/>
      <c r="AQ16" s="295"/>
      <c r="AR16" s="295"/>
      <c r="AS16" s="295"/>
      <c r="AT16" s="295"/>
    </row>
    <row r="17" spans="1:46" s="242" customFormat="1" ht="63" thickBot="1" x14ac:dyDescent="0.35">
      <c r="A17" s="715"/>
      <c r="B17" s="638"/>
      <c r="C17" s="195" t="s">
        <v>118</v>
      </c>
      <c r="D17" s="192">
        <v>1</v>
      </c>
      <c r="E17" s="334" t="s">
        <v>325</v>
      </c>
      <c r="F17" s="235" t="s">
        <v>167</v>
      </c>
      <c r="G17" s="627" t="s">
        <v>1054</v>
      </c>
      <c r="H17" s="278" t="s">
        <v>55</v>
      </c>
      <c r="I17" s="277" t="s">
        <v>327</v>
      </c>
      <c r="J17" s="278" t="s">
        <v>690</v>
      </c>
      <c r="K17" s="200" t="s">
        <v>225</v>
      </c>
      <c r="L17" s="278" t="s">
        <v>226</v>
      </c>
      <c r="M17" s="260" t="s">
        <v>299</v>
      </c>
      <c r="N17" s="277" t="s">
        <v>940</v>
      </c>
      <c r="O17" s="192">
        <v>5</v>
      </c>
      <c r="P17" s="192" t="s">
        <v>84</v>
      </c>
      <c r="Q17" s="259" t="s">
        <v>21</v>
      </c>
      <c r="R17" s="192" t="s">
        <v>241</v>
      </c>
      <c r="S17" s="278" t="s">
        <v>307</v>
      </c>
      <c r="T17" s="384" t="s">
        <v>1056</v>
      </c>
      <c r="U17" s="200" t="s">
        <v>274</v>
      </c>
      <c r="V17" s="288" t="s">
        <v>275</v>
      </c>
      <c r="W17" s="261" t="s">
        <v>312</v>
      </c>
      <c r="X17" s="200" t="s">
        <v>312</v>
      </c>
      <c r="Y17" s="3" t="s">
        <v>307</v>
      </c>
      <c r="Z17" s="289"/>
      <c r="AA17" s="287"/>
      <c r="AB17" s="283"/>
      <c r="AC17" s="295"/>
      <c r="AD17" s="295"/>
      <c r="AE17" s="515"/>
      <c r="AF17" s="516"/>
      <c r="AG17" s="517" t="s">
        <v>82</v>
      </c>
      <c r="AH17" s="517" t="s">
        <v>83</v>
      </c>
      <c r="AI17" s="517" t="s">
        <v>84</v>
      </c>
      <c r="AJ17" s="517" t="s">
        <v>85</v>
      </c>
      <c r="AK17" s="517" t="s">
        <v>86</v>
      </c>
      <c r="AL17" s="295"/>
      <c r="AM17" s="295"/>
      <c r="AN17" s="295"/>
      <c r="AO17" s="295"/>
      <c r="AP17" s="295"/>
      <c r="AQ17" s="295"/>
      <c r="AR17" s="295"/>
      <c r="AS17" s="295"/>
      <c r="AT17" s="295"/>
    </row>
    <row r="18" spans="1:46" s="242" customFormat="1" ht="102.75" customHeight="1" thickBot="1" x14ac:dyDescent="0.35">
      <c r="A18" s="715"/>
      <c r="B18" s="638"/>
      <c r="C18" s="195" t="s">
        <v>118</v>
      </c>
      <c r="D18" s="192">
        <v>1</v>
      </c>
      <c r="E18" s="334" t="s">
        <v>1057</v>
      </c>
      <c r="F18" s="235" t="s">
        <v>168</v>
      </c>
      <c r="G18" s="627" t="s">
        <v>192</v>
      </c>
      <c r="H18" s="278" t="s">
        <v>55</v>
      </c>
      <c r="I18" s="277" t="s">
        <v>935</v>
      </c>
      <c r="J18" s="278" t="s">
        <v>689</v>
      </c>
      <c r="K18" s="200" t="s">
        <v>225</v>
      </c>
      <c r="L18" s="278" t="s">
        <v>227</v>
      </c>
      <c r="M18" s="260" t="s">
        <v>299</v>
      </c>
      <c r="N18" s="277" t="s">
        <v>1058</v>
      </c>
      <c r="O18" s="192">
        <v>5</v>
      </c>
      <c r="P18" s="192" t="s">
        <v>84</v>
      </c>
      <c r="Q18" s="259" t="s">
        <v>21</v>
      </c>
      <c r="R18" s="192" t="s">
        <v>241</v>
      </c>
      <c r="S18" s="278" t="s">
        <v>307</v>
      </c>
      <c r="T18" s="519" t="s">
        <v>1056</v>
      </c>
      <c r="U18" s="200" t="s">
        <v>274</v>
      </c>
      <c r="V18" s="277" t="s">
        <v>276</v>
      </c>
      <c r="W18" s="261" t="s">
        <v>312</v>
      </c>
      <c r="X18" s="200" t="s">
        <v>312</v>
      </c>
      <c r="Y18" s="3" t="s">
        <v>307</v>
      </c>
      <c r="Z18" s="289"/>
      <c r="AA18" s="287"/>
      <c r="AB18" s="283"/>
      <c r="AC18" s="295"/>
      <c r="AD18" s="295"/>
      <c r="AE18" s="515"/>
      <c r="AF18" s="516"/>
      <c r="AG18" s="635" t="s">
        <v>12</v>
      </c>
      <c r="AH18" s="636"/>
      <c r="AI18" s="636"/>
      <c r="AJ18" s="636"/>
      <c r="AK18" s="637"/>
      <c r="AL18" s="295"/>
      <c r="AM18" s="295"/>
      <c r="AN18" s="295"/>
      <c r="AO18" s="295"/>
      <c r="AP18" s="295"/>
      <c r="AQ18" s="295"/>
      <c r="AR18" s="295"/>
      <c r="AS18" s="295"/>
      <c r="AT18" s="295"/>
    </row>
    <row r="19" spans="1:46" s="242" customFormat="1" ht="62.5" x14ac:dyDescent="0.3">
      <c r="A19" s="715"/>
      <c r="B19" s="638"/>
      <c r="C19" s="195" t="s">
        <v>118</v>
      </c>
      <c r="D19" s="192">
        <v>1</v>
      </c>
      <c r="E19" s="334" t="s">
        <v>332</v>
      </c>
      <c r="F19" s="235" t="s">
        <v>169</v>
      </c>
      <c r="G19" s="315" t="s">
        <v>194</v>
      </c>
      <c r="H19" s="278" t="s">
        <v>55</v>
      </c>
      <c r="I19" s="277" t="s">
        <v>1059</v>
      </c>
      <c r="J19" s="278" t="s">
        <v>690</v>
      </c>
      <c r="K19" s="200" t="s">
        <v>225</v>
      </c>
      <c r="L19" s="278" t="s">
        <v>227</v>
      </c>
      <c r="M19" s="606" t="s">
        <v>1138</v>
      </c>
      <c r="N19" s="587" t="s">
        <v>1140</v>
      </c>
      <c r="O19" s="192">
        <v>5</v>
      </c>
      <c r="P19" s="192" t="s">
        <v>84</v>
      </c>
      <c r="Q19" s="259" t="s">
        <v>21</v>
      </c>
      <c r="R19" s="192" t="s">
        <v>241</v>
      </c>
      <c r="S19" s="278" t="s">
        <v>307</v>
      </c>
      <c r="T19" s="607" t="s">
        <v>1141</v>
      </c>
      <c r="U19" s="200" t="s">
        <v>274</v>
      </c>
      <c r="V19" s="277" t="s">
        <v>276</v>
      </c>
      <c r="W19" s="608" t="s">
        <v>307</v>
      </c>
      <c r="X19" s="607" t="s">
        <v>307</v>
      </c>
      <c r="Y19" s="3" t="s">
        <v>307</v>
      </c>
      <c r="Z19" s="289"/>
      <c r="AA19" s="287"/>
      <c r="AB19" s="283"/>
      <c r="AC19" s="295"/>
      <c r="AD19" s="295"/>
      <c r="AE19" s="295"/>
      <c r="AF19" s="295"/>
      <c r="AG19" s="295"/>
      <c r="AH19" s="295"/>
      <c r="AI19" s="295"/>
      <c r="AJ19" s="295"/>
      <c r="AK19" s="295"/>
      <c r="AL19" s="295"/>
      <c r="AM19" s="295"/>
      <c r="AN19" s="295"/>
      <c r="AO19" s="295"/>
      <c r="AP19" s="295"/>
      <c r="AQ19" s="295"/>
      <c r="AR19" s="295"/>
      <c r="AS19" s="295"/>
      <c r="AT19" s="295"/>
    </row>
    <row r="20" spans="1:46" s="242" customFormat="1" ht="56.25" customHeight="1" x14ac:dyDescent="0.3">
      <c r="A20" s="552"/>
      <c r="B20" s="520"/>
      <c r="C20" s="195" t="s">
        <v>118</v>
      </c>
      <c r="D20" s="192">
        <v>1</v>
      </c>
      <c r="E20" s="553" t="s">
        <v>1041</v>
      </c>
      <c r="F20" s="397" t="s">
        <v>1043</v>
      </c>
      <c r="G20" s="315" t="s">
        <v>1042</v>
      </c>
      <c r="H20" s="278" t="s">
        <v>55</v>
      </c>
      <c r="I20" s="277" t="s">
        <v>1046</v>
      </c>
      <c r="J20" s="278" t="s">
        <v>690</v>
      </c>
      <c r="K20" s="519" t="s">
        <v>225</v>
      </c>
      <c r="L20" s="278" t="s">
        <v>227</v>
      </c>
      <c r="M20" s="606" t="s">
        <v>1138</v>
      </c>
      <c r="N20" s="587" t="s">
        <v>1139</v>
      </c>
      <c r="O20" s="192">
        <v>2</v>
      </c>
      <c r="P20" s="192" t="s">
        <v>84</v>
      </c>
      <c r="Q20" s="371" t="s">
        <v>22</v>
      </c>
      <c r="R20" s="192" t="s">
        <v>241</v>
      </c>
      <c r="S20" s="278" t="s">
        <v>307</v>
      </c>
      <c r="T20" s="607" t="s">
        <v>1141</v>
      </c>
      <c r="U20" s="585" t="s">
        <v>274</v>
      </c>
      <c r="V20" s="277" t="s">
        <v>1142</v>
      </c>
      <c r="W20" s="608" t="s">
        <v>307</v>
      </c>
      <c r="X20" s="607" t="s">
        <v>307</v>
      </c>
      <c r="Y20" s="3" t="s">
        <v>307</v>
      </c>
      <c r="Z20" s="289"/>
      <c r="AA20" s="287"/>
      <c r="AB20" s="283"/>
      <c r="AC20" s="295"/>
      <c r="AD20" s="295"/>
      <c r="AE20" s="295"/>
      <c r="AF20" s="295"/>
      <c r="AG20" s="295"/>
      <c r="AH20" s="295"/>
      <c r="AI20" s="295"/>
      <c r="AJ20" s="295"/>
      <c r="AK20" s="295"/>
      <c r="AL20" s="295"/>
      <c r="AM20" s="295"/>
      <c r="AN20" s="295"/>
      <c r="AO20" s="295"/>
      <c r="AP20" s="295"/>
      <c r="AQ20" s="295"/>
      <c r="AR20" s="295"/>
      <c r="AS20" s="295"/>
      <c r="AT20" s="295"/>
    </row>
    <row r="21" spans="1:46" s="242" customFormat="1" ht="56.25" customHeight="1" x14ac:dyDescent="0.3">
      <c r="A21" s="552"/>
      <c r="B21" s="520"/>
      <c r="C21" s="195" t="s">
        <v>24</v>
      </c>
      <c r="D21" s="192">
        <v>1</v>
      </c>
      <c r="E21" s="553" t="s">
        <v>1044</v>
      </c>
      <c r="F21" s="397" t="s">
        <v>1045</v>
      </c>
      <c r="G21" s="315" t="s">
        <v>1042</v>
      </c>
      <c r="H21" s="278" t="s">
        <v>55</v>
      </c>
      <c r="I21" s="587" t="s">
        <v>1091</v>
      </c>
      <c r="J21" s="278" t="s">
        <v>690</v>
      </c>
      <c r="K21" s="585" t="s">
        <v>225</v>
      </c>
      <c r="L21" s="278" t="s">
        <v>227</v>
      </c>
      <c r="M21" s="606" t="s">
        <v>1138</v>
      </c>
      <c r="N21" s="587" t="s">
        <v>1139</v>
      </c>
      <c r="O21" s="192">
        <v>4</v>
      </c>
      <c r="P21" s="192" t="s">
        <v>84</v>
      </c>
      <c r="Q21" s="259" t="s">
        <v>21</v>
      </c>
      <c r="R21" s="192" t="s">
        <v>241</v>
      </c>
      <c r="S21" s="278" t="s">
        <v>307</v>
      </c>
      <c r="T21" s="607" t="s">
        <v>1141</v>
      </c>
      <c r="U21" s="585" t="s">
        <v>274</v>
      </c>
      <c r="V21" s="277" t="s">
        <v>1143</v>
      </c>
      <c r="W21" s="608" t="s">
        <v>307</v>
      </c>
      <c r="X21" s="607" t="s">
        <v>307</v>
      </c>
      <c r="Y21" s="3" t="s">
        <v>307</v>
      </c>
      <c r="Z21" s="289"/>
      <c r="AA21" s="287"/>
      <c r="AB21" s="283"/>
      <c r="AC21" s="295"/>
      <c r="AD21" s="295"/>
      <c r="AE21" s="295"/>
      <c r="AF21" s="295"/>
      <c r="AG21" s="295"/>
      <c r="AH21" s="295"/>
      <c r="AI21" s="295"/>
      <c r="AJ21" s="295"/>
      <c r="AK21" s="295"/>
      <c r="AL21" s="295"/>
      <c r="AM21" s="295"/>
      <c r="AN21" s="295"/>
      <c r="AO21" s="295"/>
      <c r="AP21" s="295"/>
      <c r="AQ21" s="295"/>
      <c r="AR21" s="295"/>
      <c r="AS21" s="295"/>
      <c r="AT21" s="295"/>
    </row>
    <row r="22" spans="1:46" s="242" customFormat="1" ht="56.25" customHeight="1" x14ac:dyDescent="0.3">
      <c r="A22" s="552"/>
      <c r="B22" s="520"/>
      <c r="C22" s="195" t="s">
        <v>24</v>
      </c>
      <c r="D22" s="192">
        <v>1</v>
      </c>
      <c r="E22" s="553" t="s">
        <v>1061</v>
      </c>
      <c r="F22" s="397" t="s">
        <v>1060</v>
      </c>
      <c r="G22" s="315" t="s">
        <v>1062</v>
      </c>
      <c r="H22" s="278" t="s">
        <v>55</v>
      </c>
      <c r="I22" s="277" t="s">
        <v>1059</v>
      </c>
      <c r="J22" s="278" t="s">
        <v>690</v>
      </c>
      <c r="K22" s="585" t="s">
        <v>225</v>
      </c>
      <c r="L22" s="278" t="s">
        <v>227</v>
      </c>
      <c r="M22" s="606" t="s">
        <v>1138</v>
      </c>
      <c r="N22" s="587" t="s">
        <v>1139</v>
      </c>
      <c r="O22" s="192">
        <v>5</v>
      </c>
      <c r="P22" s="192" t="s">
        <v>84</v>
      </c>
      <c r="Q22" s="437" t="s">
        <v>19</v>
      </c>
      <c r="R22" s="229" t="s">
        <v>934</v>
      </c>
      <c r="S22" s="278" t="s">
        <v>307</v>
      </c>
      <c r="T22" s="607" t="s">
        <v>1141</v>
      </c>
      <c r="U22" s="585" t="s">
        <v>274</v>
      </c>
      <c r="V22" s="277" t="s">
        <v>1144</v>
      </c>
      <c r="W22" s="608" t="s">
        <v>307</v>
      </c>
      <c r="X22" s="607" t="s">
        <v>307</v>
      </c>
      <c r="Y22" s="3" t="s">
        <v>307</v>
      </c>
      <c r="Z22" s="289"/>
      <c r="AA22" s="287"/>
      <c r="AB22" s="283"/>
      <c r="AC22" s="295"/>
      <c r="AD22" s="295"/>
      <c r="AE22" s="295"/>
      <c r="AF22" s="295"/>
      <c r="AG22" s="295"/>
      <c r="AH22" s="295"/>
      <c r="AI22" s="295"/>
      <c r="AJ22" s="295"/>
      <c r="AK22" s="295"/>
      <c r="AL22" s="295"/>
      <c r="AM22" s="295"/>
      <c r="AN22" s="295"/>
      <c r="AO22" s="295"/>
      <c r="AP22" s="295"/>
      <c r="AQ22" s="295"/>
      <c r="AR22" s="295"/>
      <c r="AS22" s="295"/>
      <c r="AT22" s="295"/>
    </row>
    <row r="23" spans="1:46" s="295" customFormat="1" ht="99" customHeight="1" x14ac:dyDescent="0.3">
      <c r="A23" s="719" t="s">
        <v>224</v>
      </c>
      <c r="B23" s="716" t="s">
        <v>736</v>
      </c>
      <c r="C23" s="290" t="s">
        <v>24</v>
      </c>
      <c r="D23" s="229">
        <v>2</v>
      </c>
      <c r="E23" s="335" t="s">
        <v>691</v>
      </c>
      <c r="F23" s="236">
        <v>2.1</v>
      </c>
      <c r="G23" s="628" t="s">
        <v>195</v>
      </c>
      <c r="H23" s="291" t="s">
        <v>211</v>
      </c>
      <c r="I23" s="305" t="s">
        <v>692</v>
      </c>
      <c r="J23" s="240" t="s">
        <v>690</v>
      </c>
      <c r="K23" s="291" t="s">
        <v>225</v>
      </c>
      <c r="L23" s="291" t="s">
        <v>229</v>
      </c>
      <c r="M23" s="292" t="s">
        <v>693</v>
      </c>
      <c r="N23" s="305" t="s">
        <v>939</v>
      </c>
      <c r="O23" s="230">
        <v>2</v>
      </c>
      <c r="P23" s="230" t="s">
        <v>83</v>
      </c>
      <c r="Q23" s="264" t="s">
        <v>23</v>
      </c>
      <c r="R23" s="229" t="s">
        <v>934</v>
      </c>
      <c r="S23" s="240" t="s">
        <v>1065</v>
      </c>
      <c r="T23" s="438" t="s">
        <v>694</v>
      </c>
      <c r="U23" s="231" t="s">
        <v>274</v>
      </c>
      <c r="V23" s="524" t="s">
        <v>697</v>
      </c>
      <c r="W23" s="265" t="s">
        <v>307</v>
      </c>
      <c r="X23" s="231" t="s">
        <v>307</v>
      </c>
      <c r="Y23" s="204" t="s">
        <v>307</v>
      </c>
      <c r="Z23" s="293"/>
      <c r="AA23" s="294"/>
    </row>
    <row r="24" spans="1:46" s="299" customFormat="1" ht="108.75" customHeight="1" x14ac:dyDescent="0.3">
      <c r="A24" s="720"/>
      <c r="B24" s="717"/>
      <c r="C24" s="290" t="s">
        <v>24</v>
      </c>
      <c r="D24" s="230">
        <v>2</v>
      </c>
      <c r="E24" s="336" t="s">
        <v>150</v>
      </c>
      <c r="F24" s="237" t="s">
        <v>170</v>
      </c>
      <c r="G24" s="629" t="s">
        <v>196</v>
      </c>
      <c r="H24" s="240" t="s">
        <v>56</v>
      </c>
      <c r="I24" s="266" t="s">
        <v>336</v>
      </c>
      <c r="J24" s="240" t="s">
        <v>690</v>
      </c>
      <c r="K24" s="231" t="s">
        <v>225</v>
      </c>
      <c r="L24" s="240" t="s">
        <v>230</v>
      </c>
      <c r="M24" s="296" t="s">
        <v>232</v>
      </c>
      <c r="N24" s="588" t="s">
        <v>1145</v>
      </c>
      <c r="O24" s="230">
        <v>4</v>
      </c>
      <c r="P24" s="230" t="s">
        <v>83</v>
      </c>
      <c r="Q24" s="371" t="s">
        <v>22</v>
      </c>
      <c r="R24" s="229" t="s">
        <v>934</v>
      </c>
      <c r="S24" s="609" t="s">
        <v>1146</v>
      </c>
      <c r="T24" s="231" t="s">
        <v>1063</v>
      </c>
      <c r="U24" s="231" t="s">
        <v>273</v>
      </c>
      <c r="V24" s="266" t="s">
        <v>1064</v>
      </c>
      <c r="W24" s="265">
        <v>45016</v>
      </c>
      <c r="X24" s="231" t="s">
        <v>289</v>
      </c>
      <c r="Y24" s="204" t="s">
        <v>307</v>
      </c>
      <c r="Z24" s="297"/>
      <c r="AA24" s="298"/>
      <c r="AC24" s="295"/>
      <c r="AD24" s="295"/>
      <c r="AE24" s="295"/>
      <c r="AF24" s="295"/>
      <c r="AG24" s="295"/>
      <c r="AH24" s="295"/>
      <c r="AI24" s="295"/>
      <c r="AJ24" s="295"/>
      <c r="AK24" s="295"/>
      <c r="AL24" s="295"/>
      <c r="AM24" s="295"/>
      <c r="AN24" s="295"/>
      <c r="AO24" s="295"/>
      <c r="AP24" s="295"/>
      <c r="AQ24" s="295"/>
      <c r="AR24" s="295"/>
      <c r="AS24" s="295"/>
      <c r="AT24" s="295"/>
    </row>
    <row r="25" spans="1:46" s="302" customFormat="1" ht="157.5" customHeight="1" x14ac:dyDescent="0.3">
      <c r="A25" s="720"/>
      <c r="B25" s="717"/>
      <c r="C25" s="290" t="s">
        <v>24</v>
      </c>
      <c r="D25" s="230">
        <v>2</v>
      </c>
      <c r="E25" s="337" t="s">
        <v>343</v>
      </c>
      <c r="F25" s="237" t="s">
        <v>410</v>
      </c>
      <c r="G25" s="629" t="s">
        <v>197</v>
      </c>
      <c r="H25" s="240" t="s">
        <v>55</v>
      </c>
      <c r="I25" s="588" t="s">
        <v>1093</v>
      </c>
      <c r="J25" s="240" t="s">
        <v>1066</v>
      </c>
      <c r="K25" s="231" t="s">
        <v>225</v>
      </c>
      <c r="L25" s="240" t="s">
        <v>695</v>
      </c>
      <c r="M25" s="296" t="s">
        <v>345</v>
      </c>
      <c r="N25" s="588" t="s">
        <v>1147</v>
      </c>
      <c r="O25" s="230">
        <v>5</v>
      </c>
      <c r="P25" s="230" t="s">
        <v>83</v>
      </c>
      <c r="Q25" s="259" t="s">
        <v>21</v>
      </c>
      <c r="R25" s="229" t="s">
        <v>934</v>
      </c>
      <c r="S25" s="609" t="s">
        <v>1148</v>
      </c>
      <c r="T25" s="231" t="s">
        <v>696</v>
      </c>
      <c r="U25" s="231" t="s">
        <v>274</v>
      </c>
      <c r="V25" s="266" t="s">
        <v>698</v>
      </c>
      <c r="W25" s="265">
        <v>45016</v>
      </c>
      <c r="X25" s="231" t="s">
        <v>289</v>
      </c>
      <c r="Y25" s="204" t="s">
        <v>307</v>
      </c>
      <c r="Z25" s="300"/>
      <c r="AA25" s="301"/>
      <c r="AC25" s="295"/>
      <c r="AD25" s="295"/>
      <c r="AE25" s="295"/>
      <c r="AF25" s="295"/>
      <c r="AG25" s="295"/>
      <c r="AH25" s="295"/>
      <c r="AI25" s="295"/>
      <c r="AJ25" s="295"/>
      <c r="AK25" s="295"/>
      <c r="AL25" s="295"/>
      <c r="AM25" s="295"/>
      <c r="AN25" s="295"/>
      <c r="AO25" s="295"/>
      <c r="AP25" s="295"/>
      <c r="AQ25" s="295"/>
      <c r="AR25" s="295"/>
      <c r="AS25" s="295"/>
      <c r="AT25" s="295"/>
    </row>
    <row r="26" spans="1:46" s="302" customFormat="1" ht="174.75" customHeight="1" x14ac:dyDescent="0.3">
      <c r="A26" s="720"/>
      <c r="B26" s="718"/>
      <c r="C26" s="290" t="s">
        <v>118</v>
      </c>
      <c r="D26" s="230">
        <v>2</v>
      </c>
      <c r="E26" s="337" t="s">
        <v>583</v>
      </c>
      <c r="F26" s="237" t="s">
        <v>170</v>
      </c>
      <c r="G26" s="629" t="s">
        <v>350</v>
      </c>
      <c r="H26" s="240" t="s">
        <v>55</v>
      </c>
      <c r="I26" s="588" t="s">
        <v>1094</v>
      </c>
      <c r="J26" s="240" t="s">
        <v>690</v>
      </c>
      <c r="K26" s="231" t="s">
        <v>225</v>
      </c>
      <c r="L26" s="240" t="s">
        <v>699</v>
      </c>
      <c r="M26" s="231" t="s">
        <v>352</v>
      </c>
      <c r="N26" s="588" t="s">
        <v>1149</v>
      </c>
      <c r="O26" s="390" t="s">
        <v>833</v>
      </c>
      <c r="P26" s="230" t="s">
        <v>84</v>
      </c>
      <c r="Q26" s="437" t="s">
        <v>19</v>
      </c>
      <c r="R26" s="229" t="s">
        <v>934</v>
      </c>
      <c r="S26" s="609" t="s">
        <v>307</v>
      </c>
      <c r="T26" s="231" t="s">
        <v>700</v>
      </c>
      <c r="U26" s="231" t="s">
        <v>274</v>
      </c>
      <c r="V26" s="266" t="s">
        <v>701</v>
      </c>
      <c r="W26" s="610" t="s">
        <v>307</v>
      </c>
      <c r="X26" s="611" t="s">
        <v>307</v>
      </c>
      <c r="Y26" s="204" t="s">
        <v>307</v>
      </c>
      <c r="Z26" s="300"/>
      <c r="AA26" s="301"/>
      <c r="AC26" s="295"/>
      <c r="AD26" s="295"/>
      <c r="AE26" s="295"/>
      <c r="AF26" s="295"/>
      <c r="AG26" s="295"/>
      <c r="AH26" s="295"/>
      <c r="AI26" s="295"/>
      <c r="AJ26" s="295"/>
      <c r="AK26" s="295"/>
      <c r="AL26" s="295"/>
      <c r="AM26" s="295"/>
      <c r="AN26" s="295"/>
      <c r="AO26" s="295"/>
      <c r="AP26" s="295"/>
      <c r="AQ26" s="295"/>
      <c r="AR26" s="295"/>
      <c r="AS26" s="295"/>
      <c r="AT26" s="295"/>
    </row>
    <row r="27" spans="1:46" s="302" customFormat="1" ht="129.75" customHeight="1" x14ac:dyDescent="0.3">
      <c r="A27" s="720"/>
      <c r="B27" s="718"/>
      <c r="C27" s="290" t="s">
        <v>24</v>
      </c>
      <c r="D27" s="230">
        <v>2</v>
      </c>
      <c r="E27" s="337" t="s">
        <v>152</v>
      </c>
      <c r="F27" s="237" t="s">
        <v>742</v>
      </c>
      <c r="G27" s="325" t="s">
        <v>198</v>
      </c>
      <c r="H27" s="240" t="s">
        <v>55</v>
      </c>
      <c r="I27" s="266" t="s">
        <v>936</v>
      </c>
      <c r="J27" s="240" t="s">
        <v>1067</v>
      </c>
      <c r="K27" s="231" t="s">
        <v>225</v>
      </c>
      <c r="L27" s="240" t="s">
        <v>702</v>
      </c>
      <c r="M27" s="296" t="s">
        <v>584</v>
      </c>
      <c r="N27" s="266" t="s">
        <v>1068</v>
      </c>
      <c r="O27" s="230">
        <v>4</v>
      </c>
      <c r="P27" s="230" t="s">
        <v>83</v>
      </c>
      <c r="Q27" s="267" t="s">
        <v>22</v>
      </c>
      <c r="R27" s="230" t="s">
        <v>241</v>
      </c>
      <c r="S27" s="240" t="s">
        <v>312</v>
      </c>
      <c r="T27" s="231" t="s">
        <v>700</v>
      </c>
      <c r="U27" s="231" t="s">
        <v>274</v>
      </c>
      <c r="V27" s="266" t="s">
        <v>763</v>
      </c>
      <c r="W27" s="610" t="s">
        <v>307</v>
      </c>
      <c r="X27" s="611" t="s">
        <v>307</v>
      </c>
      <c r="Y27" s="204" t="s">
        <v>307</v>
      </c>
      <c r="Z27" s="300"/>
      <c r="AA27" s="301"/>
      <c r="AC27" s="295"/>
      <c r="AD27" s="295"/>
      <c r="AE27" s="295"/>
      <c r="AF27" s="295"/>
      <c r="AG27" s="295"/>
      <c r="AH27" s="295"/>
      <c r="AI27" s="295"/>
      <c r="AJ27" s="295"/>
      <c r="AK27" s="295"/>
      <c r="AL27" s="295"/>
      <c r="AM27" s="295"/>
      <c r="AN27" s="295"/>
      <c r="AO27" s="295"/>
      <c r="AP27" s="295"/>
      <c r="AQ27" s="295"/>
      <c r="AR27" s="295"/>
      <c r="AS27" s="295"/>
      <c r="AT27" s="295"/>
    </row>
    <row r="28" spans="1:46" s="302" customFormat="1" ht="129.75" customHeight="1" x14ac:dyDescent="0.3">
      <c r="A28" s="720"/>
      <c r="B28" s="718"/>
      <c r="C28" s="290" t="s">
        <v>118</v>
      </c>
      <c r="D28" s="230">
        <v>2</v>
      </c>
      <c r="E28" s="337" t="s">
        <v>704</v>
      </c>
      <c r="F28" s="237" t="s">
        <v>174</v>
      </c>
      <c r="G28" s="589" t="s">
        <v>1095</v>
      </c>
      <c r="H28" s="240" t="s">
        <v>55</v>
      </c>
      <c r="I28" s="588" t="s">
        <v>1096</v>
      </c>
      <c r="J28" s="609" t="s">
        <v>1150</v>
      </c>
      <c r="K28" s="231" t="s">
        <v>225</v>
      </c>
      <c r="L28" s="240" t="s">
        <v>703</v>
      </c>
      <c r="M28" s="296" t="s">
        <v>233</v>
      </c>
      <c r="N28" s="588" t="s">
        <v>1151</v>
      </c>
      <c r="O28" s="230">
        <v>4</v>
      </c>
      <c r="P28" s="230" t="s">
        <v>84</v>
      </c>
      <c r="Q28" s="259" t="s">
        <v>21</v>
      </c>
      <c r="R28" s="229" t="s">
        <v>934</v>
      </c>
      <c r="S28" s="609" t="s">
        <v>1153</v>
      </c>
      <c r="T28" s="231" t="s">
        <v>705</v>
      </c>
      <c r="U28" s="231" t="s">
        <v>274</v>
      </c>
      <c r="V28" s="266" t="s">
        <v>763</v>
      </c>
      <c r="W28" s="265">
        <v>45016</v>
      </c>
      <c r="X28" s="231" t="s">
        <v>289</v>
      </c>
      <c r="Y28" s="204" t="s">
        <v>307</v>
      </c>
      <c r="Z28" s="300"/>
      <c r="AA28" s="301"/>
      <c r="AC28" s="295"/>
      <c r="AD28" s="295"/>
      <c r="AE28" s="295"/>
      <c r="AF28" s="295"/>
      <c r="AG28" s="295"/>
      <c r="AH28" s="295"/>
      <c r="AI28" s="295"/>
      <c r="AJ28" s="295"/>
      <c r="AK28" s="295"/>
      <c r="AL28" s="295"/>
      <c r="AM28" s="295"/>
      <c r="AN28" s="295"/>
      <c r="AO28" s="295"/>
      <c r="AP28" s="295"/>
      <c r="AQ28" s="295"/>
      <c r="AR28" s="295"/>
      <c r="AS28" s="295"/>
      <c r="AT28" s="295"/>
    </row>
    <row r="29" spans="1:46" s="302" customFormat="1" ht="129.75" customHeight="1" x14ac:dyDescent="0.3">
      <c r="A29" s="720"/>
      <c r="B29" s="718"/>
      <c r="C29" s="290" t="s">
        <v>118</v>
      </c>
      <c r="D29" s="230">
        <v>2</v>
      </c>
      <c r="E29" s="590" t="s">
        <v>1097</v>
      </c>
      <c r="F29" s="237" t="s">
        <v>740</v>
      </c>
      <c r="G29" s="589" t="s">
        <v>365</v>
      </c>
      <c r="H29" s="240" t="s">
        <v>55</v>
      </c>
      <c r="I29" s="266" t="s">
        <v>706</v>
      </c>
      <c r="J29" s="240" t="s">
        <v>707</v>
      </c>
      <c r="K29" s="231" t="s">
        <v>225</v>
      </c>
      <c r="L29" s="240" t="s">
        <v>703</v>
      </c>
      <c r="M29" s="296" t="s">
        <v>708</v>
      </c>
      <c r="N29" s="588" t="s">
        <v>1152</v>
      </c>
      <c r="O29" s="230">
        <v>5</v>
      </c>
      <c r="P29" s="230" t="s">
        <v>84</v>
      </c>
      <c r="Q29" s="259" t="s">
        <v>21</v>
      </c>
      <c r="R29" s="229" t="s">
        <v>934</v>
      </c>
      <c r="S29" s="609" t="s">
        <v>307</v>
      </c>
      <c r="T29" s="231" t="s">
        <v>1069</v>
      </c>
      <c r="U29" s="231" t="s">
        <v>274</v>
      </c>
      <c r="V29" s="588" t="s">
        <v>1154</v>
      </c>
      <c r="W29" s="610" t="s">
        <v>307</v>
      </c>
      <c r="X29" s="611" t="s">
        <v>307</v>
      </c>
      <c r="Y29" s="204" t="s">
        <v>307</v>
      </c>
      <c r="Z29" s="300"/>
      <c r="AA29" s="301"/>
      <c r="AC29" s="295"/>
      <c r="AD29" s="295"/>
      <c r="AE29" s="295"/>
      <c r="AF29" s="295"/>
      <c r="AG29" s="295"/>
      <c r="AH29" s="295"/>
      <c r="AI29" s="295"/>
      <c r="AJ29" s="295"/>
      <c r="AK29" s="295"/>
      <c r="AL29" s="295"/>
      <c r="AM29" s="295"/>
      <c r="AN29" s="295"/>
      <c r="AO29" s="295"/>
      <c r="AP29" s="295"/>
      <c r="AQ29" s="295"/>
      <c r="AR29" s="295"/>
      <c r="AS29" s="295"/>
      <c r="AT29" s="295"/>
    </row>
    <row r="30" spans="1:46" s="302" customFormat="1" ht="129.75" customHeight="1" x14ac:dyDescent="0.3">
      <c r="A30" s="720"/>
      <c r="B30" s="718"/>
      <c r="C30" s="290" t="s">
        <v>118</v>
      </c>
      <c r="D30" s="230">
        <v>2</v>
      </c>
      <c r="E30" s="337" t="s">
        <v>709</v>
      </c>
      <c r="F30" s="237" t="s">
        <v>741</v>
      </c>
      <c r="G30" s="325" t="s">
        <v>710</v>
      </c>
      <c r="H30" s="240" t="s">
        <v>55</v>
      </c>
      <c r="I30" s="588" t="s">
        <v>1098</v>
      </c>
      <c r="J30" s="240" t="s">
        <v>707</v>
      </c>
      <c r="K30" s="231" t="s">
        <v>225</v>
      </c>
      <c r="L30" s="240" t="s">
        <v>703</v>
      </c>
      <c r="M30" s="296" t="s">
        <v>711</v>
      </c>
      <c r="N30" s="266" t="s">
        <v>938</v>
      </c>
      <c r="O30" s="390" t="s">
        <v>833</v>
      </c>
      <c r="P30" s="230" t="s">
        <v>84</v>
      </c>
      <c r="Q30" s="437" t="s">
        <v>19</v>
      </c>
      <c r="R30" s="230" t="s">
        <v>241</v>
      </c>
      <c r="S30" s="240" t="s">
        <v>312</v>
      </c>
      <c r="T30" s="231" t="s">
        <v>722</v>
      </c>
      <c r="U30" s="231" t="s">
        <v>274</v>
      </c>
      <c r="V30" s="266" t="s">
        <v>376</v>
      </c>
      <c r="W30" s="610" t="s">
        <v>307</v>
      </c>
      <c r="X30" s="611" t="s">
        <v>307</v>
      </c>
      <c r="Y30" s="204" t="s">
        <v>307</v>
      </c>
      <c r="Z30" s="300"/>
      <c r="AA30" s="301"/>
      <c r="AC30" s="295"/>
      <c r="AD30" s="295"/>
      <c r="AE30" s="295"/>
      <c r="AF30" s="295"/>
      <c r="AG30" s="295"/>
      <c r="AH30" s="295"/>
      <c r="AI30" s="295"/>
      <c r="AJ30" s="295"/>
      <c r="AK30" s="295"/>
      <c r="AL30" s="295"/>
      <c r="AM30" s="295"/>
      <c r="AN30" s="295"/>
      <c r="AO30" s="295"/>
      <c r="AP30" s="295"/>
      <c r="AQ30" s="295"/>
      <c r="AR30" s="295"/>
      <c r="AS30" s="295"/>
      <c r="AT30" s="295"/>
    </row>
    <row r="31" spans="1:46" s="302" customFormat="1" ht="116.25" customHeight="1" x14ac:dyDescent="0.3">
      <c r="A31" s="721"/>
      <c r="B31" s="718"/>
      <c r="C31" s="303" t="s">
        <v>118</v>
      </c>
      <c r="D31" s="230">
        <v>2</v>
      </c>
      <c r="E31" s="337" t="s">
        <v>712</v>
      </c>
      <c r="F31" s="237" t="s">
        <v>739</v>
      </c>
      <c r="G31" s="325" t="s">
        <v>1070</v>
      </c>
      <c r="H31" s="240" t="s">
        <v>55</v>
      </c>
      <c r="I31" s="588" t="s">
        <v>1099</v>
      </c>
      <c r="J31" s="240" t="s">
        <v>707</v>
      </c>
      <c r="K31" s="231" t="s">
        <v>225</v>
      </c>
      <c r="L31" s="240" t="s">
        <v>713</v>
      </c>
      <c r="M31" s="296" t="s">
        <v>714</v>
      </c>
      <c r="N31" s="266" t="s">
        <v>943</v>
      </c>
      <c r="O31" s="390" t="s">
        <v>833</v>
      </c>
      <c r="P31" s="230" t="s">
        <v>84</v>
      </c>
      <c r="Q31" s="437" t="s">
        <v>19</v>
      </c>
      <c r="R31" s="230" t="s">
        <v>241</v>
      </c>
      <c r="S31" s="240" t="s">
        <v>312</v>
      </c>
      <c r="T31" s="231" t="s">
        <v>722</v>
      </c>
      <c r="U31" s="231" t="s">
        <v>274</v>
      </c>
      <c r="V31" s="266" t="s">
        <v>715</v>
      </c>
      <c r="W31" s="610" t="s">
        <v>307</v>
      </c>
      <c r="X31" s="611" t="s">
        <v>307</v>
      </c>
      <c r="Y31" s="204" t="s">
        <v>307</v>
      </c>
      <c r="Z31" s="300"/>
      <c r="AA31" s="301"/>
      <c r="AC31" s="295"/>
      <c r="AD31" s="295"/>
      <c r="AE31" s="295"/>
      <c r="AF31" s="295"/>
      <c r="AG31" s="295"/>
      <c r="AH31" s="295"/>
      <c r="AI31" s="295"/>
      <c r="AJ31" s="295"/>
      <c r="AK31" s="295"/>
      <c r="AL31" s="295"/>
      <c r="AM31" s="295"/>
      <c r="AN31" s="295"/>
      <c r="AO31" s="295"/>
      <c r="AP31" s="295"/>
      <c r="AQ31" s="295"/>
      <c r="AR31" s="295"/>
      <c r="AS31" s="295"/>
      <c r="AT31" s="295"/>
    </row>
    <row r="32" spans="1:46" s="302" customFormat="1" ht="87.5" x14ac:dyDescent="0.3">
      <c r="A32" s="721"/>
      <c r="B32" s="718"/>
      <c r="C32" s="290" t="s">
        <v>118</v>
      </c>
      <c r="D32" s="230">
        <v>2</v>
      </c>
      <c r="E32" s="337" t="s">
        <v>716</v>
      </c>
      <c r="F32" s="237" t="s">
        <v>738</v>
      </c>
      <c r="G32" s="325" t="s">
        <v>717</v>
      </c>
      <c r="H32" s="240" t="s">
        <v>55</v>
      </c>
      <c r="I32" s="588" t="s">
        <v>1100</v>
      </c>
      <c r="J32" s="240" t="s">
        <v>707</v>
      </c>
      <c r="K32" s="231" t="s">
        <v>225</v>
      </c>
      <c r="L32" s="240" t="s">
        <v>703</v>
      </c>
      <c r="M32" s="296" t="s">
        <v>384</v>
      </c>
      <c r="N32" s="266" t="s">
        <v>1072</v>
      </c>
      <c r="O32" s="230">
        <v>5</v>
      </c>
      <c r="P32" s="230" t="s">
        <v>84</v>
      </c>
      <c r="Q32" s="259" t="s">
        <v>21</v>
      </c>
      <c r="R32" s="230" t="s">
        <v>241</v>
      </c>
      <c r="S32" s="240" t="s">
        <v>1071</v>
      </c>
      <c r="T32" s="231" t="s">
        <v>722</v>
      </c>
      <c r="U32" s="231" t="s">
        <v>274</v>
      </c>
      <c r="V32" s="266" t="s">
        <v>718</v>
      </c>
      <c r="W32" s="265" t="s">
        <v>307</v>
      </c>
      <c r="X32" s="231" t="s">
        <v>307</v>
      </c>
      <c r="Y32" s="204" t="s">
        <v>307</v>
      </c>
      <c r="Z32" s="300"/>
      <c r="AA32" s="301"/>
      <c r="AC32" s="295"/>
      <c r="AD32" s="295"/>
      <c r="AE32" s="295"/>
      <c r="AF32" s="295"/>
      <c r="AG32" s="295"/>
      <c r="AH32" s="295"/>
      <c r="AI32" s="295"/>
      <c r="AJ32" s="295"/>
      <c r="AK32" s="295"/>
      <c r="AL32" s="295"/>
      <c r="AM32" s="295"/>
      <c r="AN32" s="295"/>
      <c r="AO32" s="295"/>
      <c r="AP32" s="295"/>
      <c r="AQ32" s="295"/>
      <c r="AR32" s="295"/>
      <c r="AS32" s="295"/>
      <c r="AT32" s="295"/>
    </row>
    <row r="33" spans="1:66" s="302" customFormat="1" ht="88" x14ac:dyDescent="0.3">
      <c r="A33" s="722"/>
      <c r="B33" s="718"/>
      <c r="C33" s="290" t="s">
        <v>118</v>
      </c>
      <c r="D33" s="230">
        <v>2</v>
      </c>
      <c r="E33" s="337" t="s">
        <v>721</v>
      </c>
      <c r="F33" s="237" t="s">
        <v>737</v>
      </c>
      <c r="G33" s="589" t="s">
        <v>1101</v>
      </c>
      <c r="H33" s="240" t="s">
        <v>56</v>
      </c>
      <c r="I33" s="266" t="s">
        <v>719</v>
      </c>
      <c r="J33" s="240" t="s">
        <v>707</v>
      </c>
      <c r="K33" s="231" t="s">
        <v>225</v>
      </c>
      <c r="L33" s="240" t="s">
        <v>772</v>
      </c>
      <c r="M33" s="296" t="s">
        <v>720</v>
      </c>
      <c r="N33" s="266" t="s">
        <v>944</v>
      </c>
      <c r="O33" s="230">
        <v>5</v>
      </c>
      <c r="P33" s="230" t="s">
        <v>83</v>
      </c>
      <c r="Q33" s="259" t="s">
        <v>21</v>
      </c>
      <c r="R33" s="230" t="s">
        <v>241</v>
      </c>
      <c r="S33" s="240" t="s">
        <v>307</v>
      </c>
      <c r="T33" s="231" t="s">
        <v>722</v>
      </c>
      <c r="U33" s="231" t="s">
        <v>274</v>
      </c>
      <c r="V33" s="268" t="s">
        <v>723</v>
      </c>
      <c r="W33" s="265" t="s">
        <v>307</v>
      </c>
      <c r="X33" s="231" t="s">
        <v>307</v>
      </c>
      <c r="Y33" s="204" t="s">
        <v>307</v>
      </c>
      <c r="Z33" s="300"/>
      <c r="AA33" s="301"/>
      <c r="AC33" s="295"/>
      <c r="AD33" s="295"/>
      <c r="AE33" s="295"/>
      <c r="AF33" s="295"/>
      <c r="AG33" s="295"/>
      <c r="AH33" s="295"/>
      <c r="AI33" s="295"/>
      <c r="AJ33" s="295"/>
      <c r="AK33" s="295"/>
      <c r="AL33" s="295"/>
      <c r="AM33" s="295"/>
      <c r="AN33" s="295"/>
      <c r="AO33" s="295"/>
      <c r="AP33" s="295"/>
      <c r="AQ33" s="295"/>
      <c r="AR33" s="295"/>
      <c r="AS33" s="295"/>
      <c r="AT33" s="295"/>
    </row>
    <row r="34" spans="1:66" s="302" customFormat="1" ht="94.5" customHeight="1" x14ac:dyDescent="0.3">
      <c r="A34" s="722"/>
      <c r="B34" s="718"/>
      <c r="C34" s="290" t="s">
        <v>118</v>
      </c>
      <c r="D34" s="230">
        <v>2</v>
      </c>
      <c r="E34" s="590" t="s">
        <v>1102</v>
      </c>
      <c r="F34" s="237" t="s">
        <v>743</v>
      </c>
      <c r="G34" s="589" t="s">
        <v>1103</v>
      </c>
      <c r="H34" s="240" t="s">
        <v>55</v>
      </c>
      <c r="I34" s="266" t="s">
        <v>724</v>
      </c>
      <c r="J34" s="240" t="s">
        <v>707</v>
      </c>
      <c r="K34" s="231" t="s">
        <v>225</v>
      </c>
      <c r="L34" s="240" t="s">
        <v>699</v>
      </c>
      <c r="M34" s="296" t="s">
        <v>725</v>
      </c>
      <c r="N34" s="266" t="s">
        <v>945</v>
      </c>
      <c r="O34" s="390" t="s">
        <v>833</v>
      </c>
      <c r="P34" s="230" t="s">
        <v>83</v>
      </c>
      <c r="Q34" s="437" t="s">
        <v>19</v>
      </c>
      <c r="R34" s="230" t="s">
        <v>241</v>
      </c>
      <c r="S34" s="240" t="s">
        <v>307</v>
      </c>
      <c r="T34" s="231" t="s">
        <v>726</v>
      </c>
      <c r="U34" s="231" t="s">
        <v>274</v>
      </c>
      <c r="V34" s="266" t="s">
        <v>727</v>
      </c>
      <c r="W34" s="265" t="s">
        <v>307</v>
      </c>
      <c r="X34" s="231" t="s">
        <v>307</v>
      </c>
      <c r="Y34" s="204" t="s">
        <v>307</v>
      </c>
      <c r="Z34" s="300"/>
      <c r="AA34" s="301"/>
      <c r="AC34" s="295"/>
      <c r="AD34" s="295"/>
      <c r="AE34" s="295"/>
      <c r="AF34" s="295"/>
      <c r="AG34" s="295"/>
      <c r="AH34" s="295"/>
      <c r="AI34" s="295"/>
      <c r="AJ34" s="295"/>
      <c r="AK34" s="295"/>
      <c r="AL34" s="295"/>
      <c r="AM34" s="295"/>
      <c r="AN34" s="295"/>
      <c r="AO34" s="295"/>
      <c r="AP34" s="295"/>
      <c r="AQ34" s="295"/>
      <c r="AR34" s="295"/>
      <c r="AS34" s="295"/>
      <c r="AT34" s="295"/>
    </row>
    <row r="35" spans="1:66" s="302" customFormat="1" ht="112.5" x14ac:dyDescent="0.3">
      <c r="A35" s="722"/>
      <c r="B35" s="718"/>
      <c r="C35" s="290" t="s">
        <v>118</v>
      </c>
      <c r="D35" s="230">
        <v>2</v>
      </c>
      <c r="E35" s="337" t="s">
        <v>728</v>
      </c>
      <c r="F35" s="237" t="s">
        <v>744</v>
      </c>
      <c r="G35" s="589" t="s">
        <v>1104</v>
      </c>
      <c r="H35" s="240" t="s">
        <v>55</v>
      </c>
      <c r="I35" s="588" t="s">
        <v>1105</v>
      </c>
      <c r="J35" s="240" t="s">
        <v>707</v>
      </c>
      <c r="K35" s="231" t="s">
        <v>225</v>
      </c>
      <c r="L35" s="240" t="s">
        <v>699</v>
      </c>
      <c r="M35" s="296" t="s">
        <v>729</v>
      </c>
      <c r="N35" s="588" t="s">
        <v>1155</v>
      </c>
      <c r="O35" s="230">
        <v>4</v>
      </c>
      <c r="P35" s="230" t="s">
        <v>84</v>
      </c>
      <c r="Q35" s="259" t="s">
        <v>21</v>
      </c>
      <c r="R35" s="390" t="s">
        <v>934</v>
      </c>
      <c r="S35" s="240" t="s">
        <v>307</v>
      </c>
      <c r="T35" s="231" t="s">
        <v>730</v>
      </c>
      <c r="U35" s="231" t="s">
        <v>274</v>
      </c>
      <c r="V35" s="266" t="s">
        <v>731</v>
      </c>
      <c r="W35" s="265" t="s">
        <v>307</v>
      </c>
      <c r="X35" s="231" t="s">
        <v>307</v>
      </c>
      <c r="Y35" s="204" t="s">
        <v>307</v>
      </c>
      <c r="Z35" s="300"/>
      <c r="AA35" s="301"/>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5"/>
      <c r="BB35" s="295"/>
      <c r="BC35" s="295"/>
      <c r="BD35" s="295"/>
      <c r="BE35" s="295"/>
      <c r="BF35" s="295"/>
      <c r="BG35" s="295"/>
      <c r="BH35" s="295"/>
      <c r="BI35" s="295"/>
      <c r="BJ35" s="295"/>
      <c r="BK35" s="295"/>
      <c r="BL35" s="295"/>
      <c r="BM35" s="295"/>
      <c r="BN35" s="295"/>
    </row>
    <row r="36" spans="1:66" s="302" customFormat="1" ht="132" customHeight="1" x14ac:dyDescent="0.3">
      <c r="A36" s="722"/>
      <c r="B36" s="597" t="s">
        <v>146</v>
      </c>
      <c r="C36" s="290" t="s">
        <v>118</v>
      </c>
      <c r="D36" s="230">
        <v>3</v>
      </c>
      <c r="E36" s="336" t="s">
        <v>732</v>
      </c>
      <c r="F36" s="237" t="s">
        <v>171</v>
      </c>
      <c r="G36" s="589" t="s">
        <v>1106</v>
      </c>
      <c r="H36" s="240" t="s">
        <v>55</v>
      </c>
      <c r="I36" s="588" t="s">
        <v>1107</v>
      </c>
      <c r="J36" s="240" t="s">
        <v>771</v>
      </c>
      <c r="K36" s="231" t="s">
        <v>225</v>
      </c>
      <c r="L36" s="240" t="s">
        <v>699</v>
      </c>
      <c r="M36" s="231" t="s">
        <v>733</v>
      </c>
      <c r="N36" s="588" t="s">
        <v>1156</v>
      </c>
      <c r="O36" s="390" t="s">
        <v>833</v>
      </c>
      <c r="P36" s="230" t="s">
        <v>83</v>
      </c>
      <c r="Q36" s="437" t="s">
        <v>19</v>
      </c>
      <c r="R36" s="390" t="s">
        <v>934</v>
      </c>
      <c r="S36" s="609" t="s">
        <v>1157</v>
      </c>
      <c r="T36" s="231" t="s">
        <v>266</v>
      </c>
      <c r="U36" s="231" t="s">
        <v>274</v>
      </c>
      <c r="V36" s="266" t="s">
        <v>282</v>
      </c>
      <c r="W36" s="265">
        <v>45016</v>
      </c>
      <c r="X36" s="231" t="s">
        <v>289</v>
      </c>
      <c r="Y36" s="204" t="s">
        <v>307</v>
      </c>
      <c r="Z36" s="300"/>
      <c r="AA36" s="301"/>
      <c r="AD36" s="295"/>
      <c r="AE36" s="295"/>
      <c r="AF36" s="295"/>
      <c r="AG36" s="295"/>
      <c r="AH36" s="295"/>
      <c r="AI36" s="295"/>
      <c r="AJ36" s="295"/>
      <c r="AK36" s="295"/>
      <c r="AL36" s="295"/>
      <c r="AM36" s="295"/>
      <c r="AN36" s="295"/>
      <c r="AO36" s="295"/>
      <c r="AP36" s="295"/>
      <c r="AQ36" s="295"/>
      <c r="AR36" s="295"/>
      <c r="AS36" s="295"/>
      <c r="AT36" s="295"/>
      <c r="AU36" s="295"/>
      <c r="AV36" s="295"/>
      <c r="AW36" s="295"/>
      <c r="AX36" s="295"/>
      <c r="AY36" s="295"/>
      <c r="AZ36" s="295"/>
      <c r="BA36" s="295"/>
      <c r="BB36" s="295"/>
      <c r="BC36" s="295"/>
      <c r="BD36" s="295"/>
      <c r="BE36" s="295"/>
      <c r="BF36" s="295"/>
      <c r="BG36" s="295"/>
      <c r="BH36" s="295"/>
      <c r="BI36" s="295"/>
      <c r="BJ36" s="295"/>
      <c r="BK36" s="295"/>
      <c r="BL36" s="295"/>
      <c r="BM36" s="295"/>
      <c r="BN36" s="295"/>
    </row>
    <row r="37" spans="1:66" ht="38" x14ac:dyDescent="0.35">
      <c r="A37" s="730" t="s">
        <v>735</v>
      </c>
      <c r="B37" s="639" t="s">
        <v>745</v>
      </c>
      <c r="C37" s="223" t="s">
        <v>118</v>
      </c>
      <c r="D37" s="224">
        <v>4</v>
      </c>
      <c r="E37" s="591" t="s">
        <v>1109</v>
      </c>
      <c r="F37" s="238" t="s">
        <v>182</v>
      </c>
      <c r="G37" s="592" t="s">
        <v>1110</v>
      </c>
      <c r="H37" s="245" t="s">
        <v>56</v>
      </c>
      <c r="I37" s="593" t="s">
        <v>1112</v>
      </c>
      <c r="J37" s="245" t="s">
        <v>511</v>
      </c>
      <c r="K37" s="246" t="s">
        <v>225</v>
      </c>
      <c r="L37" s="245" t="s">
        <v>227</v>
      </c>
      <c r="M37" s="246" t="s">
        <v>238</v>
      </c>
      <c r="N37" s="613" t="s">
        <v>1158</v>
      </c>
      <c r="O37" s="224">
        <v>2</v>
      </c>
      <c r="P37" s="224" t="s">
        <v>84</v>
      </c>
      <c r="Q37" s="264" t="s">
        <v>23</v>
      </c>
      <c r="R37" s="518" t="s">
        <v>934</v>
      </c>
      <c r="S37" s="612" t="s">
        <v>307</v>
      </c>
      <c r="T37" s="273" t="s">
        <v>267</v>
      </c>
      <c r="U37" s="273" t="s">
        <v>274</v>
      </c>
      <c r="V37" s="426" t="s">
        <v>283</v>
      </c>
      <c r="W37" s="614" t="s">
        <v>307</v>
      </c>
      <c r="X37" s="612" t="s">
        <v>307</v>
      </c>
      <c r="Y37" s="202" t="s">
        <v>307</v>
      </c>
      <c r="Z37" s="201"/>
      <c r="AA37" s="198"/>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row>
    <row r="38" spans="1:66" ht="46.5" customHeight="1" x14ac:dyDescent="0.35">
      <c r="A38" s="730"/>
      <c r="B38" s="640"/>
      <c r="C38" s="223" t="s">
        <v>118</v>
      </c>
      <c r="D38" s="224">
        <v>4</v>
      </c>
      <c r="E38" s="591" t="s">
        <v>1108</v>
      </c>
      <c r="F38" s="238" t="s">
        <v>748</v>
      </c>
      <c r="G38" s="592" t="s">
        <v>1110</v>
      </c>
      <c r="H38" s="245" t="s">
        <v>56</v>
      </c>
      <c r="I38" s="247" t="s">
        <v>1111</v>
      </c>
      <c r="J38" s="245" t="s">
        <v>511</v>
      </c>
      <c r="K38" s="246" t="s">
        <v>225</v>
      </c>
      <c r="L38" s="245" t="s">
        <v>227</v>
      </c>
      <c r="M38" s="246" t="s">
        <v>238</v>
      </c>
      <c r="N38" s="613" t="s">
        <v>1159</v>
      </c>
      <c r="O38" s="615">
        <v>3</v>
      </c>
      <c r="P38" s="224" t="s">
        <v>84</v>
      </c>
      <c r="Q38" s="259" t="s">
        <v>21</v>
      </c>
      <c r="R38" s="518" t="s">
        <v>934</v>
      </c>
      <c r="S38" s="612" t="s">
        <v>307</v>
      </c>
      <c r="T38" s="273" t="s">
        <v>267</v>
      </c>
      <c r="U38" s="273" t="s">
        <v>274</v>
      </c>
      <c r="V38" s="426" t="s">
        <v>283</v>
      </c>
      <c r="W38" s="614" t="s">
        <v>307</v>
      </c>
      <c r="X38" s="612" t="s">
        <v>307</v>
      </c>
      <c r="Y38" s="202" t="s">
        <v>307</v>
      </c>
      <c r="Z38" s="201"/>
      <c r="AA38" s="198"/>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row>
    <row r="39" spans="1:66" ht="100.5" x14ac:dyDescent="0.35">
      <c r="A39" s="730"/>
      <c r="B39" s="640"/>
      <c r="C39" s="223" t="s">
        <v>118</v>
      </c>
      <c r="D39" s="224">
        <v>4</v>
      </c>
      <c r="E39" s="338" t="s">
        <v>765</v>
      </c>
      <c r="F39" s="238" t="s">
        <v>749</v>
      </c>
      <c r="G39" s="326" t="s">
        <v>766</v>
      </c>
      <c r="H39" s="245" t="s">
        <v>56</v>
      </c>
      <c r="I39" s="593" t="s">
        <v>1113</v>
      </c>
      <c r="J39" s="245" t="s">
        <v>770</v>
      </c>
      <c r="K39" s="246" t="s">
        <v>225</v>
      </c>
      <c r="L39" s="245" t="s">
        <v>227</v>
      </c>
      <c r="M39" s="245" t="s">
        <v>297</v>
      </c>
      <c r="N39" s="593" t="s">
        <v>1160</v>
      </c>
      <c r="O39" s="615">
        <v>3</v>
      </c>
      <c r="P39" s="224" t="s">
        <v>84</v>
      </c>
      <c r="Q39" s="259" t="s">
        <v>21</v>
      </c>
      <c r="R39" s="518" t="s">
        <v>934</v>
      </c>
      <c r="S39" s="612" t="s">
        <v>1161</v>
      </c>
      <c r="T39" s="273" t="s">
        <v>1073</v>
      </c>
      <c r="U39" s="273" t="s">
        <v>274</v>
      </c>
      <c r="V39" s="426" t="s">
        <v>284</v>
      </c>
      <c r="W39" s="436">
        <v>45382</v>
      </c>
      <c r="X39" s="273" t="s">
        <v>289</v>
      </c>
      <c r="Y39" s="202" t="s">
        <v>307</v>
      </c>
      <c r="Z39" s="201"/>
      <c r="AA39" s="198"/>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row>
    <row r="40" spans="1:66" ht="114" customHeight="1" x14ac:dyDescent="0.35">
      <c r="A40" s="730"/>
      <c r="B40" s="640"/>
      <c r="C40" s="223" t="s">
        <v>118</v>
      </c>
      <c r="D40" s="224">
        <v>4</v>
      </c>
      <c r="E40" s="591" t="s">
        <v>1114</v>
      </c>
      <c r="F40" s="238" t="s">
        <v>750</v>
      </c>
      <c r="G40" s="592" t="s">
        <v>1115</v>
      </c>
      <c r="H40" s="245" t="s">
        <v>56</v>
      </c>
      <c r="I40" s="593" t="s">
        <v>1116</v>
      </c>
      <c r="J40" s="245" t="s">
        <v>770</v>
      </c>
      <c r="K40" s="246" t="s">
        <v>225</v>
      </c>
      <c r="L40" s="245" t="s">
        <v>227</v>
      </c>
      <c r="M40" s="246" t="s">
        <v>239</v>
      </c>
      <c r="N40" s="613" t="s">
        <v>1162</v>
      </c>
      <c r="O40" s="224">
        <v>2</v>
      </c>
      <c r="P40" s="225" t="s">
        <v>83</v>
      </c>
      <c r="Q40" s="264" t="s">
        <v>23</v>
      </c>
      <c r="R40" s="518" t="s">
        <v>934</v>
      </c>
      <c r="S40" s="612" t="s">
        <v>307</v>
      </c>
      <c r="T40" s="273" t="s">
        <v>1074</v>
      </c>
      <c r="U40" s="273" t="s">
        <v>274</v>
      </c>
      <c r="V40" s="426" t="s">
        <v>284</v>
      </c>
      <c r="W40" s="614" t="s">
        <v>307</v>
      </c>
      <c r="X40" s="612" t="s">
        <v>307</v>
      </c>
      <c r="Y40" s="202" t="s">
        <v>307</v>
      </c>
      <c r="Z40" s="201"/>
      <c r="AA40" s="198"/>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row>
    <row r="41" spans="1:66" ht="108.75" customHeight="1" x14ac:dyDescent="0.35">
      <c r="A41" s="730"/>
      <c r="B41" s="640"/>
      <c r="C41" s="223" t="s">
        <v>118</v>
      </c>
      <c r="D41" s="224">
        <v>4</v>
      </c>
      <c r="E41" s="345" t="s">
        <v>161</v>
      </c>
      <c r="F41" s="238" t="s">
        <v>750</v>
      </c>
      <c r="G41" s="306" t="s">
        <v>1075</v>
      </c>
      <c r="H41" s="245" t="s">
        <v>55</v>
      </c>
      <c r="I41" s="310" t="s">
        <v>219</v>
      </c>
      <c r="J41" s="245" t="s">
        <v>770</v>
      </c>
      <c r="K41" s="246" t="s">
        <v>225</v>
      </c>
      <c r="L41" s="245" t="s">
        <v>227</v>
      </c>
      <c r="M41" s="402" t="s">
        <v>974</v>
      </c>
      <c r="N41" s="306" t="s">
        <v>976</v>
      </c>
      <c r="O41" s="224">
        <v>2</v>
      </c>
      <c r="P41" s="225" t="s">
        <v>83</v>
      </c>
      <c r="Q41" s="264" t="s">
        <v>23</v>
      </c>
      <c r="R41" s="518" t="s">
        <v>934</v>
      </c>
      <c r="S41" s="522" t="s">
        <v>307</v>
      </c>
      <c r="T41" s="522" t="s">
        <v>1076</v>
      </c>
      <c r="U41" s="273" t="s">
        <v>274</v>
      </c>
      <c r="V41" s="525" t="s">
        <v>975</v>
      </c>
      <c r="W41" s="614" t="s">
        <v>307</v>
      </c>
      <c r="X41" s="612" t="s">
        <v>307</v>
      </c>
      <c r="Y41" s="202" t="s">
        <v>307</v>
      </c>
      <c r="Z41" s="201"/>
      <c r="AA41" s="198"/>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row>
    <row r="42" spans="1:66" ht="99.75" customHeight="1" x14ac:dyDescent="0.35">
      <c r="A42" s="730"/>
      <c r="B42" s="640"/>
      <c r="C42" s="223" t="s">
        <v>118</v>
      </c>
      <c r="D42" s="224">
        <v>4</v>
      </c>
      <c r="E42" s="345" t="s">
        <v>1117</v>
      </c>
      <c r="F42" s="238" t="s">
        <v>751</v>
      </c>
      <c r="G42" s="306" t="s">
        <v>1118</v>
      </c>
      <c r="H42" s="245" t="s">
        <v>55</v>
      </c>
      <c r="I42" s="310" t="s">
        <v>220</v>
      </c>
      <c r="J42" s="245" t="s">
        <v>770</v>
      </c>
      <c r="K42" s="248" t="s">
        <v>225</v>
      </c>
      <c r="L42" s="245" t="s">
        <v>227</v>
      </c>
      <c r="M42" s="402" t="s">
        <v>240</v>
      </c>
      <c r="N42" s="306" t="s">
        <v>977</v>
      </c>
      <c r="O42" s="224">
        <v>2</v>
      </c>
      <c r="P42" s="225" t="s">
        <v>83</v>
      </c>
      <c r="Q42" s="264" t="s">
        <v>23</v>
      </c>
      <c r="R42" s="518" t="s">
        <v>934</v>
      </c>
      <c r="S42" s="522" t="s">
        <v>307</v>
      </c>
      <c r="T42" s="522" t="s">
        <v>271</v>
      </c>
      <c r="U42" s="273" t="s">
        <v>274</v>
      </c>
      <c r="V42" s="525" t="s">
        <v>952</v>
      </c>
      <c r="W42" s="614" t="s">
        <v>307</v>
      </c>
      <c r="X42" s="612" t="s">
        <v>307</v>
      </c>
      <c r="Y42" s="202" t="s">
        <v>307</v>
      </c>
      <c r="Z42" s="201"/>
      <c r="AA42" s="198"/>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row>
    <row r="43" spans="1:66" ht="105" customHeight="1" x14ac:dyDescent="0.35">
      <c r="A43" s="730"/>
      <c r="B43" s="640"/>
      <c r="C43" s="223" t="s">
        <v>118</v>
      </c>
      <c r="D43" s="224">
        <v>4</v>
      </c>
      <c r="E43" s="345" t="s">
        <v>773</v>
      </c>
      <c r="F43" s="238" t="s">
        <v>752</v>
      </c>
      <c r="G43" s="306" t="s">
        <v>1119</v>
      </c>
      <c r="H43" s="245" t="s">
        <v>55</v>
      </c>
      <c r="I43" s="310" t="s">
        <v>1120</v>
      </c>
      <c r="J43" s="245" t="s">
        <v>770</v>
      </c>
      <c r="K43" s="248" t="s">
        <v>225</v>
      </c>
      <c r="L43" s="245" t="s">
        <v>227</v>
      </c>
      <c r="M43" s="402" t="s">
        <v>946</v>
      </c>
      <c r="N43" s="306" t="s">
        <v>1163</v>
      </c>
      <c r="O43" s="225">
        <v>4</v>
      </c>
      <c r="P43" s="225" t="s">
        <v>83</v>
      </c>
      <c r="Q43" s="267" t="s">
        <v>22</v>
      </c>
      <c r="R43" s="518" t="s">
        <v>934</v>
      </c>
      <c r="S43" s="522" t="s">
        <v>307</v>
      </c>
      <c r="T43" s="522" t="s">
        <v>272</v>
      </c>
      <c r="U43" s="273" t="s">
        <v>274</v>
      </c>
      <c r="V43" s="525" t="s">
        <v>953</v>
      </c>
      <c r="W43" s="614" t="s">
        <v>307</v>
      </c>
      <c r="X43" s="612" t="s">
        <v>307</v>
      </c>
      <c r="Y43" s="202" t="s">
        <v>307</v>
      </c>
      <c r="Z43" s="201"/>
      <c r="AA43" s="198"/>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row>
    <row r="44" spans="1:66" ht="89.25" customHeight="1" x14ac:dyDescent="0.35">
      <c r="A44" s="730"/>
      <c r="B44" s="640"/>
      <c r="C44" s="223" t="s">
        <v>118</v>
      </c>
      <c r="D44" s="386">
        <v>4</v>
      </c>
      <c r="E44" s="345" t="s">
        <v>1121</v>
      </c>
      <c r="F44" s="238" t="s">
        <v>753</v>
      </c>
      <c r="G44" s="306" t="s">
        <v>1119</v>
      </c>
      <c r="H44" s="245" t="s">
        <v>55</v>
      </c>
      <c r="I44" s="310" t="s">
        <v>1122</v>
      </c>
      <c r="J44" s="245" t="s">
        <v>770</v>
      </c>
      <c r="K44" s="248" t="s">
        <v>225</v>
      </c>
      <c r="L44" s="245" t="s">
        <v>227</v>
      </c>
      <c r="M44" s="402" t="s">
        <v>946</v>
      </c>
      <c r="N44" s="306" t="s">
        <v>1089</v>
      </c>
      <c r="O44" s="225">
        <v>4</v>
      </c>
      <c r="P44" s="225" t="s">
        <v>83</v>
      </c>
      <c r="Q44" s="267" t="s">
        <v>22</v>
      </c>
      <c r="R44" s="518" t="s">
        <v>934</v>
      </c>
      <c r="S44" s="522" t="s">
        <v>307</v>
      </c>
      <c r="T44" s="522" t="s">
        <v>272</v>
      </c>
      <c r="U44" s="273" t="s">
        <v>274</v>
      </c>
      <c r="V44" s="525" t="s">
        <v>954</v>
      </c>
      <c r="W44" s="614" t="s">
        <v>307</v>
      </c>
      <c r="X44" s="612" t="s">
        <v>307</v>
      </c>
      <c r="Y44" s="202" t="s">
        <v>307</v>
      </c>
      <c r="Z44" s="201"/>
      <c r="AA44" s="198"/>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row>
    <row r="45" spans="1:66" ht="114" customHeight="1" x14ac:dyDescent="0.35">
      <c r="A45" s="730"/>
      <c r="B45" s="640"/>
      <c r="C45" s="223" t="s">
        <v>118</v>
      </c>
      <c r="D45" s="386">
        <v>4</v>
      </c>
      <c r="E45" s="345" t="s">
        <v>1123</v>
      </c>
      <c r="F45" s="238" t="s">
        <v>754</v>
      </c>
      <c r="G45" s="306" t="s">
        <v>947</v>
      </c>
      <c r="H45" s="245" t="s">
        <v>55</v>
      </c>
      <c r="I45" s="310" t="s">
        <v>948</v>
      </c>
      <c r="J45" s="245" t="s">
        <v>770</v>
      </c>
      <c r="K45" s="248" t="s">
        <v>225</v>
      </c>
      <c r="L45" s="245" t="s">
        <v>227</v>
      </c>
      <c r="M45" s="402" t="s">
        <v>949</v>
      </c>
      <c r="N45" s="306" t="s">
        <v>978</v>
      </c>
      <c r="O45" s="224">
        <v>5</v>
      </c>
      <c r="P45" s="225" t="s">
        <v>82</v>
      </c>
      <c r="Q45" s="441" t="s">
        <v>21</v>
      </c>
      <c r="R45" s="222" t="s">
        <v>241</v>
      </c>
      <c r="S45" s="522" t="s">
        <v>307</v>
      </c>
      <c r="T45" s="522" t="s">
        <v>1077</v>
      </c>
      <c r="U45" s="273" t="s">
        <v>274</v>
      </c>
      <c r="V45" s="525" t="s">
        <v>955</v>
      </c>
      <c r="W45" s="436" t="s">
        <v>307</v>
      </c>
      <c r="X45" s="273" t="s">
        <v>307</v>
      </c>
      <c r="Y45" s="202" t="s">
        <v>307</v>
      </c>
      <c r="Z45" s="201"/>
      <c r="AA45" s="198"/>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row>
    <row r="46" spans="1:66" ht="123" customHeight="1" x14ac:dyDescent="0.35">
      <c r="A46" s="730"/>
      <c r="B46" s="640"/>
      <c r="C46" s="223" t="s">
        <v>118</v>
      </c>
      <c r="D46" s="233">
        <v>4</v>
      </c>
      <c r="E46" s="346" t="s">
        <v>950</v>
      </c>
      <c r="F46" s="238" t="s">
        <v>755</v>
      </c>
      <c r="G46" s="327" t="s">
        <v>390</v>
      </c>
      <c r="H46" s="239" t="s">
        <v>55</v>
      </c>
      <c r="I46" s="594" t="s">
        <v>1124</v>
      </c>
      <c r="J46" s="245" t="s">
        <v>770</v>
      </c>
      <c r="K46" s="239" t="s">
        <v>225</v>
      </c>
      <c r="L46" s="239" t="s">
        <v>392</v>
      </c>
      <c r="M46" s="239" t="s">
        <v>951</v>
      </c>
      <c r="N46" s="306" t="s">
        <v>979</v>
      </c>
      <c r="O46" s="225">
        <v>4</v>
      </c>
      <c r="P46" s="225" t="s">
        <v>84</v>
      </c>
      <c r="Q46" s="441" t="s">
        <v>21</v>
      </c>
      <c r="R46" s="222" t="s">
        <v>241</v>
      </c>
      <c r="S46" s="522" t="s">
        <v>307</v>
      </c>
      <c r="T46" s="202" t="s">
        <v>393</v>
      </c>
      <c r="U46" s="273" t="s">
        <v>274</v>
      </c>
      <c r="V46" s="525" t="s">
        <v>955</v>
      </c>
      <c r="W46" s="436" t="s">
        <v>307</v>
      </c>
      <c r="X46" s="273" t="s">
        <v>307</v>
      </c>
      <c r="Y46" s="202" t="s">
        <v>389</v>
      </c>
      <c r="Z46" s="201"/>
      <c r="AA46" s="198"/>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row>
    <row r="47" spans="1:66" ht="94.5" hidden="1" customHeight="1" x14ac:dyDescent="0.35">
      <c r="A47" s="722"/>
      <c r="B47" s="640"/>
      <c r="C47" s="223" t="s">
        <v>118</v>
      </c>
      <c r="D47" s="233">
        <v>2</v>
      </c>
      <c r="E47" s="243" t="s">
        <v>747</v>
      </c>
      <c r="F47" s="238" t="s">
        <v>756</v>
      </c>
      <c r="G47" s="327" t="s">
        <v>396</v>
      </c>
      <c r="H47" s="239" t="s">
        <v>56</v>
      </c>
      <c r="I47" s="311" t="s">
        <v>397</v>
      </c>
      <c r="J47" s="250" t="s">
        <v>398</v>
      </c>
      <c r="K47" s="239" t="s">
        <v>225</v>
      </c>
      <c r="L47" s="239" t="s">
        <v>392</v>
      </c>
      <c r="M47" s="239" t="s">
        <v>238</v>
      </c>
      <c r="N47" s="316" t="s">
        <v>399</v>
      </c>
      <c r="O47" s="225">
        <v>4</v>
      </c>
      <c r="P47" s="225" t="s">
        <v>84</v>
      </c>
      <c r="Q47" s="387"/>
      <c r="R47" s="194" t="s">
        <v>79</v>
      </c>
      <c r="S47" s="193" t="s">
        <v>400</v>
      </c>
      <c r="T47" s="193" t="s">
        <v>401</v>
      </c>
      <c r="U47" s="193" t="s">
        <v>388</v>
      </c>
      <c r="V47" s="526" t="s">
        <v>394</v>
      </c>
      <c r="W47" s="269">
        <v>44286</v>
      </c>
      <c r="X47" s="193" t="s">
        <v>395</v>
      </c>
      <c r="Y47" s="193" t="s">
        <v>389</v>
      </c>
      <c r="Z47" s="201"/>
      <c r="AA47" s="198"/>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row>
    <row r="48" spans="1:66" ht="105.75" hidden="1" customHeight="1" x14ac:dyDescent="0.35">
      <c r="A48" s="722"/>
      <c r="B48" s="640"/>
      <c r="C48" s="223" t="s">
        <v>118</v>
      </c>
      <c r="D48" s="233">
        <v>2</v>
      </c>
      <c r="E48" s="243" t="s">
        <v>501</v>
      </c>
      <c r="F48" s="238" t="s">
        <v>757</v>
      </c>
      <c r="G48" s="327" t="s">
        <v>500</v>
      </c>
      <c r="H48" s="239" t="s">
        <v>56</v>
      </c>
      <c r="I48" s="247" t="s">
        <v>759</v>
      </c>
      <c r="J48" s="250" t="s">
        <v>398</v>
      </c>
      <c r="K48" s="239" t="s">
        <v>225</v>
      </c>
      <c r="L48" s="239" t="s">
        <v>392</v>
      </c>
      <c r="M48" s="239" t="s">
        <v>502</v>
      </c>
      <c r="N48" s="316" t="s">
        <v>402</v>
      </c>
      <c r="O48" s="225">
        <v>4</v>
      </c>
      <c r="P48" s="225" t="s">
        <v>84</v>
      </c>
      <c r="Q48" s="259" t="s">
        <v>21</v>
      </c>
      <c r="R48" s="194" t="s">
        <v>49</v>
      </c>
      <c r="S48" s="193" t="s">
        <v>403</v>
      </c>
      <c r="T48" s="193" t="s">
        <v>404</v>
      </c>
      <c r="U48" s="193" t="s">
        <v>388</v>
      </c>
      <c r="V48" s="526" t="s">
        <v>499</v>
      </c>
      <c r="W48" s="269">
        <v>44286</v>
      </c>
      <c r="X48" s="193" t="s">
        <v>395</v>
      </c>
      <c r="Y48" s="193" t="s">
        <v>389</v>
      </c>
      <c r="Z48" s="201"/>
      <c r="AA48" s="198"/>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row>
    <row r="49" spans="1:66" ht="83.25" hidden="1" customHeight="1" x14ac:dyDescent="0.35">
      <c r="A49" s="722"/>
      <c r="B49" s="641"/>
      <c r="C49" s="223" t="s">
        <v>118</v>
      </c>
      <c r="D49" s="233">
        <v>2</v>
      </c>
      <c r="E49" s="243" t="s">
        <v>165</v>
      </c>
      <c r="F49" s="238" t="s">
        <v>758</v>
      </c>
      <c r="G49" s="327" t="s">
        <v>210</v>
      </c>
      <c r="H49" s="239" t="s">
        <v>55</v>
      </c>
      <c r="I49" s="311" t="s">
        <v>405</v>
      </c>
      <c r="J49" s="250" t="s">
        <v>391</v>
      </c>
      <c r="K49" s="239" t="s">
        <v>225</v>
      </c>
      <c r="L49" s="239" t="s">
        <v>392</v>
      </c>
      <c r="M49" s="249" t="s">
        <v>406</v>
      </c>
      <c r="N49" s="316" t="s">
        <v>407</v>
      </c>
      <c r="O49" s="225">
        <v>4</v>
      </c>
      <c r="P49" s="225" t="s">
        <v>84</v>
      </c>
      <c r="Q49" s="259" t="s">
        <v>21</v>
      </c>
      <c r="R49" s="194" t="s">
        <v>79</v>
      </c>
      <c r="S49" s="193" t="s">
        <v>49</v>
      </c>
      <c r="T49" s="193" t="s">
        <v>393</v>
      </c>
      <c r="U49" s="193" t="s">
        <v>388</v>
      </c>
      <c r="V49" s="526" t="s">
        <v>394</v>
      </c>
      <c r="W49" s="193" t="s">
        <v>389</v>
      </c>
      <c r="X49" s="193" t="s">
        <v>389</v>
      </c>
      <c r="Y49" s="193" t="s">
        <v>389</v>
      </c>
      <c r="Z49" s="112"/>
      <c r="AA49" s="10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row>
    <row r="50" spans="1:66" hidden="1" x14ac:dyDescent="0.35">
      <c r="O50" s="439"/>
      <c r="P50" s="439"/>
      <c r="Q50" s="440"/>
      <c r="R50" s="440"/>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row>
    <row r="51" spans="1:66" hidden="1" x14ac:dyDescent="0.35">
      <c r="O51" s="439"/>
      <c r="P51" s="439"/>
      <c r="Q51" s="440"/>
      <c r="R51" s="440"/>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row>
    <row r="52" spans="1:66" hidden="1" x14ac:dyDescent="0.35">
      <c r="O52" s="439"/>
      <c r="P52" s="439"/>
      <c r="Q52" s="440"/>
      <c r="R52" s="440"/>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row>
    <row r="53" spans="1:66" s="356" customFormat="1" ht="105" hidden="1" customHeight="1" x14ac:dyDescent="0.25">
      <c r="A53" s="408"/>
      <c r="B53" s="222"/>
      <c r="C53" s="350"/>
      <c r="D53" s="203"/>
      <c r="E53" s="340"/>
      <c r="F53" s="203"/>
      <c r="G53" s="328"/>
      <c r="H53" s="202"/>
      <c r="I53" s="271"/>
      <c r="J53" s="280"/>
      <c r="K53" s="202"/>
      <c r="L53" s="352"/>
      <c r="M53" s="353"/>
      <c r="N53" s="271"/>
      <c r="O53" s="203"/>
      <c r="P53" s="203"/>
      <c r="Q53" s="222"/>
      <c r="R53" s="203"/>
      <c r="S53" s="202"/>
      <c r="T53" s="202"/>
      <c r="U53" s="270"/>
      <c r="V53" s="271"/>
      <c r="W53" s="272"/>
      <c r="X53" s="202"/>
      <c r="Y53" s="347"/>
      <c r="Z53" s="354"/>
      <c r="AA53" s="355"/>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row>
    <row r="54" spans="1:66" s="356" customFormat="1" ht="12.75" customHeight="1" x14ac:dyDescent="0.25">
      <c r="A54" s="727" t="s">
        <v>776</v>
      </c>
      <c r="B54" s="750" t="s">
        <v>1126</v>
      </c>
      <c r="C54" s="645" t="s">
        <v>118</v>
      </c>
      <c r="D54" s="648">
        <v>5</v>
      </c>
      <c r="E54" s="745" t="s">
        <v>775</v>
      </c>
      <c r="F54" s="648">
        <v>5.0999999999999996</v>
      </c>
      <c r="G54" s="733" t="s">
        <v>777</v>
      </c>
      <c r="H54" s="654" t="s">
        <v>55</v>
      </c>
      <c r="I54" s="642" t="s">
        <v>1078</v>
      </c>
      <c r="J54" s="651" t="s">
        <v>542</v>
      </c>
      <c r="K54" s="654" t="s">
        <v>408</v>
      </c>
      <c r="L54" s="657" t="s">
        <v>779</v>
      </c>
      <c r="M54" s="654" t="s">
        <v>778</v>
      </c>
      <c r="N54" s="665" t="s">
        <v>980</v>
      </c>
      <c r="O54" s="648">
        <v>3</v>
      </c>
      <c r="P54" s="648" t="s">
        <v>84</v>
      </c>
      <c r="Q54" s="668" t="s">
        <v>21</v>
      </c>
      <c r="R54" s="648" t="s">
        <v>934</v>
      </c>
      <c r="S54" s="654" t="s">
        <v>543</v>
      </c>
      <c r="T54" s="654" t="s">
        <v>442</v>
      </c>
      <c r="U54" s="757" t="s">
        <v>273</v>
      </c>
      <c r="V54" s="665" t="s">
        <v>786</v>
      </c>
      <c r="W54" s="758">
        <v>45016</v>
      </c>
      <c r="X54" s="654" t="s">
        <v>544</v>
      </c>
      <c r="Y54" s="654" t="s">
        <v>307</v>
      </c>
      <c r="Z54" s="381"/>
      <c r="AA54" s="382"/>
      <c r="AB54" s="366"/>
      <c r="AC54" s="366"/>
      <c r="AD54" s="366"/>
      <c r="AE54" s="366"/>
      <c r="AF54" s="366"/>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row>
    <row r="55" spans="1:66" s="356" customFormat="1" ht="44.25" hidden="1" customHeight="1" x14ac:dyDescent="0.25">
      <c r="A55" s="728"/>
      <c r="B55" s="751"/>
      <c r="C55" s="646"/>
      <c r="D55" s="649"/>
      <c r="E55" s="746"/>
      <c r="F55" s="736"/>
      <c r="G55" s="734"/>
      <c r="H55" s="731"/>
      <c r="I55" s="643"/>
      <c r="J55" s="652"/>
      <c r="K55" s="655"/>
      <c r="L55" s="658"/>
      <c r="M55" s="660"/>
      <c r="N55" s="666"/>
      <c r="O55" s="649"/>
      <c r="P55" s="649"/>
      <c r="Q55" s="649"/>
      <c r="R55" s="649"/>
      <c r="S55" s="646"/>
      <c r="T55" s="646"/>
      <c r="U55" s="646"/>
      <c r="V55" s="666"/>
      <c r="W55" s="646"/>
      <c r="X55" s="646"/>
      <c r="Y55" s="658"/>
      <c r="Z55" s="381"/>
      <c r="AA55" s="382"/>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row>
    <row r="56" spans="1:66" s="356" customFormat="1" ht="147.75" customHeight="1" x14ac:dyDescent="0.25">
      <c r="A56" s="728"/>
      <c r="B56" s="752"/>
      <c r="C56" s="647"/>
      <c r="D56" s="650"/>
      <c r="E56" s="747"/>
      <c r="F56" s="737"/>
      <c r="G56" s="735"/>
      <c r="H56" s="732"/>
      <c r="I56" s="644"/>
      <c r="J56" s="653"/>
      <c r="K56" s="656"/>
      <c r="L56" s="659"/>
      <c r="M56" s="661"/>
      <c r="N56" s="667"/>
      <c r="O56" s="650"/>
      <c r="P56" s="650"/>
      <c r="Q56" s="650"/>
      <c r="R56" s="650"/>
      <c r="S56" s="647"/>
      <c r="T56" s="647"/>
      <c r="U56" s="647"/>
      <c r="V56" s="667"/>
      <c r="W56" s="647"/>
      <c r="X56" s="647"/>
      <c r="Y56" s="659"/>
      <c r="Z56" s="381"/>
      <c r="AA56" s="382"/>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row>
    <row r="57" spans="1:66" s="356" customFormat="1" ht="174" customHeight="1" x14ac:dyDescent="0.25">
      <c r="A57" s="728"/>
      <c r="B57" s="748" t="s">
        <v>788</v>
      </c>
      <c r="C57" s="241" t="s">
        <v>118</v>
      </c>
      <c r="D57" s="4">
        <v>6</v>
      </c>
      <c r="E57" s="369" t="s">
        <v>780</v>
      </c>
      <c r="F57" s="378">
        <v>6.1</v>
      </c>
      <c r="G57" s="367" t="s">
        <v>806</v>
      </c>
      <c r="H57" s="3" t="s">
        <v>55</v>
      </c>
      <c r="I57" s="375" t="s">
        <v>547</v>
      </c>
      <c r="J57" s="374" t="s">
        <v>542</v>
      </c>
      <c r="K57" s="3" t="s">
        <v>408</v>
      </c>
      <c r="L57" s="377" t="s">
        <v>779</v>
      </c>
      <c r="M57" s="3" t="s">
        <v>525</v>
      </c>
      <c r="N57" s="587" t="s">
        <v>1164</v>
      </c>
      <c r="O57" s="230">
        <v>5</v>
      </c>
      <c r="P57" s="4" t="s">
        <v>84</v>
      </c>
      <c r="Q57" s="380" t="s">
        <v>21</v>
      </c>
      <c r="R57" s="192" t="s">
        <v>241</v>
      </c>
      <c r="S57" s="605" t="s">
        <v>307</v>
      </c>
      <c r="T57" s="3" t="s">
        <v>442</v>
      </c>
      <c r="U57" s="200" t="s">
        <v>273</v>
      </c>
      <c r="V57" s="395" t="s">
        <v>1079</v>
      </c>
      <c r="W57" s="3" t="s">
        <v>307</v>
      </c>
      <c r="X57" s="3" t="s">
        <v>307</v>
      </c>
      <c r="Y57" s="3" t="s">
        <v>307</v>
      </c>
      <c r="Z57" s="381"/>
      <c r="AA57" s="382"/>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row>
    <row r="58" spans="1:66" s="356" customFormat="1" ht="134.25" customHeight="1" x14ac:dyDescent="0.25">
      <c r="A58" s="728"/>
      <c r="B58" s="749"/>
      <c r="C58" s="241" t="s">
        <v>118</v>
      </c>
      <c r="D58" s="4">
        <v>6</v>
      </c>
      <c r="E58" s="369" t="s">
        <v>781</v>
      </c>
      <c r="F58" s="378">
        <v>6.2</v>
      </c>
      <c r="G58" s="367" t="s">
        <v>575</v>
      </c>
      <c r="H58" s="3" t="s">
        <v>55</v>
      </c>
      <c r="I58" s="375" t="s">
        <v>548</v>
      </c>
      <c r="J58" s="374" t="s">
        <v>542</v>
      </c>
      <c r="K58" s="3" t="s">
        <v>408</v>
      </c>
      <c r="L58" s="377" t="s">
        <v>779</v>
      </c>
      <c r="M58" s="3" t="s">
        <v>525</v>
      </c>
      <c r="N58" s="277" t="s">
        <v>1080</v>
      </c>
      <c r="O58" s="4">
        <v>5</v>
      </c>
      <c r="P58" s="521" t="s">
        <v>83</v>
      </c>
      <c r="Q58" s="380" t="s">
        <v>21</v>
      </c>
      <c r="R58" s="192" t="s">
        <v>241</v>
      </c>
      <c r="S58" s="3" t="s">
        <v>1081</v>
      </c>
      <c r="T58" s="3" t="s">
        <v>442</v>
      </c>
      <c r="U58" s="376" t="s">
        <v>273</v>
      </c>
      <c r="V58" s="395" t="s">
        <v>786</v>
      </c>
      <c r="W58" s="383">
        <v>45016</v>
      </c>
      <c r="X58" s="3"/>
      <c r="Y58" s="3"/>
      <c r="Z58" s="381"/>
      <c r="AA58" s="382"/>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row>
    <row r="59" spans="1:66" s="356" customFormat="1" ht="139.5" customHeight="1" x14ac:dyDescent="0.25">
      <c r="A59" s="728"/>
      <c r="B59" s="598" t="s">
        <v>549</v>
      </c>
      <c r="C59" s="241" t="s">
        <v>118</v>
      </c>
      <c r="D59" s="4">
        <v>7</v>
      </c>
      <c r="E59" s="369" t="s">
        <v>782</v>
      </c>
      <c r="F59" s="258">
        <v>7.1</v>
      </c>
      <c r="G59" s="367" t="s">
        <v>783</v>
      </c>
      <c r="H59" s="3" t="s">
        <v>56</v>
      </c>
      <c r="I59" s="375" t="s">
        <v>1082</v>
      </c>
      <c r="J59" s="374" t="s">
        <v>542</v>
      </c>
      <c r="K59" s="3" t="s">
        <v>408</v>
      </c>
      <c r="L59" s="377" t="s">
        <v>779</v>
      </c>
      <c r="M59" s="3" t="s">
        <v>1083</v>
      </c>
      <c r="N59" s="277" t="s">
        <v>1084</v>
      </c>
      <c r="O59" s="554">
        <v>5</v>
      </c>
      <c r="P59" s="4" t="s">
        <v>83</v>
      </c>
      <c r="Q59" s="380" t="s">
        <v>21</v>
      </c>
      <c r="R59" s="192" t="s">
        <v>241</v>
      </c>
      <c r="S59" s="3" t="s">
        <v>49</v>
      </c>
      <c r="T59" s="3" t="s">
        <v>442</v>
      </c>
      <c r="U59" s="187" t="s">
        <v>273</v>
      </c>
      <c r="V59" s="395" t="s">
        <v>786</v>
      </c>
      <c r="W59" s="3" t="s">
        <v>307</v>
      </c>
      <c r="X59" s="3" t="s">
        <v>307</v>
      </c>
      <c r="Y59" s="3" t="s">
        <v>307</v>
      </c>
      <c r="Z59" s="381"/>
      <c r="AA59" s="382"/>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row>
    <row r="60" spans="1:66" s="356" customFormat="1" ht="139.5" customHeight="1" x14ac:dyDescent="0.25">
      <c r="A60" s="728"/>
      <c r="B60" s="753" t="s">
        <v>784</v>
      </c>
      <c r="C60" s="241" t="s">
        <v>118</v>
      </c>
      <c r="D60" s="4">
        <v>8</v>
      </c>
      <c r="E60" s="369" t="s">
        <v>551</v>
      </c>
      <c r="F60" s="368">
        <v>8.1</v>
      </c>
      <c r="G60" s="367" t="s">
        <v>552</v>
      </c>
      <c r="H60" s="3" t="s">
        <v>56</v>
      </c>
      <c r="I60" s="375" t="s">
        <v>553</v>
      </c>
      <c r="J60" s="374" t="s">
        <v>542</v>
      </c>
      <c r="K60" s="3" t="s">
        <v>408</v>
      </c>
      <c r="L60" s="377" t="s">
        <v>779</v>
      </c>
      <c r="M60" s="3" t="s">
        <v>790</v>
      </c>
      <c r="N60" s="277" t="s">
        <v>981</v>
      </c>
      <c r="O60" s="4">
        <v>2</v>
      </c>
      <c r="P60" s="4" t="s">
        <v>83</v>
      </c>
      <c r="Q60" s="372" t="s">
        <v>23</v>
      </c>
      <c r="R60" s="192" t="s">
        <v>241</v>
      </c>
      <c r="S60" s="605" t="s">
        <v>307</v>
      </c>
      <c r="T60" s="3" t="s">
        <v>442</v>
      </c>
      <c r="U60" s="404" t="s">
        <v>273</v>
      </c>
      <c r="V60" s="395" t="s">
        <v>964</v>
      </c>
      <c r="W60" s="3" t="s">
        <v>307</v>
      </c>
      <c r="X60" s="3" t="s">
        <v>307</v>
      </c>
      <c r="Y60" s="3" t="s">
        <v>307</v>
      </c>
      <c r="Z60" s="381"/>
      <c r="AA60" s="382"/>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row>
    <row r="61" spans="1:66" s="356" customFormat="1" ht="140.25" customHeight="1" x14ac:dyDescent="0.25">
      <c r="A61" s="728"/>
      <c r="B61" s="754"/>
      <c r="C61" s="241" t="s">
        <v>118</v>
      </c>
      <c r="D61" s="378">
        <v>8</v>
      </c>
      <c r="E61" s="369" t="s">
        <v>785</v>
      </c>
      <c r="F61" s="392">
        <v>8.1999999999999993</v>
      </c>
      <c r="G61" s="318" t="s">
        <v>555</v>
      </c>
      <c r="H61" s="3" t="s">
        <v>56</v>
      </c>
      <c r="I61" s="323" t="s">
        <v>787</v>
      </c>
      <c r="J61" s="374" t="s">
        <v>542</v>
      </c>
      <c r="K61" s="3" t="s">
        <v>408</v>
      </c>
      <c r="L61" s="377" t="s">
        <v>779</v>
      </c>
      <c r="M61" s="400" t="s">
        <v>557</v>
      </c>
      <c r="N61" s="277" t="s">
        <v>982</v>
      </c>
      <c r="O61" s="4">
        <v>3</v>
      </c>
      <c r="P61" s="4" t="s">
        <v>82</v>
      </c>
      <c r="Q61" s="372" t="s">
        <v>23</v>
      </c>
      <c r="R61" s="192" t="s">
        <v>241</v>
      </c>
      <c r="S61" s="605" t="s">
        <v>307</v>
      </c>
      <c r="T61" s="3" t="s">
        <v>442</v>
      </c>
      <c r="U61" s="404" t="s">
        <v>273</v>
      </c>
      <c r="V61" s="395" t="s">
        <v>965</v>
      </c>
      <c r="W61" s="3" t="s">
        <v>307</v>
      </c>
      <c r="X61" s="3" t="s">
        <v>307</v>
      </c>
      <c r="Y61" s="3" t="s">
        <v>307</v>
      </c>
      <c r="Z61" s="381"/>
      <c r="AA61" s="382"/>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row>
    <row r="62" spans="1:66" s="356" customFormat="1" ht="143.25" customHeight="1" x14ac:dyDescent="0.25">
      <c r="A62" s="728"/>
      <c r="B62" s="598" t="s">
        <v>524</v>
      </c>
      <c r="C62" s="241" t="s">
        <v>118</v>
      </c>
      <c r="D62" s="378">
        <v>9</v>
      </c>
      <c r="E62" s="369" t="s">
        <v>789</v>
      </c>
      <c r="F62" s="393">
        <v>9.1</v>
      </c>
      <c r="G62" s="318" t="s">
        <v>559</v>
      </c>
      <c r="H62" s="3" t="s">
        <v>55</v>
      </c>
      <c r="I62" s="323" t="s">
        <v>550</v>
      </c>
      <c r="J62" s="374" t="s">
        <v>560</v>
      </c>
      <c r="K62" s="3" t="s">
        <v>408</v>
      </c>
      <c r="L62" s="377" t="s">
        <v>779</v>
      </c>
      <c r="M62" s="400" t="s">
        <v>557</v>
      </c>
      <c r="N62" s="277" t="s">
        <v>983</v>
      </c>
      <c r="O62" s="4">
        <v>4</v>
      </c>
      <c r="P62" s="4" t="s">
        <v>82</v>
      </c>
      <c r="Q62" s="372" t="s">
        <v>23</v>
      </c>
      <c r="R62" s="192" t="s">
        <v>241</v>
      </c>
      <c r="S62" s="3" t="s">
        <v>49</v>
      </c>
      <c r="T62" s="3" t="s">
        <v>442</v>
      </c>
      <c r="U62" s="404" t="s">
        <v>273</v>
      </c>
      <c r="V62" s="395" t="s">
        <v>965</v>
      </c>
      <c r="W62" s="3" t="s">
        <v>307</v>
      </c>
      <c r="X62" s="3" t="s">
        <v>307</v>
      </c>
      <c r="Y62" s="3" t="s">
        <v>307</v>
      </c>
      <c r="Z62" s="381"/>
      <c r="AA62" s="382"/>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row>
    <row r="63" spans="1:66" s="360" customFormat="1" ht="38.25" hidden="1" customHeight="1" x14ac:dyDescent="0.25">
      <c r="A63" s="728"/>
      <c r="B63" s="738" t="s">
        <v>523</v>
      </c>
      <c r="C63" s="739" t="s">
        <v>118</v>
      </c>
      <c r="D63" s="4">
        <v>1</v>
      </c>
      <c r="E63" s="369" t="s">
        <v>528</v>
      </c>
      <c r="F63" s="4">
        <v>1.1000000000000001</v>
      </c>
      <c r="G63" s="367" t="s">
        <v>574</v>
      </c>
      <c r="H63" s="3" t="s">
        <v>55</v>
      </c>
      <c r="I63" s="375" t="s">
        <v>547</v>
      </c>
      <c r="J63" s="374" t="s">
        <v>542</v>
      </c>
      <c r="K63" s="3" t="s">
        <v>408</v>
      </c>
      <c r="L63" s="377" t="s">
        <v>779</v>
      </c>
      <c r="M63" s="3" t="s">
        <v>525</v>
      </c>
      <c r="N63" s="277" t="s">
        <v>526</v>
      </c>
      <c r="O63" s="4">
        <v>5</v>
      </c>
      <c r="P63" s="4" t="s">
        <v>84</v>
      </c>
      <c r="Q63" s="204" t="s">
        <v>21</v>
      </c>
      <c r="R63" s="3" t="s">
        <v>48</v>
      </c>
      <c r="S63" s="3" t="s">
        <v>49</v>
      </c>
      <c r="T63" s="3" t="s">
        <v>442</v>
      </c>
      <c r="U63" s="755" t="s">
        <v>273</v>
      </c>
      <c r="V63" s="665" t="s">
        <v>965</v>
      </c>
      <c r="W63" s="3" t="s">
        <v>307</v>
      </c>
      <c r="X63" s="3" t="s">
        <v>307</v>
      </c>
      <c r="Y63" s="3" t="s">
        <v>307</v>
      </c>
      <c r="Z63" s="381"/>
      <c r="AA63" s="382"/>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c r="BN63" s="366"/>
    </row>
    <row r="64" spans="1:66" s="360" customFormat="1" ht="150" customHeight="1" x14ac:dyDescent="0.25">
      <c r="A64" s="728"/>
      <c r="B64" s="738"/>
      <c r="C64" s="740"/>
      <c r="D64" s="4">
        <v>10</v>
      </c>
      <c r="E64" s="369" t="s">
        <v>791</v>
      </c>
      <c r="F64" s="4">
        <v>10.1</v>
      </c>
      <c r="G64" s="367" t="s">
        <v>576</v>
      </c>
      <c r="H64" s="3" t="s">
        <v>55</v>
      </c>
      <c r="I64" s="375" t="s">
        <v>561</v>
      </c>
      <c r="J64" s="374" t="s">
        <v>542</v>
      </c>
      <c r="K64" s="3" t="s">
        <v>408</v>
      </c>
      <c r="L64" s="377" t="s">
        <v>779</v>
      </c>
      <c r="M64" s="3" t="s">
        <v>525</v>
      </c>
      <c r="N64" s="277" t="s">
        <v>984</v>
      </c>
      <c r="O64" s="4">
        <v>5</v>
      </c>
      <c r="P64" s="4" t="s">
        <v>84</v>
      </c>
      <c r="Q64" s="373" t="s">
        <v>21</v>
      </c>
      <c r="R64" s="192" t="s">
        <v>241</v>
      </c>
      <c r="S64" s="3" t="s">
        <v>49</v>
      </c>
      <c r="T64" s="3" t="s">
        <v>442</v>
      </c>
      <c r="U64" s="756"/>
      <c r="V64" s="666"/>
      <c r="W64" s="3" t="s">
        <v>307</v>
      </c>
      <c r="X64" s="3" t="s">
        <v>307</v>
      </c>
      <c r="Y64" s="3" t="s">
        <v>307</v>
      </c>
      <c r="Z64" s="381"/>
      <c r="AA64" s="382"/>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row>
    <row r="65" spans="1:66" s="360" customFormat="1" ht="38.25" hidden="1" customHeight="1" x14ac:dyDescent="0.25">
      <c r="A65" s="728"/>
      <c r="B65" s="738" t="s">
        <v>527</v>
      </c>
      <c r="C65" s="739" t="s">
        <v>118</v>
      </c>
      <c r="D65" s="4">
        <v>1</v>
      </c>
      <c r="E65" s="369" t="s">
        <v>528</v>
      </c>
      <c r="F65" s="4">
        <v>1.1000000000000001</v>
      </c>
      <c r="G65" s="367" t="s">
        <v>577</v>
      </c>
      <c r="H65" s="3" t="s">
        <v>55</v>
      </c>
      <c r="I65" s="375" t="s">
        <v>547</v>
      </c>
      <c r="J65" s="374" t="s">
        <v>542</v>
      </c>
      <c r="K65" s="3" t="s">
        <v>408</v>
      </c>
      <c r="L65" s="377" t="s">
        <v>779</v>
      </c>
      <c r="M65" s="3" t="s">
        <v>525</v>
      </c>
      <c r="N65" s="277" t="s">
        <v>526</v>
      </c>
      <c r="O65" s="4">
        <v>5</v>
      </c>
      <c r="P65" s="4" t="s">
        <v>84</v>
      </c>
      <c r="Q65" s="373" t="s">
        <v>21</v>
      </c>
      <c r="R65" s="3" t="s">
        <v>48</v>
      </c>
      <c r="S65" s="3" t="s">
        <v>49</v>
      </c>
      <c r="T65" s="3" t="s">
        <v>442</v>
      </c>
      <c r="U65" s="756"/>
      <c r="V65" s="667"/>
      <c r="W65" s="3" t="s">
        <v>307</v>
      </c>
      <c r="X65" s="3" t="s">
        <v>307</v>
      </c>
      <c r="Y65" s="3" t="s">
        <v>307</v>
      </c>
      <c r="Z65" s="381"/>
      <c r="AA65" s="382"/>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row>
    <row r="66" spans="1:66" s="360" customFormat="1" ht="130.5" customHeight="1" x14ac:dyDescent="0.25">
      <c r="A66" s="728"/>
      <c r="B66" s="738"/>
      <c r="C66" s="741"/>
      <c r="D66" s="744">
        <v>11</v>
      </c>
      <c r="E66" s="742" t="s">
        <v>792</v>
      </c>
      <c r="F66" s="4">
        <v>11.1</v>
      </c>
      <c r="G66" s="367" t="s">
        <v>578</v>
      </c>
      <c r="H66" s="3" t="s">
        <v>56</v>
      </c>
      <c r="I66" s="375" t="s">
        <v>793</v>
      </c>
      <c r="J66" s="374" t="s">
        <v>542</v>
      </c>
      <c r="K66" s="3" t="s">
        <v>408</v>
      </c>
      <c r="L66" s="377" t="s">
        <v>779</v>
      </c>
      <c r="M66" s="3" t="s">
        <v>546</v>
      </c>
      <c r="N66" s="277" t="s">
        <v>985</v>
      </c>
      <c r="O66" s="4">
        <v>3</v>
      </c>
      <c r="P66" s="4" t="s">
        <v>84</v>
      </c>
      <c r="Q66" s="373" t="s">
        <v>21</v>
      </c>
      <c r="R66" s="192" t="s">
        <v>241</v>
      </c>
      <c r="S66" s="3" t="s">
        <v>49</v>
      </c>
      <c r="T66" s="3" t="s">
        <v>442</v>
      </c>
      <c r="U66" s="404" t="s">
        <v>273</v>
      </c>
      <c r="V66" s="277" t="s">
        <v>965</v>
      </c>
      <c r="W66" s="3" t="s">
        <v>307</v>
      </c>
      <c r="X66" s="3" t="s">
        <v>307</v>
      </c>
      <c r="Y66" s="3" t="s">
        <v>307</v>
      </c>
      <c r="Z66" s="381"/>
      <c r="AA66" s="382"/>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row>
    <row r="67" spans="1:66" s="360" customFormat="1" ht="137.25" customHeight="1" x14ac:dyDescent="0.25">
      <c r="A67" s="728"/>
      <c r="B67" s="738"/>
      <c r="C67" s="741"/>
      <c r="D67" s="744"/>
      <c r="E67" s="743"/>
      <c r="F67" s="4">
        <v>11.2</v>
      </c>
      <c r="G67" s="367" t="s">
        <v>579</v>
      </c>
      <c r="H67" s="3" t="s">
        <v>56</v>
      </c>
      <c r="I67" s="375" t="s">
        <v>793</v>
      </c>
      <c r="J67" s="374" t="s">
        <v>542</v>
      </c>
      <c r="K67" s="3" t="s">
        <v>408</v>
      </c>
      <c r="L67" s="377" t="s">
        <v>779</v>
      </c>
      <c r="M67" s="3" t="s">
        <v>545</v>
      </c>
      <c r="N67" s="277" t="s">
        <v>985</v>
      </c>
      <c r="O67" s="4">
        <v>3</v>
      </c>
      <c r="P67" s="4" t="s">
        <v>84</v>
      </c>
      <c r="Q67" s="373" t="s">
        <v>21</v>
      </c>
      <c r="R67" s="192" t="s">
        <v>241</v>
      </c>
      <c r="S67" s="3" t="s">
        <v>49</v>
      </c>
      <c r="T67" s="3" t="s">
        <v>442</v>
      </c>
      <c r="U67" s="404" t="s">
        <v>273</v>
      </c>
      <c r="V67" s="277" t="s">
        <v>964</v>
      </c>
      <c r="W67" s="3" t="s">
        <v>307</v>
      </c>
      <c r="X67" s="3" t="s">
        <v>307</v>
      </c>
      <c r="Y67" s="3" t="s">
        <v>307</v>
      </c>
      <c r="Z67" s="381"/>
      <c r="AA67" s="382"/>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row>
    <row r="68" spans="1:66" s="360" customFormat="1" ht="130.5" customHeight="1" x14ac:dyDescent="0.25">
      <c r="A68" s="728"/>
      <c r="B68" s="738"/>
      <c r="C68" s="740"/>
      <c r="D68" s="4">
        <v>11</v>
      </c>
      <c r="E68" s="369" t="s">
        <v>794</v>
      </c>
      <c r="F68" s="4">
        <v>11.3</v>
      </c>
      <c r="G68" s="367" t="s">
        <v>795</v>
      </c>
      <c r="H68" s="3" t="s">
        <v>55</v>
      </c>
      <c r="I68" s="375" t="s">
        <v>541</v>
      </c>
      <c r="J68" s="374" t="s">
        <v>542</v>
      </c>
      <c r="K68" s="3" t="s">
        <v>408</v>
      </c>
      <c r="L68" s="377" t="s">
        <v>779</v>
      </c>
      <c r="M68" s="3" t="s">
        <v>796</v>
      </c>
      <c r="N68" s="277" t="s">
        <v>986</v>
      </c>
      <c r="O68" s="4">
        <v>2</v>
      </c>
      <c r="P68" s="4" t="s">
        <v>83</v>
      </c>
      <c r="Q68" s="372" t="s">
        <v>23</v>
      </c>
      <c r="R68" s="4" t="s">
        <v>934</v>
      </c>
      <c r="S68" s="3" t="s">
        <v>543</v>
      </c>
      <c r="T68" s="3" t="s">
        <v>442</v>
      </c>
      <c r="U68" s="404" t="s">
        <v>273</v>
      </c>
      <c r="V68" s="277" t="s">
        <v>964</v>
      </c>
      <c r="W68" s="383">
        <v>45016</v>
      </c>
      <c r="X68" s="3" t="s">
        <v>562</v>
      </c>
      <c r="Y68" s="3" t="s">
        <v>307</v>
      </c>
      <c r="Z68" s="381"/>
      <c r="AA68" s="382"/>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row>
    <row r="69" spans="1:66" s="360" customFormat="1" ht="132" customHeight="1" x14ac:dyDescent="0.25">
      <c r="A69" s="728"/>
      <c r="B69" s="738" t="s">
        <v>529</v>
      </c>
      <c r="C69" s="739" t="s">
        <v>118</v>
      </c>
      <c r="D69" s="378">
        <v>12</v>
      </c>
      <c r="E69" s="396" t="s">
        <v>530</v>
      </c>
      <c r="F69" s="4">
        <v>12.1</v>
      </c>
      <c r="G69" s="318" t="s">
        <v>531</v>
      </c>
      <c r="H69" s="3" t="s">
        <v>55</v>
      </c>
      <c r="I69" s="323" t="s">
        <v>563</v>
      </c>
      <c r="J69" s="374" t="s">
        <v>542</v>
      </c>
      <c r="K69" s="3" t="s">
        <v>408</v>
      </c>
      <c r="L69" s="377" t="s">
        <v>779</v>
      </c>
      <c r="M69" s="400" t="s">
        <v>990</v>
      </c>
      <c r="N69" s="277" t="s">
        <v>987</v>
      </c>
      <c r="O69" s="4">
        <v>3</v>
      </c>
      <c r="P69" s="4" t="s">
        <v>85</v>
      </c>
      <c r="Q69" s="373" t="s">
        <v>21</v>
      </c>
      <c r="R69" s="4" t="s">
        <v>934</v>
      </c>
      <c r="S69" s="278" t="s">
        <v>564</v>
      </c>
      <c r="T69" s="3" t="s">
        <v>442</v>
      </c>
      <c r="U69" s="404" t="s">
        <v>273</v>
      </c>
      <c r="V69" s="277" t="s">
        <v>964</v>
      </c>
      <c r="W69" s="383">
        <v>45016</v>
      </c>
      <c r="X69" s="3" t="s">
        <v>562</v>
      </c>
      <c r="Y69" s="3" t="s">
        <v>307</v>
      </c>
      <c r="Z69" s="381"/>
      <c r="AA69" s="382"/>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row>
    <row r="70" spans="1:66" s="360" customFormat="1" ht="138.75" hidden="1" customHeight="1" x14ac:dyDescent="0.25">
      <c r="A70" s="728"/>
      <c r="B70" s="738"/>
      <c r="C70" s="740"/>
      <c r="D70" s="378">
        <v>12</v>
      </c>
      <c r="E70" s="369" t="s">
        <v>554</v>
      </c>
      <c r="F70" s="393">
        <v>12.2</v>
      </c>
      <c r="G70" s="318" t="s">
        <v>555</v>
      </c>
      <c r="H70" s="3" t="s">
        <v>56</v>
      </c>
      <c r="I70" s="323" t="s">
        <v>556</v>
      </c>
      <c r="J70" s="374" t="s">
        <v>542</v>
      </c>
      <c r="K70" s="3" t="s">
        <v>408</v>
      </c>
      <c r="L70" s="377" t="s">
        <v>779</v>
      </c>
      <c r="M70" s="400" t="s">
        <v>557</v>
      </c>
      <c r="N70" s="277" t="s">
        <v>558</v>
      </c>
      <c r="O70" s="4">
        <v>3</v>
      </c>
      <c r="P70" s="4" t="s">
        <v>82</v>
      </c>
      <c r="Q70" s="372" t="s">
        <v>23</v>
      </c>
      <c r="R70" s="3" t="s">
        <v>48</v>
      </c>
      <c r="S70" s="3" t="s">
        <v>49</v>
      </c>
      <c r="T70" s="3" t="s">
        <v>442</v>
      </c>
      <c r="U70" s="404" t="s">
        <v>273</v>
      </c>
      <c r="V70" s="277" t="s">
        <v>515</v>
      </c>
      <c r="W70" s="3" t="s">
        <v>307</v>
      </c>
      <c r="X70" s="3" t="s">
        <v>307</v>
      </c>
      <c r="Y70" s="3" t="s">
        <v>307</v>
      </c>
      <c r="Z70" s="381"/>
      <c r="AA70" s="382"/>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row>
    <row r="71" spans="1:66" s="360" customFormat="1" ht="144" customHeight="1" x14ac:dyDescent="0.25">
      <c r="A71" s="728"/>
      <c r="B71" s="599" t="s">
        <v>532</v>
      </c>
      <c r="C71" s="195" t="s">
        <v>118</v>
      </c>
      <c r="D71" s="378">
        <v>13</v>
      </c>
      <c r="E71" s="396" t="s">
        <v>797</v>
      </c>
      <c r="F71" s="378">
        <v>13.1</v>
      </c>
      <c r="G71" s="318" t="s">
        <v>533</v>
      </c>
      <c r="H71" s="3" t="s">
        <v>55</v>
      </c>
      <c r="I71" s="323" t="s">
        <v>565</v>
      </c>
      <c r="J71" s="400" t="s">
        <v>566</v>
      </c>
      <c r="K71" s="3" t="s">
        <v>408</v>
      </c>
      <c r="L71" s="377" t="s">
        <v>779</v>
      </c>
      <c r="M71" s="400" t="s">
        <v>989</v>
      </c>
      <c r="N71" s="277" t="s">
        <v>988</v>
      </c>
      <c r="O71" s="4">
        <v>5</v>
      </c>
      <c r="P71" s="4" t="s">
        <v>83</v>
      </c>
      <c r="Q71" s="373" t="s">
        <v>21</v>
      </c>
      <c r="R71" s="192" t="s">
        <v>241</v>
      </c>
      <c r="S71" s="3" t="s">
        <v>49</v>
      </c>
      <c r="T71" s="3" t="s">
        <v>442</v>
      </c>
      <c r="U71" s="404" t="s">
        <v>273</v>
      </c>
      <c r="V71" s="277" t="s">
        <v>991</v>
      </c>
      <c r="W71" s="3" t="s">
        <v>307</v>
      </c>
      <c r="X71" s="3" t="s">
        <v>307</v>
      </c>
      <c r="Y71" s="3" t="s">
        <v>307</v>
      </c>
      <c r="Z71" s="381"/>
      <c r="AA71" s="382"/>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row>
    <row r="72" spans="1:66" s="360" customFormat="1" ht="136.5" customHeight="1" x14ac:dyDescent="0.25">
      <c r="A72" s="728"/>
      <c r="B72" s="599" t="s">
        <v>534</v>
      </c>
      <c r="C72" s="195" t="s">
        <v>24</v>
      </c>
      <c r="D72" s="378">
        <v>14</v>
      </c>
      <c r="E72" s="396" t="s">
        <v>957</v>
      </c>
      <c r="F72" s="378">
        <v>14.1</v>
      </c>
      <c r="G72" s="318" t="s">
        <v>956</v>
      </c>
      <c r="H72" s="3" t="s">
        <v>55</v>
      </c>
      <c r="I72" s="323" t="s">
        <v>798</v>
      </c>
      <c r="J72" s="400" t="s">
        <v>567</v>
      </c>
      <c r="K72" s="3" t="s">
        <v>408</v>
      </c>
      <c r="L72" s="281" t="s">
        <v>568</v>
      </c>
      <c r="M72" s="400" t="s">
        <v>536</v>
      </c>
      <c r="N72" s="277" t="s">
        <v>993</v>
      </c>
      <c r="O72" s="4">
        <v>2</v>
      </c>
      <c r="P72" s="4" t="s">
        <v>83</v>
      </c>
      <c r="Q72" s="372" t="s">
        <v>23</v>
      </c>
      <c r="R72" s="192" t="s">
        <v>241</v>
      </c>
      <c r="S72" s="3" t="s">
        <v>49</v>
      </c>
      <c r="T72" s="3" t="s">
        <v>442</v>
      </c>
      <c r="U72" s="404" t="s">
        <v>273</v>
      </c>
      <c r="V72" s="277" t="s">
        <v>992</v>
      </c>
      <c r="W72" s="3" t="s">
        <v>307</v>
      </c>
      <c r="X72" s="3" t="s">
        <v>307</v>
      </c>
      <c r="Y72" s="3" t="s">
        <v>307</v>
      </c>
      <c r="Z72" s="381"/>
      <c r="AA72" s="382"/>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row>
    <row r="73" spans="1:66" s="360" customFormat="1" ht="120.75" customHeight="1" x14ac:dyDescent="0.25">
      <c r="A73" s="728"/>
      <c r="B73" s="738" t="s">
        <v>537</v>
      </c>
      <c r="C73" s="398" t="s">
        <v>118</v>
      </c>
      <c r="D73" s="378">
        <v>15</v>
      </c>
      <c r="E73" s="396" t="s">
        <v>538</v>
      </c>
      <c r="F73" s="378">
        <v>15.1</v>
      </c>
      <c r="G73" s="318" t="s">
        <v>539</v>
      </c>
      <c r="H73" s="3" t="s">
        <v>56</v>
      </c>
      <c r="I73" s="323" t="s">
        <v>801</v>
      </c>
      <c r="J73" s="400" t="s">
        <v>398</v>
      </c>
      <c r="K73" s="3" t="s">
        <v>408</v>
      </c>
      <c r="L73" s="188" t="s">
        <v>569</v>
      </c>
      <c r="M73" s="400" t="s">
        <v>539</v>
      </c>
      <c r="N73" s="277" t="s">
        <v>994</v>
      </c>
      <c r="O73" s="4">
        <v>3</v>
      </c>
      <c r="P73" s="4" t="s">
        <v>85</v>
      </c>
      <c r="Q73" s="373" t="s">
        <v>21</v>
      </c>
      <c r="R73" s="192" t="s">
        <v>241</v>
      </c>
      <c r="S73" s="3" t="s">
        <v>49</v>
      </c>
      <c r="T73" s="3" t="s">
        <v>442</v>
      </c>
      <c r="U73" s="404" t="s">
        <v>273</v>
      </c>
      <c r="V73" s="277" t="s">
        <v>515</v>
      </c>
      <c r="W73" s="3" t="s">
        <v>307</v>
      </c>
      <c r="X73" s="3" t="s">
        <v>307</v>
      </c>
      <c r="Y73" s="3" t="s">
        <v>307</v>
      </c>
      <c r="Z73" s="381"/>
      <c r="AA73" s="382"/>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row>
    <row r="74" spans="1:66" s="360" customFormat="1" ht="138.75" customHeight="1" x14ac:dyDescent="0.25">
      <c r="A74" s="728"/>
      <c r="B74" s="738"/>
      <c r="C74" s="398" t="s">
        <v>118</v>
      </c>
      <c r="D74" s="378">
        <v>15</v>
      </c>
      <c r="E74" s="333" t="s">
        <v>570</v>
      </c>
      <c r="F74" s="397" t="s">
        <v>799</v>
      </c>
      <c r="G74" s="324" t="s">
        <v>535</v>
      </c>
      <c r="H74" s="278" t="s">
        <v>55</v>
      </c>
      <c r="I74" s="375" t="s">
        <v>802</v>
      </c>
      <c r="J74" s="400" t="s">
        <v>398</v>
      </c>
      <c r="K74" s="3" t="s">
        <v>408</v>
      </c>
      <c r="L74" s="188" t="s">
        <v>569</v>
      </c>
      <c r="M74" s="278" t="s">
        <v>997</v>
      </c>
      <c r="N74" s="277" t="s">
        <v>995</v>
      </c>
      <c r="O74" s="4">
        <v>2</v>
      </c>
      <c r="P74" s="4" t="s">
        <v>85</v>
      </c>
      <c r="Q74" s="373" t="s">
        <v>21</v>
      </c>
      <c r="R74" s="192" t="s">
        <v>241</v>
      </c>
      <c r="S74" s="3" t="s">
        <v>49</v>
      </c>
      <c r="T74" s="3" t="s">
        <v>442</v>
      </c>
      <c r="U74" s="404" t="s">
        <v>273</v>
      </c>
      <c r="V74" s="277" t="s">
        <v>515</v>
      </c>
      <c r="W74" s="3" t="s">
        <v>307</v>
      </c>
      <c r="X74" s="3" t="s">
        <v>307</v>
      </c>
      <c r="Y74" s="3" t="s">
        <v>307</v>
      </c>
      <c r="Z74" s="381"/>
      <c r="AA74" s="382"/>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c r="BM74" s="366"/>
      <c r="BN74" s="366"/>
    </row>
    <row r="75" spans="1:66" s="360" customFormat="1" ht="120" customHeight="1" x14ac:dyDescent="0.25">
      <c r="A75" s="729"/>
      <c r="B75" s="599" t="s">
        <v>573</v>
      </c>
      <c r="C75" s="195" t="s">
        <v>24</v>
      </c>
      <c r="D75" s="378">
        <v>16</v>
      </c>
      <c r="E75" s="396" t="s">
        <v>800</v>
      </c>
      <c r="F75" s="378">
        <v>16.100000000000001</v>
      </c>
      <c r="G75" s="318" t="s">
        <v>804</v>
      </c>
      <c r="H75" s="3" t="s">
        <v>55</v>
      </c>
      <c r="I75" s="323" t="s">
        <v>803</v>
      </c>
      <c r="J75" s="400" t="s">
        <v>398</v>
      </c>
      <c r="K75" s="3" t="s">
        <v>408</v>
      </c>
      <c r="L75" s="188" t="s">
        <v>571</v>
      </c>
      <c r="M75" s="400" t="s">
        <v>805</v>
      </c>
      <c r="N75" s="277" t="s">
        <v>996</v>
      </c>
      <c r="O75" s="4">
        <v>4</v>
      </c>
      <c r="P75" s="4" t="s">
        <v>84</v>
      </c>
      <c r="Q75" s="373" t="s">
        <v>21</v>
      </c>
      <c r="R75" s="192" t="s">
        <v>241</v>
      </c>
      <c r="S75" s="3" t="s">
        <v>49</v>
      </c>
      <c r="T75" s="3" t="s">
        <v>572</v>
      </c>
      <c r="U75" s="404" t="s">
        <v>273</v>
      </c>
      <c r="V75" s="277" t="s">
        <v>515</v>
      </c>
      <c r="W75" s="3" t="s">
        <v>307</v>
      </c>
      <c r="X75" s="3" t="s">
        <v>307</v>
      </c>
      <c r="Y75" s="3" t="s">
        <v>307</v>
      </c>
      <c r="Z75" s="381"/>
      <c r="AA75" s="382"/>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row>
    <row r="76" spans="1:66" s="360" customFormat="1" ht="133.5" customHeight="1" x14ac:dyDescent="0.25">
      <c r="A76" s="595"/>
      <c r="B76" s="892" t="s">
        <v>1125</v>
      </c>
      <c r="C76" s="883" t="s">
        <v>24</v>
      </c>
      <c r="D76" s="393">
        <v>17</v>
      </c>
      <c r="E76" s="884" t="s">
        <v>1127</v>
      </c>
      <c r="F76" s="393">
        <v>17.100000000000001</v>
      </c>
      <c r="G76" s="885" t="s">
        <v>806</v>
      </c>
      <c r="H76" s="886" t="s">
        <v>55</v>
      </c>
      <c r="I76" s="887" t="s">
        <v>1131</v>
      </c>
      <c r="J76" s="885" t="s">
        <v>511</v>
      </c>
      <c r="K76" s="605" t="s">
        <v>408</v>
      </c>
      <c r="L76" s="605" t="s">
        <v>1128</v>
      </c>
      <c r="M76" s="606" t="s">
        <v>959</v>
      </c>
      <c r="N76" s="587" t="s">
        <v>1182</v>
      </c>
      <c r="O76" s="596">
        <v>6</v>
      </c>
      <c r="P76" s="596" t="s">
        <v>84</v>
      </c>
      <c r="Q76" s="888" t="s">
        <v>19</v>
      </c>
      <c r="R76" s="596" t="s">
        <v>934</v>
      </c>
      <c r="S76" s="605" t="s">
        <v>1133</v>
      </c>
      <c r="T76" s="605" t="s">
        <v>1135</v>
      </c>
      <c r="U76" s="889" t="s">
        <v>273</v>
      </c>
      <c r="V76" s="587" t="s">
        <v>1136</v>
      </c>
      <c r="W76" s="890">
        <v>45016</v>
      </c>
      <c r="X76" s="605" t="s">
        <v>1137</v>
      </c>
      <c r="Y76" s="605" t="s">
        <v>307</v>
      </c>
      <c r="Z76" s="381"/>
      <c r="AA76" s="382"/>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row>
    <row r="77" spans="1:66" s="360" customFormat="1" ht="120" customHeight="1" x14ac:dyDescent="0.25">
      <c r="A77" s="595"/>
      <c r="B77" s="893"/>
      <c r="C77" s="891"/>
      <c r="D77" s="393">
        <v>18</v>
      </c>
      <c r="E77" s="884" t="s">
        <v>1130</v>
      </c>
      <c r="F77" s="393">
        <v>18.100000000000001</v>
      </c>
      <c r="G77" s="885" t="s">
        <v>576</v>
      </c>
      <c r="H77" s="886" t="s">
        <v>55</v>
      </c>
      <c r="I77" s="887" t="s">
        <v>1132</v>
      </c>
      <c r="J77" s="885" t="s">
        <v>511</v>
      </c>
      <c r="K77" s="605" t="s">
        <v>408</v>
      </c>
      <c r="L77" s="605" t="s">
        <v>1128</v>
      </c>
      <c r="M77" s="606" t="s">
        <v>1129</v>
      </c>
      <c r="N77" s="587" t="s">
        <v>1183</v>
      </c>
      <c r="O77" s="596">
        <v>6</v>
      </c>
      <c r="P77" s="596" t="s">
        <v>84</v>
      </c>
      <c r="Q77" s="888" t="s">
        <v>19</v>
      </c>
      <c r="R77" s="596" t="s">
        <v>934</v>
      </c>
      <c r="S77" s="605" t="s">
        <v>1134</v>
      </c>
      <c r="T77" s="605" t="s">
        <v>1135</v>
      </c>
      <c r="U77" s="889" t="s">
        <v>273</v>
      </c>
      <c r="V77" s="587" t="s">
        <v>1136</v>
      </c>
      <c r="W77" s="890">
        <v>45016</v>
      </c>
      <c r="X77" s="605" t="s">
        <v>1137</v>
      </c>
      <c r="Y77" s="605" t="s">
        <v>307</v>
      </c>
      <c r="Z77" s="381"/>
      <c r="AA77" s="382"/>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row>
    <row r="78" spans="1:66" s="360" customFormat="1" ht="112.5" x14ac:dyDescent="0.25">
      <c r="A78" s="720" t="s">
        <v>807</v>
      </c>
      <c r="B78" s="600" t="s">
        <v>581</v>
      </c>
      <c r="C78" s="290" t="s">
        <v>118</v>
      </c>
      <c r="D78" s="274">
        <v>19</v>
      </c>
      <c r="E78" s="342" t="s">
        <v>474</v>
      </c>
      <c r="F78" s="274">
        <v>19.100000000000001</v>
      </c>
      <c r="G78" s="329" t="s">
        <v>476</v>
      </c>
      <c r="H78" s="204" t="s">
        <v>55</v>
      </c>
      <c r="I78" s="321" t="s">
        <v>477</v>
      </c>
      <c r="J78" s="240" t="s">
        <v>961</v>
      </c>
      <c r="K78" s="231" t="s">
        <v>225</v>
      </c>
      <c r="L78" s="240" t="s">
        <v>227</v>
      </c>
      <c r="M78" s="296" t="s">
        <v>959</v>
      </c>
      <c r="N78" s="266" t="s">
        <v>998</v>
      </c>
      <c r="O78" s="274">
        <v>5</v>
      </c>
      <c r="P78" s="274" t="s">
        <v>84</v>
      </c>
      <c r="Q78" s="412" t="s">
        <v>21</v>
      </c>
      <c r="R78" s="230" t="s">
        <v>241</v>
      </c>
      <c r="S78" s="240" t="s">
        <v>49</v>
      </c>
      <c r="T78" s="204" t="s">
        <v>572</v>
      </c>
      <c r="U78" s="431" t="s">
        <v>273</v>
      </c>
      <c r="V78" s="266" t="s">
        <v>515</v>
      </c>
      <c r="W78" s="204" t="s">
        <v>307</v>
      </c>
      <c r="X78" s="204" t="s">
        <v>307</v>
      </c>
      <c r="Y78" s="204" t="s">
        <v>307</v>
      </c>
      <c r="Z78" s="358"/>
      <c r="AA78" s="359"/>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row>
    <row r="79" spans="1:66" s="360" customFormat="1" ht="124.5" customHeight="1" x14ac:dyDescent="0.25">
      <c r="A79" s="769"/>
      <c r="B79" s="600" t="s">
        <v>580</v>
      </c>
      <c r="C79" s="290" t="s">
        <v>118</v>
      </c>
      <c r="D79" s="274">
        <v>20</v>
      </c>
      <c r="E79" s="342" t="s">
        <v>480</v>
      </c>
      <c r="F79" s="274">
        <v>20.100000000000001</v>
      </c>
      <c r="G79" s="329" t="s">
        <v>482</v>
      </c>
      <c r="H79" s="204" t="s">
        <v>56</v>
      </c>
      <c r="I79" s="321" t="s">
        <v>960</v>
      </c>
      <c r="J79" s="240" t="s">
        <v>961</v>
      </c>
      <c r="K79" s="231" t="s">
        <v>225</v>
      </c>
      <c r="L79" s="240" t="s">
        <v>227</v>
      </c>
      <c r="M79" s="296" t="s">
        <v>959</v>
      </c>
      <c r="N79" s="266" t="s">
        <v>999</v>
      </c>
      <c r="O79" s="274">
        <v>3</v>
      </c>
      <c r="P79" s="274" t="s">
        <v>84</v>
      </c>
      <c r="Q79" s="373" t="s">
        <v>21</v>
      </c>
      <c r="R79" s="230" t="s">
        <v>241</v>
      </c>
      <c r="S79" s="240" t="s">
        <v>49</v>
      </c>
      <c r="T79" s="240" t="s">
        <v>485</v>
      </c>
      <c r="U79" s="266" t="s">
        <v>273</v>
      </c>
      <c r="V79" s="266" t="s">
        <v>515</v>
      </c>
      <c r="W79" s="240" t="s">
        <v>307</v>
      </c>
      <c r="X79" s="240" t="s">
        <v>307</v>
      </c>
      <c r="Y79" s="275" t="s">
        <v>582</v>
      </c>
      <c r="Z79" s="358"/>
      <c r="AA79" s="359"/>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row>
    <row r="80" spans="1:66" s="360" customFormat="1" ht="126.75" customHeight="1" x14ac:dyDescent="0.25">
      <c r="A80" s="769"/>
      <c r="B80" s="600" t="s">
        <v>958</v>
      </c>
      <c r="C80" s="290" t="s">
        <v>24</v>
      </c>
      <c r="D80" s="388">
        <v>21</v>
      </c>
      <c r="E80" s="341" t="s">
        <v>489</v>
      </c>
      <c r="F80" s="388">
        <v>21.1</v>
      </c>
      <c r="G80" s="330" t="s">
        <v>491</v>
      </c>
      <c r="H80" s="204" t="s">
        <v>56</v>
      </c>
      <c r="I80" s="322" t="s">
        <v>809</v>
      </c>
      <c r="J80" s="232" t="s">
        <v>962</v>
      </c>
      <c r="K80" s="232" t="s">
        <v>225</v>
      </c>
      <c r="L80" s="232" t="s">
        <v>493</v>
      </c>
      <c r="M80" s="296" t="s">
        <v>959</v>
      </c>
      <c r="N80" s="266" t="s">
        <v>1000</v>
      </c>
      <c r="O80" s="274">
        <v>4</v>
      </c>
      <c r="P80" s="274" t="s">
        <v>83</v>
      </c>
      <c r="Q80" s="276" t="s">
        <v>22</v>
      </c>
      <c r="R80" s="230" t="s">
        <v>241</v>
      </c>
      <c r="S80" s="609" t="s">
        <v>307</v>
      </c>
      <c r="T80" s="240" t="s">
        <v>496</v>
      </c>
      <c r="U80" s="266" t="s">
        <v>273</v>
      </c>
      <c r="V80" s="266" t="s">
        <v>967</v>
      </c>
      <c r="W80" s="616" t="s">
        <v>307</v>
      </c>
      <c r="X80" s="240" t="s">
        <v>307</v>
      </c>
      <c r="Y80" s="275" t="s">
        <v>582</v>
      </c>
      <c r="Z80" s="358"/>
      <c r="AA80" s="359"/>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row>
    <row r="81" spans="1:66" s="364" customFormat="1" ht="13" hidden="1" x14ac:dyDescent="0.25">
      <c r="A81" s="409"/>
      <c r="B81" s="3"/>
      <c r="C81" s="195"/>
      <c r="D81" s="378"/>
      <c r="E81" s="343"/>
      <c r="F81" s="378"/>
      <c r="G81" s="318"/>
      <c r="H81" s="3"/>
      <c r="I81" s="323"/>
      <c r="J81" s="400"/>
      <c r="K81" s="361"/>
      <c r="L81" s="281"/>
      <c r="M81" s="400"/>
      <c r="N81" s="277"/>
      <c r="O81" s="3"/>
      <c r="P81" s="3"/>
      <c r="Q81" s="3"/>
      <c r="R81" s="4"/>
      <c r="S81" s="3"/>
      <c r="T81" s="3"/>
      <c r="U81" s="3"/>
      <c r="V81" s="527"/>
      <c r="W81" s="4"/>
      <c r="X81" s="4"/>
      <c r="Y81" s="349"/>
      <c r="Z81" s="362"/>
      <c r="AA81" s="363"/>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row>
    <row r="82" spans="1:66" s="356" customFormat="1" ht="168.75" customHeight="1" x14ac:dyDescent="0.25">
      <c r="A82" s="759" t="s">
        <v>808</v>
      </c>
      <c r="B82" s="601" t="s">
        <v>503</v>
      </c>
      <c r="C82" s="350" t="s">
        <v>118</v>
      </c>
      <c r="D82" s="203">
        <v>22</v>
      </c>
      <c r="E82" s="339" t="s">
        <v>504</v>
      </c>
      <c r="F82" s="203">
        <v>22.1</v>
      </c>
      <c r="G82" s="273" t="s">
        <v>505</v>
      </c>
      <c r="H82" s="202" t="s">
        <v>55</v>
      </c>
      <c r="I82" s="271" t="s">
        <v>963</v>
      </c>
      <c r="J82" s="351" t="s">
        <v>812</v>
      </c>
      <c r="K82" s="202" t="s">
        <v>408</v>
      </c>
      <c r="L82" s="352" t="s">
        <v>412</v>
      </c>
      <c r="M82" s="353" t="s">
        <v>966</v>
      </c>
      <c r="N82" s="271" t="s">
        <v>1001</v>
      </c>
      <c r="O82" s="203">
        <v>5</v>
      </c>
      <c r="P82" s="203" t="s">
        <v>84</v>
      </c>
      <c r="Q82" s="259" t="s">
        <v>21</v>
      </c>
      <c r="R82" s="203" t="s">
        <v>934</v>
      </c>
      <c r="S82" s="202" t="s">
        <v>507</v>
      </c>
      <c r="T82" s="202" t="s">
        <v>522</v>
      </c>
      <c r="U82" s="202" t="s">
        <v>273</v>
      </c>
      <c r="V82" s="271" t="s">
        <v>968</v>
      </c>
      <c r="W82" s="272">
        <v>45016</v>
      </c>
      <c r="X82" s="202" t="s">
        <v>409</v>
      </c>
      <c r="Y82" s="202" t="s">
        <v>307</v>
      </c>
      <c r="Z82" s="354"/>
      <c r="AA82" s="355"/>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366"/>
      <c r="BN82" s="366"/>
    </row>
    <row r="83" spans="1:66" s="356" customFormat="1" ht="183" hidden="1" customHeight="1" x14ac:dyDescent="0.25">
      <c r="A83" s="760"/>
      <c r="B83" s="222" t="s">
        <v>508</v>
      </c>
      <c r="C83" s="350" t="s">
        <v>118</v>
      </c>
      <c r="D83" s="203">
        <v>21</v>
      </c>
      <c r="E83" s="244" t="s">
        <v>509</v>
      </c>
      <c r="F83" s="203">
        <v>21.1</v>
      </c>
      <c r="G83" s="328" t="s">
        <v>774</v>
      </c>
      <c r="H83" s="202" t="s">
        <v>55</v>
      </c>
      <c r="I83" s="271" t="s">
        <v>510</v>
      </c>
      <c r="J83" s="280" t="s">
        <v>511</v>
      </c>
      <c r="K83" s="202" t="s">
        <v>408</v>
      </c>
      <c r="L83" s="352" t="s">
        <v>412</v>
      </c>
      <c r="M83" s="353" t="s">
        <v>512</v>
      </c>
      <c r="N83" s="271" t="s">
        <v>506</v>
      </c>
      <c r="O83" s="203">
        <v>5</v>
      </c>
      <c r="P83" s="203" t="s">
        <v>84</v>
      </c>
      <c r="Q83" s="259" t="s">
        <v>21</v>
      </c>
      <c r="R83" s="203" t="s">
        <v>934</v>
      </c>
      <c r="S83" s="202" t="s">
        <v>513</v>
      </c>
      <c r="T83" s="202" t="s">
        <v>514</v>
      </c>
      <c r="U83" s="202" t="s">
        <v>273</v>
      </c>
      <c r="V83" s="271" t="s">
        <v>515</v>
      </c>
      <c r="W83" s="272">
        <v>44286</v>
      </c>
      <c r="X83" s="202" t="s">
        <v>409</v>
      </c>
      <c r="Y83" s="202" t="s">
        <v>307</v>
      </c>
      <c r="Z83" s="354"/>
      <c r="AA83" s="355"/>
    </row>
    <row r="84" spans="1:66" s="356" customFormat="1" ht="161.25" customHeight="1" x14ac:dyDescent="0.25">
      <c r="A84" s="760"/>
      <c r="B84" s="602" t="s">
        <v>814</v>
      </c>
      <c r="C84" s="350" t="s">
        <v>118</v>
      </c>
      <c r="D84" s="203">
        <v>23</v>
      </c>
      <c r="E84" s="244" t="s">
        <v>971</v>
      </c>
      <c r="F84" s="203">
        <v>23.1</v>
      </c>
      <c r="G84" s="328" t="s">
        <v>970</v>
      </c>
      <c r="H84" s="202" t="s">
        <v>55</v>
      </c>
      <c r="I84" s="618" t="s">
        <v>972</v>
      </c>
      <c r="J84" s="280" t="s">
        <v>411</v>
      </c>
      <c r="K84" s="202" t="s">
        <v>408</v>
      </c>
      <c r="L84" s="352" t="s">
        <v>516</v>
      </c>
      <c r="M84" s="353" t="s">
        <v>1012</v>
      </c>
      <c r="N84" s="271" t="s">
        <v>1002</v>
      </c>
      <c r="O84" s="203">
        <v>5</v>
      </c>
      <c r="P84" s="203" t="s">
        <v>83</v>
      </c>
      <c r="Q84" s="259" t="s">
        <v>21</v>
      </c>
      <c r="R84" s="203" t="s">
        <v>934</v>
      </c>
      <c r="S84" s="617" t="s">
        <v>1165</v>
      </c>
      <c r="T84" s="202" t="s">
        <v>517</v>
      </c>
      <c r="U84" s="202" t="s">
        <v>273</v>
      </c>
      <c r="V84" s="271" t="s">
        <v>969</v>
      </c>
      <c r="W84" s="272">
        <v>45016</v>
      </c>
      <c r="X84" s="202" t="s">
        <v>409</v>
      </c>
      <c r="Y84" s="202" t="s">
        <v>307</v>
      </c>
      <c r="Z84" s="354"/>
      <c r="AA84" s="355"/>
    </row>
    <row r="85" spans="1:66" s="356" customFormat="1" ht="183" customHeight="1" x14ac:dyDescent="0.25">
      <c r="A85" s="760"/>
      <c r="B85" s="632" t="s">
        <v>813</v>
      </c>
      <c r="C85" s="350" t="s">
        <v>118</v>
      </c>
      <c r="D85" s="203">
        <v>23</v>
      </c>
      <c r="E85" s="244" t="s">
        <v>509</v>
      </c>
      <c r="F85" s="203">
        <v>23.1</v>
      </c>
      <c r="G85" s="328" t="s">
        <v>774</v>
      </c>
      <c r="H85" s="202" t="s">
        <v>55</v>
      </c>
      <c r="I85" s="271" t="s">
        <v>973</v>
      </c>
      <c r="J85" s="280" t="s">
        <v>511</v>
      </c>
      <c r="K85" s="202" t="s">
        <v>408</v>
      </c>
      <c r="L85" s="352" t="s">
        <v>412</v>
      </c>
      <c r="M85" s="353" t="s">
        <v>512</v>
      </c>
      <c r="N85" s="271" t="s">
        <v>1003</v>
      </c>
      <c r="O85" s="203">
        <v>5</v>
      </c>
      <c r="P85" s="203" t="s">
        <v>84</v>
      </c>
      <c r="Q85" s="259" t="s">
        <v>21</v>
      </c>
      <c r="R85" s="203" t="s">
        <v>934</v>
      </c>
      <c r="S85" s="202" t="s">
        <v>513</v>
      </c>
      <c r="T85" s="202" t="s">
        <v>514</v>
      </c>
      <c r="U85" s="202" t="s">
        <v>273</v>
      </c>
      <c r="V85" s="271" t="s">
        <v>515</v>
      </c>
      <c r="W85" s="272">
        <v>45016</v>
      </c>
      <c r="X85" s="202" t="s">
        <v>409</v>
      </c>
      <c r="Y85" s="202" t="s">
        <v>307</v>
      </c>
      <c r="Z85" s="354"/>
      <c r="AA85" s="355"/>
    </row>
    <row r="86" spans="1:66" s="364" customFormat="1" ht="159.75" customHeight="1" x14ac:dyDescent="0.25">
      <c r="A86" s="760"/>
      <c r="B86" s="633"/>
      <c r="C86" s="350" t="s">
        <v>118</v>
      </c>
      <c r="D86" s="203">
        <v>23</v>
      </c>
      <c r="E86" s="202" t="s">
        <v>585</v>
      </c>
      <c r="F86" s="420">
        <v>23.1</v>
      </c>
      <c r="G86" s="279" t="s">
        <v>518</v>
      </c>
      <c r="H86" s="202" t="s">
        <v>56</v>
      </c>
      <c r="I86" s="352" t="s">
        <v>519</v>
      </c>
      <c r="J86" s="280" t="s">
        <v>411</v>
      </c>
      <c r="K86" s="202" t="s">
        <v>408</v>
      </c>
      <c r="L86" s="352" t="s">
        <v>520</v>
      </c>
      <c r="M86" s="353" t="s">
        <v>521</v>
      </c>
      <c r="N86" s="328" t="s">
        <v>1004</v>
      </c>
      <c r="O86" s="203">
        <v>4</v>
      </c>
      <c r="P86" s="203" t="s">
        <v>84</v>
      </c>
      <c r="Q86" s="373" t="s">
        <v>21</v>
      </c>
      <c r="R86" s="222" t="s">
        <v>241</v>
      </c>
      <c r="S86" s="202" t="s">
        <v>586</v>
      </c>
      <c r="T86" s="202" t="s">
        <v>587</v>
      </c>
      <c r="U86" s="202" t="s">
        <v>273</v>
      </c>
      <c r="V86" s="271" t="s">
        <v>588</v>
      </c>
      <c r="W86" s="272" t="s">
        <v>307</v>
      </c>
      <c r="X86" s="202" t="s">
        <v>307</v>
      </c>
      <c r="Y86" s="347" t="s">
        <v>307</v>
      </c>
      <c r="Z86" s="354"/>
      <c r="AA86" s="355"/>
      <c r="AB86" s="356"/>
    </row>
    <row r="87" spans="1:66" s="364" customFormat="1" ht="148.5" customHeight="1" x14ac:dyDescent="0.25">
      <c r="A87" s="760"/>
      <c r="B87" s="633"/>
      <c r="C87" s="350" t="s">
        <v>118</v>
      </c>
      <c r="D87" s="203">
        <v>23</v>
      </c>
      <c r="E87" s="273" t="s">
        <v>414</v>
      </c>
      <c r="F87" s="420">
        <v>23.3</v>
      </c>
      <c r="G87" s="279" t="s">
        <v>589</v>
      </c>
      <c r="H87" s="202" t="s">
        <v>55</v>
      </c>
      <c r="I87" s="352" t="s">
        <v>590</v>
      </c>
      <c r="J87" s="280" t="s">
        <v>591</v>
      </c>
      <c r="K87" s="202" t="s">
        <v>408</v>
      </c>
      <c r="L87" s="279" t="s">
        <v>592</v>
      </c>
      <c r="M87" s="353" t="s">
        <v>593</v>
      </c>
      <c r="N87" s="271" t="s">
        <v>1005</v>
      </c>
      <c r="O87" s="203">
        <v>5</v>
      </c>
      <c r="P87" s="203" t="s">
        <v>83</v>
      </c>
      <c r="Q87" s="373" t="s">
        <v>21</v>
      </c>
      <c r="R87" s="203" t="s">
        <v>934</v>
      </c>
      <c r="S87" s="202" t="s">
        <v>513</v>
      </c>
      <c r="T87" s="202" t="s">
        <v>594</v>
      </c>
      <c r="U87" s="202" t="s">
        <v>273</v>
      </c>
      <c r="V87" s="271" t="s">
        <v>669</v>
      </c>
      <c r="W87" s="272">
        <v>45016</v>
      </c>
      <c r="X87" s="202" t="s">
        <v>409</v>
      </c>
      <c r="Y87" s="347" t="s">
        <v>307</v>
      </c>
      <c r="Z87" s="354"/>
      <c r="AA87" s="355"/>
      <c r="AB87" s="356"/>
    </row>
    <row r="88" spans="1:66" s="364" customFormat="1" ht="192.75" customHeight="1" x14ac:dyDescent="0.25">
      <c r="A88" s="760"/>
      <c r="B88" s="633"/>
      <c r="C88" s="350" t="s">
        <v>118</v>
      </c>
      <c r="D88" s="203">
        <v>23</v>
      </c>
      <c r="E88" s="273" t="s">
        <v>816</v>
      </c>
      <c r="F88" s="420">
        <v>23.2</v>
      </c>
      <c r="G88" s="273" t="s">
        <v>197</v>
      </c>
      <c r="H88" s="202" t="s">
        <v>55</v>
      </c>
      <c r="I88" s="352" t="s">
        <v>595</v>
      </c>
      <c r="J88" s="280" t="s">
        <v>596</v>
      </c>
      <c r="K88" s="202" t="s">
        <v>408</v>
      </c>
      <c r="L88" s="352" t="s">
        <v>415</v>
      </c>
      <c r="M88" s="353" t="s">
        <v>597</v>
      </c>
      <c r="N88" s="271" t="s">
        <v>1006</v>
      </c>
      <c r="O88" s="203">
        <v>5</v>
      </c>
      <c r="P88" s="203" t="s">
        <v>83</v>
      </c>
      <c r="Q88" s="373" t="s">
        <v>21</v>
      </c>
      <c r="R88" s="203" t="s">
        <v>934</v>
      </c>
      <c r="S88" s="202" t="s">
        <v>513</v>
      </c>
      <c r="T88" s="202" t="s">
        <v>598</v>
      </c>
      <c r="U88" s="202" t="s">
        <v>273</v>
      </c>
      <c r="V88" s="271" t="s">
        <v>599</v>
      </c>
      <c r="W88" s="272">
        <v>45016</v>
      </c>
      <c r="X88" s="202" t="s">
        <v>409</v>
      </c>
      <c r="Y88" s="422" t="s">
        <v>307</v>
      </c>
      <c r="Z88" s="354"/>
      <c r="AA88" s="355"/>
      <c r="AB88" s="356"/>
    </row>
    <row r="89" spans="1:66" s="364" customFormat="1" ht="163.5" customHeight="1" x14ac:dyDescent="0.25">
      <c r="A89" s="760"/>
      <c r="B89" s="633"/>
      <c r="C89" s="350" t="s">
        <v>118</v>
      </c>
      <c r="D89" s="203">
        <v>23</v>
      </c>
      <c r="E89" s="273" t="s">
        <v>645</v>
      </c>
      <c r="F89" s="420">
        <v>23.3</v>
      </c>
      <c r="G89" s="416" t="s">
        <v>600</v>
      </c>
      <c r="H89" s="202" t="s">
        <v>55</v>
      </c>
      <c r="I89" s="352" t="s">
        <v>644</v>
      </c>
      <c r="J89" s="280" t="s">
        <v>601</v>
      </c>
      <c r="K89" s="202" t="s">
        <v>408</v>
      </c>
      <c r="L89" s="417" t="s">
        <v>602</v>
      </c>
      <c r="M89" s="416" t="s">
        <v>603</v>
      </c>
      <c r="N89" s="425" t="s">
        <v>1007</v>
      </c>
      <c r="O89" s="203">
        <v>5</v>
      </c>
      <c r="P89" s="203" t="s">
        <v>84</v>
      </c>
      <c r="Q89" s="373" t="s">
        <v>21</v>
      </c>
      <c r="R89" s="222" t="s">
        <v>241</v>
      </c>
      <c r="S89" s="202" t="s">
        <v>1015</v>
      </c>
      <c r="T89" s="202" t="s">
        <v>667</v>
      </c>
      <c r="U89" s="202" t="s">
        <v>273</v>
      </c>
      <c r="V89" s="425" t="s">
        <v>605</v>
      </c>
      <c r="W89" s="272" t="s">
        <v>307</v>
      </c>
      <c r="X89" s="202" t="s">
        <v>307</v>
      </c>
      <c r="Y89" s="422" t="s">
        <v>312</v>
      </c>
      <c r="Z89" s="354"/>
      <c r="AA89" s="355"/>
      <c r="AB89" s="356"/>
    </row>
    <row r="90" spans="1:66" s="364" customFormat="1" ht="144" customHeight="1" x14ac:dyDescent="0.25">
      <c r="A90" s="760"/>
      <c r="B90" s="633"/>
      <c r="C90" s="350" t="s">
        <v>118</v>
      </c>
      <c r="D90" s="203">
        <v>23</v>
      </c>
      <c r="E90" s="416" t="s">
        <v>608</v>
      </c>
      <c r="F90" s="420">
        <v>23.4</v>
      </c>
      <c r="G90" s="417" t="s">
        <v>609</v>
      </c>
      <c r="H90" s="202" t="s">
        <v>56</v>
      </c>
      <c r="I90" s="417" t="s">
        <v>811</v>
      </c>
      <c r="J90" s="280" t="s">
        <v>601</v>
      </c>
      <c r="K90" s="202" t="s">
        <v>408</v>
      </c>
      <c r="L90" s="417" t="s">
        <v>610</v>
      </c>
      <c r="M90" s="417" t="s">
        <v>611</v>
      </c>
      <c r="N90" s="271" t="s">
        <v>1008</v>
      </c>
      <c r="O90" s="203">
        <v>4</v>
      </c>
      <c r="P90" s="203" t="s">
        <v>84</v>
      </c>
      <c r="Q90" s="373" t="s">
        <v>21</v>
      </c>
      <c r="R90" s="222" t="s">
        <v>241</v>
      </c>
      <c r="S90" s="416" t="s">
        <v>1015</v>
      </c>
      <c r="T90" s="202" t="s">
        <v>668</v>
      </c>
      <c r="U90" s="202" t="s">
        <v>273</v>
      </c>
      <c r="V90" s="425" t="s">
        <v>612</v>
      </c>
      <c r="W90" s="272" t="s">
        <v>307</v>
      </c>
      <c r="X90" s="202" t="s">
        <v>307</v>
      </c>
      <c r="Y90" s="422" t="s">
        <v>312</v>
      </c>
      <c r="Z90" s="354"/>
      <c r="AA90" s="355"/>
      <c r="AB90" s="356"/>
    </row>
    <row r="91" spans="1:66" s="364" customFormat="1" ht="135" customHeight="1" x14ac:dyDescent="0.25">
      <c r="A91" s="760"/>
      <c r="B91" s="633"/>
      <c r="C91" s="350" t="s">
        <v>118</v>
      </c>
      <c r="D91" s="203">
        <v>23</v>
      </c>
      <c r="E91" s="416" t="s">
        <v>613</v>
      </c>
      <c r="F91" s="420">
        <v>23.5</v>
      </c>
      <c r="G91" s="417" t="s">
        <v>614</v>
      </c>
      <c r="H91" s="365" t="s">
        <v>1009</v>
      </c>
      <c r="I91" s="417" t="s">
        <v>616</v>
      </c>
      <c r="J91" s="280" t="s">
        <v>617</v>
      </c>
      <c r="K91" s="202" t="s">
        <v>408</v>
      </c>
      <c r="L91" s="417" t="s">
        <v>618</v>
      </c>
      <c r="M91" s="417" t="s">
        <v>1010</v>
      </c>
      <c r="N91" s="271" t="s">
        <v>1011</v>
      </c>
      <c r="O91" s="203">
        <v>4</v>
      </c>
      <c r="P91" s="203" t="s">
        <v>83</v>
      </c>
      <c r="Q91" s="414" t="s">
        <v>22</v>
      </c>
      <c r="R91" s="222" t="s">
        <v>241</v>
      </c>
      <c r="S91" s="202" t="s">
        <v>1015</v>
      </c>
      <c r="T91" s="202" t="s">
        <v>619</v>
      </c>
      <c r="U91" s="202" t="s">
        <v>273</v>
      </c>
      <c r="V91" s="425" t="s">
        <v>1016</v>
      </c>
      <c r="W91" s="272" t="s">
        <v>307</v>
      </c>
      <c r="X91" s="202" t="s">
        <v>307</v>
      </c>
      <c r="Y91" s="422" t="s">
        <v>312</v>
      </c>
      <c r="Z91" s="354"/>
      <c r="AA91" s="355"/>
      <c r="AB91" s="356"/>
    </row>
    <row r="92" spans="1:66" s="364" customFormat="1" ht="137.25" customHeight="1" x14ac:dyDescent="0.25">
      <c r="A92" s="760"/>
      <c r="B92" s="633"/>
      <c r="C92" s="350" t="s">
        <v>118</v>
      </c>
      <c r="D92" s="203">
        <v>23</v>
      </c>
      <c r="E92" s="417" t="s">
        <v>1013</v>
      </c>
      <c r="F92" s="420">
        <v>23.6</v>
      </c>
      <c r="G92" s="612" t="s">
        <v>1166</v>
      </c>
      <c r="H92" s="365" t="s">
        <v>620</v>
      </c>
      <c r="I92" s="418" t="s">
        <v>416</v>
      </c>
      <c r="J92" s="280" t="s">
        <v>617</v>
      </c>
      <c r="K92" s="202" t="s">
        <v>408</v>
      </c>
      <c r="L92" s="352" t="s">
        <v>621</v>
      </c>
      <c r="M92" s="273" t="s">
        <v>1014</v>
      </c>
      <c r="N92" s="618" t="s">
        <v>1167</v>
      </c>
      <c r="O92" s="203">
        <v>4</v>
      </c>
      <c r="P92" s="203" t="s">
        <v>84</v>
      </c>
      <c r="Q92" s="373" t="s">
        <v>21</v>
      </c>
      <c r="R92" s="203" t="s">
        <v>934</v>
      </c>
      <c r="S92" s="619" t="s">
        <v>307</v>
      </c>
      <c r="T92" s="273" t="s">
        <v>622</v>
      </c>
      <c r="U92" s="202" t="s">
        <v>273</v>
      </c>
      <c r="V92" s="271" t="s">
        <v>623</v>
      </c>
      <c r="W92" s="620" t="s">
        <v>307</v>
      </c>
      <c r="X92" s="617" t="s">
        <v>307</v>
      </c>
      <c r="Y92" s="422" t="s">
        <v>307</v>
      </c>
      <c r="Z92" s="354"/>
      <c r="AA92" s="355"/>
      <c r="AB92" s="356"/>
    </row>
    <row r="93" spans="1:66" s="364" customFormat="1" ht="147" customHeight="1" x14ac:dyDescent="0.25">
      <c r="A93" s="760"/>
      <c r="B93" s="633"/>
      <c r="C93" s="350" t="s">
        <v>118</v>
      </c>
      <c r="D93" s="203">
        <v>23</v>
      </c>
      <c r="E93" s="279" t="s">
        <v>606</v>
      </c>
      <c r="F93" s="420">
        <v>23.7</v>
      </c>
      <c r="G93" s="279" t="s">
        <v>624</v>
      </c>
      <c r="H93" s="202" t="s">
        <v>56</v>
      </c>
      <c r="I93" s="352" t="s">
        <v>625</v>
      </c>
      <c r="J93" s="280" t="s">
        <v>617</v>
      </c>
      <c r="K93" s="202" t="s">
        <v>408</v>
      </c>
      <c r="L93" s="352" t="s">
        <v>417</v>
      </c>
      <c r="M93" s="416" t="s">
        <v>1018</v>
      </c>
      <c r="N93" s="271" t="s">
        <v>1017</v>
      </c>
      <c r="O93" s="203">
        <v>3</v>
      </c>
      <c r="P93" s="203" t="s">
        <v>84</v>
      </c>
      <c r="Q93" s="373" t="s">
        <v>21</v>
      </c>
      <c r="R93" s="222" t="s">
        <v>241</v>
      </c>
      <c r="S93" s="202" t="s">
        <v>586</v>
      </c>
      <c r="T93" s="202" t="s">
        <v>604</v>
      </c>
      <c r="U93" s="202" t="s">
        <v>273</v>
      </c>
      <c r="V93" s="271" t="s">
        <v>626</v>
      </c>
      <c r="W93" s="272" t="s">
        <v>307</v>
      </c>
      <c r="X93" s="202" t="s">
        <v>307</v>
      </c>
      <c r="Y93" s="422" t="s">
        <v>312</v>
      </c>
      <c r="Z93" s="354"/>
      <c r="AA93" s="355"/>
      <c r="AB93" s="356"/>
    </row>
    <row r="94" spans="1:66" s="364" customFormat="1" ht="190.5" customHeight="1" x14ac:dyDescent="0.25">
      <c r="A94" s="760"/>
      <c r="B94" s="633"/>
      <c r="C94" s="350" t="s">
        <v>118</v>
      </c>
      <c r="D94" s="203">
        <v>23</v>
      </c>
      <c r="E94" s="417" t="s">
        <v>607</v>
      </c>
      <c r="F94" s="420">
        <v>23.8</v>
      </c>
      <c r="G94" s="273" t="s">
        <v>818</v>
      </c>
      <c r="H94" s="202" t="s">
        <v>56</v>
      </c>
      <c r="I94" s="352" t="s">
        <v>817</v>
      </c>
      <c r="J94" s="280" t="s">
        <v>627</v>
      </c>
      <c r="K94" s="202" t="s">
        <v>408</v>
      </c>
      <c r="L94" s="417" t="s">
        <v>628</v>
      </c>
      <c r="M94" s="273" t="s">
        <v>384</v>
      </c>
      <c r="N94" s="271" t="s">
        <v>1019</v>
      </c>
      <c r="O94" s="203">
        <v>5</v>
      </c>
      <c r="P94" s="203" t="s">
        <v>84</v>
      </c>
      <c r="Q94" s="373" t="s">
        <v>21</v>
      </c>
      <c r="R94" s="222" t="s">
        <v>241</v>
      </c>
      <c r="S94" s="416" t="s">
        <v>586</v>
      </c>
      <c r="T94" s="416" t="s">
        <v>629</v>
      </c>
      <c r="U94" s="202" t="s">
        <v>273</v>
      </c>
      <c r="V94" s="271" t="s">
        <v>630</v>
      </c>
      <c r="W94" s="272" t="s">
        <v>307</v>
      </c>
      <c r="X94" s="202" t="s">
        <v>307</v>
      </c>
      <c r="Y94" s="422" t="s">
        <v>312</v>
      </c>
      <c r="Z94" s="354"/>
      <c r="AA94" s="355"/>
      <c r="AB94" s="356"/>
    </row>
    <row r="95" spans="1:66" s="364" customFormat="1" ht="153.75" customHeight="1" x14ac:dyDescent="0.25">
      <c r="A95" s="760"/>
      <c r="B95" s="633"/>
      <c r="C95" s="350" t="s">
        <v>118</v>
      </c>
      <c r="D95" s="203">
        <v>23</v>
      </c>
      <c r="E95" s="417" t="s">
        <v>815</v>
      </c>
      <c r="F95" s="420">
        <v>23.9</v>
      </c>
      <c r="G95" s="417" t="s">
        <v>631</v>
      </c>
      <c r="H95" s="365" t="s">
        <v>615</v>
      </c>
      <c r="I95" s="417" t="s">
        <v>632</v>
      </c>
      <c r="J95" s="280" t="s">
        <v>617</v>
      </c>
      <c r="K95" s="202" t="s">
        <v>408</v>
      </c>
      <c r="L95" s="417" t="s">
        <v>633</v>
      </c>
      <c r="M95" s="417" t="s">
        <v>634</v>
      </c>
      <c r="N95" s="271" t="s">
        <v>1031</v>
      </c>
      <c r="O95" s="203">
        <v>3</v>
      </c>
      <c r="P95" s="203" t="s">
        <v>83</v>
      </c>
      <c r="Q95" s="414" t="s">
        <v>22</v>
      </c>
      <c r="R95" s="203" t="s">
        <v>934</v>
      </c>
      <c r="S95" s="202" t="s">
        <v>636</v>
      </c>
      <c r="T95" s="202" t="s">
        <v>619</v>
      </c>
      <c r="U95" s="202" t="s">
        <v>273</v>
      </c>
      <c r="V95" s="425" t="s">
        <v>635</v>
      </c>
      <c r="W95" s="272">
        <v>45016</v>
      </c>
      <c r="X95" s="202" t="s">
        <v>409</v>
      </c>
      <c r="Y95" s="422" t="s">
        <v>312</v>
      </c>
      <c r="Z95" s="354"/>
      <c r="AA95" s="355"/>
      <c r="AB95" s="356"/>
    </row>
    <row r="96" spans="1:66" s="364" customFormat="1" ht="145.5" customHeight="1" x14ac:dyDescent="0.25">
      <c r="A96" s="760"/>
      <c r="B96" s="634"/>
      <c r="C96" s="202" t="s">
        <v>118</v>
      </c>
      <c r="D96" s="203">
        <v>23</v>
      </c>
      <c r="E96" s="427" t="s">
        <v>637</v>
      </c>
      <c r="F96" s="630">
        <v>23.1</v>
      </c>
      <c r="G96" s="273" t="s">
        <v>638</v>
      </c>
      <c r="H96" s="365" t="s">
        <v>620</v>
      </c>
      <c r="I96" s="352" t="s">
        <v>639</v>
      </c>
      <c r="J96" s="280" t="s">
        <v>617</v>
      </c>
      <c r="K96" s="202" t="s">
        <v>408</v>
      </c>
      <c r="L96" s="417" t="s">
        <v>641</v>
      </c>
      <c r="M96" s="244" t="s">
        <v>640</v>
      </c>
      <c r="N96" s="618" t="s">
        <v>1168</v>
      </c>
      <c r="O96" s="203">
        <v>4</v>
      </c>
      <c r="P96" s="203" t="s">
        <v>84</v>
      </c>
      <c r="Q96" s="373" t="s">
        <v>21</v>
      </c>
      <c r="R96" s="203" t="s">
        <v>934</v>
      </c>
      <c r="S96" s="416" t="s">
        <v>307</v>
      </c>
      <c r="T96" s="416" t="s">
        <v>642</v>
      </c>
      <c r="U96" s="202" t="s">
        <v>273</v>
      </c>
      <c r="V96" s="425" t="s">
        <v>635</v>
      </c>
      <c r="W96" s="620" t="s">
        <v>307</v>
      </c>
      <c r="X96" s="617" t="s">
        <v>307</v>
      </c>
      <c r="Y96" s="422" t="s">
        <v>312</v>
      </c>
      <c r="Z96" s="354"/>
      <c r="AA96" s="355"/>
      <c r="AB96" s="356"/>
    </row>
    <row r="97" spans="1:28" s="364" customFormat="1" ht="131.25" customHeight="1" x14ac:dyDescent="0.25">
      <c r="A97" s="760"/>
      <c r="B97" s="603" t="s">
        <v>643</v>
      </c>
      <c r="C97" s="350" t="s">
        <v>118</v>
      </c>
      <c r="D97" s="420">
        <v>24</v>
      </c>
      <c r="E97" s="427" t="s">
        <v>646</v>
      </c>
      <c r="F97" s="420">
        <v>24.1</v>
      </c>
      <c r="G97" s="417" t="s">
        <v>647</v>
      </c>
      <c r="H97" s="202" t="s">
        <v>56</v>
      </c>
      <c r="I97" s="417" t="s">
        <v>648</v>
      </c>
      <c r="J97" s="280" t="s">
        <v>617</v>
      </c>
      <c r="K97" s="202" t="s">
        <v>408</v>
      </c>
      <c r="L97" s="417" t="s">
        <v>649</v>
      </c>
      <c r="M97" s="419" t="s">
        <v>650</v>
      </c>
      <c r="N97" s="320" t="s">
        <v>1032</v>
      </c>
      <c r="O97" s="203">
        <v>4</v>
      </c>
      <c r="P97" s="203" t="s">
        <v>84</v>
      </c>
      <c r="Q97" s="373" t="s">
        <v>21</v>
      </c>
      <c r="R97" s="222" t="s">
        <v>241</v>
      </c>
      <c r="S97" s="416" t="s">
        <v>586</v>
      </c>
      <c r="T97" s="202" t="s">
        <v>587</v>
      </c>
      <c r="U97" s="202" t="s">
        <v>273</v>
      </c>
      <c r="V97" s="425" t="s">
        <v>277</v>
      </c>
      <c r="W97" s="272" t="s">
        <v>307</v>
      </c>
      <c r="X97" s="202" t="s">
        <v>307</v>
      </c>
      <c r="Y97" s="422" t="s">
        <v>307</v>
      </c>
      <c r="Z97" s="354"/>
      <c r="AA97" s="355"/>
      <c r="AB97" s="356"/>
    </row>
    <row r="98" spans="1:28" s="364" customFormat="1" ht="207" customHeight="1" x14ac:dyDescent="0.25">
      <c r="A98" s="760"/>
      <c r="B98" s="761" t="s">
        <v>418</v>
      </c>
      <c r="C98" s="350" t="s">
        <v>118</v>
      </c>
      <c r="D98" s="420">
        <v>24</v>
      </c>
      <c r="E98" s="270" t="s">
        <v>651</v>
      </c>
      <c r="F98" s="420">
        <v>24.2</v>
      </c>
      <c r="G98" s="417" t="s">
        <v>652</v>
      </c>
      <c r="H98" s="202" t="s">
        <v>55</v>
      </c>
      <c r="I98" s="271" t="s">
        <v>653</v>
      </c>
      <c r="J98" s="280" t="s">
        <v>617</v>
      </c>
      <c r="K98" s="202" t="s">
        <v>408</v>
      </c>
      <c r="L98" s="417" t="s">
        <v>227</v>
      </c>
      <c r="M98" s="417" t="s">
        <v>657</v>
      </c>
      <c r="N98" s="271" t="s">
        <v>1033</v>
      </c>
      <c r="O98" s="203">
        <v>4</v>
      </c>
      <c r="P98" s="203" t="s">
        <v>84</v>
      </c>
      <c r="Q98" s="373" t="s">
        <v>21</v>
      </c>
      <c r="R98" s="203" t="s">
        <v>934</v>
      </c>
      <c r="S98" s="416" t="s">
        <v>654</v>
      </c>
      <c r="T98" s="416" t="s">
        <v>655</v>
      </c>
      <c r="U98" s="202" t="s">
        <v>273</v>
      </c>
      <c r="V98" s="271" t="s">
        <v>656</v>
      </c>
      <c r="W98" s="272">
        <v>45016</v>
      </c>
      <c r="X98" s="202" t="s">
        <v>409</v>
      </c>
      <c r="Y98" s="422" t="s">
        <v>312</v>
      </c>
      <c r="Z98" s="354"/>
      <c r="AA98" s="355"/>
      <c r="AB98" s="356"/>
    </row>
    <row r="99" spans="1:28" s="364" customFormat="1" ht="152.25" customHeight="1" x14ac:dyDescent="0.25">
      <c r="A99" s="760"/>
      <c r="B99" s="762"/>
      <c r="C99" s="350" t="s">
        <v>118</v>
      </c>
      <c r="D99" s="420">
        <v>25</v>
      </c>
      <c r="E99" s="270" t="s">
        <v>659</v>
      </c>
      <c r="F99" s="420">
        <v>25.2</v>
      </c>
      <c r="G99" s="421" t="s">
        <v>658</v>
      </c>
      <c r="H99" s="202" t="s">
        <v>56</v>
      </c>
      <c r="I99" s="417" t="s">
        <v>660</v>
      </c>
      <c r="J99" s="280" t="s">
        <v>617</v>
      </c>
      <c r="K99" s="202" t="s">
        <v>408</v>
      </c>
      <c r="L99" s="417" t="s">
        <v>661</v>
      </c>
      <c r="M99" s="417" t="s">
        <v>1034</v>
      </c>
      <c r="N99" s="320" t="s">
        <v>1169</v>
      </c>
      <c r="O99" s="203">
        <v>4</v>
      </c>
      <c r="P99" s="203" t="s">
        <v>84</v>
      </c>
      <c r="Q99" s="373" t="s">
        <v>21</v>
      </c>
      <c r="R99" s="203" t="s">
        <v>934</v>
      </c>
      <c r="S99" s="416" t="s">
        <v>1170</v>
      </c>
      <c r="T99" s="202" t="s">
        <v>662</v>
      </c>
      <c r="U99" s="202" t="s">
        <v>273</v>
      </c>
      <c r="V99" s="271" t="s">
        <v>656</v>
      </c>
      <c r="W99" s="272">
        <v>45382</v>
      </c>
      <c r="X99" s="202" t="s">
        <v>409</v>
      </c>
      <c r="Y99" s="423" t="s">
        <v>312</v>
      </c>
      <c r="Z99" s="354"/>
      <c r="AA99" s="355"/>
      <c r="AB99" s="356"/>
    </row>
    <row r="100" spans="1:28" s="364" customFormat="1" ht="162.75" customHeight="1" x14ac:dyDescent="0.25">
      <c r="A100" s="760"/>
      <c r="B100" s="763"/>
      <c r="C100" s="350" t="s">
        <v>118</v>
      </c>
      <c r="D100" s="420">
        <v>25</v>
      </c>
      <c r="E100" s="270" t="s">
        <v>663</v>
      </c>
      <c r="F100" s="420">
        <v>25.1</v>
      </c>
      <c r="G100" s="417" t="s">
        <v>664</v>
      </c>
      <c r="H100" s="202" t="s">
        <v>55</v>
      </c>
      <c r="I100" s="417" t="s">
        <v>419</v>
      </c>
      <c r="J100" s="280" t="s">
        <v>617</v>
      </c>
      <c r="K100" s="202" t="s">
        <v>408</v>
      </c>
      <c r="L100" s="417" t="s">
        <v>665</v>
      </c>
      <c r="M100" s="317" t="s">
        <v>666</v>
      </c>
      <c r="N100" s="320" t="s">
        <v>1035</v>
      </c>
      <c r="O100" s="203">
        <v>5</v>
      </c>
      <c r="P100" s="203" t="s">
        <v>83</v>
      </c>
      <c r="Q100" s="373" t="s">
        <v>21</v>
      </c>
      <c r="R100" s="222" t="s">
        <v>241</v>
      </c>
      <c r="S100" s="416" t="s">
        <v>586</v>
      </c>
      <c r="T100" s="202" t="s">
        <v>662</v>
      </c>
      <c r="U100" s="202" t="s">
        <v>273</v>
      </c>
      <c r="V100" s="271" t="s">
        <v>656</v>
      </c>
      <c r="W100" s="272" t="s">
        <v>307</v>
      </c>
      <c r="X100" s="202" t="s">
        <v>307</v>
      </c>
      <c r="Y100" s="348" t="s">
        <v>312</v>
      </c>
      <c r="Z100" s="354"/>
      <c r="AA100" s="355"/>
      <c r="AB100" s="356"/>
    </row>
    <row r="101" spans="1:28" s="364" customFormat="1" ht="177" customHeight="1" x14ac:dyDescent="0.25">
      <c r="A101" s="760"/>
      <c r="B101" s="604" t="s">
        <v>670</v>
      </c>
      <c r="C101" s="350" t="s">
        <v>118</v>
      </c>
      <c r="D101" s="420">
        <v>26</v>
      </c>
      <c r="E101" s="270" t="s">
        <v>671</v>
      </c>
      <c r="F101" s="420">
        <v>26.1</v>
      </c>
      <c r="G101" s="417" t="s">
        <v>420</v>
      </c>
      <c r="H101" s="202" t="s">
        <v>55</v>
      </c>
      <c r="I101" s="417" t="s">
        <v>672</v>
      </c>
      <c r="J101" s="280" t="s">
        <v>617</v>
      </c>
      <c r="K101" s="202" t="s">
        <v>408</v>
      </c>
      <c r="L101" s="417" t="s">
        <v>673</v>
      </c>
      <c r="M101" s="417" t="s">
        <v>421</v>
      </c>
      <c r="N101" s="320" t="s">
        <v>1036</v>
      </c>
      <c r="O101" s="203">
        <v>5</v>
      </c>
      <c r="P101" s="203" t="s">
        <v>84</v>
      </c>
      <c r="Q101" s="373" t="s">
        <v>21</v>
      </c>
      <c r="R101" s="222" t="s">
        <v>241</v>
      </c>
      <c r="S101" s="416" t="s">
        <v>586</v>
      </c>
      <c r="T101" s="202" t="s">
        <v>662</v>
      </c>
      <c r="U101" s="202" t="s">
        <v>273</v>
      </c>
      <c r="V101" s="271" t="s">
        <v>674</v>
      </c>
      <c r="W101" s="272" t="s">
        <v>307</v>
      </c>
      <c r="X101" s="202" t="s">
        <v>307</v>
      </c>
      <c r="Y101" s="422" t="s">
        <v>312</v>
      </c>
      <c r="Z101" s="354"/>
      <c r="AA101" s="355"/>
      <c r="AB101" s="356"/>
    </row>
    <row r="102" spans="1:28" s="364" customFormat="1" ht="152.25" customHeight="1" x14ac:dyDescent="0.25">
      <c r="A102" s="760"/>
      <c r="B102" s="604" t="s">
        <v>819</v>
      </c>
      <c r="C102" s="202" t="s">
        <v>118</v>
      </c>
      <c r="D102" s="420">
        <v>27</v>
      </c>
      <c r="E102" s="270" t="s">
        <v>675</v>
      </c>
      <c r="F102" s="420">
        <v>27.1</v>
      </c>
      <c r="G102" s="417" t="s">
        <v>676</v>
      </c>
      <c r="H102" s="202" t="s">
        <v>56</v>
      </c>
      <c r="I102" s="417" t="s">
        <v>677</v>
      </c>
      <c r="J102" s="280" t="s">
        <v>617</v>
      </c>
      <c r="K102" s="202" t="s">
        <v>408</v>
      </c>
      <c r="L102" s="417" t="s">
        <v>684</v>
      </c>
      <c r="M102" s="417" t="s">
        <v>678</v>
      </c>
      <c r="N102" s="320" t="s">
        <v>1171</v>
      </c>
      <c r="O102" s="203">
        <v>4</v>
      </c>
      <c r="P102" s="203" t="s">
        <v>84</v>
      </c>
      <c r="Q102" s="373" t="s">
        <v>21</v>
      </c>
      <c r="R102" s="203" t="s">
        <v>934</v>
      </c>
      <c r="S102" s="416" t="s">
        <v>1172</v>
      </c>
      <c r="T102" s="416" t="s">
        <v>679</v>
      </c>
      <c r="U102" s="202" t="s">
        <v>273</v>
      </c>
      <c r="V102" s="271" t="s">
        <v>687</v>
      </c>
      <c r="W102" s="272">
        <v>45382</v>
      </c>
      <c r="X102" s="202" t="s">
        <v>409</v>
      </c>
      <c r="Y102" s="422" t="s">
        <v>312</v>
      </c>
      <c r="Z102" s="354"/>
      <c r="AA102" s="355"/>
      <c r="AB102" s="356"/>
    </row>
    <row r="103" spans="1:28" s="364" customFormat="1" ht="104.25" customHeight="1" x14ac:dyDescent="0.25">
      <c r="A103" s="760"/>
      <c r="B103" s="604" t="s">
        <v>680</v>
      </c>
      <c r="C103" s="202" t="s">
        <v>118</v>
      </c>
      <c r="D103" s="420">
        <v>28</v>
      </c>
      <c r="E103" s="428" t="s">
        <v>683</v>
      </c>
      <c r="F103" s="420">
        <v>28.1</v>
      </c>
      <c r="G103" s="270" t="s">
        <v>682</v>
      </c>
      <c r="H103" s="202" t="s">
        <v>55</v>
      </c>
      <c r="I103" s="417" t="s">
        <v>681</v>
      </c>
      <c r="J103" s="280" t="s">
        <v>617</v>
      </c>
      <c r="K103" s="202" t="s">
        <v>408</v>
      </c>
      <c r="L103" s="417" t="s">
        <v>685</v>
      </c>
      <c r="M103" s="270" t="s">
        <v>686</v>
      </c>
      <c r="N103" s="320" t="s">
        <v>1037</v>
      </c>
      <c r="O103" s="203">
        <v>4</v>
      </c>
      <c r="P103" s="203" t="s">
        <v>83</v>
      </c>
      <c r="Q103" s="373" t="s">
        <v>21</v>
      </c>
      <c r="R103" s="222" t="s">
        <v>241</v>
      </c>
      <c r="S103" s="416" t="s">
        <v>307</v>
      </c>
      <c r="T103" s="416" t="s">
        <v>679</v>
      </c>
      <c r="U103" s="202" t="s">
        <v>273</v>
      </c>
      <c r="V103" s="425" t="s">
        <v>688</v>
      </c>
      <c r="W103" s="272" t="s">
        <v>307</v>
      </c>
      <c r="X103" s="202" t="s">
        <v>307</v>
      </c>
      <c r="Y103" s="422" t="s">
        <v>312</v>
      </c>
      <c r="Z103" s="354"/>
      <c r="AA103" s="355"/>
      <c r="AB103" s="356"/>
    </row>
    <row r="104" spans="1:28" s="364" customFormat="1" ht="13" hidden="1" x14ac:dyDescent="0.25">
      <c r="A104" s="760"/>
      <c r="B104" s="420"/>
      <c r="C104" s="202"/>
      <c r="D104" s="420"/>
      <c r="E104" s="279"/>
      <c r="F104" s="420"/>
      <c r="G104" s="418"/>
      <c r="H104" s="202"/>
      <c r="I104" s="418"/>
      <c r="J104" s="280"/>
      <c r="K104" s="202"/>
      <c r="L104" s="352"/>
      <c r="M104" s="202"/>
      <c r="N104" s="425"/>
      <c r="O104" s="203"/>
      <c r="P104" s="203"/>
      <c r="Q104" s="373"/>
      <c r="R104" s="222"/>
      <c r="S104" s="273"/>
      <c r="T104" s="273"/>
      <c r="U104" s="202"/>
      <c r="V104" s="425"/>
      <c r="W104" s="272"/>
      <c r="X104" s="202"/>
      <c r="Y104" s="422"/>
      <c r="Z104" s="362"/>
      <c r="AA104" s="363"/>
    </row>
    <row r="105" spans="1:28" s="364" customFormat="1" ht="13" hidden="1" x14ac:dyDescent="0.25">
      <c r="A105" s="760"/>
      <c r="B105" s="202"/>
      <c r="C105" s="202"/>
      <c r="D105" s="420"/>
      <c r="E105" s="279"/>
      <c r="F105" s="420"/>
      <c r="G105" s="418"/>
      <c r="H105" s="365"/>
      <c r="I105" s="418"/>
      <c r="J105" s="280"/>
      <c r="K105" s="202"/>
      <c r="L105" s="352"/>
      <c r="M105" s="202"/>
      <c r="N105" s="426"/>
      <c r="O105" s="203"/>
      <c r="P105" s="203"/>
      <c r="Q105" s="373"/>
      <c r="R105" s="222"/>
      <c r="S105" s="273"/>
      <c r="T105" s="273"/>
      <c r="U105" s="202"/>
      <c r="V105" s="426"/>
      <c r="W105" s="272"/>
      <c r="X105" s="202"/>
      <c r="Y105" s="348"/>
      <c r="Z105" s="362"/>
      <c r="AA105" s="363"/>
    </row>
    <row r="106" spans="1:28" s="364" customFormat="1" ht="13" hidden="1" x14ac:dyDescent="0.25">
      <c r="A106" s="760"/>
      <c r="B106" s="202"/>
      <c r="C106" s="202"/>
      <c r="D106" s="420"/>
      <c r="E106" s="279"/>
      <c r="F106" s="420"/>
      <c r="G106" s="270"/>
      <c r="H106" s="202"/>
      <c r="I106" s="418"/>
      <c r="J106" s="280"/>
      <c r="K106" s="202"/>
      <c r="L106" s="352"/>
      <c r="M106" s="202"/>
      <c r="N106" s="425"/>
      <c r="O106" s="202"/>
      <c r="P106" s="202"/>
      <c r="Q106" s="373"/>
      <c r="R106" s="222"/>
      <c r="S106" s="202"/>
      <c r="T106" s="273"/>
      <c r="U106" s="202"/>
      <c r="V106" s="426"/>
      <c r="W106" s="272"/>
      <c r="X106" s="202"/>
      <c r="Y106" s="357"/>
      <c r="Z106" s="362"/>
      <c r="AA106" s="363"/>
    </row>
    <row r="107" spans="1:28" s="364" customFormat="1" ht="13" hidden="1" x14ac:dyDescent="0.25">
      <c r="A107" s="760"/>
      <c r="B107" s="202"/>
      <c r="C107" s="202"/>
      <c r="D107" s="420"/>
      <c r="E107" s="273"/>
      <c r="F107" s="420"/>
      <c r="G107" s="418"/>
      <c r="H107" s="202"/>
      <c r="I107" s="418"/>
      <c r="J107" s="280"/>
      <c r="K107" s="202"/>
      <c r="L107" s="352"/>
      <c r="M107" s="273"/>
      <c r="N107" s="426"/>
      <c r="O107" s="202"/>
      <c r="P107" s="202"/>
      <c r="Q107" s="373"/>
      <c r="R107" s="222"/>
      <c r="S107" s="273"/>
      <c r="T107" s="273"/>
      <c r="U107" s="202"/>
      <c r="V107" s="426"/>
      <c r="W107" s="272"/>
      <c r="X107" s="202"/>
      <c r="Y107" s="357"/>
      <c r="Z107" s="362"/>
      <c r="AA107" s="363"/>
    </row>
    <row r="108" spans="1:28" s="364" customFormat="1" ht="171" customHeight="1" x14ac:dyDescent="0.25">
      <c r="A108" s="727" t="s">
        <v>1020</v>
      </c>
      <c r="B108" s="764" t="s">
        <v>1173</v>
      </c>
      <c r="C108" s="3" t="s">
        <v>118</v>
      </c>
      <c r="D108" s="550">
        <v>29</v>
      </c>
      <c r="E108" s="188" t="s">
        <v>820</v>
      </c>
      <c r="F108" s="550">
        <v>29.1</v>
      </c>
      <c r="G108" s="3" t="s">
        <v>1021</v>
      </c>
      <c r="H108" s="3" t="s">
        <v>56</v>
      </c>
      <c r="I108" s="3" t="s">
        <v>821</v>
      </c>
      <c r="J108" s="374" t="s">
        <v>411</v>
      </c>
      <c r="K108" s="3" t="s">
        <v>408</v>
      </c>
      <c r="L108" s="379" t="s">
        <v>1026</v>
      </c>
      <c r="M108" s="188" t="s">
        <v>1022</v>
      </c>
      <c r="N108" s="312" t="s">
        <v>1088</v>
      </c>
      <c r="O108" s="4">
        <v>4</v>
      </c>
      <c r="P108" s="4" t="s">
        <v>84</v>
      </c>
      <c r="Q108" s="373" t="s">
        <v>21</v>
      </c>
      <c r="R108" s="192" t="s">
        <v>241</v>
      </c>
      <c r="S108" s="241" t="s">
        <v>586</v>
      </c>
      <c r="T108" s="3" t="s">
        <v>832</v>
      </c>
      <c r="U108" s="188" t="s">
        <v>273</v>
      </c>
      <c r="V108" s="312" t="s">
        <v>1023</v>
      </c>
      <c r="W108" s="3" t="s">
        <v>307</v>
      </c>
      <c r="X108" s="3" t="s">
        <v>307</v>
      </c>
      <c r="Y108" s="3" t="s">
        <v>307</v>
      </c>
      <c r="Z108" s="435"/>
      <c r="AA108" s="382"/>
      <c r="AB108" s="366"/>
    </row>
    <row r="109" spans="1:28" s="364" customFormat="1" ht="144.75" customHeight="1" x14ac:dyDescent="0.25">
      <c r="A109" s="767"/>
      <c r="B109" s="765"/>
      <c r="C109" s="3" t="s">
        <v>118</v>
      </c>
      <c r="D109" s="550">
        <v>29</v>
      </c>
      <c r="E109" s="188" t="s">
        <v>822</v>
      </c>
      <c r="F109" s="550">
        <v>29.2</v>
      </c>
      <c r="G109" s="3" t="s">
        <v>823</v>
      </c>
      <c r="H109" s="3" t="s">
        <v>56</v>
      </c>
      <c r="I109" s="3" t="s">
        <v>1024</v>
      </c>
      <c r="J109" s="188" t="s">
        <v>411</v>
      </c>
      <c r="K109" s="3" t="s">
        <v>408</v>
      </c>
      <c r="L109" s="379" t="s">
        <v>1025</v>
      </c>
      <c r="M109" s="188" t="s">
        <v>1027</v>
      </c>
      <c r="N109" s="312" t="s">
        <v>1038</v>
      </c>
      <c r="O109" s="370">
        <v>4</v>
      </c>
      <c r="P109" s="4" t="s">
        <v>82</v>
      </c>
      <c r="Q109" s="372" t="s">
        <v>23</v>
      </c>
      <c r="R109" s="192" t="s">
        <v>241</v>
      </c>
      <c r="S109" s="241" t="s">
        <v>586</v>
      </c>
      <c r="T109" s="3" t="s">
        <v>836</v>
      </c>
      <c r="U109" s="188" t="s">
        <v>273</v>
      </c>
      <c r="V109" s="312" t="s">
        <v>831</v>
      </c>
      <c r="W109" s="3" t="s">
        <v>307</v>
      </c>
      <c r="X109" s="3" t="s">
        <v>307</v>
      </c>
      <c r="Y109" s="3" t="s">
        <v>307</v>
      </c>
      <c r="Z109" s="435"/>
      <c r="AA109" s="382"/>
      <c r="AB109" s="366"/>
    </row>
    <row r="110" spans="1:28" s="366" customFormat="1" ht="177.75" customHeight="1" x14ac:dyDescent="0.25">
      <c r="A110" s="767"/>
      <c r="B110" s="765"/>
      <c r="C110" s="3" t="s">
        <v>24</v>
      </c>
      <c r="D110" s="550">
        <v>29</v>
      </c>
      <c r="E110" s="188" t="s">
        <v>824</v>
      </c>
      <c r="F110" s="550">
        <v>29.3</v>
      </c>
      <c r="G110" s="413" t="s">
        <v>825</v>
      </c>
      <c r="H110" s="3" t="s">
        <v>56</v>
      </c>
      <c r="I110" s="413" t="s">
        <v>1028</v>
      </c>
      <c r="J110" s="374" t="s">
        <v>827</v>
      </c>
      <c r="K110" s="3" t="s">
        <v>408</v>
      </c>
      <c r="L110" s="3" t="s">
        <v>227</v>
      </c>
      <c r="M110" s="379" t="s">
        <v>1029</v>
      </c>
      <c r="N110" s="312" t="s">
        <v>1039</v>
      </c>
      <c r="O110" s="4">
        <v>4</v>
      </c>
      <c r="P110" s="4" t="s">
        <v>84</v>
      </c>
      <c r="Q110" s="373" t="s">
        <v>21</v>
      </c>
      <c r="R110" s="192" t="s">
        <v>241</v>
      </c>
      <c r="S110" s="241" t="s">
        <v>586</v>
      </c>
      <c r="T110" s="3" t="s">
        <v>834</v>
      </c>
      <c r="U110" s="188" t="s">
        <v>273</v>
      </c>
      <c r="V110" s="312" t="s">
        <v>837</v>
      </c>
      <c r="W110" s="3" t="s">
        <v>307</v>
      </c>
      <c r="X110" s="3" t="s">
        <v>307</v>
      </c>
      <c r="Y110" s="3" t="s">
        <v>307</v>
      </c>
      <c r="Z110" s="435"/>
      <c r="AA110" s="382"/>
    </row>
    <row r="111" spans="1:28" s="364" customFormat="1" ht="45.75" hidden="1" customHeight="1" x14ac:dyDescent="0.25">
      <c r="A111" s="767"/>
      <c r="B111" s="765"/>
      <c r="C111" s="3"/>
      <c r="D111" s="550"/>
      <c r="E111" s="3"/>
      <c r="F111" s="550"/>
      <c r="G111" s="3"/>
      <c r="H111" s="3"/>
      <c r="I111" s="3"/>
      <c r="J111" s="374" t="s">
        <v>827</v>
      </c>
      <c r="K111" s="3"/>
      <c r="L111" s="188"/>
      <c r="M111" s="3"/>
      <c r="N111" s="307"/>
      <c r="O111" s="4"/>
      <c r="P111" s="4"/>
      <c r="Q111" s="3"/>
      <c r="R111" s="4"/>
      <c r="S111" s="241" t="s">
        <v>586</v>
      </c>
      <c r="T111" s="3"/>
      <c r="U111" s="188" t="s">
        <v>273</v>
      </c>
      <c r="V111" s="312" t="s">
        <v>837</v>
      </c>
      <c r="W111" s="3" t="s">
        <v>307</v>
      </c>
      <c r="X111" s="3" t="s">
        <v>307</v>
      </c>
      <c r="Y111" s="3" t="s">
        <v>307</v>
      </c>
      <c r="Z111" s="381"/>
      <c r="AA111" s="382"/>
      <c r="AB111" s="366"/>
    </row>
    <row r="112" spans="1:28" s="364" customFormat="1" ht="96.75" hidden="1" customHeight="1" x14ac:dyDescent="0.25">
      <c r="A112" s="767"/>
      <c r="B112" s="765"/>
      <c r="C112" s="3"/>
      <c r="D112" s="550"/>
      <c r="E112" s="3"/>
      <c r="F112" s="550"/>
      <c r="G112" s="3"/>
      <c r="H112" s="3"/>
      <c r="I112" s="3"/>
      <c r="J112" s="374" t="s">
        <v>827</v>
      </c>
      <c r="K112" s="3"/>
      <c r="L112" s="188"/>
      <c r="M112" s="3"/>
      <c r="N112" s="307"/>
      <c r="O112" s="4"/>
      <c r="P112" s="4"/>
      <c r="Q112" s="3"/>
      <c r="R112" s="4"/>
      <c r="S112" s="241" t="s">
        <v>586</v>
      </c>
      <c r="T112" s="3"/>
      <c r="U112" s="188" t="s">
        <v>273</v>
      </c>
      <c r="V112" s="312" t="s">
        <v>837</v>
      </c>
      <c r="W112" s="3" t="s">
        <v>307</v>
      </c>
      <c r="X112" s="3" t="s">
        <v>307</v>
      </c>
      <c r="Y112" s="3" t="s">
        <v>307</v>
      </c>
      <c r="Z112" s="381"/>
      <c r="AA112" s="382"/>
      <c r="AB112" s="366"/>
    </row>
    <row r="113" spans="1:43" s="364" customFormat="1" ht="124.5" customHeight="1" x14ac:dyDescent="0.25">
      <c r="A113" s="768"/>
      <c r="B113" s="766"/>
      <c r="C113" s="631" t="s">
        <v>24</v>
      </c>
      <c r="D113" s="550">
        <v>29</v>
      </c>
      <c r="E113" s="344" t="s">
        <v>826</v>
      </c>
      <c r="F113" s="550">
        <v>29.4</v>
      </c>
      <c r="G113" s="3" t="s">
        <v>829</v>
      </c>
      <c r="H113" s="3"/>
      <c r="I113" s="3" t="s">
        <v>828</v>
      </c>
      <c r="J113" s="374" t="s">
        <v>827</v>
      </c>
      <c r="K113" s="3" t="s">
        <v>408</v>
      </c>
      <c r="L113" s="3" t="s">
        <v>1030</v>
      </c>
      <c r="M113" s="3" t="s">
        <v>830</v>
      </c>
      <c r="N113" s="312" t="s">
        <v>1040</v>
      </c>
      <c r="O113" s="550">
        <v>3</v>
      </c>
      <c r="P113" s="550" t="s">
        <v>84</v>
      </c>
      <c r="Q113" s="373" t="s">
        <v>21</v>
      </c>
      <c r="R113" s="192" t="s">
        <v>241</v>
      </c>
      <c r="S113" s="241" t="s">
        <v>586</v>
      </c>
      <c r="T113" s="241" t="s">
        <v>835</v>
      </c>
      <c r="U113" s="188" t="s">
        <v>273</v>
      </c>
      <c r="V113" s="312" t="s">
        <v>837</v>
      </c>
      <c r="W113" s="3" t="s">
        <v>307</v>
      </c>
      <c r="X113" s="3" t="s">
        <v>307</v>
      </c>
      <c r="Y113" s="3" t="s">
        <v>307</v>
      </c>
      <c r="Z113" s="381"/>
      <c r="AA113" s="382"/>
      <c r="AB113" s="366"/>
      <c r="AC113" s="366"/>
      <c r="AD113" s="366"/>
      <c r="AE113" s="366"/>
      <c r="AF113" s="366"/>
      <c r="AG113" s="366"/>
      <c r="AH113" s="366"/>
      <c r="AI113" s="366"/>
      <c r="AJ113" s="366"/>
      <c r="AK113" s="366"/>
      <c r="AL113" s="366"/>
      <c r="AM113" s="366"/>
      <c r="AN113" s="366"/>
      <c r="AO113" s="366"/>
      <c r="AP113" s="366"/>
      <c r="AQ113" s="366"/>
    </row>
    <row r="114" spans="1:43" s="364" customFormat="1" ht="13" x14ac:dyDescent="0.25">
      <c r="A114" s="580"/>
      <c r="B114" s="551"/>
      <c r="C114" s="551"/>
      <c r="D114" s="555"/>
      <c r="E114" s="556"/>
      <c r="F114" s="555"/>
      <c r="G114" s="557"/>
      <c r="H114" s="551"/>
      <c r="I114" s="558"/>
      <c r="J114" s="551"/>
      <c r="K114" s="551"/>
      <c r="L114" s="551"/>
      <c r="M114" s="551"/>
      <c r="N114" s="559"/>
      <c r="O114" s="551"/>
      <c r="P114" s="551"/>
      <c r="Q114" s="551"/>
      <c r="R114" s="555"/>
      <c r="S114" s="551"/>
      <c r="T114" s="551"/>
      <c r="U114" s="551"/>
      <c r="V114" s="560"/>
      <c r="W114" s="555"/>
      <c r="X114" s="555"/>
      <c r="Y114" s="561"/>
      <c r="Z114" s="561"/>
      <c r="AA114" s="382"/>
      <c r="AB114" s="366"/>
      <c r="AC114" s="366"/>
      <c r="AD114" s="366"/>
      <c r="AE114" s="366"/>
      <c r="AF114" s="366"/>
      <c r="AG114" s="366"/>
      <c r="AH114" s="366"/>
      <c r="AI114" s="366"/>
      <c r="AJ114" s="366"/>
      <c r="AK114" s="366"/>
      <c r="AL114" s="366"/>
      <c r="AM114" s="366"/>
      <c r="AN114" s="366"/>
      <c r="AO114" s="366"/>
      <c r="AP114" s="366"/>
      <c r="AQ114" s="366"/>
    </row>
    <row r="115" spans="1:43" s="364" customFormat="1" ht="13" x14ac:dyDescent="0.25">
      <c r="A115" s="580"/>
      <c r="B115" s="551"/>
      <c r="C115" s="551"/>
      <c r="D115" s="555"/>
      <c r="E115" s="556"/>
      <c r="F115" s="555"/>
      <c r="G115" s="557"/>
      <c r="H115" s="551"/>
      <c r="I115" s="558"/>
      <c r="J115" s="551"/>
      <c r="K115" s="551"/>
      <c r="L115" s="551"/>
      <c r="M115" s="551"/>
      <c r="N115" s="559"/>
      <c r="O115" s="551"/>
      <c r="P115" s="551"/>
      <c r="Q115" s="551"/>
      <c r="R115" s="555"/>
      <c r="S115" s="551"/>
      <c r="T115" s="551"/>
      <c r="U115" s="551"/>
      <c r="V115" s="560"/>
      <c r="W115" s="555"/>
      <c r="X115" s="555"/>
      <c r="Y115" s="561"/>
      <c r="Z115" s="561"/>
      <c r="AA115" s="382"/>
      <c r="AB115" s="382"/>
      <c r="AC115" s="382"/>
      <c r="AD115" s="382"/>
      <c r="AE115" s="382"/>
      <c r="AF115" s="382"/>
      <c r="AG115" s="382"/>
      <c r="AH115" s="382"/>
      <c r="AI115" s="382"/>
      <c r="AJ115" s="366"/>
      <c r="AK115" s="366"/>
      <c r="AL115" s="366"/>
      <c r="AM115" s="366"/>
      <c r="AN115" s="366"/>
      <c r="AO115" s="366"/>
      <c r="AP115" s="366"/>
      <c r="AQ115" s="366"/>
    </row>
    <row r="116" spans="1:43" s="364" customFormat="1" ht="13" x14ac:dyDescent="0.25">
      <c r="A116" s="580"/>
      <c r="B116" s="551"/>
      <c r="C116" s="551"/>
      <c r="D116" s="555"/>
      <c r="E116" s="556"/>
      <c r="F116" s="555"/>
      <c r="G116" s="557"/>
      <c r="H116" s="551"/>
      <c r="I116" s="558"/>
      <c r="J116" s="551"/>
      <c r="K116" s="551"/>
      <c r="L116" s="551"/>
      <c r="M116" s="551"/>
      <c r="N116" s="559"/>
      <c r="O116" s="551"/>
      <c r="P116" s="551"/>
      <c r="Q116" s="551"/>
      <c r="R116" s="555"/>
      <c r="S116" s="551"/>
      <c r="T116" s="551"/>
      <c r="U116" s="551"/>
      <c r="V116" s="560"/>
      <c r="W116" s="555"/>
      <c r="X116" s="555"/>
      <c r="Y116" s="561"/>
      <c r="Z116" s="561"/>
      <c r="AA116" s="382"/>
      <c r="AB116" s="382"/>
      <c r="AC116" s="382"/>
      <c r="AD116" s="382"/>
      <c r="AE116" s="382"/>
      <c r="AF116" s="382"/>
      <c r="AG116" s="382"/>
      <c r="AH116" s="382"/>
      <c r="AI116" s="382"/>
      <c r="AJ116" s="366"/>
      <c r="AK116" s="366"/>
      <c r="AL116" s="366"/>
      <c r="AM116" s="366"/>
      <c r="AN116" s="366"/>
      <c r="AO116" s="366"/>
      <c r="AP116" s="366"/>
      <c r="AQ116" s="366"/>
    </row>
    <row r="117" spans="1:43" s="364" customFormat="1" ht="13" x14ac:dyDescent="0.25">
      <c r="A117" s="580"/>
      <c r="B117" s="551"/>
      <c r="C117" s="551"/>
      <c r="D117" s="555"/>
      <c r="E117" s="556"/>
      <c r="F117" s="555"/>
      <c r="G117" s="557"/>
      <c r="H117" s="551"/>
      <c r="I117" s="558"/>
      <c r="J117" s="551"/>
      <c r="K117" s="551"/>
      <c r="L117" s="551"/>
      <c r="M117" s="551"/>
      <c r="N117" s="559"/>
      <c r="O117" s="551"/>
      <c r="P117" s="551"/>
      <c r="Q117" s="551"/>
      <c r="R117" s="555"/>
      <c r="S117" s="551"/>
      <c r="T117" s="551"/>
      <c r="U117" s="551"/>
      <c r="V117" s="560"/>
      <c r="W117" s="555"/>
      <c r="X117" s="555"/>
      <c r="Y117" s="561"/>
      <c r="Z117" s="561"/>
      <c r="AA117" s="382"/>
      <c r="AB117" s="382"/>
      <c r="AC117" s="382"/>
      <c r="AD117" s="382"/>
      <c r="AE117" s="382"/>
      <c r="AF117" s="382"/>
      <c r="AG117" s="382"/>
      <c r="AH117" s="382"/>
      <c r="AI117" s="382"/>
      <c r="AJ117" s="366"/>
      <c r="AK117" s="366"/>
      <c r="AL117" s="366"/>
      <c r="AM117" s="366"/>
      <c r="AN117" s="366"/>
      <c r="AO117" s="366"/>
      <c r="AP117" s="366"/>
      <c r="AQ117" s="366"/>
    </row>
    <row r="118" spans="1:43" s="364" customFormat="1" ht="13" x14ac:dyDescent="0.25">
      <c r="A118" s="580"/>
      <c r="B118" s="551"/>
      <c r="C118" s="551"/>
      <c r="D118" s="555"/>
      <c r="E118" s="556"/>
      <c r="F118" s="555"/>
      <c r="G118" s="557"/>
      <c r="H118" s="551"/>
      <c r="I118" s="558"/>
      <c r="J118" s="551"/>
      <c r="K118" s="551"/>
      <c r="L118" s="551"/>
      <c r="M118" s="551"/>
      <c r="N118" s="559"/>
      <c r="O118" s="551"/>
      <c r="P118" s="551"/>
      <c r="Q118" s="551"/>
      <c r="R118" s="555"/>
      <c r="S118" s="551"/>
      <c r="T118" s="551"/>
      <c r="U118" s="551"/>
      <c r="V118" s="560"/>
      <c r="W118" s="555"/>
      <c r="X118" s="555"/>
      <c r="Y118" s="561"/>
      <c r="Z118" s="561"/>
      <c r="AA118" s="382"/>
      <c r="AB118" s="382"/>
      <c r="AC118" s="382"/>
      <c r="AD118" s="382"/>
      <c r="AE118" s="382"/>
      <c r="AF118" s="382"/>
      <c r="AG118" s="382"/>
      <c r="AH118" s="382"/>
      <c r="AI118" s="382"/>
      <c r="AJ118" s="366"/>
      <c r="AK118" s="366"/>
      <c r="AL118" s="366"/>
      <c r="AM118" s="366"/>
      <c r="AN118" s="366"/>
      <c r="AO118" s="366"/>
      <c r="AP118" s="366"/>
      <c r="AQ118" s="366"/>
    </row>
    <row r="119" spans="1:43" s="364" customFormat="1" ht="21" customHeight="1" x14ac:dyDescent="0.25">
      <c r="A119" s="580"/>
      <c r="B119" s="3" t="s">
        <v>1085</v>
      </c>
      <c r="C119" s="605" t="s">
        <v>1184</v>
      </c>
      <c r="D119" s="555"/>
      <c r="E119" s="556"/>
      <c r="F119" s="555"/>
      <c r="G119" s="557"/>
      <c r="H119" s="551"/>
      <c r="I119" s="558"/>
      <c r="J119" s="551"/>
      <c r="K119" s="551"/>
      <c r="L119" s="551"/>
      <c r="M119" s="551"/>
      <c r="N119" s="559"/>
      <c r="O119" s="551"/>
      <c r="P119" s="551"/>
      <c r="Q119" s="551"/>
      <c r="R119" s="555"/>
      <c r="S119" s="551"/>
      <c r="T119" s="551"/>
      <c r="U119" s="551"/>
      <c r="V119" s="560"/>
      <c r="W119" s="555"/>
      <c r="X119" s="555"/>
      <c r="Y119" s="561"/>
      <c r="Z119" s="561"/>
      <c r="AA119" s="382"/>
      <c r="AB119" s="382"/>
      <c r="AC119" s="382"/>
      <c r="AD119" s="382"/>
      <c r="AE119" s="382"/>
      <c r="AF119" s="382"/>
      <c r="AG119" s="382"/>
      <c r="AH119" s="382"/>
      <c r="AI119" s="382"/>
      <c r="AJ119" s="366"/>
      <c r="AK119" s="366"/>
      <c r="AL119" s="366"/>
      <c r="AM119" s="366"/>
      <c r="AN119" s="366"/>
      <c r="AO119" s="366"/>
      <c r="AP119" s="366"/>
      <c r="AQ119" s="366"/>
    </row>
    <row r="120" spans="1:43" s="364" customFormat="1" ht="28.5" customHeight="1" x14ac:dyDescent="0.25">
      <c r="A120" s="580"/>
      <c r="B120" s="3" t="s">
        <v>1086</v>
      </c>
      <c r="C120" s="605" t="s">
        <v>1175</v>
      </c>
      <c r="D120" s="555"/>
      <c r="E120" s="556"/>
      <c r="F120" s="555"/>
      <c r="G120" s="557"/>
      <c r="H120" s="551"/>
      <c r="I120" s="558"/>
      <c r="J120" s="551"/>
      <c r="K120" s="551"/>
      <c r="L120" s="551"/>
      <c r="M120" s="551"/>
      <c r="N120" s="559"/>
      <c r="O120" s="551"/>
      <c r="P120" s="551"/>
      <c r="Q120" s="551"/>
      <c r="R120" s="555"/>
      <c r="S120" s="551"/>
      <c r="T120" s="551"/>
      <c r="U120" s="551"/>
      <c r="V120" s="560"/>
      <c r="W120" s="555"/>
      <c r="X120" s="555"/>
      <c r="Y120" s="561"/>
      <c r="Z120" s="561"/>
      <c r="AA120" s="382"/>
      <c r="AB120" s="382"/>
      <c r="AC120" s="382"/>
      <c r="AD120" s="382"/>
      <c r="AE120" s="382"/>
      <c r="AF120" s="382"/>
      <c r="AG120" s="382"/>
      <c r="AH120" s="382"/>
      <c r="AI120" s="382"/>
      <c r="AJ120" s="366"/>
      <c r="AK120" s="366"/>
      <c r="AL120" s="366"/>
      <c r="AM120" s="366"/>
      <c r="AN120" s="366"/>
      <c r="AO120" s="366"/>
      <c r="AP120" s="366"/>
      <c r="AQ120" s="366"/>
    </row>
    <row r="121" spans="1:43" s="364" customFormat="1" ht="26.25" customHeight="1" x14ac:dyDescent="0.25">
      <c r="A121" s="580"/>
      <c r="B121" s="3" t="s">
        <v>1087</v>
      </c>
      <c r="C121" s="605" t="s">
        <v>1185</v>
      </c>
      <c r="D121" s="555"/>
      <c r="E121" s="556"/>
      <c r="F121" s="555"/>
      <c r="G121" s="557"/>
      <c r="H121" s="551"/>
      <c r="I121" s="558"/>
      <c r="J121" s="551"/>
      <c r="K121" s="551"/>
      <c r="L121" s="551"/>
      <c r="M121" s="551"/>
      <c r="N121" s="559"/>
      <c r="O121" s="551"/>
      <c r="P121" s="551"/>
      <c r="Q121" s="551"/>
      <c r="R121" s="555"/>
      <c r="S121" s="551"/>
      <c r="T121" s="551"/>
      <c r="U121" s="551"/>
      <c r="V121" s="560"/>
      <c r="W121" s="555"/>
      <c r="X121" s="555"/>
      <c r="Y121" s="561"/>
      <c r="Z121" s="561"/>
      <c r="AA121" s="382"/>
      <c r="AB121" s="382"/>
      <c r="AC121" s="382"/>
      <c r="AD121" s="382"/>
      <c r="AE121" s="382"/>
      <c r="AF121" s="382"/>
      <c r="AG121" s="382"/>
      <c r="AH121" s="382"/>
      <c r="AI121" s="382"/>
      <c r="AJ121" s="366"/>
      <c r="AK121" s="366"/>
      <c r="AL121" s="366"/>
      <c r="AM121" s="366"/>
      <c r="AN121" s="366"/>
      <c r="AO121" s="366"/>
      <c r="AP121" s="366"/>
      <c r="AQ121" s="366"/>
    </row>
    <row r="122" spans="1:43" s="364" customFormat="1" ht="27.75" customHeight="1" x14ac:dyDescent="0.25">
      <c r="A122" s="580"/>
      <c r="B122" s="3"/>
      <c r="C122" s="3"/>
      <c r="D122" s="555"/>
      <c r="E122" s="556"/>
      <c r="F122" s="555"/>
      <c r="G122" s="557"/>
      <c r="H122" s="551"/>
      <c r="I122" s="558"/>
      <c r="J122" s="551"/>
      <c r="K122" s="551"/>
      <c r="L122" s="551"/>
      <c r="M122" s="551"/>
      <c r="N122" s="559"/>
      <c r="O122" s="551"/>
      <c r="P122" s="551"/>
      <c r="Q122" s="551"/>
      <c r="R122" s="555"/>
      <c r="S122" s="551"/>
      <c r="T122" s="551"/>
      <c r="U122" s="551"/>
      <c r="V122" s="560"/>
      <c r="W122" s="555"/>
      <c r="X122" s="555"/>
      <c r="Y122" s="561"/>
      <c r="Z122" s="561"/>
      <c r="AA122" s="382"/>
      <c r="AB122" s="382"/>
      <c r="AC122" s="382"/>
      <c r="AD122" s="382"/>
      <c r="AE122" s="382"/>
      <c r="AF122" s="382"/>
      <c r="AG122" s="382"/>
      <c r="AH122" s="382"/>
      <c r="AI122" s="382"/>
      <c r="AJ122" s="366"/>
      <c r="AK122" s="366"/>
      <c r="AL122" s="366"/>
      <c r="AM122" s="366"/>
      <c r="AN122" s="366"/>
      <c r="AO122" s="366"/>
      <c r="AP122" s="366"/>
      <c r="AQ122" s="366"/>
    </row>
    <row r="123" spans="1:43" s="364" customFormat="1" ht="13" x14ac:dyDescent="0.25">
      <c r="A123" s="580"/>
      <c r="B123" s="551"/>
      <c r="C123" s="551"/>
      <c r="D123" s="555"/>
      <c r="E123" s="556"/>
      <c r="F123" s="555"/>
      <c r="G123" s="557"/>
      <c r="H123" s="551"/>
      <c r="I123" s="558"/>
      <c r="J123" s="551"/>
      <c r="K123" s="551"/>
      <c r="L123" s="551"/>
      <c r="M123" s="551"/>
      <c r="N123" s="559"/>
      <c r="O123" s="551"/>
      <c r="P123" s="551"/>
      <c r="Q123" s="551"/>
      <c r="R123" s="555"/>
      <c r="S123" s="551"/>
      <c r="T123" s="551"/>
      <c r="U123" s="551"/>
      <c r="V123" s="560"/>
      <c r="W123" s="555"/>
      <c r="X123" s="555"/>
      <c r="Y123" s="561"/>
      <c r="Z123" s="561"/>
      <c r="AA123" s="382"/>
      <c r="AB123" s="382"/>
      <c r="AC123" s="382"/>
      <c r="AD123" s="382"/>
      <c r="AE123" s="382"/>
      <c r="AF123" s="382"/>
      <c r="AG123" s="382"/>
      <c r="AH123" s="382"/>
      <c r="AI123" s="382"/>
      <c r="AJ123" s="366"/>
      <c r="AK123" s="366"/>
      <c r="AL123" s="366"/>
      <c r="AM123" s="366"/>
      <c r="AN123" s="366"/>
      <c r="AO123" s="366"/>
      <c r="AP123" s="366"/>
      <c r="AQ123" s="366"/>
    </row>
    <row r="124" spans="1:43" s="364" customFormat="1" ht="13" x14ac:dyDescent="0.25">
      <c r="A124" s="580"/>
      <c r="B124" s="551"/>
      <c r="C124" s="551"/>
      <c r="D124" s="555"/>
      <c r="E124" s="556"/>
      <c r="F124" s="555"/>
      <c r="G124" s="557"/>
      <c r="H124" s="551"/>
      <c r="I124" s="558"/>
      <c r="J124" s="551"/>
      <c r="K124" s="551"/>
      <c r="L124" s="551"/>
      <c r="M124" s="551"/>
      <c r="N124" s="559"/>
      <c r="O124" s="551"/>
      <c r="P124" s="551"/>
      <c r="Q124" s="551"/>
      <c r="R124" s="555"/>
      <c r="S124" s="551"/>
      <c r="T124" s="551"/>
      <c r="U124" s="551"/>
      <c r="V124" s="560"/>
      <c r="W124" s="555"/>
      <c r="X124" s="555"/>
      <c r="Y124" s="561"/>
      <c r="Z124" s="561"/>
      <c r="AA124" s="382"/>
      <c r="AB124" s="382"/>
      <c r="AC124" s="382"/>
      <c r="AD124" s="382"/>
      <c r="AE124" s="382"/>
      <c r="AF124" s="382"/>
      <c r="AG124" s="382"/>
      <c r="AH124" s="382"/>
      <c r="AI124" s="382"/>
      <c r="AJ124" s="366"/>
      <c r="AK124" s="366"/>
      <c r="AL124" s="366"/>
      <c r="AM124" s="366"/>
      <c r="AN124" s="366"/>
      <c r="AO124" s="366"/>
      <c r="AP124" s="366"/>
      <c r="AQ124" s="366"/>
    </row>
    <row r="125" spans="1:43" s="364" customFormat="1" ht="13" x14ac:dyDescent="0.25">
      <c r="A125" s="580"/>
      <c r="B125" s="551"/>
      <c r="C125" s="551"/>
      <c r="D125" s="555"/>
      <c r="E125" s="556"/>
      <c r="F125" s="555"/>
      <c r="G125" s="557"/>
      <c r="H125" s="551"/>
      <c r="I125" s="558"/>
      <c r="J125" s="551"/>
      <c r="K125" s="551"/>
      <c r="L125" s="551"/>
      <c r="M125" s="551"/>
      <c r="N125" s="559"/>
      <c r="O125" s="551"/>
      <c r="P125" s="551"/>
      <c r="Q125" s="551"/>
      <c r="R125" s="555"/>
      <c r="S125" s="551"/>
      <c r="T125" s="551"/>
      <c r="U125" s="551"/>
      <c r="V125" s="560"/>
      <c r="W125" s="555"/>
      <c r="X125" s="555"/>
      <c r="Y125" s="561"/>
      <c r="Z125" s="561"/>
      <c r="AA125" s="382"/>
      <c r="AB125" s="382"/>
      <c r="AC125" s="382"/>
      <c r="AD125" s="382"/>
      <c r="AE125" s="382"/>
      <c r="AF125" s="382"/>
      <c r="AG125" s="382"/>
      <c r="AH125" s="382"/>
      <c r="AI125" s="382"/>
      <c r="AJ125" s="366"/>
      <c r="AK125" s="366"/>
      <c r="AL125" s="366"/>
      <c r="AM125" s="366"/>
      <c r="AN125" s="366"/>
      <c r="AO125" s="366"/>
      <c r="AP125" s="366"/>
      <c r="AQ125" s="366"/>
    </row>
    <row r="126" spans="1:43" s="364" customFormat="1" ht="13" x14ac:dyDescent="0.25">
      <c r="A126" s="580"/>
      <c r="B126" s="551"/>
      <c r="C126" s="551"/>
      <c r="D126" s="555"/>
      <c r="E126" s="556"/>
      <c r="F126" s="555"/>
      <c r="G126" s="557"/>
      <c r="H126" s="551"/>
      <c r="I126" s="558"/>
      <c r="J126" s="551"/>
      <c r="K126" s="551"/>
      <c r="L126" s="551"/>
      <c r="M126" s="551"/>
      <c r="N126" s="559"/>
      <c r="O126" s="551"/>
      <c r="P126" s="551"/>
      <c r="Q126" s="551"/>
      <c r="R126" s="555"/>
      <c r="S126" s="551"/>
      <c r="T126" s="551"/>
      <c r="U126" s="551"/>
      <c r="V126" s="560"/>
      <c r="W126" s="555"/>
      <c r="X126" s="555"/>
      <c r="Y126" s="561"/>
      <c r="Z126" s="561"/>
      <c r="AA126" s="382"/>
      <c r="AB126" s="382"/>
      <c r="AC126" s="382"/>
      <c r="AD126" s="382"/>
      <c r="AE126" s="382"/>
      <c r="AF126" s="382"/>
      <c r="AG126" s="382"/>
      <c r="AH126" s="382"/>
      <c r="AI126" s="382"/>
      <c r="AJ126" s="366"/>
      <c r="AK126" s="366"/>
      <c r="AL126" s="366"/>
      <c r="AM126" s="366"/>
      <c r="AN126" s="366"/>
      <c r="AO126" s="366"/>
      <c r="AP126" s="366"/>
      <c r="AQ126" s="366"/>
    </row>
    <row r="127" spans="1:43" s="364" customFormat="1" ht="13" x14ac:dyDescent="0.25">
      <c r="A127" s="580"/>
      <c r="B127" s="551"/>
      <c r="C127" s="551"/>
      <c r="D127" s="555"/>
      <c r="E127" s="556"/>
      <c r="F127" s="555"/>
      <c r="G127" s="557"/>
      <c r="H127" s="551"/>
      <c r="I127" s="558"/>
      <c r="J127" s="551"/>
      <c r="K127" s="551"/>
      <c r="L127" s="551"/>
      <c r="M127" s="551"/>
      <c r="N127" s="559"/>
      <c r="O127" s="551"/>
      <c r="P127" s="551"/>
      <c r="Q127" s="551"/>
      <c r="R127" s="555"/>
      <c r="S127" s="551"/>
      <c r="T127" s="551"/>
      <c r="U127" s="551"/>
      <c r="V127" s="560"/>
      <c r="W127" s="555"/>
      <c r="X127" s="555"/>
      <c r="Y127" s="561"/>
      <c r="Z127" s="561"/>
      <c r="AA127" s="382"/>
      <c r="AB127" s="382"/>
      <c r="AC127" s="382"/>
      <c r="AD127" s="382"/>
      <c r="AE127" s="382"/>
      <c r="AF127" s="382"/>
      <c r="AG127" s="382"/>
      <c r="AH127" s="382"/>
      <c r="AI127" s="382"/>
      <c r="AJ127" s="366"/>
      <c r="AK127" s="366"/>
      <c r="AL127" s="366"/>
      <c r="AM127" s="366"/>
      <c r="AN127" s="366"/>
      <c r="AO127" s="366"/>
      <c r="AP127" s="366"/>
      <c r="AQ127" s="366"/>
    </row>
    <row r="128" spans="1:43" s="364" customFormat="1" ht="13" x14ac:dyDescent="0.25">
      <c r="A128" s="580"/>
      <c r="B128" s="551"/>
      <c r="C128" s="551"/>
      <c r="D128" s="555"/>
      <c r="E128" s="556"/>
      <c r="F128" s="555"/>
      <c r="G128" s="557"/>
      <c r="H128" s="551"/>
      <c r="I128" s="558"/>
      <c r="J128" s="551"/>
      <c r="K128" s="551"/>
      <c r="L128" s="551"/>
      <c r="M128" s="551"/>
      <c r="N128" s="559"/>
      <c r="O128" s="551"/>
      <c r="P128" s="551"/>
      <c r="Q128" s="551"/>
      <c r="R128" s="555"/>
      <c r="S128" s="551"/>
      <c r="T128" s="551"/>
      <c r="U128" s="551"/>
      <c r="V128" s="560"/>
      <c r="W128" s="555"/>
      <c r="X128" s="555"/>
      <c r="Y128" s="561"/>
      <c r="Z128" s="561"/>
      <c r="AA128" s="382"/>
      <c r="AB128" s="382"/>
      <c r="AC128" s="382"/>
      <c r="AD128" s="382"/>
      <c r="AE128" s="382"/>
      <c r="AF128" s="382"/>
      <c r="AG128" s="382"/>
      <c r="AH128" s="382"/>
      <c r="AI128" s="382"/>
      <c r="AJ128" s="366"/>
      <c r="AK128" s="366"/>
      <c r="AL128" s="366"/>
      <c r="AM128" s="366"/>
      <c r="AN128" s="366"/>
      <c r="AO128" s="366"/>
      <c r="AP128" s="366"/>
      <c r="AQ128" s="366"/>
    </row>
    <row r="129" spans="1:43" s="364" customFormat="1" ht="13" x14ac:dyDescent="0.25">
      <c r="A129" s="580"/>
      <c r="B129" s="551"/>
      <c r="C129" s="551"/>
      <c r="D129" s="555"/>
      <c r="E129" s="556"/>
      <c r="F129" s="555"/>
      <c r="G129" s="557"/>
      <c r="H129" s="551"/>
      <c r="I129" s="558"/>
      <c r="J129" s="551"/>
      <c r="K129" s="551"/>
      <c r="L129" s="551"/>
      <c r="M129" s="551"/>
      <c r="N129" s="559"/>
      <c r="O129" s="551"/>
      <c r="P129" s="551"/>
      <c r="Q129" s="551"/>
      <c r="R129" s="555"/>
      <c r="S129" s="551"/>
      <c r="T129" s="551"/>
      <c r="U129" s="551"/>
      <c r="V129" s="560"/>
      <c r="W129" s="555"/>
      <c r="X129" s="555"/>
      <c r="Y129" s="561"/>
      <c r="Z129" s="561"/>
      <c r="AA129" s="382"/>
      <c r="AB129" s="382"/>
      <c r="AC129" s="382"/>
      <c r="AD129" s="382"/>
      <c r="AE129" s="382"/>
      <c r="AF129" s="382"/>
      <c r="AG129" s="382"/>
      <c r="AH129" s="382"/>
      <c r="AI129" s="382"/>
      <c r="AJ129" s="366"/>
      <c r="AK129" s="366"/>
      <c r="AL129" s="366"/>
      <c r="AM129" s="366"/>
      <c r="AN129" s="366"/>
      <c r="AO129" s="366"/>
      <c r="AP129" s="366"/>
      <c r="AQ129" s="366"/>
    </row>
    <row r="130" spans="1:43" s="364" customFormat="1" ht="13" x14ac:dyDescent="0.25">
      <c r="A130" s="580"/>
      <c r="B130" s="551"/>
      <c r="C130" s="551"/>
      <c r="D130" s="555"/>
      <c r="E130" s="556"/>
      <c r="F130" s="555"/>
      <c r="G130" s="557"/>
      <c r="H130" s="551"/>
      <c r="I130" s="558"/>
      <c r="J130" s="551"/>
      <c r="K130" s="551"/>
      <c r="L130" s="551"/>
      <c r="M130" s="551"/>
      <c r="N130" s="559"/>
      <c r="O130" s="551"/>
      <c r="P130" s="551"/>
      <c r="Q130" s="551"/>
      <c r="R130" s="555"/>
      <c r="S130" s="551"/>
      <c r="T130" s="551"/>
      <c r="U130" s="551"/>
      <c r="V130" s="560"/>
      <c r="W130" s="555"/>
      <c r="X130" s="555"/>
      <c r="Y130" s="561"/>
      <c r="Z130" s="561"/>
      <c r="AA130" s="382"/>
      <c r="AB130" s="382"/>
      <c r="AC130" s="382"/>
      <c r="AD130" s="382"/>
      <c r="AE130" s="382"/>
      <c r="AF130" s="382"/>
      <c r="AG130" s="382"/>
      <c r="AH130" s="382"/>
      <c r="AI130" s="382"/>
      <c r="AJ130" s="366"/>
      <c r="AK130" s="366"/>
      <c r="AL130" s="366"/>
      <c r="AM130" s="366"/>
      <c r="AN130" s="366"/>
      <c r="AO130" s="366"/>
      <c r="AP130" s="366"/>
      <c r="AQ130" s="366"/>
    </row>
    <row r="131" spans="1:43" s="364" customFormat="1" ht="13" x14ac:dyDescent="0.25">
      <c r="A131" s="580"/>
      <c r="B131" s="551"/>
      <c r="C131" s="551"/>
      <c r="D131" s="555"/>
      <c r="E131" s="556"/>
      <c r="F131" s="555"/>
      <c r="G131" s="557"/>
      <c r="H131" s="551"/>
      <c r="I131" s="558"/>
      <c r="J131" s="551"/>
      <c r="K131" s="551"/>
      <c r="L131" s="551"/>
      <c r="M131" s="551"/>
      <c r="N131" s="559"/>
      <c r="O131" s="551"/>
      <c r="P131" s="551"/>
      <c r="Q131" s="551"/>
      <c r="R131" s="555"/>
      <c r="S131" s="551"/>
      <c r="T131" s="551"/>
      <c r="U131" s="551"/>
      <c r="V131" s="560"/>
      <c r="W131" s="555"/>
      <c r="X131" s="555"/>
      <c r="Y131" s="561"/>
      <c r="Z131" s="561"/>
      <c r="AA131" s="382"/>
      <c r="AB131" s="382"/>
      <c r="AC131" s="382"/>
      <c r="AD131" s="382"/>
      <c r="AE131" s="382"/>
      <c r="AF131" s="382"/>
      <c r="AG131" s="382"/>
      <c r="AH131" s="382"/>
      <c r="AI131" s="382"/>
      <c r="AJ131" s="366"/>
      <c r="AK131" s="366"/>
      <c r="AL131" s="366"/>
      <c r="AM131" s="366"/>
      <c r="AN131" s="366"/>
      <c r="AO131" s="366"/>
      <c r="AP131" s="366"/>
      <c r="AQ131" s="366"/>
    </row>
    <row r="132" spans="1:43" s="364" customFormat="1" ht="13" x14ac:dyDescent="0.25">
      <c r="A132" s="580"/>
      <c r="B132" s="551"/>
      <c r="C132" s="551"/>
      <c r="D132" s="555"/>
      <c r="E132" s="556"/>
      <c r="F132" s="555"/>
      <c r="G132" s="557"/>
      <c r="H132" s="551"/>
      <c r="I132" s="558"/>
      <c r="J132" s="551"/>
      <c r="K132" s="551"/>
      <c r="L132" s="551"/>
      <c r="M132" s="551"/>
      <c r="N132" s="559"/>
      <c r="O132" s="551"/>
      <c r="P132" s="551"/>
      <c r="Q132" s="551"/>
      <c r="R132" s="555"/>
      <c r="S132" s="551"/>
      <c r="T132" s="551"/>
      <c r="U132" s="551"/>
      <c r="V132" s="560"/>
      <c r="W132" s="555"/>
      <c r="X132" s="555"/>
      <c r="Y132" s="561"/>
      <c r="Z132" s="561"/>
      <c r="AA132" s="382"/>
      <c r="AB132" s="382"/>
      <c r="AC132" s="382"/>
      <c r="AD132" s="382"/>
      <c r="AE132" s="382"/>
      <c r="AF132" s="382"/>
      <c r="AG132" s="382"/>
      <c r="AH132" s="382"/>
      <c r="AI132" s="382"/>
      <c r="AJ132" s="366"/>
      <c r="AK132" s="366"/>
      <c r="AL132" s="366"/>
      <c r="AM132" s="366"/>
      <c r="AN132" s="366"/>
      <c r="AO132" s="366"/>
      <c r="AP132" s="366"/>
      <c r="AQ132" s="366"/>
    </row>
    <row r="133" spans="1:43" s="364" customFormat="1" ht="13" x14ac:dyDescent="0.25">
      <c r="A133" s="580"/>
      <c r="B133" s="551"/>
      <c r="C133" s="551"/>
      <c r="D133" s="555"/>
      <c r="E133" s="556"/>
      <c r="F133" s="555"/>
      <c r="G133" s="557"/>
      <c r="H133" s="551"/>
      <c r="I133" s="558"/>
      <c r="J133" s="551"/>
      <c r="K133" s="551"/>
      <c r="L133" s="551"/>
      <c r="M133" s="551"/>
      <c r="N133" s="559"/>
      <c r="O133" s="551"/>
      <c r="P133" s="551"/>
      <c r="Q133" s="551"/>
      <c r="R133" s="555"/>
      <c r="S133" s="551"/>
      <c r="T133" s="551"/>
      <c r="U133" s="551"/>
      <c r="V133" s="560"/>
      <c r="W133" s="555"/>
      <c r="X133" s="555"/>
      <c r="Y133" s="561"/>
      <c r="Z133" s="561"/>
      <c r="AA133" s="382"/>
      <c r="AB133" s="382"/>
      <c r="AC133" s="382"/>
      <c r="AD133" s="382"/>
      <c r="AE133" s="382"/>
      <c r="AF133" s="382"/>
      <c r="AG133" s="382"/>
      <c r="AH133" s="382"/>
      <c r="AI133" s="382"/>
      <c r="AJ133" s="366"/>
      <c r="AK133" s="366"/>
      <c r="AL133" s="366"/>
      <c r="AM133" s="366"/>
      <c r="AN133" s="366"/>
      <c r="AO133" s="366"/>
      <c r="AP133" s="366"/>
      <c r="AQ133" s="366"/>
    </row>
    <row r="134" spans="1:43" s="364" customFormat="1" ht="13" x14ac:dyDescent="0.25">
      <c r="A134" s="580"/>
      <c r="B134" s="551"/>
      <c r="C134" s="551"/>
      <c r="D134" s="555"/>
      <c r="E134" s="556"/>
      <c r="F134" s="555"/>
      <c r="G134" s="557"/>
      <c r="H134" s="551"/>
      <c r="I134" s="558"/>
      <c r="J134" s="551"/>
      <c r="K134" s="551"/>
      <c r="L134" s="551"/>
      <c r="M134" s="551"/>
      <c r="N134" s="559"/>
      <c r="O134" s="551"/>
      <c r="P134" s="551"/>
      <c r="Q134" s="551"/>
      <c r="R134" s="555"/>
      <c r="S134" s="551"/>
      <c r="T134" s="551"/>
      <c r="U134" s="551"/>
      <c r="V134" s="560"/>
      <c r="W134" s="555"/>
      <c r="X134" s="555"/>
      <c r="Y134" s="561"/>
      <c r="Z134" s="561"/>
      <c r="AA134" s="382"/>
      <c r="AB134" s="382"/>
      <c r="AC134" s="382"/>
      <c r="AD134" s="382"/>
      <c r="AE134" s="382"/>
      <c r="AF134" s="382"/>
      <c r="AG134" s="382"/>
      <c r="AH134" s="382"/>
      <c r="AI134" s="382"/>
      <c r="AJ134" s="366"/>
      <c r="AK134" s="366"/>
      <c r="AL134" s="366"/>
      <c r="AM134" s="366"/>
      <c r="AN134" s="366"/>
      <c r="AO134" s="366"/>
      <c r="AP134" s="366"/>
      <c r="AQ134" s="366"/>
    </row>
    <row r="135" spans="1:43" s="364" customFormat="1" ht="13" x14ac:dyDescent="0.25">
      <c r="A135" s="580"/>
      <c r="B135" s="551"/>
      <c r="C135" s="551"/>
      <c r="D135" s="555"/>
      <c r="E135" s="556"/>
      <c r="F135" s="555"/>
      <c r="G135" s="557"/>
      <c r="H135" s="551"/>
      <c r="I135" s="558"/>
      <c r="J135" s="551"/>
      <c r="K135" s="551"/>
      <c r="L135" s="551"/>
      <c r="M135" s="551"/>
      <c r="N135" s="559"/>
      <c r="O135" s="551"/>
      <c r="P135" s="551"/>
      <c r="Q135" s="551"/>
      <c r="R135" s="555"/>
      <c r="S135" s="551"/>
      <c r="T135" s="551"/>
      <c r="U135" s="551"/>
      <c r="V135" s="560"/>
      <c r="W135" s="555"/>
      <c r="X135" s="555"/>
      <c r="Y135" s="561"/>
      <c r="Z135" s="561"/>
      <c r="AA135" s="382"/>
      <c r="AB135" s="382"/>
      <c r="AC135" s="382"/>
      <c r="AD135" s="382"/>
      <c r="AE135" s="382"/>
      <c r="AF135" s="382"/>
      <c r="AG135" s="382"/>
      <c r="AH135" s="382"/>
      <c r="AI135" s="382"/>
      <c r="AJ135" s="366"/>
      <c r="AK135" s="366"/>
      <c r="AL135" s="366"/>
      <c r="AM135" s="366"/>
      <c r="AN135" s="366"/>
      <c r="AO135" s="366"/>
      <c r="AP135" s="366"/>
      <c r="AQ135" s="366"/>
    </row>
    <row r="136" spans="1:43" s="364" customFormat="1" ht="13" x14ac:dyDescent="0.25">
      <c r="A136" s="580"/>
      <c r="B136" s="551"/>
      <c r="C136" s="551"/>
      <c r="D136" s="555"/>
      <c r="E136" s="556"/>
      <c r="F136" s="555"/>
      <c r="G136" s="557"/>
      <c r="H136" s="551"/>
      <c r="I136" s="558"/>
      <c r="J136" s="551"/>
      <c r="K136" s="551"/>
      <c r="L136" s="551"/>
      <c r="M136" s="551"/>
      <c r="N136" s="559"/>
      <c r="O136" s="551"/>
      <c r="P136" s="551"/>
      <c r="Q136" s="551"/>
      <c r="R136" s="555"/>
      <c r="S136" s="551"/>
      <c r="T136" s="551"/>
      <c r="U136" s="551"/>
      <c r="V136" s="560"/>
      <c r="W136" s="555"/>
      <c r="X136" s="555"/>
      <c r="Y136" s="561"/>
      <c r="Z136" s="561"/>
      <c r="AA136" s="382"/>
      <c r="AB136" s="382"/>
      <c r="AC136" s="382"/>
      <c r="AD136" s="382"/>
      <c r="AE136" s="382"/>
      <c r="AF136" s="382"/>
      <c r="AG136" s="382"/>
      <c r="AH136" s="382"/>
      <c r="AI136" s="382"/>
      <c r="AJ136" s="366"/>
      <c r="AK136" s="366"/>
      <c r="AL136" s="366"/>
      <c r="AM136" s="366"/>
      <c r="AN136" s="366"/>
      <c r="AO136" s="366"/>
      <c r="AP136" s="366"/>
      <c r="AQ136" s="366"/>
    </row>
    <row r="137" spans="1:43" s="364" customFormat="1" ht="13" x14ac:dyDescent="0.25">
      <c r="A137" s="580"/>
      <c r="B137" s="551"/>
      <c r="C137" s="551"/>
      <c r="D137" s="555"/>
      <c r="E137" s="556"/>
      <c r="F137" s="555"/>
      <c r="G137" s="557"/>
      <c r="H137" s="551"/>
      <c r="I137" s="558"/>
      <c r="J137" s="551"/>
      <c r="K137" s="551"/>
      <c r="L137" s="551"/>
      <c r="M137" s="551"/>
      <c r="N137" s="559"/>
      <c r="O137" s="551"/>
      <c r="P137" s="551"/>
      <c r="Q137" s="551"/>
      <c r="R137" s="555"/>
      <c r="S137" s="551"/>
      <c r="T137" s="551"/>
      <c r="U137" s="551"/>
      <c r="V137" s="560"/>
      <c r="W137" s="555"/>
      <c r="X137" s="555"/>
      <c r="Y137" s="561"/>
      <c r="Z137" s="561"/>
      <c r="AA137" s="382"/>
      <c r="AB137" s="382"/>
      <c r="AC137" s="382"/>
      <c r="AD137" s="382"/>
      <c r="AE137" s="382"/>
      <c r="AF137" s="382"/>
      <c r="AG137" s="382"/>
      <c r="AH137" s="382"/>
      <c r="AI137" s="382"/>
      <c r="AJ137" s="366"/>
      <c r="AK137" s="366"/>
      <c r="AL137" s="366"/>
      <c r="AM137" s="366"/>
      <c r="AN137" s="366"/>
      <c r="AO137" s="366"/>
      <c r="AP137" s="366"/>
      <c r="AQ137" s="366"/>
    </row>
    <row r="138" spans="1:43" s="364" customFormat="1" ht="13" x14ac:dyDescent="0.25">
      <c r="A138" s="580"/>
      <c r="B138" s="551"/>
      <c r="C138" s="551"/>
      <c r="D138" s="555"/>
      <c r="E138" s="556"/>
      <c r="F138" s="555"/>
      <c r="G138" s="557"/>
      <c r="H138" s="551"/>
      <c r="I138" s="558"/>
      <c r="J138" s="551"/>
      <c r="K138" s="551"/>
      <c r="L138" s="551"/>
      <c r="M138" s="551"/>
      <c r="N138" s="559"/>
      <c r="O138" s="551"/>
      <c r="P138" s="551"/>
      <c r="Q138" s="551"/>
      <c r="R138" s="555"/>
      <c r="S138" s="551"/>
      <c r="T138" s="551"/>
      <c r="U138" s="551"/>
      <c r="V138" s="560"/>
      <c r="W138" s="555"/>
      <c r="X138" s="555"/>
      <c r="Y138" s="561"/>
      <c r="Z138" s="561"/>
      <c r="AA138" s="382"/>
      <c r="AB138" s="382"/>
      <c r="AC138" s="382"/>
      <c r="AD138" s="382"/>
      <c r="AE138" s="382"/>
      <c r="AF138" s="382"/>
      <c r="AG138" s="382"/>
      <c r="AH138" s="382"/>
      <c r="AI138" s="382"/>
      <c r="AJ138" s="366"/>
      <c r="AK138" s="366"/>
      <c r="AL138" s="366"/>
      <c r="AM138" s="366"/>
      <c r="AN138" s="366"/>
      <c r="AO138" s="366"/>
      <c r="AP138" s="366"/>
      <c r="AQ138" s="366"/>
    </row>
    <row r="139" spans="1:43" s="364" customFormat="1" ht="13" x14ac:dyDescent="0.25">
      <c r="A139" s="580"/>
      <c r="B139" s="551"/>
      <c r="C139" s="551"/>
      <c r="D139" s="555"/>
      <c r="E139" s="556"/>
      <c r="F139" s="555"/>
      <c r="G139" s="557"/>
      <c r="H139" s="551"/>
      <c r="I139" s="558"/>
      <c r="J139" s="551"/>
      <c r="K139" s="551"/>
      <c r="L139" s="551"/>
      <c r="M139" s="551"/>
      <c r="N139" s="559"/>
      <c r="O139" s="551"/>
      <c r="P139" s="551"/>
      <c r="Q139" s="551"/>
      <c r="R139" s="555"/>
      <c r="S139" s="551"/>
      <c r="T139" s="551"/>
      <c r="U139" s="551"/>
      <c r="V139" s="560"/>
      <c r="W139" s="555"/>
      <c r="X139" s="555"/>
      <c r="Y139" s="561"/>
      <c r="Z139" s="561"/>
      <c r="AA139" s="382"/>
      <c r="AB139" s="382"/>
      <c r="AC139" s="382"/>
      <c r="AD139" s="382"/>
      <c r="AE139" s="382"/>
      <c r="AF139" s="382"/>
      <c r="AG139" s="382"/>
      <c r="AH139" s="382"/>
      <c r="AI139" s="382"/>
      <c r="AJ139" s="366"/>
      <c r="AK139" s="366"/>
      <c r="AL139" s="366"/>
      <c r="AM139" s="366"/>
      <c r="AN139" s="366"/>
      <c r="AO139" s="366"/>
      <c r="AP139" s="366"/>
      <c r="AQ139" s="366"/>
    </row>
    <row r="140" spans="1:43" s="364" customFormat="1" ht="13" x14ac:dyDescent="0.25">
      <c r="A140" s="580"/>
      <c r="B140" s="551"/>
      <c r="C140" s="551"/>
      <c r="D140" s="555"/>
      <c r="E140" s="556"/>
      <c r="F140" s="555"/>
      <c r="G140" s="557"/>
      <c r="H140" s="551"/>
      <c r="I140" s="558"/>
      <c r="J140" s="551"/>
      <c r="K140" s="551"/>
      <c r="L140" s="551"/>
      <c r="M140" s="551"/>
      <c r="N140" s="559"/>
      <c r="O140" s="551"/>
      <c r="P140" s="551"/>
      <c r="Q140" s="551"/>
      <c r="R140" s="555"/>
      <c r="S140" s="551"/>
      <c r="T140" s="551"/>
      <c r="U140" s="551"/>
      <c r="V140" s="560"/>
      <c r="W140" s="555"/>
      <c r="X140" s="555"/>
      <c r="Y140" s="561"/>
      <c r="Z140" s="561"/>
      <c r="AA140" s="382"/>
      <c r="AB140" s="382"/>
      <c r="AC140" s="382"/>
      <c r="AD140" s="382"/>
      <c r="AE140" s="382"/>
      <c r="AF140" s="382"/>
      <c r="AG140" s="382"/>
      <c r="AH140" s="382"/>
      <c r="AI140" s="382"/>
      <c r="AJ140" s="366"/>
      <c r="AK140" s="366"/>
      <c r="AL140" s="366"/>
      <c r="AM140" s="366"/>
      <c r="AN140" s="366"/>
      <c r="AO140" s="366"/>
      <c r="AP140" s="366"/>
      <c r="AQ140" s="366"/>
    </row>
    <row r="141" spans="1:43" s="364" customFormat="1" ht="13" x14ac:dyDescent="0.25">
      <c r="A141" s="580"/>
      <c r="B141" s="551"/>
      <c r="C141" s="551"/>
      <c r="D141" s="555"/>
      <c r="E141" s="556"/>
      <c r="F141" s="555"/>
      <c r="G141" s="557"/>
      <c r="H141" s="551"/>
      <c r="I141" s="558"/>
      <c r="J141" s="551"/>
      <c r="K141" s="551"/>
      <c r="L141" s="551"/>
      <c r="M141" s="551"/>
      <c r="N141" s="559"/>
      <c r="O141" s="551"/>
      <c r="P141" s="551"/>
      <c r="Q141" s="551"/>
      <c r="R141" s="555"/>
      <c r="S141" s="551"/>
      <c r="T141" s="551"/>
      <c r="U141" s="551"/>
      <c r="V141" s="560"/>
      <c r="W141" s="555"/>
      <c r="X141" s="555"/>
      <c r="Y141" s="561"/>
      <c r="Z141" s="561"/>
      <c r="AA141" s="382"/>
      <c r="AB141" s="382"/>
      <c r="AC141" s="382"/>
      <c r="AD141" s="382"/>
      <c r="AE141" s="382"/>
      <c r="AF141" s="382"/>
      <c r="AG141" s="382"/>
      <c r="AH141" s="382"/>
      <c r="AI141" s="382"/>
      <c r="AJ141" s="366"/>
      <c r="AK141" s="366"/>
      <c r="AL141" s="366"/>
      <c r="AM141" s="366"/>
      <c r="AN141" s="366"/>
      <c r="AO141" s="366"/>
      <c r="AP141" s="366"/>
      <c r="AQ141" s="366"/>
    </row>
    <row r="142" spans="1:43" s="364" customFormat="1" ht="13" x14ac:dyDescent="0.25">
      <c r="A142" s="580"/>
      <c r="B142" s="551"/>
      <c r="C142" s="551"/>
      <c r="D142" s="555"/>
      <c r="E142" s="556"/>
      <c r="F142" s="555"/>
      <c r="G142" s="557"/>
      <c r="H142" s="551"/>
      <c r="I142" s="558"/>
      <c r="J142" s="551"/>
      <c r="K142" s="551"/>
      <c r="L142" s="551"/>
      <c r="M142" s="551"/>
      <c r="N142" s="559"/>
      <c r="O142" s="551"/>
      <c r="P142" s="551"/>
      <c r="Q142" s="551"/>
      <c r="R142" s="555"/>
      <c r="S142" s="551"/>
      <c r="T142" s="551"/>
      <c r="U142" s="551"/>
      <c r="V142" s="560"/>
      <c r="W142" s="555"/>
      <c r="X142" s="555"/>
      <c r="Y142" s="561"/>
      <c r="Z142" s="561"/>
      <c r="AA142" s="382"/>
      <c r="AB142" s="382"/>
      <c r="AC142" s="382"/>
      <c r="AD142" s="382"/>
      <c r="AE142" s="382"/>
      <c r="AF142" s="382"/>
      <c r="AG142" s="382"/>
      <c r="AH142" s="382"/>
      <c r="AI142" s="382"/>
      <c r="AJ142" s="366"/>
      <c r="AK142" s="366"/>
      <c r="AL142" s="366"/>
      <c r="AM142" s="366"/>
      <c r="AN142" s="366"/>
      <c r="AO142" s="366"/>
      <c r="AP142" s="366"/>
      <c r="AQ142" s="366"/>
    </row>
    <row r="143" spans="1:43" s="364" customFormat="1" ht="13" x14ac:dyDescent="0.25">
      <c r="A143" s="580"/>
      <c r="B143" s="551"/>
      <c r="C143" s="551"/>
      <c r="D143" s="555"/>
      <c r="E143" s="556"/>
      <c r="F143" s="555"/>
      <c r="G143" s="557"/>
      <c r="H143" s="551"/>
      <c r="I143" s="558"/>
      <c r="J143" s="551"/>
      <c r="K143" s="551"/>
      <c r="L143" s="551"/>
      <c r="M143" s="551"/>
      <c r="N143" s="559"/>
      <c r="O143" s="551"/>
      <c r="P143" s="551"/>
      <c r="Q143" s="551"/>
      <c r="R143" s="555"/>
      <c r="S143" s="551"/>
      <c r="T143" s="551"/>
      <c r="U143" s="551"/>
      <c r="V143" s="560"/>
      <c r="W143" s="555"/>
      <c r="X143" s="555"/>
      <c r="Y143" s="561"/>
      <c r="Z143" s="561"/>
      <c r="AA143" s="382"/>
      <c r="AB143" s="382"/>
      <c r="AC143" s="382"/>
      <c r="AD143" s="382"/>
      <c r="AE143" s="382"/>
      <c r="AF143" s="382"/>
      <c r="AG143" s="382"/>
      <c r="AH143" s="382"/>
      <c r="AI143" s="382"/>
      <c r="AJ143" s="366"/>
      <c r="AK143" s="366"/>
      <c r="AL143" s="366"/>
      <c r="AM143" s="366"/>
      <c r="AN143" s="366"/>
      <c r="AO143" s="366"/>
      <c r="AP143" s="366"/>
      <c r="AQ143" s="366"/>
    </row>
    <row r="144" spans="1:43" s="364" customFormat="1" ht="13" x14ac:dyDescent="0.25">
      <c r="A144" s="580"/>
      <c r="B144" s="551"/>
      <c r="C144" s="551"/>
      <c r="D144" s="555"/>
      <c r="E144" s="556"/>
      <c r="F144" s="555"/>
      <c r="G144" s="557"/>
      <c r="H144" s="551"/>
      <c r="I144" s="558"/>
      <c r="J144" s="551"/>
      <c r="K144" s="551"/>
      <c r="L144" s="551"/>
      <c r="M144" s="551"/>
      <c r="N144" s="559"/>
      <c r="O144" s="551"/>
      <c r="P144" s="551"/>
      <c r="Q144" s="551"/>
      <c r="R144" s="555"/>
      <c r="S144" s="551"/>
      <c r="T144" s="551"/>
      <c r="U144" s="551"/>
      <c r="V144" s="560"/>
      <c r="W144" s="555"/>
      <c r="X144" s="555"/>
      <c r="Y144" s="561"/>
      <c r="Z144" s="561"/>
      <c r="AA144" s="382"/>
      <c r="AB144" s="382"/>
      <c r="AC144" s="382"/>
      <c r="AD144" s="382"/>
      <c r="AE144" s="382"/>
      <c r="AF144" s="382"/>
      <c r="AG144" s="382"/>
      <c r="AH144" s="382"/>
      <c r="AI144" s="382"/>
      <c r="AJ144" s="366"/>
      <c r="AK144" s="366"/>
      <c r="AL144" s="366"/>
      <c r="AM144" s="366"/>
      <c r="AN144" s="366"/>
      <c r="AO144" s="366"/>
      <c r="AP144" s="366"/>
      <c r="AQ144" s="366"/>
    </row>
    <row r="145" spans="1:43" s="364" customFormat="1" ht="13" x14ac:dyDescent="0.25">
      <c r="A145" s="580"/>
      <c r="B145" s="551"/>
      <c r="C145" s="551"/>
      <c r="D145" s="555"/>
      <c r="E145" s="556"/>
      <c r="F145" s="555"/>
      <c r="G145" s="557"/>
      <c r="H145" s="551"/>
      <c r="I145" s="558"/>
      <c r="J145" s="551"/>
      <c r="K145" s="551"/>
      <c r="L145" s="551"/>
      <c r="M145" s="551"/>
      <c r="N145" s="559"/>
      <c r="O145" s="551"/>
      <c r="P145" s="551"/>
      <c r="Q145" s="551"/>
      <c r="R145" s="555"/>
      <c r="S145" s="551"/>
      <c r="T145" s="551"/>
      <c r="U145" s="551"/>
      <c r="V145" s="560"/>
      <c r="W145" s="555"/>
      <c r="X145" s="555"/>
      <c r="Y145" s="561"/>
      <c r="Z145" s="561"/>
      <c r="AA145" s="382"/>
      <c r="AB145" s="382"/>
      <c r="AC145" s="382"/>
      <c r="AD145" s="382"/>
      <c r="AE145" s="382"/>
      <c r="AF145" s="382"/>
      <c r="AG145" s="382"/>
      <c r="AH145" s="382"/>
      <c r="AI145" s="382"/>
      <c r="AJ145" s="366"/>
      <c r="AK145" s="366"/>
      <c r="AL145" s="366"/>
      <c r="AM145" s="366"/>
      <c r="AN145" s="366"/>
      <c r="AO145" s="366"/>
      <c r="AP145" s="366"/>
      <c r="AQ145" s="366"/>
    </row>
    <row r="146" spans="1:43" s="364" customFormat="1" ht="13" x14ac:dyDescent="0.25">
      <c r="A146" s="580"/>
      <c r="B146" s="551"/>
      <c r="C146" s="551"/>
      <c r="D146" s="555"/>
      <c r="E146" s="556"/>
      <c r="F146" s="555"/>
      <c r="G146" s="557"/>
      <c r="H146" s="551"/>
      <c r="I146" s="558"/>
      <c r="J146" s="551"/>
      <c r="K146" s="551"/>
      <c r="L146" s="551"/>
      <c r="M146" s="551"/>
      <c r="N146" s="559"/>
      <c r="O146" s="551"/>
      <c r="P146" s="551"/>
      <c r="Q146" s="551"/>
      <c r="R146" s="555"/>
      <c r="S146" s="551"/>
      <c r="T146" s="551"/>
      <c r="U146" s="551"/>
      <c r="V146" s="560"/>
      <c r="W146" s="555"/>
      <c r="X146" s="555"/>
      <c r="Y146" s="561"/>
      <c r="Z146" s="561"/>
      <c r="AA146" s="382"/>
      <c r="AB146" s="382"/>
      <c r="AC146" s="382"/>
      <c r="AD146" s="382"/>
      <c r="AE146" s="382"/>
      <c r="AF146" s="382"/>
      <c r="AG146" s="382"/>
      <c r="AH146" s="382"/>
      <c r="AI146" s="382"/>
      <c r="AJ146" s="366"/>
      <c r="AK146" s="366"/>
      <c r="AL146" s="366"/>
      <c r="AM146" s="366"/>
      <c r="AN146" s="366"/>
      <c r="AO146" s="366"/>
      <c r="AP146" s="366"/>
      <c r="AQ146" s="366"/>
    </row>
    <row r="147" spans="1:43" s="364" customFormat="1" ht="13" x14ac:dyDescent="0.25">
      <c r="A147" s="580"/>
      <c r="B147" s="551"/>
      <c r="C147" s="551"/>
      <c r="D147" s="555"/>
      <c r="E147" s="556"/>
      <c r="F147" s="555"/>
      <c r="G147" s="557"/>
      <c r="H147" s="551"/>
      <c r="I147" s="558"/>
      <c r="J147" s="551"/>
      <c r="K147" s="551"/>
      <c r="L147" s="551"/>
      <c r="M147" s="551"/>
      <c r="N147" s="559"/>
      <c r="O147" s="551"/>
      <c r="P147" s="551"/>
      <c r="Q147" s="551"/>
      <c r="R147" s="555"/>
      <c r="S147" s="551"/>
      <c r="T147" s="551"/>
      <c r="U147" s="551"/>
      <c r="V147" s="560"/>
      <c r="W147" s="555"/>
      <c r="X147" s="555"/>
      <c r="Y147" s="561"/>
      <c r="Z147" s="561"/>
      <c r="AA147" s="382"/>
      <c r="AB147" s="382"/>
      <c r="AC147" s="382"/>
      <c r="AD147" s="382"/>
      <c r="AE147" s="382"/>
      <c r="AF147" s="382"/>
      <c r="AG147" s="382"/>
      <c r="AH147" s="382"/>
      <c r="AI147" s="382"/>
      <c r="AJ147" s="366"/>
      <c r="AK147" s="366"/>
      <c r="AL147" s="366"/>
      <c r="AM147" s="366"/>
      <c r="AN147" s="366"/>
      <c r="AO147" s="366"/>
      <c r="AP147" s="366"/>
      <c r="AQ147" s="366"/>
    </row>
    <row r="148" spans="1:43" s="364" customFormat="1" ht="13" x14ac:dyDescent="0.25">
      <c r="A148" s="580"/>
      <c r="B148" s="551"/>
      <c r="C148" s="551"/>
      <c r="D148" s="555"/>
      <c r="E148" s="556"/>
      <c r="F148" s="555"/>
      <c r="G148" s="557"/>
      <c r="H148" s="551"/>
      <c r="I148" s="558"/>
      <c r="J148" s="551"/>
      <c r="K148" s="551"/>
      <c r="L148" s="551"/>
      <c r="M148" s="551"/>
      <c r="N148" s="559"/>
      <c r="O148" s="551"/>
      <c r="P148" s="551"/>
      <c r="Q148" s="551"/>
      <c r="R148" s="555"/>
      <c r="S148" s="551"/>
      <c r="T148" s="551"/>
      <c r="U148" s="551"/>
      <c r="V148" s="560"/>
      <c r="W148" s="555"/>
      <c r="X148" s="555"/>
      <c r="Y148" s="561"/>
      <c r="Z148" s="561"/>
      <c r="AA148" s="382"/>
      <c r="AB148" s="382"/>
      <c r="AC148" s="382"/>
      <c r="AD148" s="382"/>
      <c r="AE148" s="382"/>
      <c r="AF148" s="382"/>
      <c r="AG148" s="382"/>
      <c r="AH148" s="382"/>
      <c r="AI148" s="382"/>
      <c r="AJ148" s="366"/>
      <c r="AK148" s="366"/>
      <c r="AL148" s="366"/>
      <c r="AM148" s="366"/>
      <c r="AN148" s="366"/>
      <c r="AO148" s="366"/>
      <c r="AP148" s="366"/>
      <c r="AQ148" s="366"/>
    </row>
    <row r="149" spans="1:43" s="364" customFormat="1" ht="13" x14ac:dyDescent="0.25">
      <c r="A149" s="580"/>
      <c r="B149" s="551"/>
      <c r="C149" s="551"/>
      <c r="D149" s="555"/>
      <c r="E149" s="556"/>
      <c r="F149" s="555"/>
      <c r="G149" s="557"/>
      <c r="H149" s="551"/>
      <c r="I149" s="558"/>
      <c r="J149" s="551"/>
      <c r="K149" s="551"/>
      <c r="L149" s="551"/>
      <c r="M149" s="551"/>
      <c r="N149" s="559"/>
      <c r="O149" s="551"/>
      <c r="P149" s="551"/>
      <c r="Q149" s="551"/>
      <c r="R149" s="555"/>
      <c r="S149" s="551"/>
      <c r="T149" s="551"/>
      <c r="U149" s="551"/>
      <c r="V149" s="560"/>
      <c r="W149" s="555"/>
      <c r="X149" s="555"/>
      <c r="Y149" s="561"/>
      <c r="Z149" s="561"/>
      <c r="AA149" s="382"/>
      <c r="AB149" s="382"/>
      <c r="AC149" s="382"/>
      <c r="AD149" s="382"/>
      <c r="AE149" s="382"/>
      <c r="AF149" s="382"/>
      <c r="AG149" s="382"/>
      <c r="AH149" s="382"/>
      <c r="AI149" s="382"/>
      <c r="AJ149" s="366"/>
      <c r="AK149" s="366"/>
      <c r="AL149" s="366"/>
      <c r="AM149" s="366"/>
      <c r="AN149" s="366"/>
      <c r="AO149" s="366"/>
      <c r="AP149" s="366"/>
      <c r="AQ149" s="366"/>
    </row>
    <row r="150" spans="1:43" s="364" customFormat="1" ht="13" x14ac:dyDescent="0.25">
      <c r="A150" s="580"/>
      <c r="B150" s="551"/>
      <c r="C150" s="551"/>
      <c r="D150" s="555"/>
      <c r="E150" s="556"/>
      <c r="F150" s="555"/>
      <c r="G150" s="557"/>
      <c r="H150" s="551"/>
      <c r="I150" s="558"/>
      <c r="J150" s="551"/>
      <c r="K150" s="551"/>
      <c r="L150" s="551"/>
      <c r="M150" s="551"/>
      <c r="N150" s="559"/>
      <c r="O150" s="551"/>
      <c r="P150" s="551"/>
      <c r="Q150" s="551"/>
      <c r="R150" s="555"/>
      <c r="S150" s="551"/>
      <c r="T150" s="551"/>
      <c r="U150" s="551"/>
      <c r="V150" s="560"/>
      <c r="W150" s="555"/>
      <c r="X150" s="555"/>
      <c r="Y150" s="561"/>
      <c r="Z150" s="561"/>
      <c r="AA150" s="382"/>
      <c r="AB150" s="382"/>
      <c r="AC150" s="382"/>
      <c r="AD150" s="382"/>
      <c r="AE150" s="382"/>
      <c r="AF150" s="382"/>
      <c r="AG150" s="382"/>
      <c r="AH150" s="382"/>
      <c r="AI150" s="382"/>
      <c r="AJ150" s="366"/>
      <c r="AK150" s="366"/>
      <c r="AL150" s="366"/>
      <c r="AM150" s="366"/>
      <c r="AN150" s="366"/>
      <c r="AO150" s="366"/>
      <c r="AP150" s="366"/>
      <c r="AQ150" s="366"/>
    </row>
    <row r="151" spans="1:43" s="364" customFormat="1" ht="13" x14ac:dyDescent="0.25">
      <c r="A151" s="580"/>
      <c r="B151" s="551"/>
      <c r="C151" s="551"/>
      <c r="D151" s="555"/>
      <c r="E151" s="556"/>
      <c r="F151" s="555"/>
      <c r="G151" s="557"/>
      <c r="H151" s="551"/>
      <c r="I151" s="558"/>
      <c r="J151" s="551"/>
      <c r="K151" s="551"/>
      <c r="L151" s="551"/>
      <c r="M151" s="551"/>
      <c r="N151" s="559"/>
      <c r="O151" s="551"/>
      <c r="P151" s="551"/>
      <c r="Q151" s="551"/>
      <c r="R151" s="555"/>
      <c r="S151" s="551"/>
      <c r="T151" s="551"/>
      <c r="U151" s="551"/>
      <c r="V151" s="560"/>
      <c r="W151" s="555"/>
      <c r="X151" s="555"/>
      <c r="Y151" s="561"/>
      <c r="Z151" s="561"/>
      <c r="AA151" s="382"/>
      <c r="AB151" s="382"/>
      <c r="AC151" s="382"/>
      <c r="AD151" s="382"/>
      <c r="AE151" s="382"/>
      <c r="AF151" s="382"/>
      <c r="AG151" s="382"/>
      <c r="AH151" s="382"/>
      <c r="AI151" s="382"/>
      <c r="AJ151" s="366"/>
      <c r="AK151" s="366"/>
      <c r="AL151" s="366"/>
      <c r="AM151" s="366"/>
      <c r="AN151" s="366"/>
      <c r="AO151" s="366"/>
      <c r="AP151" s="366"/>
      <c r="AQ151" s="366"/>
    </row>
    <row r="152" spans="1:43" s="364" customFormat="1" ht="13" x14ac:dyDescent="0.25">
      <c r="A152" s="580"/>
      <c r="B152" s="551"/>
      <c r="C152" s="551"/>
      <c r="D152" s="555"/>
      <c r="E152" s="556"/>
      <c r="F152" s="555"/>
      <c r="G152" s="557"/>
      <c r="H152" s="551"/>
      <c r="I152" s="558"/>
      <c r="J152" s="551"/>
      <c r="K152" s="551"/>
      <c r="L152" s="551"/>
      <c r="M152" s="551"/>
      <c r="N152" s="559"/>
      <c r="O152" s="551"/>
      <c r="P152" s="551"/>
      <c r="Q152" s="551"/>
      <c r="R152" s="555"/>
      <c r="S152" s="551"/>
      <c r="T152" s="551"/>
      <c r="U152" s="551"/>
      <c r="V152" s="560"/>
      <c r="W152" s="555"/>
      <c r="X152" s="555"/>
      <c r="Y152" s="561"/>
      <c r="Z152" s="561"/>
      <c r="AA152" s="382"/>
      <c r="AB152" s="382"/>
      <c r="AC152" s="382"/>
      <c r="AD152" s="382"/>
      <c r="AE152" s="382"/>
      <c r="AF152" s="382"/>
      <c r="AG152" s="382"/>
      <c r="AH152" s="382"/>
      <c r="AI152" s="382"/>
      <c r="AJ152" s="366"/>
      <c r="AK152" s="366"/>
      <c r="AL152" s="366"/>
      <c r="AM152" s="366"/>
      <c r="AN152" s="366"/>
      <c r="AO152" s="366"/>
      <c r="AP152" s="366"/>
      <c r="AQ152" s="366"/>
    </row>
    <row r="153" spans="1:43" s="364" customFormat="1" ht="13" x14ac:dyDescent="0.25">
      <c r="A153" s="580"/>
      <c r="B153" s="551"/>
      <c r="C153" s="551"/>
      <c r="D153" s="555"/>
      <c r="E153" s="556"/>
      <c r="F153" s="555"/>
      <c r="G153" s="557"/>
      <c r="H153" s="551"/>
      <c r="I153" s="558"/>
      <c r="J153" s="551"/>
      <c r="K153" s="551"/>
      <c r="L153" s="551"/>
      <c r="M153" s="551"/>
      <c r="N153" s="559"/>
      <c r="O153" s="551"/>
      <c r="P153" s="551"/>
      <c r="Q153" s="551"/>
      <c r="R153" s="555"/>
      <c r="S153" s="551"/>
      <c r="T153" s="551"/>
      <c r="U153" s="551"/>
      <c r="V153" s="560"/>
      <c r="W153" s="555"/>
      <c r="X153" s="555"/>
      <c r="Y153" s="561"/>
      <c r="Z153" s="561"/>
      <c r="AA153" s="382"/>
      <c r="AB153" s="382"/>
      <c r="AC153" s="382"/>
      <c r="AD153" s="382"/>
      <c r="AE153" s="382"/>
      <c r="AF153" s="382"/>
      <c r="AG153" s="382"/>
      <c r="AH153" s="382"/>
      <c r="AI153" s="382"/>
      <c r="AJ153" s="366"/>
      <c r="AK153" s="366"/>
      <c r="AL153" s="366"/>
      <c r="AM153" s="366"/>
      <c r="AN153" s="366"/>
      <c r="AO153" s="366"/>
      <c r="AP153" s="366"/>
      <c r="AQ153" s="366"/>
    </row>
    <row r="154" spans="1:43" s="364" customFormat="1" ht="13" x14ac:dyDescent="0.25">
      <c r="A154" s="580"/>
      <c r="B154" s="551"/>
      <c r="C154" s="551"/>
      <c r="D154" s="555"/>
      <c r="E154" s="556"/>
      <c r="F154" s="555"/>
      <c r="G154" s="557"/>
      <c r="H154" s="551"/>
      <c r="I154" s="558"/>
      <c r="J154" s="551"/>
      <c r="K154" s="551"/>
      <c r="L154" s="551"/>
      <c r="M154" s="551"/>
      <c r="N154" s="559"/>
      <c r="O154" s="551"/>
      <c r="P154" s="551"/>
      <c r="Q154" s="551"/>
      <c r="R154" s="555"/>
      <c r="S154" s="551"/>
      <c r="T154" s="551"/>
      <c r="U154" s="551"/>
      <c r="V154" s="560"/>
      <c r="W154" s="555"/>
      <c r="X154" s="555"/>
      <c r="Y154" s="561"/>
      <c r="Z154" s="561"/>
      <c r="AA154" s="382"/>
      <c r="AB154" s="382"/>
      <c r="AC154" s="382"/>
      <c r="AD154" s="382"/>
      <c r="AE154" s="382"/>
      <c r="AF154" s="382"/>
      <c r="AG154" s="382"/>
      <c r="AH154" s="382"/>
      <c r="AI154" s="382"/>
      <c r="AJ154" s="366"/>
      <c r="AK154" s="366"/>
      <c r="AL154" s="366"/>
      <c r="AM154" s="366"/>
      <c r="AN154" s="366"/>
      <c r="AO154" s="366"/>
      <c r="AP154" s="366"/>
      <c r="AQ154" s="366"/>
    </row>
    <row r="155" spans="1:43" s="364" customFormat="1" ht="13" x14ac:dyDescent="0.25">
      <c r="A155" s="580"/>
      <c r="B155" s="551"/>
      <c r="C155" s="551"/>
      <c r="D155" s="555"/>
      <c r="E155" s="556"/>
      <c r="F155" s="555"/>
      <c r="G155" s="557"/>
      <c r="H155" s="551"/>
      <c r="I155" s="558"/>
      <c r="J155" s="551"/>
      <c r="K155" s="551"/>
      <c r="L155" s="551"/>
      <c r="M155" s="551"/>
      <c r="N155" s="559"/>
      <c r="O155" s="551"/>
      <c r="P155" s="551"/>
      <c r="Q155" s="551"/>
      <c r="R155" s="555"/>
      <c r="S155" s="551"/>
      <c r="T155" s="551"/>
      <c r="U155" s="551"/>
      <c r="V155" s="560"/>
      <c r="W155" s="555"/>
      <c r="X155" s="555"/>
      <c r="Y155" s="561"/>
      <c r="Z155" s="561"/>
      <c r="AA155" s="382"/>
      <c r="AB155" s="382"/>
      <c r="AC155" s="382"/>
      <c r="AD155" s="382"/>
      <c r="AE155" s="382"/>
      <c r="AF155" s="382"/>
      <c r="AG155" s="382"/>
      <c r="AH155" s="382"/>
      <c r="AI155" s="382"/>
      <c r="AJ155" s="366"/>
      <c r="AK155" s="366"/>
      <c r="AL155" s="366"/>
      <c r="AM155" s="366"/>
      <c r="AN155" s="366"/>
      <c r="AO155" s="366"/>
      <c r="AP155" s="366"/>
      <c r="AQ155" s="366"/>
    </row>
    <row r="156" spans="1:43" s="364" customFormat="1" ht="13" x14ac:dyDescent="0.25">
      <c r="A156" s="580"/>
      <c r="B156" s="551"/>
      <c r="C156" s="551"/>
      <c r="D156" s="555"/>
      <c r="E156" s="556"/>
      <c r="F156" s="555"/>
      <c r="G156" s="557"/>
      <c r="H156" s="551"/>
      <c r="I156" s="558"/>
      <c r="J156" s="551"/>
      <c r="K156" s="551"/>
      <c r="L156" s="551"/>
      <c r="M156" s="551"/>
      <c r="N156" s="559"/>
      <c r="O156" s="551"/>
      <c r="P156" s="551"/>
      <c r="Q156" s="551"/>
      <c r="R156" s="555"/>
      <c r="S156" s="551"/>
      <c r="T156" s="551"/>
      <c r="U156" s="551"/>
      <c r="V156" s="560"/>
      <c r="W156" s="555"/>
      <c r="X156" s="555"/>
      <c r="Y156" s="561"/>
      <c r="Z156" s="561"/>
      <c r="AA156" s="382"/>
      <c r="AB156" s="382"/>
      <c r="AC156" s="382"/>
      <c r="AD156" s="382"/>
      <c r="AE156" s="382"/>
      <c r="AF156" s="382"/>
      <c r="AG156" s="382"/>
      <c r="AH156" s="382"/>
      <c r="AI156" s="382"/>
      <c r="AJ156" s="366"/>
      <c r="AK156" s="366"/>
      <c r="AL156" s="366"/>
      <c r="AM156" s="366"/>
      <c r="AN156" s="366"/>
      <c r="AO156" s="366"/>
      <c r="AP156" s="366"/>
      <c r="AQ156" s="366"/>
    </row>
    <row r="157" spans="1:43" s="364" customFormat="1" ht="13" x14ac:dyDescent="0.25">
      <c r="A157" s="580"/>
      <c r="B157" s="551"/>
      <c r="C157" s="551"/>
      <c r="D157" s="555"/>
      <c r="E157" s="556"/>
      <c r="F157" s="555"/>
      <c r="G157" s="557"/>
      <c r="H157" s="551"/>
      <c r="I157" s="558"/>
      <c r="J157" s="551"/>
      <c r="K157" s="551"/>
      <c r="L157" s="551"/>
      <c r="M157" s="551"/>
      <c r="N157" s="559"/>
      <c r="O157" s="551"/>
      <c r="P157" s="551"/>
      <c r="Q157" s="551"/>
      <c r="R157" s="555"/>
      <c r="S157" s="551"/>
      <c r="T157" s="551"/>
      <c r="U157" s="551"/>
      <c r="V157" s="560"/>
      <c r="W157" s="555"/>
      <c r="X157" s="555"/>
      <c r="Y157" s="561"/>
      <c r="Z157" s="561"/>
      <c r="AA157" s="382"/>
      <c r="AB157" s="382"/>
      <c r="AC157" s="382"/>
      <c r="AD157" s="382"/>
      <c r="AE157" s="382"/>
      <c r="AF157" s="382"/>
      <c r="AG157" s="382"/>
      <c r="AH157" s="382"/>
      <c r="AI157" s="382"/>
      <c r="AJ157" s="366"/>
      <c r="AK157" s="366"/>
      <c r="AL157" s="366"/>
      <c r="AM157" s="366"/>
      <c r="AN157" s="366"/>
      <c r="AO157" s="366"/>
      <c r="AP157" s="366"/>
      <c r="AQ157" s="366"/>
    </row>
    <row r="158" spans="1:43" s="364" customFormat="1" ht="13" x14ac:dyDescent="0.25">
      <c r="A158" s="580"/>
      <c r="B158" s="551"/>
      <c r="C158" s="551"/>
      <c r="D158" s="555"/>
      <c r="E158" s="556"/>
      <c r="F158" s="555"/>
      <c r="G158" s="557"/>
      <c r="H158" s="551"/>
      <c r="I158" s="558"/>
      <c r="J158" s="551"/>
      <c r="K158" s="551"/>
      <c r="L158" s="551"/>
      <c r="M158" s="551"/>
      <c r="N158" s="559"/>
      <c r="O158" s="551"/>
      <c r="P158" s="551"/>
      <c r="Q158" s="551"/>
      <c r="R158" s="555"/>
      <c r="S158" s="551"/>
      <c r="T158" s="551"/>
      <c r="U158" s="551"/>
      <c r="V158" s="560"/>
      <c r="W158" s="555"/>
      <c r="X158" s="555"/>
      <c r="Y158" s="561"/>
      <c r="Z158" s="561"/>
      <c r="AA158" s="382"/>
      <c r="AB158" s="382"/>
      <c r="AC158" s="382"/>
      <c r="AD158" s="382"/>
      <c r="AE158" s="382"/>
      <c r="AF158" s="382"/>
      <c r="AG158" s="382"/>
      <c r="AH158" s="382"/>
      <c r="AI158" s="382"/>
      <c r="AJ158" s="366"/>
      <c r="AK158" s="366"/>
      <c r="AL158" s="366"/>
      <c r="AM158" s="366"/>
      <c r="AN158" s="366"/>
      <c r="AO158" s="366"/>
      <c r="AP158" s="366"/>
      <c r="AQ158" s="366"/>
    </row>
    <row r="159" spans="1:43" s="364" customFormat="1" ht="13" x14ac:dyDescent="0.25">
      <c r="A159" s="580"/>
      <c r="B159" s="551"/>
      <c r="C159" s="551"/>
      <c r="D159" s="555"/>
      <c r="E159" s="556"/>
      <c r="F159" s="555"/>
      <c r="G159" s="557"/>
      <c r="H159" s="551"/>
      <c r="I159" s="558"/>
      <c r="J159" s="551"/>
      <c r="K159" s="551"/>
      <c r="L159" s="551"/>
      <c r="M159" s="551"/>
      <c r="N159" s="559"/>
      <c r="O159" s="551"/>
      <c r="P159" s="551"/>
      <c r="Q159" s="551"/>
      <c r="R159" s="555"/>
      <c r="S159" s="551"/>
      <c r="T159" s="551"/>
      <c r="U159" s="551"/>
      <c r="V159" s="560"/>
      <c r="W159" s="555"/>
      <c r="X159" s="555"/>
      <c r="Y159" s="561"/>
      <c r="Z159" s="561"/>
      <c r="AA159" s="382"/>
      <c r="AB159" s="382"/>
      <c r="AC159" s="382"/>
      <c r="AD159" s="382"/>
      <c r="AE159" s="382"/>
      <c r="AF159" s="382"/>
      <c r="AG159" s="382"/>
      <c r="AH159" s="382"/>
      <c r="AI159" s="382"/>
      <c r="AJ159" s="366"/>
      <c r="AK159" s="366"/>
      <c r="AL159" s="366"/>
      <c r="AM159" s="366"/>
      <c r="AN159" s="366"/>
      <c r="AO159" s="366"/>
      <c r="AP159" s="366"/>
      <c r="AQ159" s="366"/>
    </row>
    <row r="160" spans="1:43" s="364" customFormat="1" ht="13" x14ac:dyDescent="0.25">
      <c r="A160" s="580"/>
      <c r="B160" s="551"/>
      <c r="C160" s="551"/>
      <c r="D160" s="555"/>
      <c r="E160" s="556"/>
      <c r="F160" s="555"/>
      <c r="G160" s="557"/>
      <c r="H160" s="551"/>
      <c r="I160" s="558"/>
      <c r="J160" s="551"/>
      <c r="K160" s="551"/>
      <c r="L160" s="551"/>
      <c r="M160" s="551"/>
      <c r="N160" s="559"/>
      <c r="O160" s="551"/>
      <c r="P160" s="551"/>
      <c r="Q160" s="551"/>
      <c r="R160" s="555"/>
      <c r="S160" s="551"/>
      <c r="T160" s="551"/>
      <c r="U160" s="551"/>
      <c r="V160" s="560"/>
      <c r="W160" s="555"/>
      <c r="X160" s="555"/>
      <c r="Y160" s="561"/>
      <c r="Z160" s="561"/>
      <c r="AA160" s="382"/>
      <c r="AB160" s="382"/>
      <c r="AC160" s="382"/>
      <c r="AD160" s="382"/>
      <c r="AE160" s="382"/>
      <c r="AF160" s="382"/>
      <c r="AG160" s="382"/>
      <c r="AH160" s="382"/>
      <c r="AI160" s="382"/>
      <c r="AJ160" s="366"/>
      <c r="AK160" s="366"/>
      <c r="AL160" s="366"/>
      <c r="AM160" s="366"/>
      <c r="AN160" s="366"/>
      <c r="AO160" s="366"/>
      <c r="AP160" s="366"/>
      <c r="AQ160" s="366"/>
    </row>
    <row r="161" spans="1:43" s="364" customFormat="1" ht="13" x14ac:dyDescent="0.25">
      <c r="A161" s="580"/>
      <c r="B161" s="551"/>
      <c r="C161" s="551"/>
      <c r="D161" s="555"/>
      <c r="E161" s="556"/>
      <c r="F161" s="555"/>
      <c r="G161" s="557"/>
      <c r="H161" s="551"/>
      <c r="I161" s="558"/>
      <c r="J161" s="551"/>
      <c r="K161" s="551"/>
      <c r="L161" s="551"/>
      <c r="M161" s="551"/>
      <c r="N161" s="559"/>
      <c r="O161" s="551"/>
      <c r="P161" s="551"/>
      <c r="Q161" s="551"/>
      <c r="R161" s="555"/>
      <c r="S161" s="551"/>
      <c r="T161" s="551"/>
      <c r="U161" s="551"/>
      <c r="V161" s="560"/>
      <c r="W161" s="555"/>
      <c r="X161" s="555"/>
      <c r="Y161" s="561"/>
      <c r="Z161" s="561"/>
      <c r="AA161" s="382"/>
      <c r="AB161" s="382"/>
      <c r="AC161" s="382"/>
      <c r="AD161" s="382"/>
      <c r="AE161" s="382"/>
      <c r="AF161" s="382"/>
      <c r="AG161" s="382"/>
      <c r="AH161" s="382"/>
      <c r="AI161" s="382"/>
      <c r="AJ161" s="366"/>
      <c r="AK161" s="366"/>
      <c r="AL161" s="366"/>
      <c r="AM161" s="366"/>
      <c r="AN161" s="366"/>
      <c r="AO161" s="366"/>
      <c r="AP161" s="366"/>
      <c r="AQ161" s="366"/>
    </row>
    <row r="162" spans="1:43" s="364" customFormat="1" ht="13" x14ac:dyDescent="0.25">
      <c r="A162" s="580"/>
      <c r="B162" s="551"/>
      <c r="C162" s="551"/>
      <c r="D162" s="555"/>
      <c r="E162" s="556"/>
      <c r="F162" s="555"/>
      <c r="G162" s="557"/>
      <c r="H162" s="551"/>
      <c r="I162" s="558"/>
      <c r="J162" s="551"/>
      <c r="K162" s="551"/>
      <c r="L162" s="551"/>
      <c r="M162" s="551"/>
      <c r="N162" s="559"/>
      <c r="O162" s="551"/>
      <c r="P162" s="551"/>
      <c r="Q162" s="551"/>
      <c r="R162" s="555"/>
      <c r="S162" s="551"/>
      <c r="T162" s="551"/>
      <c r="U162" s="551"/>
      <c r="V162" s="560"/>
      <c r="W162" s="555"/>
      <c r="X162" s="555"/>
      <c r="Y162" s="561"/>
      <c r="Z162" s="561"/>
      <c r="AA162" s="382"/>
      <c r="AB162" s="382"/>
      <c r="AC162" s="382"/>
      <c r="AD162" s="382"/>
      <c r="AE162" s="382"/>
      <c r="AF162" s="382"/>
      <c r="AG162" s="382"/>
      <c r="AH162" s="382"/>
      <c r="AI162" s="382"/>
      <c r="AJ162" s="366"/>
      <c r="AK162" s="366"/>
      <c r="AL162" s="366"/>
      <c r="AM162" s="366"/>
      <c r="AN162" s="366"/>
      <c r="AO162" s="366"/>
      <c r="AP162" s="366"/>
      <c r="AQ162" s="366"/>
    </row>
    <row r="163" spans="1:43" s="364" customFormat="1" ht="13" x14ac:dyDescent="0.25">
      <c r="A163" s="580"/>
      <c r="B163" s="551"/>
      <c r="C163" s="551"/>
      <c r="D163" s="555"/>
      <c r="E163" s="556"/>
      <c r="F163" s="555"/>
      <c r="G163" s="557"/>
      <c r="H163" s="551"/>
      <c r="I163" s="558"/>
      <c r="J163" s="551"/>
      <c r="K163" s="551"/>
      <c r="L163" s="551"/>
      <c r="M163" s="551"/>
      <c r="N163" s="559"/>
      <c r="O163" s="551"/>
      <c r="P163" s="551"/>
      <c r="Q163" s="551"/>
      <c r="R163" s="555"/>
      <c r="S163" s="551"/>
      <c r="T163" s="551"/>
      <c r="U163" s="551"/>
      <c r="V163" s="560"/>
      <c r="W163" s="555"/>
      <c r="X163" s="555"/>
      <c r="Y163" s="561"/>
      <c r="Z163" s="561"/>
      <c r="AA163" s="382"/>
      <c r="AB163" s="382"/>
      <c r="AC163" s="382"/>
      <c r="AD163" s="382"/>
      <c r="AE163" s="382"/>
      <c r="AF163" s="382"/>
      <c r="AG163" s="382"/>
      <c r="AH163" s="382"/>
      <c r="AI163" s="382"/>
      <c r="AJ163" s="366"/>
      <c r="AK163" s="366"/>
      <c r="AL163" s="366"/>
      <c r="AM163" s="366"/>
      <c r="AN163" s="366"/>
      <c r="AO163" s="366"/>
      <c r="AP163" s="366"/>
      <c r="AQ163" s="366"/>
    </row>
    <row r="164" spans="1:43" s="364" customFormat="1" ht="13" x14ac:dyDescent="0.25">
      <c r="A164" s="580"/>
      <c r="B164" s="551"/>
      <c r="C164" s="551"/>
      <c r="D164" s="555"/>
      <c r="E164" s="556"/>
      <c r="F164" s="555"/>
      <c r="G164" s="557"/>
      <c r="H164" s="551"/>
      <c r="I164" s="558"/>
      <c r="J164" s="551"/>
      <c r="K164" s="551"/>
      <c r="L164" s="551"/>
      <c r="M164" s="551"/>
      <c r="N164" s="559"/>
      <c r="O164" s="551"/>
      <c r="P164" s="551"/>
      <c r="Q164" s="551"/>
      <c r="R164" s="555"/>
      <c r="S164" s="551"/>
      <c r="T164" s="551"/>
      <c r="U164" s="551"/>
      <c r="V164" s="560"/>
      <c r="W164" s="555"/>
      <c r="X164" s="555"/>
      <c r="Y164" s="561"/>
      <c r="Z164" s="561"/>
      <c r="AA164" s="382"/>
      <c r="AB164" s="382"/>
      <c r="AC164" s="382"/>
      <c r="AD164" s="382"/>
      <c r="AE164" s="382"/>
      <c r="AF164" s="382"/>
      <c r="AG164" s="382"/>
      <c r="AH164" s="382"/>
      <c r="AI164" s="382"/>
      <c r="AJ164" s="366"/>
      <c r="AK164" s="366"/>
      <c r="AL164" s="366"/>
      <c r="AM164" s="366"/>
      <c r="AN164" s="366"/>
      <c r="AO164" s="366"/>
      <c r="AP164" s="366"/>
      <c r="AQ164" s="366"/>
    </row>
    <row r="165" spans="1:43" s="364" customFormat="1" ht="13" x14ac:dyDescent="0.25">
      <c r="A165" s="580"/>
      <c r="B165" s="551"/>
      <c r="C165" s="551"/>
      <c r="D165" s="555"/>
      <c r="E165" s="556"/>
      <c r="F165" s="555"/>
      <c r="G165" s="557"/>
      <c r="H165" s="551"/>
      <c r="I165" s="558"/>
      <c r="J165" s="551"/>
      <c r="K165" s="551"/>
      <c r="L165" s="551"/>
      <c r="M165" s="551"/>
      <c r="N165" s="559"/>
      <c r="O165" s="551"/>
      <c r="P165" s="551"/>
      <c r="Q165" s="551"/>
      <c r="R165" s="555"/>
      <c r="S165" s="551"/>
      <c r="T165" s="551"/>
      <c r="U165" s="551"/>
      <c r="V165" s="560"/>
      <c r="W165" s="555"/>
      <c r="X165" s="555"/>
      <c r="Y165" s="561"/>
      <c r="Z165" s="561"/>
      <c r="AA165" s="382"/>
      <c r="AB165" s="382"/>
      <c r="AC165" s="382"/>
      <c r="AD165" s="382"/>
      <c r="AE165" s="382"/>
      <c r="AF165" s="382"/>
      <c r="AG165" s="382"/>
      <c r="AH165" s="382"/>
      <c r="AI165" s="382"/>
      <c r="AJ165" s="366"/>
      <c r="AK165" s="366"/>
      <c r="AL165" s="366"/>
      <c r="AM165" s="366"/>
      <c r="AN165" s="366"/>
      <c r="AO165" s="366"/>
      <c r="AP165" s="366"/>
      <c r="AQ165" s="366"/>
    </row>
    <row r="166" spans="1:43" s="364" customFormat="1" ht="13" x14ac:dyDescent="0.25">
      <c r="A166" s="580"/>
      <c r="B166" s="551"/>
      <c r="C166" s="551"/>
      <c r="D166" s="555"/>
      <c r="E166" s="556"/>
      <c r="F166" s="555"/>
      <c r="G166" s="557"/>
      <c r="H166" s="551"/>
      <c r="I166" s="558"/>
      <c r="J166" s="551"/>
      <c r="K166" s="551"/>
      <c r="L166" s="551"/>
      <c r="M166" s="551"/>
      <c r="N166" s="559"/>
      <c r="O166" s="551"/>
      <c r="P166" s="551"/>
      <c r="Q166" s="551"/>
      <c r="R166" s="555"/>
      <c r="S166" s="551"/>
      <c r="T166" s="551"/>
      <c r="U166" s="551"/>
      <c r="V166" s="560"/>
      <c r="W166" s="555"/>
      <c r="X166" s="555"/>
      <c r="Y166" s="561"/>
      <c r="Z166" s="561"/>
      <c r="AA166" s="382"/>
      <c r="AB166" s="382"/>
      <c r="AC166" s="382"/>
      <c r="AD166" s="382"/>
      <c r="AE166" s="382"/>
      <c r="AF166" s="382"/>
      <c r="AG166" s="382"/>
      <c r="AH166" s="382"/>
      <c r="AI166" s="382"/>
      <c r="AJ166" s="366"/>
      <c r="AK166" s="366"/>
      <c r="AL166" s="366"/>
      <c r="AM166" s="366"/>
      <c r="AN166" s="366"/>
      <c r="AO166" s="366"/>
      <c r="AP166" s="366"/>
      <c r="AQ166" s="366"/>
    </row>
    <row r="167" spans="1:43" s="364" customFormat="1" ht="13" x14ac:dyDescent="0.25">
      <c r="A167" s="580"/>
      <c r="B167" s="551"/>
      <c r="C167" s="551"/>
      <c r="D167" s="555"/>
      <c r="E167" s="556"/>
      <c r="F167" s="555"/>
      <c r="G167" s="557"/>
      <c r="H167" s="551"/>
      <c r="I167" s="558"/>
      <c r="J167" s="551"/>
      <c r="K167" s="551"/>
      <c r="L167" s="551"/>
      <c r="M167" s="551"/>
      <c r="N167" s="559"/>
      <c r="O167" s="551"/>
      <c r="P167" s="551"/>
      <c r="Q167" s="551"/>
      <c r="R167" s="555"/>
      <c r="S167" s="551"/>
      <c r="T167" s="551"/>
      <c r="U167" s="551"/>
      <c r="V167" s="560"/>
      <c r="W167" s="555"/>
      <c r="X167" s="555"/>
      <c r="Y167" s="561"/>
      <c r="Z167" s="561"/>
      <c r="AA167" s="382"/>
      <c r="AB167" s="382"/>
      <c r="AC167" s="382"/>
      <c r="AD167" s="382"/>
      <c r="AE167" s="382"/>
      <c r="AF167" s="382"/>
      <c r="AG167" s="382"/>
      <c r="AH167" s="382"/>
      <c r="AI167" s="382"/>
      <c r="AJ167" s="366"/>
      <c r="AK167" s="366"/>
      <c r="AL167" s="366"/>
      <c r="AM167" s="366"/>
      <c r="AN167" s="366"/>
      <c r="AO167" s="366"/>
      <c r="AP167" s="366"/>
      <c r="AQ167" s="366"/>
    </row>
    <row r="168" spans="1:43" s="364" customFormat="1" ht="13" x14ac:dyDescent="0.25">
      <c r="A168" s="580"/>
      <c r="B168" s="551"/>
      <c r="C168" s="551"/>
      <c r="D168" s="555"/>
      <c r="E168" s="556"/>
      <c r="F168" s="555"/>
      <c r="G168" s="557"/>
      <c r="H168" s="551"/>
      <c r="I168" s="558"/>
      <c r="J168" s="551"/>
      <c r="K168" s="551"/>
      <c r="L168" s="551"/>
      <c r="M168" s="551"/>
      <c r="N168" s="559"/>
      <c r="O168" s="551"/>
      <c r="P168" s="551"/>
      <c r="Q168" s="551"/>
      <c r="R168" s="555"/>
      <c r="S168" s="551"/>
      <c r="T168" s="551"/>
      <c r="U168" s="551"/>
      <c r="V168" s="560"/>
      <c r="W168" s="555"/>
      <c r="X168" s="555"/>
      <c r="Y168" s="561"/>
      <c r="Z168" s="561"/>
      <c r="AA168" s="382"/>
      <c r="AB168" s="382"/>
      <c r="AC168" s="382"/>
      <c r="AD168" s="382"/>
      <c r="AE168" s="382"/>
      <c r="AF168" s="382"/>
      <c r="AG168" s="382"/>
      <c r="AH168" s="382"/>
      <c r="AI168" s="382"/>
      <c r="AJ168" s="366"/>
      <c r="AK168" s="366"/>
      <c r="AL168" s="366"/>
      <c r="AM168" s="366"/>
      <c r="AN168" s="366"/>
      <c r="AO168" s="366"/>
      <c r="AP168" s="366"/>
      <c r="AQ168" s="366"/>
    </row>
    <row r="169" spans="1:43" s="364" customFormat="1" ht="13" x14ac:dyDescent="0.25">
      <c r="A169" s="580"/>
      <c r="B169" s="551"/>
      <c r="C169" s="551"/>
      <c r="D169" s="555"/>
      <c r="E169" s="556"/>
      <c r="F169" s="555"/>
      <c r="G169" s="557"/>
      <c r="H169" s="551"/>
      <c r="I169" s="558"/>
      <c r="J169" s="551"/>
      <c r="K169" s="551"/>
      <c r="L169" s="551"/>
      <c r="M169" s="551"/>
      <c r="N169" s="559"/>
      <c r="O169" s="551"/>
      <c r="P169" s="551"/>
      <c r="Q169" s="551"/>
      <c r="R169" s="555"/>
      <c r="S169" s="551"/>
      <c r="T169" s="551"/>
      <c r="U169" s="551"/>
      <c r="V169" s="560"/>
      <c r="W169" s="555"/>
      <c r="X169" s="555"/>
      <c r="Y169" s="561"/>
      <c r="Z169" s="561"/>
      <c r="AA169" s="382"/>
      <c r="AB169" s="382"/>
      <c r="AC169" s="382"/>
      <c r="AD169" s="382"/>
      <c r="AE169" s="382"/>
      <c r="AF169" s="382"/>
      <c r="AG169" s="382"/>
      <c r="AH169" s="382"/>
      <c r="AI169" s="382"/>
      <c r="AJ169" s="366"/>
      <c r="AK169" s="366"/>
      <c r="AL169" s="366"/>
      <c r="AM169" s="366"/>
      <c r="AN169" s="366"/>
      <c r="AO169" s="366"/>
      <c r="AP169" s="366"/>
      <c r="AQ169" s="366"/>
    </row>
    <row r="170" spans="1:43" s="364" customFormat="1" ht="13" x14ac:dyDescent="0.25">
      <c r="A170" s="580"/>
      <c r="B170" s="551"/>
      <c r="C170" s="551"/>
      <c r="D170" s="555"/>
      <c r="E170" s="556"/>
      <c r="F170" s="555"/>
      <c r="G170" s="557"/>
      <c r="H170" s="551"/>
      <c r="I170" s="558"/>
      <c r="J170" s="551"/>
      <c r="K170" s="551"/>
      <c r="L170" s="551"/>
      <c r="M170" s="551"/>
      <c r="N170" s="559"/>
      <c r="O170" s="551"/>
      <c r="P170" s="551"/>
      <c r="Q170" s="551"/>
      <c r="R170" s="555"/>
      <c r="S170" s="551"/>
      <c r="T170" s="551"/>
      <c r="U170" s="551"/>
      <c r="V170" s="560"/>
      <c r="W170" s="555"/>
      <c r="X170" s="555"/>
      <c r="Y170" s="561"/>
      <c r="Z170" s="561"/>
      <c r="AA170" s="382"/>
      <c r="AB170" s="382"/>
      <c r="AC170" s="382"/>
      <c r="AD170" s="382"/>
      <c r="AE170" s="382"/>
      <c r="AF170" s="382"/>
      <c r="AG170" s="382"/>
      <c r="AH170" s="382"/>
      <c r="AI170" s="382"/>
      <c r="AJ170" s="366"/>
      <c r="AK170" s="366"/>
      <c r="AL170" s="366"/>
      <c r="AM170" s="366"/>
      <c r="AN170" s="366"/>
      <c r="AO170" s="366"/>
      <c r="AP170" s="366"/>
      <c r="AQ170" s="366"/>
    </row>
    <row r="171" spans="1:43" s="364" customFormat="1" ht="13" x14ac:dyDescent="0.25">
      <c r="A171" s="580"/>
      <c r="B171" s="551"/>
      <c r="C171" s="551"/>
      <c r="D171" s="555"/>
      <c r="E171" s="556"/>
      <c r="F171" s="555"/>
      <c r="G171" s="557"/>
      <c r="H171" s="551"/>
      <c r="I171" s="558"/>
      <c r="J171" s="551"/>
      <c r="K171" s="551"/>
      <c r="L171" s="551"/>
      <c r="M171" s="551"/>
      <c r="N171" s="559"/>
      <c r="O171" s="551"/>
      <c r="P171" s="551"/>
      <c r="Q171" s="551"/>
      <c r="R171" s="555"/>
      <c r="S171" s="551"/>
      <c r="T171" s="551"/>
      <c r="U171" s="551"/>
      <c r="V171" s="560"/>
      <c r="W171" s="555"/>
      <c r="X171" s="555"/>
      <c r="Y171" s="561"/>
      <c r="Z171" s="561"/>
      <c r="AA171" s="382"/>
      <c r="AB171" s="382"/>
      <c r="AC171" s="382"/>
      <c r="AD171" s="382"/>
      <c r="AE171" s="382"/>
      <c r="AF171" s="382"/>
      <c r="AG171" s="382"/>
      <c r="AH171" s="382"/>
      <c r="AI171" s="382"/>
      <c r="AJ171" s="366"/>
      <c r="AK171" s="366"/>
      <c r="AL171" s="366"/>
      <c r="AM171" s="366"/>
      <c r="AN171" s="366"/>
      <c r="AO171" s="366"/>
      <c r="AP171" s="366"/>
      <c r="AQ171" s="366"/>
    </row>
    <row r="172" spans="1:43" s="364" customFormat="1" ht="13" x14ac:dyDescent="0.25">
      <c r="A172" s="580"/>
      <c r="B172" s="415"/>
      <c r="C172" s="415"/>
      <c r="D172" s="562"/>
      <c r="E172" s="563"/>
      <c r="F172" s="562"/>
      <c r="G172" s="564"/>
      <c r="H172" s="415"/>
      <c r="I172" s="565"/>
      <c r="J172" s="566"/>
      <c r="K172" s="567"/>
      <c r="L172" s="363"/>
      <c r="M172" s="568"/>
      <c r="N172" s="569"/>
      <c r="O172" s="415"/>
      <c r="P172" s="415"/>
      <c r="Q172" s="415"/>
      <c r="R172" s="415"/>
      <c r="S172" s="570"/>
      <c r="T172" s="570"/>
      <c r="U172" s="415"/>
      <c r="V172" s="564"/>
      <c r="W172" s="415"/>
      <c r="X172" s="415"/>
      <c r="Y172" s="415"/>
      <c r="Z172" s="382"/>
      <c r="AA172" s="382"/>
      <c r="AB172" s="382"/>
      <c r="AC172" s="382"/>
      <c r="AD172" s="382"/>
      <c r="AE172" s="382"/>
      <c r="AF172" s="382"/>
      <c r="AG172" s="382"/>
      <c r="AH172" s="382"/>
      <c r="AI172" s="382"/>
      <c r="AJ172" s="366"/>
      <c r="AK172" s="366"/>
      <c r="AL172" s="366"/>
      <c r="AM172" s="366"/>
      <c r="AN172" s="366"/>
      <c r="AO172" s="366"/>
      <c r="AP172" s="366"/>
      <c r="AQ172" s="366"/>
    </row>
    <row r="173" spans="1:43" s="364" customFormat="1" ht="13" x14ac:dyDescent="0.25">
      <c r="A173" s="580"/>
      <c r="B173" s="415"/>
      <c r="C173" s="415"/>
      <c r="D173" s="562"/>
      <c r="E173" s="563"/>
      <c r="F173" s="562"/>
      <c r="G173" s="564"/>
      <c r="H173" s="415"/>
      <c r="I173" s="565"/>
      <c r="J173" s="566"/>
      <c r="K173" s="567"/>
      <c r="L173" s="363"/>
      <c r="M173" s="568"/>
      <c r="N173" s="569"/>
      <c r="O173" s="415"/>
      <c r="P173" s="415"/>
      <c r="Q173" s="415"/>
      <c r="R173" s="415"/>
      <c r="S173" s="570"/>
      <c r="T173" s="570"/>
      <c r="U173" s="415"/>
      <c r="V173" s="564"/>
      <c r="W173" s="415"/>
      <c r="X173" s="415"/>
      <c r="Y173" s="415"/>
      <c r="Z173" s="382"/>
      <c r="AA173" s="382"/>
      <c r="AB173" s="382"/>
      <c r="AC173" s="382"/>
      <c r="AD173" s="382"/>
      <c r="AE173" s="382"/>
      <c r="AF173" s="382"/>
      <c r="AG173" s="382"/>
      <c r="AH173" s="382"/>
      <c r="AI173" s="382"/>
      <c r="AJ173" s="366"/>
      <c r="AK173" s="366"/>
      <c r="AL173" s="366"/>
      <c r="AM173" s="366"/>
      <c r="AN173" s="366"/>
      <c r="AO173" s="366"/>
      <c r="AP173" s="366"/>
      <c r="AQ173" s="366"/>
    </row>
    <row r="174" spans="1:43" s="364" customFormat="1" ht="13" x14ac:dyDescent="0.25">
      <c r="A174" s="580"/>
      <c r="B174" s="415"/>
      <c r="C174" s="415"/>
      <c r="D174" s="562"/>
      <c r="E174" s="563"/>
      <c r="F174" s="562"/>
      <c r="G174" s="564"/>
      <c r="H174" s="415"/>
      <c r="I174" s="565"/>
      <c r="J174" s="566"/>
      <c r="K174" s="567"/>
      <c r="L174" s="363"/>
      <c r="M174" s="568"/>
      <c r="N174" s="569"/>
      <c r="O174" s="415"/>
      <c r="P174" s="415"/>
      <c r="Q174" s="415"/>
      <c r="R174" s="415"/>
      <c r="S174" s="570"/>
      <c r="T174" s="570"/>
      <c r="U174" s="415"/>
      <c r="V174" s="564"/>
      <c r="W174" s="415"/>
      <c r="X174" s="415"/>
      <c r="Y174" s="415"/>
      <c r="Z174" s="382"/>
      <c r="AA174" s="382"/>
      <c r="AB174" s="382"/>
      <c r="AC174" s="382"/>
      <c r="AD174" s="382"/>
      <c r="AE174" s="382"/>
      <c r="AF174" s="382"/>
      <c r="AG174" s="382"/>
      <c r="AH174" s="382"/>
      <c r="AI174" s="382"/>
      <c r="AJ174" s="366"/>
      <c r="AK174" s="366"/>
      <c r="AL174" s="366"/>
      <c r="AM174" s="366"/>
      <c r="AN174" s="366"/>
      <c r="AO174" s="366"/>
      <c r="AP174" s="366"/>
      <c r="AQ174" s="366"/>
    </row>
    <row r="175" spans="1:43" s="364" customFormat="1" ht="13" x14ac:dyDescent="0.25">
      <c r="A175" s="580"/>
      <c r="B175" s="415"/>
      <c r="C175" s="415"/>
      <c r="D175" s="562"/>
      <c r="E175" s="563"/>
      <c r="F175" s="562"/>
      <c r="G175" s="564"/>
      <c r="H175" s="415"/>
      <c r="I175" s="565"/>
      <c r="J175" s="566"/>
      <c r="K175" s="567"/>
      <c r="L175" s="363"/>
      <c r="M175" s="568"/>
      <c r="N175" s="569"/>
      <c r="O175" s="415"/>
      <c r="P175" s="415"/>
      <c r="Q175" s="415"/>
      <c r="R175" s="415"/>
      <c r="S175" s="570"/>
      <c r="T175" s="570"/>
      <c r="U175" s="415"/>
      <c r="V175" s="564"/>
      <c r="W175" s="415"/>
      <c r="X175" s="415"/>
      <c r="Y175" s="415"/>
      <c r="Z175" s="382"/>
      <c r="AA175" s="382"/>
      <c r="AB175" s="382"/>
      <c r="AC175" s="382"/>
      <c r="AD175" s="382"/>
      <c r="AE175" s="382"/>
      <c r="AF175" s="382"/>
      <c r="AG175" s="382"/>
      <c r="AH175" s="382"/>
      <c r="AI175" s="382"/>
      <c r="AJ175" s="366"/>
      <c r="AK175" s="366"/>
      <c r="AL175" s="366"/>
      <c r="AM175" s="366"/>
      <c r="AN175" s="366"/>
      <c r="AO175" s="366"/>
      <c r="AP175" s="366"/>
      <c r="AQ175" s="366"/>
    </row>
    <row r="176" spans="1:43" s="364" customFormat="1" ht="13" x14ac:dyDescent="0.25">
      <c r="A176" s="580"/>
      <c r="B176" s="415"/>
      <c r="C176" s="415"/>
      <c r="D176" s="562"/>
      <c r="E176" s="563"/>
      <c r="F176" s="562"/>
      <c r="G176" s="564"/>
      <c r="H176" s="415"/>
      <c r="I176" s="565"/>
      <c r="J176" s="566"/>
      <c r="K176" s="567"/>
      <c r="L176" s="363"/>
      <c r="M176" s="568"/>
      <c r="N176" s="569"/>
      <c r="O176" s="415"/>
      <c r="P176" s="415"/>
      <c r="Q176" s="415"/>
      <c r="R176" s="415"/>
      <c r="S176" s="570"/>
      <c r="T176" s="570"/>
      <c r="U176" s="415"/>
      <c r="V176" s="564"/>
      <c r="W176" s="415"/>
      <c r="X176" s="415"/>
      <c r="Y176" s="415"/>
      <c r="Z176" s="382"/>
      <c r="AA176" s="382"/>
      <c r="AB176" s="382"/>
      <c r="AC176" s="382"/>
      <c r="AD176" s="382"/>
      <c r="AE176" s="382"/>
      <c r="AF176" s="382"/>
      <c r="AG176" s="382"/>
      <c r="AH176" s="382"/>
      <c r="AI176" s="382"/>
      <c r="AJ176" s="366"/>
      <c r="AK176" s="366"/>
      <c r="AL176" s="366"/>
      <c r="AM176" s="366"/>
      <c r="AN176" s="366"/>
      <c r="AO176" s="366"/>
      <c r="AP176" s="366"/>
      <c r="AQ176" s="366"/>
    </row>
    <row r="177" spans="1:43" s="364" customFormat="1" ht="13" x14ac:dyDescent="0.25">
      <c r="A177" s="580"/>
      <c r="B177" s="415"/>
      <c r="C177" s="415"/>
      <c r="D177" s="562"/>
      <c r="E177" s="563"/>
      <c r="F177" s="562"/>
      <c r="G177" s="564"/>
      <c r="H177" s="415"/>
      <c r="I177" s="565"/>
      <c r="J177" s="566"/>
      <c r="K177" s="567"/>
      <c r="L177" s="363"/>
      <c r="M177" s="568"/>
      <c r="N177" s="569"/>
      <c r="O177" s="415"/>
      <c r="P177" s="415"/>
      <c r="Q177" s="415"/>
      <c r="R177" s="415"/>
      <c r="S177" s="570"/>
      <c r="T177" s="570"/>
      <c r="U177" s="415"/>
      <c r="V177" s="564"/>
      <c r="W177" s="415"/>
      <c r="X177" s="415"/>
      <c r="Y177" s="415"/>
      <c r="Z177" s="382"/>
      <c r="AA177" s="382"/>
      <c r="AB177" s="382"/>
      <c r="AC177" s="382"/>
      <c r="AD177" s="382"/>
      <c r="AE177" s="382"/>
      <c r="AF177" s="382"/>
      <c r="AG177" s="382"/>
      <c r="AH177" s="382"/>
      <c r="AI177" s="382"/>
      <c r="AJ177" s="366"/>
      <c r="AK177" s="366"/>
      <c r="AL177" s="366"/>
      <c r="AM177" s="366"/>
      <c r="AN177" s="366"/>
      <c r="AO177" s="366"/>
      <c r="AP177" s="366"/>
      <c r="AQ177" s="366"/>
    </row>
    <row r="178" spans="1:43" s="364" customFormat="1" ht="13" x14ac:dyDescent="0.25">
      <c r="A178" s="581"/>
      <c r="B178" s="415"/>
      <c r="C178" s="415"/>
      <c r="D178" s="562"/>
      <c r="E178" s="563"/>
      <c r="F178" s="562"/>
      <c r="G178" s="564"/>
      <c r="H178" s="415"/>
      <c r="I178" s="565"/>
      <c r="J178" s="566"/>
      <c r="K178" s="567"/>
      <c r="L178" s="363"/>
      <c r="M178" s="568"/>
      <c r="N178" s="569"/>
      <c r="O178" s="415"/>
      <c r="P178" s="415"/>
      <c r="Q178" s="415"/>
      <c r="R178" s="415"/>
      <c r="S178" s="570"/>
      <c r="T178" s="570"/>
      <c r="U178" s="415"/>
      <c r="V178" s="564"/>
      <c r="W178" s="415"/>
      <c r="X178" s="415"/>
      <c r="Y178" s="415"/>
      <c r="Z178" s="382"/>
      <c r="AA178" s="382"/>
      <c r="AB178" s="382"/>
      <c r="AC178" s="382"/>
      <c r="AD178" s="382"/>
      <c r="AE178" s="382"/>
      <c r="AF178" s="382"/>
      <c r="AG178" s="382"/>
      <c r="AH178" s="382"/>
      <c r="AI178" s="382"/>
      <c r="AJ178" s="366"/>
      <c r="AK178" s="366"/>
      <c r="AL178" s="366"/>
      <c r="AM178" s="366"/>
      <c r="AN178" s="366"/>
      <c r="AO178" s="366"/>
      <c r="AP178" s="366"/>
      <c r="AQ178" s="366"/>
    </row>
    <row r="179" spans="1:43" s="364" customFormat="1" ht="13" x14ac:dyDescent="0.25">
      <c r="A179" s="581"/>
      <c r="B179" s="415"/>
      <c r="C179" s="415"/>
      <c r="D179" s="562"/>
      <c r="E179" s="563"/>
      <c r="F179" s="562"/>
      <c r="G179" s="564"/>
      <c r="H179" s="415"/>
      <c r="I179" s="565"/>
      <c r="J179" s="566"/>
      <c r="K179" s="567"/>
      <c r="L179" s="363"/>
      <c r="M179" s="568"/>
      <c r="N179" s="569"/>
      <c r="O179" s="415"/>
      <c r="P179" s="415"/>
      <c r="Q179" s="415"/>
      <c r="R179" s="415"/>
      <c r="S179" s="570"/>
      <c r="T179" s="570"/>
      <c r="U179" s="415"/>
      <c r="V179" s="564"/>
      <c r="W179" s="415"/>
      <c r="X179" s="415"/>
      <c r="Y179" s="415"/>
      <c r="Z179" s="382"/>
      <c r="AA179" s="382"/>
      <c r="AB179" s="382"/>
      <c r="AC179" s="382"/>
      <c r="AD179" s="382"/>
      <c r="AE179" s="382"/>
      <c r="AF179" s="382"/>
      <c r="AG179" s="382"/>
      <c r="AH179" s="382"/>
      <c r="AI179" s="382"/>
      <c r="AJ179" s="366"/>
      <c r="AK179" s="366"/>
      <c r="AL179" s="366"/>
      <c r="AM179" s="366"/>
      <c r="AN179" s="366"/>
      <c r="AO179" s="366"/>
      <c r="AP179" s="366"/>
      <c r="AQ179" s="366"/>
    </row>
    <row r="180" spans="1:43" s="364" customFormat="1" ht="13" x14ac:dyDescent="0.25">
      <c r="A180" s="581"/>
      <c r="B180" s="415"/>
      <c r="C180" s="415"/>
      <c r="D180" s="562"/>
      <c r="E180" s="563"/>
      <c r="F180" s="562"/>
      <c r="G180" s="564"/>
      <c r="H180" s="415"/>
      <c r="I180" s="565"/>
      <c r="J180" s="566"/>
      <c r="K180" s="567"/>
      <c r="L180" s="363"/>
      <c r="M180" s="568"/>
      <c r="N180" s="569"/>
      <c r="O180" s="415"/>
      <c r="P180" s="415"/>
      <c r="Q180" s="415"/>
      <c r="R180" s="415"/>
      <c r="S180" s="570"/>
      <c r="T180" s="570"/>
      <c r="U180" s="415"/>
      <c r="V180" s="564"/>
      <c r="W180" s="415"/>
      <c r="X180" s="415"/>
      <c r="Y180" s="415"/>
      <c r="Z180" s="382"/>
      <c r="AA180" s="382"/>
      <c r="AB180" s="382"/>
      <c r="AC180" s="382"/>
      <c r="AD180" s="382"/>
      <c r="AE180" s="382"/>
      <c r="AF180" s="382"/>
      <c r="AG180" s="382"/>
      <c r="AH180" s="382"/>
      <c r="AI180" s="382"/>
      <c r="AJ180" s="366"/>
      <c r="AK180" s="366"/>
      <c r="AL180" s="366"/>
      <c r="AM180" s="366"/>
      <c r="AN180" s="366"/>
      <c r="AO180" s="366"/>
      <c r="AP180" s="366"/>
      <c r="AQ180" s="366"/>
    </row>
    <row r="181" spans="1:43" s="364" customFormat="1" ht="13" x14ac:dyDescent="0.25">
      <c r="A181" s="581"/>
      <c r="B181" s="415"/>
      <c r="C181" s="415"/>
      <c r="D181" s="562"/>
      <c r="E181" s="563"/>
      <c r="F181" s="562"/>
      <c r="G181" s="564"/>
      <c r="H181" s="415"/>
      <c r="I181" s="565"/>
      <c r="J181" s="566"/>
      <c r="K181" s="567"/>
      <c r="L181" s="363"/>
      <c r="M181" s="568"/>
      <c r="N181" s="569"/>
      <c r="O181" s="415"/>
      <c r="P181" s="415"/>
      <c r="Q181" s="415"/>
      <c r="R181" s="415"/>
      <c r="S181" s="570"/>
      <c r="T181" s="570"/>
      <c r="U181" s="415"/>
      <c r="V181" s="564"/>
      <c r="W181" s="415"/>
      <c r="X181" s="415"/>
      <c r="Y181" s="415"/>
      <c r="Z181" s="382"/>
      <c r="AA181" s="382"/>
      <c r="AB181" s="382"/>
      <c r="AC181" s="382"/>
      <c r="AD181" s="382"/>
      <c r="AE181" s="382"/>
      <c r="AF181" s="382"/>
      <c r="AG181" s="382"/>
      <c r="AH181" s="382"/>
      <c r="AI181" s="382"/>
      <c r="AJ181" s="366"/>
      <c r="AK181" s="366"/>
      <c r="AL181" s="366"/>
      <c r="AM181" s="366"/>
      <c r="AN181" s="366"/>
      <c r="AO181" s="366"/>
      <c r="AP181" s="366"/>
      <c r="AQ181" s="366"/>
    </row>
    <row r="182" spans="1:43" s="364" customFormat="1" ht="13" x14ac:dyDescent="0.25">
      <c r="A182" s="581"/>
      <c r="B182" s="415"/>
      <c r="C182" s="415"/>
      <c r="D182" s="562"/>
      <c r="E182" s="563"/>
      <c r="F182" s="562"/>
      <c r="G182" s="564"/>
      <c r="H182" s="415"/>
      <c r="I182" s="565"/>
      <c r="J182" s="566"/>
      <c r="K182" s="567"/>
      <c r="L182" s="363"/>
      <c r="M182" s="568"/>
      <c r="N182" s="569"/>
      <c r="O182" s="415"/>
      <c r="P182" s="415"/>
      <c r="Q182" s="415"/>
      <c r="R182" s="415"/>
      <c r="S182" s="570"/>
      <c r="T182" s="570"/>
      <c r="U182" s="415"/>
      <c r="V182" s="564"/>
      <c r="W182" s="415"/>
      <c r="X182" s="415"/>
      <c r="Y182" s="415"/>
      <c r="Z182" s="382"/>
      <c r="AA182" s="382"/>
      <c r="AB182" s="382"/>
      <c r="AC182" s="382"/>
      <c r="AD182" s="382"/>
      <c r="AE182" s="382"/>
      <c r="AF182" s="382"/>
      <c r="AG182" s="382"/>
      <c r="AH182" s="382"/>
      <c r="AI182" s="382"/>
      <c r="AJ182" s="366"/>
      <c r="AK182" s="366"/>
      <c r="AL182" s="366"/>
      <c r="AM182" s="366"/>
      <c r="AN182" s="366"/>
      <c r="AO182" s="366"/>
      <c r="AP182" s="366"/>
      <c r="AQ182" s="366"/>
    </row>
    <row r="183" spans="1:43" s="364" customFormat="1" ht="13" x14ac:dyDescent="0.25">
      <c r="A183" s="581"/>
      <c r="B183" s="415"/>
      <c r="C183" s="415"/>
      <c r="D183" s="562"/>
      <c r="E183" s="563"/>
      <c r="F183" s="562"/>
      <c r="G183" s="564"/>
      <c r="H183" s="415"/>
      <c r="I183" s="565"/>
      <c r="J183" s="566"/>
      <c r="K183" s="567"/>
      <c r="L183" s="363"/>
      <c r="M183" s="568"/>
      <c r="N183" s="569"/>
      <c r="O183" s="415"/>
      <c r="P183" s="415"/>
      <c r="Q183" s="415"/>
      <c r="R183" s="415"/>
      <c r="S183" s="570"/>
      <c r="T183" s="570"/>
      <c r="U183" s="415"/>
      <c r="V183" s="564"/>
      <c r="W183" s="415"/>
      <c r="X183" s="415"/>
      <c r="Y183" s="415"/>
      <c r="Z183" s="382"/>
      <c r="AA183" s="382"/>
      <c r="AB183" s="382"/>
      <c r="AC183" s="382"/>
      <c r="AD183" s="382"/>
      <c r="AE183" s="382"/>
      <c r="AF183" s="382"/>
      <c r="AG183" s="382"/>
      <c r="AH183" s="382"/>
      <c r="AI183" s="382"/>
      <c r="AJ183" s="366"/>
      <c r="AK183" s="366"/>
      <c r="AL183" s="366"/>
      <c r="AM183" s="366"/>
      <c r="AN183" s="366"/>
      <c r="AO183" s="366"/>
      <c r="AP183" s="366"/>
      <c r="AQ183" s="366"/>
    </row>
    <row r="184" spans="1:43" s="364" customFormat="1" ht="13" x14ac:dyDescent="0.25">
      <c r="A184" s="581"/>
      <c r="B184" s="415"/>
      <c r="C184" s="415"/>
      <c r="D184" s="562"/>
      <c r="E184" s="563"/>
      <c r="F184" s="562"/>
      <c r="G184" s="564"/>
      <c r="H184" s="415"/>
      <c r="I184" s="565"/>
      <c r="J184" s="566"/>
      <c r="K184" s="567"/>
      <c r="L184" s="363"/>
      <c r="M184" s="568"/>
      <c r="N184" s="569"/>
      <c r="O184" s="415"/>
      <c r="P184" s="415"/>
      <c r="Q184" s="415"/>
      <c r="R184" s="415"/>
      <c r="S184" s="570"/>
      <c r="T184" s="570"/>
      <c r="U184" s="415"/>
      <c r="V184" s="564"/>
      <c r="W184" s="415"/>
      <c r="X184" s="415"/>
      <c r="Y184" s="415"/>
      <c r="Z184" s="382"/>
      <c r="AA184" s="382"/>
      <c r="AB184" s="382"/>
      <c r="AC184" s="382"/>
      <c r="AD184" s="382"/>
      <c r="AE184" s="382"/>
      <c r="AF184" s="382"/>
      <c r="AG184" s="382"/>
      <c r="AH184" s="382"/>
      <c r="AI184" s="382"/>
      <c r="AJ184" s="366"/>
      <c r="AK184" s="366"/>
      <c r="AL184" s="366"/>
      <c r="AM184" s="366"/>
      <c r="AN184" s="366"/>
      <c r="AO184" s="366"/>
      <c r="AP184" s="366"/>
      <c r="AQ184" s="366"/>
    </row>
    <row r="185" spans="1:43" s="364" customFormat="1" ht="13" x14ac:dyDescent="0.25">
      <c r="A185" s="581"/>
      <c r="B185" s="415"/>
      <c r="C185" s="415"/>
      <c r="D185" s="562"/>
      <c r="E185" s="563"/>
      <c r="F185" s="562"/>
      <c r="G185" s="564"/>
      <c r="H185" s="415"/>
      <c r="I185" s="565"/>
      <c r="J185" s="566"/>
      <c r="K185" s="567"/>
      <c r="L185" s="363"/>
      <c r="M185" s="568"/>
      <c r="N185" s="569"/>
      <c r="O185" s="415"/>
      <c r="P185" s="415"/>
      <c r="Q185" s="415"/>
      <c r="R185" s="415"/>
      <c r="S185" s="570"/>
      <c r="T185" s="570"/>
      <c r="U185" s="415"/>
      <c r="V185" s="564"/>
      <c r="W185" s="415"/>
      <c r="X185" s="415"/>
      <c r="Y185" s="415"/>
      <c r="Z185" s="382"/>
      <c r="AA185" s="382"/>
      <c r="AB185" s="382"/>
      <c r="AC185" s="382"/>
      <c r="AD185" s="382"/>
      <c r="AE185" s="382"/>
      <c r="AF185" s="382"/>
      <c r="AG185" s="382"/>
      <c r="AH185" s="382"/>
      <c r="AI185" s="382"/>
      <c r="AJ185" s="366"/>
      <c r="AK185" s="366"/>
      <c r="AL185" s="366"/>
      <c r="AM185" s="366"/>
      <c r="AN185" s="366"/>
      <c r="AO185" s="366"/>
      <c r="AP185" s="366"/>
      <c r="AQ185" s="366"/>
    </row>
    <row r="186" spans="1:43" s="364" customFormat="1" ht="13" x14ac:dyDescent="0.25">
      <c r="A186" s="581"/>
      <c r="B186" s="415"/>
      <c r="C186" s="415"/>
      <c r="D186" s="562"/>
      <c r="E186" s="563"/>
      <c r="F186" s="562"/>
      <c r="G186" s="564"/>
      <c r="H186" s="415"/>
      <c r="I186" s="565"/>
      <c r="J186" s="566"/>
      <c r="K186" s="567"/>
      <c r="L186" s="363"/>
      <c r="M186" s="568"/>
      <c r="N186" s="569"/>
      <c r="O186" s="415"/>
      <c r="P186" s="415"/>
      <c r="Q186" s="415"/>
      <c r="R186" s="415"/>
      <c r="S186" s="570"/>
      <c r="T186" s="570"/>
      <c r="U186" s="415"/>
      <c r="V186" s="564"/>
      <c r="W186" s="415"/>
      <c r="X186" s="415"/>
      <c r="Y186" s="415"/>
      <c r="Z186" s="382"/>
      <c r="AA186" s="382"/>
      <c r="AB186" s="382"/>
      <c r="AC186" s="382"/>
      <c r="AD186" s="382"/>
      <c r="AE186" s="382"/>
      <c r="AF186" s="382"/>
      <c r="AG186" s="382"/>
      <c r="AH186" s="382"/>
      <c r="AI186" s="382"/>
      <c r="AJ186" s="366"/>
      <c r="AK186" s="366"/>
      <c r="AL186" s="366"/>
      <c r="AM186" s="366"/>
      <c r="AN186" s="366"/>
      <c r="AO186" s="366"/>
      <c r="AP186" s="366"/>
      <c r="AQ186" s="366"/>
    </row>
    <row r="187" spans="1:43" s="364" customFormat="1" ht="13" x14ac:dyDescent="0.25">
      <c r="A187" s="581"/>
      <c r="B187" s="415"/>
      <c r="C187" s="415"/>
      <c r="D187" s="562"/>
      <c r="E187" s="563"/>
      <c r="F187" s="562"/>
      <c r="G187" s="564"/>
      <c r="H187" s="415"/>
      <c r="I187" s="565"/>
      <c r="J187" s="566"/>
      <c r="K187" s="567"/>
      <c r="L187" s="363"/>
      <c r="M187" s="568"/>
      <c r="N187" s="569"/>
      <c r="O187" s="415"/>
      <c r="P187" s="415"/>
      <c r="Q187" s="415"/>
      <c r="R187" s="415"/>
      <c r="S187" s="570"/>
      <c r="T187" s="570"/>
      <c r="U187" s="415"/>
      <c r="V187" s="564"/>
      <c r="W187" s="415"/>
      <c r="X187" s="415"/>
      <c r="Y187" s="415"/>
      <c r="Z187" s="382"/>
      <c r="AA187" s="382"/>
      <c r="AB187" s="382"/>
      <c r="AC187" s="382"/>
      <c r="AD187" s="382"/>
      <c r="AE187" s="382"/>
      <c r="AF187" s="382"/>
      <c r="AG187" s="382"/>
      <c r="AH187" s="382"/>
      <c r="AI187" s="382"/>
      <c r="AJ187" s="366"/>
      <c r="AK187" s="366"/>
      <c r="AL187" s="366"/>
      <c r="AM187" s="366"/>
      <c r="AN187" s="366"/>
      <c r="AO187" s="366"/>
      <c r="AP187" s="366"/>
      <c r="AQ187" s="366"/>
    </row>
    <row r="188" spans="1:43" s="364" customFormat="1" ht="13" x14ac:dyDescent="0.25">
      <c r="A188" s="581"/>
      <c r="B188" s="415"/>
      <c r="C188" s="415"/>
      <c r="D188" s="562"/>
      <c r="E188" s="563"/>
      <c r="F188" s="562"/>
      <c r="G188" s="564"/>
      <c r="H188" s="415"/>
      <c r="I188" s="565"/>
      <c r="J188" s="566"/>
      <c r="K188" s="567"/>
      <c r="L188" s="363"/>
      <c r="M188" s="568"/>
      <c r="N188" s="569"/>
      <c r="O188" s="415"/>
      <c r="P188" s="415"/>
      <c r="Q188" s="415"/>
      <c r="R188" s="415"/>
      <c r="S188" s="570"/>
      <c r="T188" s="570"/>
      <c r="U188" s="415"/>
      <c r="V188" s="564"/>
      <c r="W188" s="415"/>
      <c r="X188" s="415"/>
      <c r="Y188" s="415"/>
      <c r="Z188" s="382"/>
      <c r="AA188" s="382"/>
      <c r="AB188" s="382"/>
      <c r="AC188" s="382"/>
      <c r="AD188" s="382"/>
      <c r="AE188" s="382"/>
      <c r="AF188" s="382"/>
      <c r="AG188" s="382"/>
      <c r="AH188" s="382"/>
      <c r="AI188" s="382"/>
      <c r="AJ188" s="366"/>
      <c r="AK188" s="366"/>
      <c r="AL188" s="366"/>
      <c r="AM188" s="366"/>
      <c r="AN188" s="366"/>
      <c r="AO188" s="366"/>
      <c r="AP188" s="366"/>
      <c r="AQ188" s="366"/>
    </row>
    <row r="189" spans="1:43" s="364" customFormat="1" ht="13" x14ac:dyDescent="0.25">
      <c r="A189" s="581"/>
      <c r="B189" s="415"/>
      <c r="C189" s="415"/>
      <c r="D189" s="562"/>
      <c r="E189" s="563"/>
      <c r="F189" s="562"/>
      <c r="G189" s="564"/>
      <c r="H189" s="415"/>
      <c r="I189" s="565"/>
      <c r="J189" s="566"/>
      <c r="K189" s="567"/>
      <c r="L189" s="363"/>
      <c r="M189" s="566"/>
      <c r="N189" s="564"/>
      <c r="O189" s="415"/>
      <c r="P189" s="415"/>
      <c r="Q189" s="415"/>
      <c r="R189" s="415"/>
      <c r="S189" s="570"/>
      <c r="T189" s="570"/>
      <c r="U189" s="415"/>
      <c r="V189" s="564"/>
      <c r="W189" s="415"/>
      <c r="X189" s="415"/>
      <c r="Y189" s="415"/>
      <c r="Z189" s="382"/>
      <c r="AA189" s="382"/>
      <c r="AB189" s="382"/>
      <c r="AC189" s="382"/>
      <c r="AD189" s="382"/>
      <c r="AE189" s="382"/>
      <c r="AF189" s="382"/>
      <c r="AG189" s="382"/>
      <c r="AH189" s="382"/>
      <c r="AI189" s="382"/>
      <c r="AJ189" s="366"/>
      <c r="AK189" s="366"/>
      <c r="AL189" s="366"/>
      <c r="AM189" s="366"/>
      <c r="AN189" s="366"/>
      <c r="AO189" s="366"/>
      <c r="AP189" s="366"/>
      <c r="AQ189" s="366"/>
    </row>
    <row r="190" spans="1:43" s="364" customFormat="1" ht="13" x14ac:dyDescent="0.25">
      <c r="A190" s="581"/>
      <c r="B190" s="415"/>
      <c r="C190" s="415"/>
      <c r="D190" s="562"/>
      <c r="E190" s="563"/>
      <c r="F190" s="562"/>
      <c r="G190" s="564"/>
      <c r="H190" s="415"/>
      <c r="I190" s="565"/>
      <c r="J190" s="566"/>
      <c r="K190" s="567"/>
      <c r="L190" s="363"/>
      <c r="M190" s="566"/>
      <c r="N190" s="564"/>
      <c r="O190" s="415"/>
      <c r="P190" s="415"/>
      <c r="Q190" s="415"/>
      <c r="R190" s="415"/>
      <c r="S190" s="570"/>
      <c r="T190" s="570"/>
      <c r="U190" s="415"/>
      <c r="V190" s="564"/>
      <c r="W190" s="415"/>
      <c r="X190" s="415"/>
      <c r="Y190" s="415"/>
      <c r="Z190" s="382"/>
      <c r="AA190" s="382"/>
      <c r="AB190" s="382"/>
      <c r="AC190" s="382"/>
      <c r="AD190" s="382"/>
      <c r="AE190" s="382"/>
      <c r="AF190" s="382"/>
      <c r="AG190" s="382"/>
      <c r="AH190" s="382"/>
      <c r="AI190" s="382"/>
      <c r="AJ190" s="366"/>
      <c r="AK190" s="366"/>
      <c r="AL190" s="366"/>
      <c r="AM190" s="366"/>
      <c r="AN190" s="366"/>
      <c r="AO190" s="366"/>
      <c r="AP190" s="366"/>
      <c r="AQ190" s="366"/>
    </row>
    <row r="191" spans="1:43" s="364" customFormat="1" ht="13" x14ac:dyDescent="0.25">
      <c r="A191" s="581"/>
      <c r="B191" s="415"/>
      <c r="C191" s="415"/>
      <c r="D191" s="562"/>
      <c r="E191" s="563"/>
      <c r="F191" s="562"/>
      <c r="G191" s="564"/>
      <c r="H191" s="415"/>
      <c r="I191" s="565"/>
      <c r="J191" s="566"/>
      <c r="K191" s="567"/>
      <c r="L191" s="363"/>
      <c r="M191" s="566"/>
      <c r="N191" s="564"/>
      <c r="O191" s="415"/>
      <c r="P191" s="415"/>
      <c r="Q191" s="415"/>
      <c r="R191" s="415"/>
      <c r="S191" s="570"/>
      <c r="T191" s="570"/>
      <c r="U191" s="415"/>
      <c r="V191" s="564"/>
      <c r="W191" s="415"/>
      <c r="X191" s="415"/>
      <c r="Y191" s="415"/>
      <c r="Z191" s="382"/>
      <c r="AA191" s="382"/>
      <c r="AB191" s="382"/>
      <c r="AC191" s="382"/>
      <c r="AD191" s="382"/>
      <c r="AE191" s="382"/>
      <c r="AF191" s="382"/>
      <c r="AG191" s="382"/>
      <c r="AH191" s="382"/>
      <c r="AI191" s="382"/>
      <c r="AJ191" s="366"/>
      <c r="AK191" s="366"/>
      <c r="AL191" s="366"/>
      <c r="AM191" s="366"/>
      <c r="AN191" s="366"/>
      <c r="AO191" s="366"/>
      <c r="AP191" s="366"/>
      <c r="AQ191" s="366"/>
    </row>
    <row r="192" spans="1:43" s="364" customFormat="1" ht="13" x14ac:dyDescent="0.25">
      <c r="A192" s="581"/>
      <c r="B192" s="415"/>
      <c r="C192" s="415"/>
      <c r="D192" s="562"/>
      <c r="E192" s="563"/>
      <c r="F192" s="562"/>
      <c r="G192" s="564"/>
      <c r="H192" s="415"/>
      <c r="I192" s="565"/>
      <c r="J192" s="566"/>
      <c r="K192" s="567"/>
      <c r="L192" s="363"/>
      <c r="M192" s="566"/>
      <c r="N192" s="564"/>
      <c r="O192" s="415"/>
      <c r="P192" s="415"/>
      <c r="Q192" s="415"/>
      <c r="R192" s="415"/>
      <c r="S192" s="570"/>
      <c r="T192" s="570"/>
      <c r="U192" s="415"/>
      <c r="V192" s="564"/>
      <c r="W192" s="415"/>
      <c r="X192" s="415"/>
      <c r="Y192" s="415"/>
      <c r="Z192" s="382"/>
      <c r="AA192" s="382"/>
      <c r="AB192" s="382"/>
      <c r="AC192" s="382"/>
      <c r="AD192" s="382"/>
      <c r="AE192" s="382"/>
      <c r="AF192" s="382"/>
      <c r="AG192" s="382"/>
      <c r="AH192" s="382"/>
      <c r="AI192" s="382"/>
      <c r="AJ192" s="366"/>
      <c r="AK192" s="366"/>
      <c r="AL192" s="366"/>
      <c r="AM192" s="366"/>
      <c r="AN192" s="366"/>
      <c r="AO192" s="366"/>
      <c r="AP192" s="366"/>
      <c r="AQ192" s="366"/>
    </row>
    <row r="193" spans="1:43" s="364" customFormat="1" ht="13" x14ac:dyDescent="0.25">
      <c r="A193" s="581"/>
      <c r="B193" s="415"/>
      <c r="C193" s="415"/>
      <c r="D193" s="562"/>
      <c r="E193" s="563"/>
      <c r="F193" s="562"/>
      <c r="G193" s="564"/>
      <c r="H193" s="415"/>
      <c r="I193" s="565"/>
      <c r="J193" s="566"/>
      <c r="K193" s="567"/>
      <c r="L193" s="363"/>
      <c r="M193" s="566"/>
      <c r="N193" s="564"/>
      <c r="O193" s="415"/>
      <c r="P193" s="415"/>
      <c r="Q193" s="415"/>
      <c r="R193" s="415"/>
      <c r="S193" s="570"/>
      <c r="T193" s="570"/>
      <c r="U193" s="415"/>
      <c r="V193" s="564"/>
      <c r="W193" s="415"/>
      <c r="X193" s="415"/>
      <c r="Y193" s="415"/>
      <c r="Z193" s="382"/>
      <c r="AA193" s="382"/>
      <c r="AB193" s="382"/>
      <c r="AC193" s="382"/>
      <c r="AD193" s="382"/>
      <c r="AE193" s="382"/>
      <c r="AF193" s="382"/>
      <c r="AG193" s="382"/>
      <c r="AH193" s="382"/>
      <c r="AI193" s="382"/>
      <c r="AJ193" s="366"/>
      <c r="AK193" s="366"/>
      <c r="AL193" s="366"/>
      <c r="AM193" s="366"/>
      <c r="AN193" s="366"/>
      <c r="AO193" s="366"/>
      <c r="AP193" s="366"/>
      <c r="AQ193" s="366"/>
    </row>
    <row r="194" spans="1:43" s="364" customFormat="1" ht="13" x14ac:dyDescent="0.25">
      <c r="A194" s="581"/>
      <c r="B194" s="415"/>
      <c r="C194" s="415"/>
      <c r="D194" s="562"/>
      <c r="E194" s="563"/>
      <c r="F194" s="562"/>
      <c r="G194" s="564"/>
      <c r="H194" s="415"/>
      <c r="I194" s="565"/>
      <c r="J194" s="566"/>
      <c r="K194" s="567"/>
      <c r="L194" s="363"/>
      <c r="M194" s="566"/>
      <c r="N194" s="564"/>
      <c r="O194" s="415"/>
      <c r="P194" s="415"/>
      <c r="Q194" s="415"/>
      <c r="R194" s="415"/>
      <c r="S194" s="570"/>
      <c r="T194" s="570"/>
      <c r="U194" s="415"/>
      <c r="V194" s="564"/>
      <c r="W194" s="415"/>
      <c r="X194" s="415"/>
      <c r="Y194" s="415"/>
      <c r="Z194" s="382"/>
      <c r="AA194" s="382"/>
      <c r="AB194" s="382"/>
      <c r="AC194" s="382"/>
      <c r="AD194" s="382"/>
      <c r="AE194" s="382"/>
      <c r="AF194" s="382"/>
      <c r="AG194" s="382"/>
      <c r="AH194" s="382"/>
      <c r="AI194" s="382"/>
      <c r="AJ194" s="366"/>
      <c r="AK194" s="366"/>
      <c r="AL194" s="366"/>
      <c r="AM194" s="366"/>
      <c r="AN194" s="366"/>
      <c r="AO194" s="366"/>
      <c r="AP194" s="366"/>
      <c r="AQ194" s="366"/>
    </row>
    <row r="195" spans="1:43" s="364" customFormat="1" ht="13" x14ac:dyDescent="0.25">
      <c r="A195" s="581"/>
      <c r="B195" s="415"/>
      <c r="C195" s="415"/>
      <c r="D195" s="562"/>
      <c r="E195" s="563"/>
      <c r="F195" s="562"/>
      <c r="G195" s="564"/>
      <c r="H195" s="415"/>
      <c r="I195" s="565"/>
      <c r="J195" s="566"/>
      <c r="K195" s="567"/>
      <c r="L195" s="363"/>
      <c r="M195" s="566"/>
      <c r="N195" s="564"/>
      <c r="O195" s="415"/>
      <c r="P195" s="415"/>
      <c r="Q195" s="415"/>
      <c r="R195" s="415"/>
      <c r="S195" s="570"/>
      <c r="T195" s="570"/>
      <c r="U195" s="415"/>
      <c r="V195" s="564"/>
      <c r="W195" s="415"/>
      <c r="X195" s="415"/>
      <c r="Y195" s="415"/>
      <c r="Z195" s="382"/>
      <c r="AA195" s="382"/>
      <c r="AB195" s="382"/>
      <c r="AC195" s="382"/>
      <c r="AD195" s="382"/>
      <c r="AE195" s="382"/>
      <c r="AF195" s="382"/>
      <c r="AG195" s="382"/>
      <c r="AH195" s="382"/>
      <c r="AI195" s="382"/>
      <c r="AJ195" s="366"/>
      <c r="AK195" s="366"/>
      <c r="AL195" s="366"/>
      <c r="AM195" s="366"/>
      <c r="AN195" s="366"/>
      <c r="AO195" s="366"/>
      <c r="AP195" s="366"/>
      <c r="AQ195" s="366"/>
    </row>
    <row r="196" spans="1:43" s="364" customFormat="1" ht="13" x14ac:dyDescent="0.25">
      <c r="A196" s="581"/>
      <c r="B196" s="415"/>
      <c r="C196" s="415"/>
      <c r="D196" s="562"/>
      <c r="E196" s="563"/>
      <c r="F196" s="562"/>
      <c r="G196" s="564"/>
      <c r="H196" s="415"/>
      <c r="I196" s="565"/>
      <c r="J196" s="566"/>
      <c r="K196" s="567"/>
      <c r="L196" s="363"/>
      <c r="M196" s="566"/>
      <c r="N196" s="564"/>
      <c r="O196" s="415"/>
      <c r="P196" s="415"/>
      <c r="Q196" s="415"/>
      <c r="R196" s="415"/>
      <c r="S196" s="570"/>
      <c r="T196" s="570"/>
      <c r="U196" s="415"/>
      <c r="V196" s="564"/>
      <c r="W196" s="415"/>
      <c r="X196" s="415"/>
      <c r="Y196" s="415"/>
      <c r="Z196" s="382"/>
      <c r="AA196" s="382"/>
      <c r="AB196" s="382"/>
      <c r="AC196" s="382"/>
      <c r="AD196" s="382"/>
      <c r="AE196" s="382"/>
      <c r="AF196" s="382"/>
      <c r="AG196" s="382"/>
      <c r="AH196" s="382"/>
      <c r="AI196" s="382"/>
      <c r="AJ196" s="366"/>
      <c r="AK196" s="366"/>
      <c r="AL196" s="366"/>
      <c r="AM196" s="366"/>
      <c r="AN196" s="366"/>
      <c r="AO196" s="366"/>
      <c r="AP196" s="366"/>
      <c r="AQ196" s="366"/>
    </row>
    <row r="197" spans="1:43" s="364" customFormat="1" ht="13" x14ac:dyDescent="0.25">
      <c r="A197" s="581"/>
      <c r="B197" s="415"/>
      <c r="C197" s="415"/>
      <c r="D197" s="562"/>
      <c r="E197" s="563"/>
      <c r="F197" s="562"/>
      <c r="G197" s="564"/>
      <c r="H197" s="415"/>
      <c r="I197" s="565"/>
      <c r="J197" s="566"/>
      <c r="K197" s="567"/>
      <c r="L197" s="363"/>
      <c r="M197" s="566"/>
      <c r="N197" s="564"/>
      <c r="O197" s="415"/>
      <c r="P197" s="415"/>
      <c r="Q197" s="415"/>
      <c r="R197" s="415"/>
      <c r="S197" s="570"/>
      <c r="T197" s="570"/>
      <c r="U197" s="415"/>
      <c r="V197" s="564"/>
      <c r="W197" s="415"/>
      <c r="X197" s="415"/>
      <c r="Y197" s="415"/>
      <c r="Z197" s="382"/>
      <c r="AA197" s="382"/>
      <c r="AB197" s="382"/>
      <c r="AC197" s="382"/>
      <c r="AD197" s="382"/>
      <c r="AE197" s="382"/>
      <c r="AF197" s="382"/>
      <c r="AG197" s="382"/>
      <c r="AH197" s="382"/>
      <c r="AI197" s="382"/>
      <c r="AJ197" s="366"/>
      <c r="AK197" s="366"/>
      <c r="AL197" s="366"/>
      <c r="AM197" s="366"/>
      <c r="AN197" s="366"/>
      <c r="AO197" s="366"/>
      <c r="AP197" s="366"/>
      <c r="AQ197" s="366"/>
    </row>
    <row r="198" spans="1:43" s="364" customFormat="1" ht="13" x14ac:dyDescent="0.25">
      <c r="A198" s="581"/>
      <c r="B198" s="415"/>
      <c r="C198" s="415"/>
      <c r="D198" s="562"/>
      <c r="E198" s="563"/>
      <c r="F198" s="562"/>
      <c r="G198" s="564"/>
      <c r="H198" s="415"/>
      <c r="I198" s="565"/>
      <c r="J198" s="566"/>
      <c r="K198" s="567"/>
      <c r="L198" s="363"/>
      <c r="M198" s="566"/>
      <c r="N198" s="564"/>
      <c r="O198" s="415"/>
      <c r="P198" s="415"/>
      <c r="Q198" s="415"/>
      <c r="R198" s="415"/>
      <c r="S198" s="570"/>
      <c r="T198" s="570"/>
      <c r="U198" s="415"/>
      <c r="V198" s="564"/>
      <c r="W198" s="415"/>
      <c r="X198" s="415"/>
      <c r="Y198" s="415"/>
      <c r="Z198" s="382"/>
      <c r="AA198" s="382"/>
      <c r="AB198" s="382"/>
      <c r="AC198" s="382"/>
      <c r="AD198" s="382"/>
      <c r="AE198" s="382"/>
      <c r="AF198" s="382"/>
      <c r="AG198" s="382"/>
      <c r="AH198" s="382"/>
      <c r="AI198" s="382"/>
      <c r="AJ198" s="366"/>
      <c r="AK198" s="366"/>
      <c r="AL198" s="366"/>
      <c r="AM198" s="366"/>
      <c r="AN198" s="366"/>
      <c r="AO198" s="366"/>
      <c r="AP198" s="366"/>
      <c r="AQ198" s="366"/>
    </row>
    <row r="199" spans="1:43" s="364" customFormat="1" ht="13" x14ac:dyDescent="0.25">
      <c r="A199" s="581"/>
      <c r="B199" s="415"/>
      <c r="C199" s="415"/>
      <c r="D199" s="562"/>
      <c r="E199" s="563"/>
      <c r="F199" s="562"/>
      <c r="G199" s="564"/>
      <c r="H199" s="415"/>
      <c r="I199" s="565"/>
      <c r="J199" s="566"/>
      <c r="K199" s="567"/>
      <c r="L199" s="363"/>
      <c r="M199" s="566"/>
      <c r="N199" s="564"/>
      <c r="O199" s="415"/>
      <c r="P199" s="415"/>
      <c r="Q199" s="415"/>
      <c r="R199" s="415"/>
      <c r="S199" s="570"/>
      <c r="T199" s="570"/>
      <c r="U199" s="415"/>
      <c r="V199" s="564"/>
      <c r="W199" s="415"/>
      <c r="X199" s="415"/>
      <c r="Y199" s="415"/>
      <c r="Z199" s="382"/>
      <c r="AA199" s="382"/>
      <c r="AB199" s="382"/>
      <c r="AC199" s="382"/>
      <c r="AD199" s="382"/>
      <c r="AE199" s="382"/>
      <c r="AF199" s="382"/>
      <c r="AG199" s="382"/>
      <c r="AH199" s="382"/>
      <c r="AI199" s="382"/>
      <c r="AJ199" s="366"/>
      <c r="AK199" s="366"/>
      <c r="AL199" s="366"/>
      <c r="AM199" s="366"/>
      <c r="AN199" s="366"/>
      <c r="AO199" s="366"/>
      <c r="AP199" s="366"/>
      <c r="AQ199" s="366"/>
    </row>
    <row r="200" spans="1:43" s="364" customFormat="1" ht="13" x14ac:dyDescent="0.25">
      <c r="A200" s="581"/>
      <c r="B200" s="415"/>
      <c r="C200" s="415"/>
      <c r="D200" s="562"/>
      <c r="E200" s="563"/>
      <c r="F200" s="562"/>
      <c r="G200" s="564"/>
      <c r="H200" s="415"/>
      <c r="I200" s="565"/>
      <c r="J200" s="566"/>
      <c r="K200" s="567"/>
      <c r="L200" s="363"/>
      <c r="M200" s="566"/>
      <c r="N200" s="564"/>
      <c r="O200" s="415"/>
      <c r="P200" s="415"/>
      <c r="Q200" s="415"/>
      <c r="R200" s="415"/>
      <c r="S200" s="570"/>
      <c r="T200" s="570"/>
      <c r="U200" s="415"/>
      <c r="V200" s="564"/>
      <c r="W200" s="415"/>
      <c r="X200" s="415"/>
      <c r="Y200" s="415"/>
      <c r="Z200" s="382"/>
      <c r="AA200" s="382"/>
      <c r="AB200" s="382"/>
      <c r="AC200" s="382"/>
      <c r="AD200" s="382"/>
      <c r="AE200" s="382"/>
      <c r="AF200" s="382"/>
      <c r="AG200" s="382"/>
      <c r="AH200" s="382"/>
      <c r="AI200" s="382"/>
      <c r="AJ200" s="366"/>
      <c r="AK200" s="366"/>
      <c r="AL200" s="366"/>
      <c r="AM200" s="366"/>
      <c r="AN200" s="366"/>
      <c r="AO200" s="366"/>
      <c r="AP200" s="366"/>
      <c r="AQ200" s="366"/>
    </row>
    <row r="201" spans="1:43" s="364" customFormat="1" ht="13" x14ac:dyDescent="0.25">
      <c r="A201" s="581"/>
      <c r="B201" s="415"/>
      <c r="C201" s="415"/>
      <c r="D201" s="562"/>
      <c r="E201" s="563"/>
      <c r="F201" s="562"/>
      <c r="G201" s="564"/>
      <c r="H201" s="415"/>
      <c r="I201" s="565"/>
      <c r="J201" s="566"/>
      <c r="K201" s="567"/>
      <c r="L201" s="363"/>
      <c r="M201" s="566"/>
      <c r="N201" s="564"/>
      <c r="O201" s="415"/>
      <c r="P201" s="415"/>
      <c r="Q201" s="415"/>
      <c r="R201" s="415"/>
      <c r="S201" s="570"/>
      <c r="T201" s="570"/>
      <c r="U201" s="415"/>
      <c r="V201" s="564"/>
      <c r="W201" s="415"/>
      <c r="X201" s="415"/>
      <c r="Y201" s="415"/>
      <c r="Z201" s="382"/>
      <c r="AA201" s="382"/>
      <c r="AB201" s="382"/>
      <c r="AC201" s="382"/>
      <c r="AD201" s="382"/>
      <c r="AE201" s="382"/>
      <c r="AF201" s="382"/>
      <c r="AG201" s="382"/>
      <c r="AH201" s="382"/>
      <c r="AI201" s="382"/>
      <c r="AJ201" s="366"/>
      <c r="AK201" s="366"/>
      <c r="AL201" s="366"/>
      <c r="AM201" s="366"/>
      <c r="AN201" s="366"/>
      <c r="AO201" s="366"/>
      <c r="AP201" s="366"/>
      <c r="AQ201" s="366"/>
    </row>
    <row r="202" spans="1:43" s="364" customFormat="1" ht="13" x14ac:dyDescent="0.25">
      <c r="A202" s="581"/>
      <c r="B202" s="415"/>
      <c r="C202" s="415"/>
      <c r="D202" s="562"/>
      <c r="E202" s="563"/>
      <c r="F202" s="562"/>
      <c r="G202" s="564"/>
      <c r="H202" s="415"/>
      <c r="I202" s="565"/>
      <c r="J202" s="566"/>
      <c r="K202" s="567"/>
      <c r="L202" s="363"/>
      <c r="M202" s="566"/>
      <c r="N202" s="564"/>
      <c r="O202" s="415"/>
      <c r="P202" s="415"/>
      <c r="Q202" s="415"/>
      <c r="R202" s="415"/>
      <c r="S202" s="570"/>
      <c r="T202" s="570"/>
      <c r="U202" s="415"/>
      <c r="V202" s="564"/>
      <c r="W202" s="415"/>
      <c r="X202" s="415"/>
      <c r="Y202" s="415"/>
      <c r="Z202" s="382"/>
      <c r="AA202" s="382"/>
      <c r="AB202" s="382"/>
      <c r="AC202" s="382"/>
      <c r="AD202" s="382"/>
      <c r="AE202" s="382"/>
      <c r="AF202" s="382"/>
      <c r="AG202" s="382"/>
      <c r="AH202" s="382"/>
      <c r="AI202" s="382"/>
      <c r="AJ202" s="366"/>
      <c r="AK202" s="366"/>
      <c r="AL202" s="366"/>
      <c r="AM202" s="366"/>
      <c r="AN202" s="366"/>
      <c r="AO202" s="366"/>
      <c r="AP202" s="366"/>
      <c r="AQ202" s="366"/>
    </row>
    <row r="203" spans="1:43" s="364" customFormat="1" ht="13" x14ac:dyDescent="0.25">
      <c r="A203" s="581"/>
      <c r="B203" s="415"/>
      <c r="C203" s="415"/>
      <c r="D203" s="562"/>
      <c r="E203" s="563"/>
      <c r="F203" s="562"/>
      <c r="G203" s="564"/>
      <c r="H203" s="415"/>
      <c r="I203" s="565"/>
      <c r="J203" s="566"/>
      <c r="K203" s="567"/>
      <c r="L203" s="363"/>
      <c r="M203" s="566"/>
      <c r="N203" s="564"/>
      <c r="O203" s="415"/>
      <c r="P203" s="415"/>
      <c r="Q203" s="415"/>
      <c r="R203" s="415"/>
      <c r="S203" s="570"/>
      <c r="T203" s="570"/>
      <c r="U203" s="415"/>
      <c r="V203" s="564"/>
      <c r="W203" s="415"/>
      <c r="X203" s="415"/>
      <c r="Y203" s="415"/>
      <c r="Z203" s="382"/>
      <c r="AA203" s="382"/>
      <c r="AB203" s="382"/>
      <c r="AC203" s="382"/>
      <c r="AD203" s="382"/>
      <c r="AE203" s="382"/>
      <c r="AF203" s="382"/>
      <c r="AG203" s="382"/>
      <c r="AH203" s="382"/>
      <c r="AI203" s="382"/>
      <c r="AJ203" s="366"/>
      <c r="AK203" s="366"/>
      <c r="AL203" s="366"/>
      <c r="AM203" s="366"/>
      <c r="AN203" s="366"/>
      <c r="AO203" s="366"/>
      <c r="AP203" s="366"/>
      <c r="AQ203" s="366"/>
    </row>
    <row r="204" spans="1:43" s="364" customFormat="1" ht="13" x14ac:dyDescent="0.25">
      <c r="A204" s="581"/>
      <c r="B204" s="415"/>
      <c r="C204" s="415"/>
      <c r="D204" s="562"/>
      <c r="E204" s="563"/>
      <c r="F204" s="562"/>
      <c r="G204" s="564"/>
      <c r="H204" s="415"/>
      <c r="I204" s="565"/>
      <c r="J204" s="566"/>
      <c r="K204" s="567"/>
      <c r="L204" s="363"/>
      <c r="M204" s="566"/>
      <c r="N204" s="564"/>
      <c r="O204" s="415"/>
      <c r="P204" s="415"/>
      <c r="Q204" s="415"/>
      <c r="R204" s="415"/>
      <c r="S204" s="570"/>
      <c r="T204" s="570"/>
      <c r="U204" s="415"/>
      <c r="V204" s="564"/>
      <c r="W204" s="415"/>
      <c r="X204" s="415"/>
      <c r="Y204" s="415"/>
      <c r="Z204" s="382"/>
      <c r="AA204" s="382"/>
      <c r="AB204" s="382"/>
      <c r="AC204" s="382"/>
      <c r="AD204" s="382"/>
      <c r="AE204" s="382"/>
      <c r="AF204" s="382"/>
      <c r="AG204" s="382"/>
      <c r="AH204" s="382"/>
      <c r="AI204" s="382"/>
      <c r="AJ204" s="366"/>
      <c r="AK204" s="366"/>
      <c r="AL204" s="366"/>
      <c r="AM204" s="366"/>
      <c r="AN204" s="366"/>
      <c r="AO204" s="366"/>
      <c r="AP204" s="366"/>
      <c r="AQ204" s="366"/>
    </row>
    <row r="205" spans="1:43" s="364" customFormat="1" ht="13" x14ac:dyDescent="0.25">
      <c r="A205" s="581"/>
      <c r="B205" s="415"/>
      <c r="C205" s="415"/>
      <c r="D205" s="562"/>
      <c r="E205" s="563"/>
      <c r="F205" s="562"/>
      <c r="G205" s="564"/>
      <c r="H205" s="415"/>
      <c r="I205" s="565"/>
      <c r="J205" s="566"/>
      <c r="K205" s="567"/>
      <c r="L205" s="363"/>
      <c r="M205" s="566"/>
      <c r="N205" s="564"/>
      <c r="O205" s="415"/>
      <c r="P205" s="415"/>
      <c r="Q205" s="415"/>
      <c r="R205" s="415"/>
      <c r="S205" s="570"/>
      <c r="T205" s="570"/>
      <c r="U205" s="415"/>
      <c r="V205" s="564"/>
      <c r="W205" s="415"/>
      <c r="X205" s="415"/>
      <c r="Y205" s="415"/>
      <c r="Z205" s="382"/>
      <c r="AA205" s="382"/>
      <c r="AB205" s="382"/>
      <c r="AC205" s="382"/>
      <c r="AD205" s="382"/>
      <c r="AE205" s="382"/>
      <c r="AF205" s="382"/>
      <c r="AG205" s="382"/>
      <c r="AH205" s="382"/>
      <c r="AI205" s="382"/>
      <c r="AJ205" s="366"/>
      <c r="AK205" s="366"/>
      <c r="AL205" s="366"/>
      <c r="AM205" s="366"/>
      <c r="AN205" s="366"/>
      <c r="AO205" s="366"/>
      <c r="AP205" s="366"/>
      <c r="AQ205" s="366"/>
    </row>
    <row r="206" spans="1:43" s="364" customFormat="1" ht="13" x14ac:dyDescent="0.25">
      <c r="A206" s="581"/>
      <c r="B206" s="415"/>
      <c r="C206" s="415"/>
      <c r="D206" s="562"/>
      <c r="E206" s="563"/>
      <c r="F206" s="562"/>
      <c r="G206" s="564"/>
      <c r="H206" s="415"/>
      <c r="I206" s="565"/>
      <c r="J206" s="566"/>
      <c r="K206" s="567"/>
      <c r="L206" s="363"/>
      <c r="M206" s="566"/>
      <c r="N206" s="564"/>
      <c r="O206" s="415"/>
      <c r="P206" s="415"/>
      <c r="Q206" s="415"/>
      <c r="R206" s="415"/>
      <c r="S206" s="570"/>
      <c r="T206" s="570"/>
      <c r="U206" s="415"/>
      <c r="V206" s="564"/>
      <c r="W206" s="415"/>
      <c r="X206" s="415"/>
      <c r="Y206" s="415"/>
      <c r="Z206" s="382"/>
      <c r="AA206" s="382"/>
      <c r="AB206" s="382"/>
      <c r="AC206" s="382"/>
      <c r="AD206" s="382"/>
      <c r="AE206" s="382"/>
      <c r="AF206" s="382"/>
      <c r="AG206" s="382"/>
      <c r="AH206" s="382"/>
      <c r="AI206" s="382"/>
      <c r="AJ206" s="366"/>
      <c r="AK206" s="366"/>
      <c r="AL206" s="366"/>
      <c r="AM206" s="366"/>
      <c r="AN206" s="366"/>
      <c r="AO206" s="366"/>
      <c r="AP206" s="366"/>
      <c r="AQ206" s="366"/>
    </row>
    <row r="207" spans="1:43" s="364" customFormat="1" ht="13" x14ac:dyDescent="0.25">
      <c r="A207" s="581"/>
      <c r="B207" s="415"/>
      <c r="C207" s="415"/>
      <c r="D207" s="562"/>
      <c r="E207" s="563"/>
      <c r="F207" s="562"/>
      <c r="G207" s="564"/>
      <c r="H207" s="415"/>
      <c r="I207" s="565"/>
      <c r="J207" s="566"/>
      <c r="K207" s="567"/>
      <c r="L207" s="363"/>
      <c r="M207" s="566"/>
      <c r="N207" s="564"/>
      <c r="O207" s="415"/>
      <c r="P207" s="415"/>
      <c r="Q207" s="415"/>
      <c r="R207" s="415"/>
      <c r="S207" s="570"/>
      <c r="T207" s="570"/>
      <c r="U207" s="415"/>
      <c r="V207" s="564"/>
      <c r="W207" s="415"/>
      <c r="X207" s="415"/>
      <c r="Y207" s="415"/>
      <c r="Z207" s="382"/>
      <c r="AA207" s="382"/>
      <c r="AB207" s="382"/>
      <c r="AC207" s="382"/>
      <c r="AD207" s="382"/>
      <c r="AE207" s="382"/>
      <c r="AF207" s="382"/>
      <c r="AG207" s="382"/>
      <c r="AH207" s="382"/>
      <c r="AI207" s="382"/>
      <c r="AJ207" s="366"/>
      <c r="AK207" s="366"/>
      <c r="AL207" s="366"/>
      <c r="AM207" s="366"/>
      <c r="AN207" s="366"/>
      <c r="AO207" s="366"/>
      <c r="AP207" s="366"/>
      <c r="AQ207" s="366"/>
    </row>
    <row r="208" spans="1:43" s="364" customFormat="1" ht="13" x14ac:dyDescent="0.25">
      <c r="A208" s="581"/>
      <c r="B208" s="415"/>
      <c r="C208" s="415"/>
      <c r="D208" s="562"/>
      <c r="E208" s="563"/>
      <c r="F208" s="562"/>
      <c r="G208" s="564"/>
      <c r="H208" s="415"/>
      <c r="I208" s="565"/>
      <c r="J208" s="566"/>
      <c r="K208" s="567"/>
      <c r="L208" s="363"/>
      <c r="M208" s="566"/>
      <c r="N208" s="564"/>
      <c r="O208" s="415"/>
      <c r="P208" s="415"/>
      <c r="Q208" s="415"/>
      <c r="R208" s="415"/>
      <c r="S208" s="570"/>
      <c r="T208" s="570"/>
      <c r="U208" s="415"/>
      <c r="V208" s="564"/>
      <c r="W208" s="415"/>
      <c r="X208" s="415"/>
      <c r="Y208" s="415"/>
      <c r="Z208" s="382"/>
      <c r="AA208" s="382"/>
      <c r="AB208" s="382"/>
      <c r="AC208" s="382"/>
      <c r="AD208" s="382"/>
      <c r="AE208" s="382"/>
      <c r="AF208" s="382"/>
      <c r="AG208" s="382"/>
      <c r="AH208" s="382"/>
      <c r="AI208" s="382"/>
      <c r="AJ208" s="366"/>
      <c r="AK208" s="366"/>
      <c r="AL208" s="366"/>
      <c r="AM208" s="366"/>
      <c r="AN208" s="366"/>
      <c r="AO208" s="366"/>
      <c r="AP208" s="366"/>
      <c r="AQ208" s="366"/>
    </row>
    <row r="209" spans="1:43" s="364" customFormat="1" ht="13" x14ac:dyDescent="0.25">
      <c r="A209" s="581"/>
      <c r="B209" s="415"/>
      <c r="C209" s="415"/>
      <c r="D209" s="562"/>
      <c r="E209" s="563"/>
      <c r="F209" s="562"/>
      <c r="G209" s="564"/>
      <c r="H209" s="415"/>
      <c r="I209" s="565"/>
      <c r="J209" s="566"/>
      <c r="K209" s="567"/>
      <c r="L209" s="363"/>
      <c r="M209" s="566"/>
      <c r="N209" s="564"/>
      <c r="O209" s="415"/>
      <c r="P209" s="415"/>
      <c r="Q209" s="415"/>
      <c r="R209" s="415"/>
      <c r="S209" s="570"/>
      <c r="T209" s="570"/>
      <c r="U209" s="415"/>
      <c r="V209" s="564"/>
      <c r="W209" s="415"/>
      <c r="X209" s="415"/>
      <c r="Y209" s="415"/>
      <c r="Z209" s="382"/>
      <c r="AA209" s="382"/>
      <c r="AB209" s="382"/>
      <c r="AC209" s="382"/>
      <c r="AD209" s="382"/>
      <c r="AE209" s="382"/>
      <c r="AF209" s="382"/>
      <c r="AG209" s="382"/>
      <c r="AH209" s="382"/>
      <c r="AI209" s="382"/>
      <c r="AJ209" s="366"/>
      <c r="AK209" s="366"/>
      <c r="AL209" s="366"/>
      <c r="AM209" s="366"/>
      <c r="AN209" s="366"/>
      <c r="AO209" s="366"/>
      <c r="AP209" s="366"/>
      <c r="AQ209" s="366"/>
    </row>
    <row r="210" spans="1:43" s="364" customFormat="1" ht="13" x14ac:dyDescent="0.25">
      <c r="A210" s="581"/>
      <c r="B210" s="415"/>
      <c r="C210" s="415"/>
      <c r="D210" s="562"/>
      <c r="E210" s="563"/>
      <c r="F210" s="562"/>
      <c r="G210" s="564"/>
      <c r="H210" s="415"/>
      <c r="I210" s="565"/>
      <c r="J210" s="566"/>
      <c r="K210" s="567"/>
      <c r="L210" s="363"/>
      <c r="M210" s="566"/>
      <c r="N210" s="564"/>
      <c r="O210" s="415"/>
      <c r="P210" s="415"/>
      <c r="Q210" s="415"/>
      <c r="R210" s="415"/>
      <c r="S210" s="570"/>
      <c r="T210" s="570"/>
      <c r="U210" s="415"/>
      <c r="V210" s="564"/>
      <c r="W210" s="415"/>
      <c r="X210" s="415"/>
      <c r="Y210" s="415"/>
      <c r="Z210" s="382"/>
      <c r="AA210" s="382"/>
      <c r="AB210" s="382"/>
      <c r="AC210" s="382"/>
      <c r="AD210" s="382"/>
      <c r="AE210" s="382"/>
      <c r="AF210" s="382"/>
      <c r="AG210" s="382"/>
      <c r="AH210" s="382"/>
      <c r="AI210" s="382"/>
      <c r="AJ210" s="366"/>
      <c r="AK210" s="366"/>
      <c r="AL210" s="366"/>
      <c r="AM210" s="366"/>
      <c r="AN210" s="366"/>
      <c r="AO210" s="366"/>
      <c r="AP210" s="366"/>
      <c r="AQ210" s="366"/>
    </row>
    <row r="211" spans="1:43" s="364" customFormat="1" ht="13" x14ac:dyDescent="0.25">
      <c r="A211" s="581"/>
      <c r="B211" s="415"/>
      <c r="C211" s="415"/>
      <c r="D211" s="562"/>
      <c r="E211" s="563"/>
      <c r="F211" s="562"/>
      <c r="G211" s="564"/>
      <c r="H211" s="415"/>
      <c r="I211" s="565"/>
      <c r="J211" s="566"/>
      <c r="K211" s="567"/>
      <c r="L211" s="363"/>
      <c r="M211" s="566"/>
      <c r="N211" s="564"/>
      <c r="O211" s="415"/>
      <c r="P211" s="415"/>
      <c r="Q211" s="415"/>
      <c r="R211" s="415"/>
      <c r="S211" s="570"/>
      <c r="T211" s="570"/>
      <c r="U211" s="415"/>
      <c r="V211" s="564"/>
      <c r="W211" s="415"/>
      <c r="X211" s="415"/>
      <c r="Y211" s="415"/>
      <c r="Z211" s="382"/>
      <c r="AA211" s="382"/>
      <c r="AB211" s="382"/>
      <c r="AC211" s="382"/>
      <c r="AD211" s="382"/>
      <c r="AE211" s="382"/>
      <c r="AF211" s="382"/>
      <c r="AG211" s="382"/>
      <c r="AH211" s="382"/>
      <c r="AI211" s="382"/>
      <c r="AJ211" s="366"/>
      <c r="AK211" s="366"/>
      <c r="AL211" s="366"/>
      <c r="AM211" s="366"/>
      <c r="AN211" s="366"/>
      <c r="AO211" s="366"/>
      <c r="AP211" s="366"/>
      <c r="AQ211" s="366"/>
    </row>
    <row r="212" spans="1:43" s="364" customFormat="1" ht="13" x14ac:dyDescent="0.25">
      <c r="A212" s="581"/>
      <c r="B212" s="415"/>
      <c r="C212" s="415"/>
      <c r="D212" s="562"/>
      <c r="E212" s="563"/>
      <c r="F212" s="562"/>
      <c r="G212" s="564"/>
      <c r="H212" s="415"/>
      <c r="I212" s="565"/>
      <c r="J212" s="566"/>
      <c r="K212" s="567"/>
      <c r="L212" s="363"/>
      <c r="M212" s="566"/>
      <c r="N212" s="564"/>
      <c r="O212" s="415"/>
      <c r="P212" s="415"/>
      <c r="Q212" s="415"/>
      <c r="R212" s="415"/>
      <c r="S212" s="570"/>
      <c r="T212" s="570"/>
      <c r="U212" s="415"/>
      <c r="V212" s="564"/>
      <c r="W212" s="415"/>
      <c r="X212" s="415"/>
      <c r="Y212" s="415"/>
      <c r="Z212" s="382"/>
      <c r="AA212" s="382"/>
      <c r="AB212" s="382"/>
      <c r="AC212" s="382"/>
      <c r="AD212" s="382"/>
      <c r="AE212" s="382"/>
      <c r="AF212" s="382"/>
      <c r="AG212" s="382"/>
      <c r="AH212" s="382"/>
      <c r="AI212" s="382"/>
      <c r="AJ212" s="366"/>
      <c r="AK212" s="366"/>
      <c r="AL212" s="366"/>
      <c r="AM212" s="366"/>
      <c r="AN212" s="366"/>
      <c r="AO212" s="366"/>
      <c r="AP212" s="366"/>
      <c r="AQ212" s="366"/>
    </row>
    <row r="213" spans="1:43" x14ac:dyDescent="0.35">
      <c r="A213" s="582"/>
      <c r="B213" s="583"/>
      <c r="C213" s="60"/>
      <c r="D213" s="571"/>
      <c r="E213" s="572"/>
      <c r="F213" s="571"/>
      <c r="G213" s="573"/>
      <c r="H213" s="60"/>
      <c r="I213" s="574"/>
      <c r="J213" s="575"/>
      <c r="K213" s="576"/>
      <c r="L213" s="109"/>
      <c r="M213" s="575"/>
      <c r="N213" s="577"/>
      <c r="O213" s="60"/>
      <c r="P213" s="60"/>
      <c r="Q213" s="578"/>
      <c r="R213" s="578"/>
      <c r="S213" s="579"/>
      <c r="T213" s="579"/>
      <c r="U213" s="578"/>
      <c r="V213" s="573"/>
      <c r="W213" s="578"/>
      <c r="X213" s="578"/>
      <c r="Y213" s="578"/>
      <c r="Z213" s="198"/>
      <c r="AA213" s="198"/>
      <c r="AB213" s="198"/>
      <c r="AC213" s="198"/>
      <c r="AD213" s="198"/>
      <c r="AE213" s="198"/>
      <c r="AF213" s="198"/>
      <c r="AG213" s="198"/>
      <c r="AH213" s="198"/>
      <c r="AI213" s="198"/>
      <c r="AJ213" s="199"/>
      <c r="AK213" s="199"/>
      <c r="AL213" s="199"/>
      <c r="AM213" s="199"/>
      <c r="AN213" s="199"/>
      <c r="AO213" s="199"/>
      <c r="AP213" s="199"/>
      <c r="AQ213" s="199"/>
    </row>
    <row r="214" spans="1:43" x14ac:dyDescent="0.35">
      <c r="A214" s="582"/>
      <c r="B214" s="583"/>
      <c r="C214" s="60"/>
      <c r="D214" s="571"/>
      <c r="E214" s="572"/>
      <c r="F214" s="571"/>
      <c r="G214" s="573"/>
      <c r="H214" s="60"/>
      <c r="I214" s="574"/>
      <c r="J214" s="575"/>
      <c r="K214" s="576"/>
      <c r="L214" s="109"/>
      <c r="M214" s="575"/>
      <c r="N214" s="577"/>
      <c r="O214" s="60"/>
      <c r="P214" s="60"/>
      <c r="Q214" s="578"/>
      <c r="R214" s="578"/>
      <c r="S214" s="579"/>
      <c r="T214" s="579"/>
      <c r="U214" s="578"/>
      <c r="V214" s="573"/>
      <c r="W214" s="578"/>
      <c r="X214" s="578"/>
      <c r="Y214" s="578"/>
      <c r="Z214" s="198"/>
      <c r="AA214" s="198"/>
      <c r="AB214" s="198"/>
      <c r="AC214" s="198"/>
      <c r="AD214" s="198"/>
      <c r="AE214" s="198"/>
      <c r="AF214" s="198"/>
      <c r="AG214" s="198"/>
      <c r="AH214" s="198"/>
      <c r="AI214" s="198"/>
      <c r="AJ214" s="199"/>
      <c r="AK214" s="199"/>
      <c r="AL214" s="199"/>
      <c r="AM214" s="199"/>
      <c r="AN214" s="199"/>
      <c r="AO214" s="199"/>
      <c r="AP214" s="199"/>
      <c r="AQ214" s="199"/>
    </row>
    <row r="215" spans="1:43" x14ac:dyDescent="0.35">
      <c r="A215" s="582"/>
      <c r="B215" s="583"/>
      <c r="C215" s="60"/>
      <c r="D215" s="571"/>
      <c r="E215" s="572"/>
      <c r="F215" s="571"/>
      <c r="G215" s="573"/>
      <c r="H215" s="60"/>
      <c r="I215" s="574"/>
      <c r="J215" s="575"/>
      <c r="K215" s="576"/>
      <c r="L215" s="109"/>
      <c r="M215" s="575"/>
      <c r="N215" s="577"/>
      <c r="O215" s="60"/>
      <c r="P215" s="60"/>
      <c r="Q215" s="578"/>
      <c r="R215" s="578"/>
      <c r="S215" s="579"/>
      <c r="T215" s="579"/>
      <c r="U215" s="578"/>
      <c r="V215" s="573"/>
      <c r="W215" s="578"/>
      <c r="X215" s="578"/>
      <c r="Y215" s="578"/>
      <c r="Z215" s="60"/>
      <c r="AA215" s="60"/>
      <c r="AB215" s="60"/>
      <c r="AC215" s="60"/>
      <c r="AD215" s="60"/>
      <c r="AE215" s="60"/>
      <c r="AF215" s="60"/>
      <c r="AG215" s="60"/>
      <c r="AH215" s="60"/>
      <c r="AI215" s="60"/>
    </row>
    <row r="216" spans="1:43" x14ac:dyDescent="0.35">
      <c r="A216" s="582"/>
      <c r="B216" s="583"/>
      <c r="C216" s="60"/>
      <c r="D216" s="571"/>
      <c r="E216" s="572"/>
      <c r="F216" s="571"/>
      <c r="G216" s="573"/>
      <c r="H216" s="60"/>
      <c r="I216" s="574"/>
      <c r="J216" s="575"/>
      <c r="K216" s="576"/>
      <c r="L216" s="109"/>
      <c r="M216" s="575"/>
      <c r="N216" s="577"/>
      <c r="O216" s="60"/>
      <c r="P216" s="60"/>
      <c r="Q216" s="578"/>
      <c r="R216" s="578"/>
      <c r="S216" s="579"/>
      <c r="T216" s="579"/>
      <c r="U216" s="578"/>
      <c r="V216" s="573"/>
      <c r="W216" s="578"/>
      <c r="X216" s="578"/>
      <c r="Y216" s="578"/>
      <c r="Z216" s="60"/>
      <c r="AA216" s="60"/>
      <c r="AB216" s="60"/>
      <c r="AC216" s="60"/>
      <c r="AD216" s="60"/>
      <c r="AE216" s="60"/>
      <c r="AF216" s="60"/>
      <c r="AG216" s="60"/>
      <c r="AH216" s="60"/>
      <c r="AI216" s="60"/>
    </row>
    <row r="217" spans="1:43" x14ac:dyDescent="0.35">
      <c r="A217" s="582"/>
      <c r="B217" s="583"/>
      <c r="C217" s="60"/>
      <c r="D217" s="571"/>
      <c r="E217" s="572"/>
      <c r="L217" s="2"/>
      <c r="M217" s="401"/>
      <c r="N217" s="308"/>
    </row>
    <row r="218" spans="1:43" x14ac:dyDescent="0.35">
      <c r="A218" s="582"/>
      <c r="B218" s="583"/>
      <c r="C218" s="60"/>
      <c r="D218" s="571"/>
      <c r="E218" s="572"/>
      <c r="L218" s="2"/>
      <c r="M218" s="401"/>
      <c r="N218" s="308"/>
    </row>
    <row r="219" spans="1:43" x14ac:dyDescent="0.35">
      <c r="B219" s="583"/>
      <c r="C219" s="60"/>
      <c r="D219" s="571"/>
      <c r="E219" s="572"/>
      <c r="L219" s="2"/>
      <c r="M219" s="401"/>
      <c r="N219" s="308"/>
    </row>
    <row r="220" spans="1:43" x14ac:dyDescent="0.35">
      <c r="B220" s="583"/>
      <c r="C220" s="60"/>
      <c r="D220" s="571"/>
      <c r="E220" s="572"/>
      <c r="L220" s="2"/>
      <c r="M220" s="401"/>
      <c r="N220" s="308"/>
    </row>
    <row r="221" spans="1:43" x14ac:dyDescent="0.35">
      <c r="B221" s="583"/>
      <c r="C221" s="60"/>
      <c r="D221" s="571"/>
      <c r="E221" s="572"/>
      <c r="L221" s="2"/>
      <c r="M221" s="401"/>
      <c r="N221" s="308"/>
    </row>
    <row r="222" spans="1:43" x14ac:dyDescent="0.35">
      <c r="B222" s="583"/>
      <c r="C222" s="60"/>
      <c r="D222" s="571"/>
      <c r="E222" s="572"/>
      <c r="L222" s="2"/>
      <c r="M222" s="401"/>
      <c r="N222" s="308"/>
    </row>
    <row r="223" spans="1:43" x14ac:dyDescent="0.35">
      <c r="B223" s="583"/>
      <c r="C223" s="60"/>
      <c r="D223" s="571"/>
      <c r="E223" s="572"/>
    </row>
    <row r="224" spans="1:43" x14ac:dyDescent="0.35">
      <c r="B224" s="583"/>
      <c r="C224" s="60"/>
      <c r="D224" s="571"/>
      <c r="E224" s="572"/>
    </row>
    <row r="225" spans="2:5" x14ac:dyDescent="0.35">
      <c r="B225" s="583"/>
      <c r="C225" s="60"/>
      <c r="D225" s="571"/>
      <c r="E225" s="572"/>
    </row>
    <row r="226" spans="2:5" x14ac:dyDescent="0.35">
      <c r="B226" s="583"/>
      <c r="C226" s="60"/>
      <c r="D226" s="571"/>
      <c r="E226" s="572"/>
    </row>
    <row r="227" spans="2:5" x14ac:dyDescent="0.35">
      <c r="B227" s="583"/>
      <c r="C227" s="60"/>
      <c r="D227" s="571"/>
      <c r="E227" s="572"/>
    </row>
    <row r="228" spans="2:5" x14ac:dyDescent="0.35">
      <c r="B228" s="583"/>
      <c r="C228" s="60"/>
      <c r="D228" s="571"/>
      <c r="E228" s="572"/>
    </row>
    <row r="229" spans="2:5" x14ac:dyDescent="0.35">
      <c r="B229" s="583"/>
      <c r="C229" s="60"/>
      <c r="D229" s="571"/>
      <c r="E229" s="572"/>
    </row>
    <row r="230" spans="2:5" x14ac:dyDescent="0.35">
      <c r="B230" s="583"/>
      <c r="C230" s="60"/>
      <c r="D230" s="571"/>
      <c r="E230" s="572"/>
    </row>
    <row r="231" spans="2:5" x14ac:dyDescent="0.35">
      <c r="B231" s="583"/>
      <c r="C231" s="60"/>
      <c r="D231" s="571"/>
      <c r="E231" s="572"/>
    </row>
    <row r="232" spans="2:5" x14ac:dyDescent="0.35">
      <c r="B232" s="583"/>
      <c r="C232" s="60"/>
      <c r="D232" s="571"/>
      <c r="E232" s="572"/>
    </row>
    <row r="233" spans="2:5" x14ac:dyDescent="0.35">
      <c r="B233" s="583"/>
      <c r="C233" s="60"/>
      <c r="D233" s="571"/>
      <c r="E233" s="572"/>
    </row>
    <row r="234" spans="2:5" x14ac:dyDescent="0.35">
      <c r="B234" s="583"/>
      <c r="C234" s="60"/>
      <c r="D234" s="571"/>
      <c r="E234" s="572"/>
    </row>
    <row r="235" spans="2:5" x14ac:dyDescent="0.35">
      <c r="B235" s="583"/>
      <c r="C235" s="60"/>
      <c r="D235" s="571"/>
      <c r="E235" s="572"/>
    </row>
    <row r="236" spans="2:5" x14ac:dyDescent="0.35">
      <c r="B236" s="583"/>
      <c r="C236" s="60"/>
      <c r="D236" s="571"/>
      <c r="E236" s="572"/>
    </row>
    <row r="237" spans="2:5" x14ac:dyDescent="0.35">
      <c r="B237" s="583"/>
      <c r="C237" s="60"/>
      <c r="D237" s="571"/>
      <c r="E237" s="572"/>
    </row>
    <row r="238" spans="2:5" x14ac:dyDescent="0.35">
      <c r="B238" s="583"/>
      <c r="C238" s="60"/>
      <c r="D238" s="571"/>
      <c r="E238" s="572"/>
    </row>
    <row r="239" spans="2:5" x14ac:dyDescent="0.35">
      <c r="B239" s="583"/>
      <c r="C239" s="60"/>
      <c r="D239" s="571"/>
      <c r="E239" s="572"/>
    </row>
    <row r="240" spans="2:5" x14ac:dyDescent="0.35">
      <c r="B240" s="583"/>
      <c r="C240" s="60"/>
      <c r="D240" s="571"/>
      <c r="E240" s="572"/>
    </row>
    <row r="241" spans="2:5" x14ac:dyDescent="0.35">
      <c r="B241" s="583"/>
      <c r="C241" s="60"/>
      <c r="D241" s="571"/>
      <c r="E241" s="572"/>
    </row>
    <row r="242" spans="2:5" x14ac:dyDescent="0.35">
      <c r="B242" s="583"/>
      <c r="C242" s="60"/>
      <c r="D242" s="571"/>
      <c r="E242" s="572"/>
    </row>
    <row r="243" spans="2:5" x14ac:dyDescent="0.35">
      <c r="B243" s="583"/>
      <c r="C243" s="60"/>
      <c r="D243" s="571"/>
      <c r="E243" s="572"/>
    </row>
    <row r="244" spans="2:5" x14ac:dyDescent="0.35">
      <c r="B244" s="583"/>
      <c r="C244" s="60"/>
      <c r="D244" s="571"/>
      <c r="E244" s="572"/>
    </row>
    <row r="245" spans="2:5" x14ac:dyDescent="0.35">
      <c r="B245" s="583"/>
      <c r="C245" s="60"/>
      <c r="D245" s="571"/>
      <c r="E245" s="572"/>
    </row>
    <row r="246" spans="2:5" x14ac:dyDescent="0.35">
      <c r="B246" s="583"/>
      <c r="C246" s="60"/>
      <c r="D246" s="571"/>
      <c r="E246" s="572"/>
    </row>
    <row r="247" spans="2:5" x14ac:dyDescent="0.35">
      <c r="B247" s="583"/>
      <c r="C247" s="60"/>
      <c r="D247" s="571"/>
      <c r="E247" s="572"/>
    </row>
    <row r="248" spans="2:5" x14ac:dyDescent="0.35">
      <c r="B248" s="583"/>
      <c r="C248" s="60"/>
      <c r="D248" s="571"/>
      <c r="E248" s="572"/>
    </row>
    <row r="249" spans="2:5" x14ac:dyDescent="0.35">
      <c r="B249" s="583"/>
      <c r="C249" s="60"/>
      <c r="D249" s="571"/>
      <c r="E249" s="572"/>
    </row>
    <row r="250" spans="2:5" x14ac:dyDescent="0.35">
      <c r="B250" s="583"/>
      <c r="C250" s="60"/>
      <c r="D250" s="571"/>
      <c r="E250" s="572"/>
    </row>
    <row r="251" spans="2:5" x14ac:dyDescent="0.35">
      <c r="B251" s="583"/>
      <c r="C251" s="60"/>
      <c r="D251" s="571"/>
      <c r="E251" s="572"/>
    </row>
    <row r="252" spans="2:5" x14ac:dyDescent="0.35">
      <c r="B252" s="583"/>
      <c r="C252" s="60"/>
      <c r="D252" s="571"/>
      <c r="E252" s="572"/>
    </row>
    <row r="253" spans="2:5" x14ac:dyDescent="0.35">
      <c r="B253" s="583"/>
      <c r="C253" s="60"/>
      <c r="D253" s="571"/>
      <c r="E253" s="572"/>
    </row>
    <row r="254" spans="2:5" x14ac:dyDescent="0.35">
      <c r="B254" s="583"/>
      <c r="C254" s="60"/>
      <c r="D254" s="571"/>
      <c r="E254" s="572"/>
    </row>
    <row r="255" spans="2:5" x14ac:dyDescent="0.35">
      <c r="B255" s="583"/>
      <c r="C255" s="60"/>
      <c r="D255" s="571"/>
      <c r="E255" s="572"/>
    </row>
    <row r="256" spans="2:5" x14ac:dyDescent="0.35">
      <c r="B256" s="583"/>
      <c r="C256" s="60"/>
      <c r="D256" s="571"/>
      <c r="E256" s="572"/>
    </row>
    <row r="257" spans="2:5" x14ac:dyDescent="0.35">
      <c r="B257" s="583"/>
      <c r="C257" s="60"/>
      <c r="D257" s="571"/>
      <c r="E257" s="572"/>
    </row>
    <row r="258" spans="2:5" x14ac:dyDescent="0.35">
      <c r="B258" s="583"/>
      <c r="C258" s="60"/>
      <c r="D258" s="571"/>
      <c r="E258" s="572"/>
    </row>
    <row r="259" spans="2:5" x14ac:dyDescent="0.35">
      <c r="B259" s="583"/>
      <c r="C259" s="60"/>
      <c r="D259" s="571"/>
      <c r="E259" s="572"/>
    </row>
    <row r="260" spans="2:5" x14ac:dyDescent="0.35">
      <c r="B260" s="583"/>
      <c r="C260" s="60"/>
      <c r="D260" s="571"/>
      <c r="E260" s="572"/>
    </row>
    <row r="261" spans="2:5" x14ac:dyDescent="0.35">
      <c r="B261" s="583"/>
      <c r="C261" s="60"/>
      <c r="D261" s="571"/>
      <c r="E261" s="572"/>
    </row>
    <row r="262" spans="2:5" x14ac:dyDescent="0.35">
      <c r="B262" s="583"/>
      <c r="C262" s="60"/>
      <c r="D262" s="571"/>
      <c r="E262" s="572"/>
    </row>
    <row r="263" spans="2:5" x14ac:dyDescent="0.35">
      <c r="B263" s="583"/>
      <c r="C263" s="60"/>
      <c r="D263" s="571"/>
      <c r="E263" s="572"/>
    </row>
    <row r="264" spans="2:5" x14ac:dyDescent="0.35">
      <c r="B264" s="583"/>
      <c r="C264" s="60"/>
      <c r="D264" s="571"/>
      <c r="E264" s="572"/>
    </row>
    <row r="265" spans="2:5" x14ac:dyDescent="0.35">
      <c r="B265" s="583"/>
      <c r="C265" s="60"/>
      <c r="D265" s="571"/>
      <c r="E265" s="572"/>
    </row>
    <row r="266" spans="2:5" x14ac:dyDescent="0.35">
      <c r="B266" s="583"/>
      <c r="C266" s="60"/>
      <c r="D266" s="571"/>
      <c r="E266" s="572"/>
    </row>
    <row r="267" spans="2:5" x14ac:dyDescent="0.35">
      <c r="B267" s="583"/>
      <c r="C267" s="60"/>
      <c r="D267" s="571"/>
      <c r="E267" s="572"/>
    </row>
    <row r="268" spans="2:5" x14ac:dyDescent="0.35">
      <c r="B268" s="583"/>
      <c r="C268" s="60"/>
      <c r="D268" s="571"/>
      <c r="E268" s="572"/>
    </row>
    <row r="269" spans="2:5" x14ac:dyDescent="0.35">
      <c r="B269" s="583"/>
      <c r="C269" s="60"/>
      <c r="D269" s="571"/>
      <c r="E269" s="572"/>
    </row>
    <row r="270" spans="2:5" x14ac:dyDescent="0.35">
      <c r="B270" s="583"/>
      <c r="C270" s="60"/>
      <c r="D270" s="571"/>
      <c r="E270" s="572"/>
    </row>
    <row r="271" spans="2:5" x14ac:dyDescent="0.35">
      <c r="B271" s="583"/>
      <c r="C271" s="60"/>
      <c r="D271" s="571"/>
      <c r="E271" s="572"/>
    </row>
    <row r="272" spans="2:5" x14ac:dyDescent="0.35">
      <c r="B272" s="583"/>
      <c r="C272" s="60"/>
      <c r="D272" s="571"/>
      <c r="E272" s="572"/>
    </row>
    <row r="273" spans="2:5" x14ac:dyDescent="0.35">
      <c r="B273" s="583"/>
      <c r="C273" s="60"/>
      <c r="D273" s="571"/>
      <c r="E273" s="572"/>
    </row>
    <row r="274" spans="2:5" x14ac:dyDescent="0.35">
      <c r="B274" s="583"/>
      <c r="C274" s="60"/>
      <c r="D274" s="571"/>
      <c r="E274" s="572"/>
    </row>
    <row r="275" spans="2:5" x14ac:dyDescent="0.35">
      <c r="B275" s="583"/>
      <c r="C275" s="60"/>
      <c r="D275" s="571"/>
      <c r="E275" s="572"/>
    </row>
    <row r="276" spans="2:5" x14ac:dyDescent="0.35">
      <c r="B276" s="583"/>
      <c r="C276" s="60"/>
      <c r="D276" s="571"/>
      <c r="E276" s="572"/>
    </row>
    <row r="277" spans="2:5" x14ac:dyDescent="0.35">
      <c r="B277" s="583"/>
      <c r="C277" s="60"/>
      <c r="D277" s="571"/>
      <c r="E277" s="572"/>
    </row>
    <row r="278" spans="2:5" x14ac:dyDescent="0.35">
      <c r="B278" s="583"/>
      <c r="C278" s="60"/>
      <c r="D278" s="571"/>
      <c r="E278" s="572"/>
    </row>
    <row r="279" spans="2:5" x14ac:dyDescent="0.35">
      <c r="B279" s="583"/>
      <c r="C279" s="60"/>
      <c r="D279" s="571"/>
      <c r="E279" s="572"/>
    </row>
    <row r="280" spans="2:5" x14ac:dyDescent="0.35">
      <c r="B280" s="583"/>
      <c r="C280" s="60"/>
      <c r="D280" s="571"/>
      <c r="E280" s="572"/>
    </row>
    <row r="281" spans="2:5" x14ac:dyDescent="0.35">
      <c r="B281" s="583"/>
      <c r="C281" s="60"/>
      <c r="D281" s="571"/>
      <c r="E281" s="572"/>
    </row>
    <row r="282" spans="2:5" x14ac:dyDescent="0.35">
      <c r="B282" s="583"/>
      <c r="C282" s="60"/>
      <c r="D282" s="571"/>
      <c r="E282" s="572"/>
    </row>
    <row r="283" spans="2:5" x14ac:dyDescent="0.35">
      <c r="B283" s="583"/>
      <c r="C283" s="60"/>
      <c r="D283" s="571"/>
      <c r="E283" s="572"/>
    </row>
    <row r="284" spans="2:5" x14ac:dyDescent="0.35">
      <c r="B284" s="583"/>
      <c r="C284" s="60"/>
      <c r="D284" s="571"/>
      <c r="E284" s="572"/>
    </row>
    <row r="285" spans="2:5" x14ac:dyDescent="0.35">
      <c r="B285" s="583"/>
      <c r="C285" s="60"/>
      <c r="D285" s="571"/>
      <c r="E285" s="572"/>
    </row>
    <row r="286" spans="2:5" x14ac:dyDescent="0.35">
      <c r="B286" s="583"/>
      <c r="C286" s="60"/>
      <c r="D286" s="571"/>
      <c r="E286" s="572"/>
    </row>
    <row r="287" spans="2:5" x14ac:dyDescent="0.35">
      <c r="B287" s="583"/>
      <c r="C287" s="60"/>
      <c r="D287" s="571"/>
      <c r="E287" s="572"/>
    </row>
    <row r="288" spans="2:5" x14ac:dyDescent="0.35">
      <c r="B288" s="583"/>
      <c r="C288" s="60"/>
      <c r="D288" s="571"/>
      <c r="E288" s="572"/>
    </row>
    <row r="289" spans="2:5" x14ac:dyDescent="0.35">
      <c r="B289" s="583"/>
      <c r="C289" s="60"/>
      <c r="D289" s="571"/>
      <c r="E289" s="572"/>
    </row>
    <row r="290" spans="2:5" x14ac:dyDescent="0.35">
      <c r="B290" s="583"/>
      <c r="C290" s="60"/>
      <c r="D290" s="571"/>
      <c r="E290" s="572"/>
    </row>
    <row r="291" spans="2:5" x14ac:dyDescent="0.35">
      <c r="B291" s="583"/>
      <c r="C291" s="60"/>
      <c r="D291" s="571"/>
      <c r="E291" s="572"/>
    </row>
    <row r="292" spans="2:5" x14ac:dyDescent="0.35">
      <c r="B292" s="583"/>
      <c r="C292" s="60"/>
      <c r="D292" s="571"/>
      <c r="E292" s="572"/>
    </row>
    <row r="293" spans="2:5" x14ac:dyDescent="0.35">
      <c r="B293" s="583"/>
      <c r="C293" s="60"/>
      <c r="D293" s="571"/>
      <c r="E293" s="572"/>
    </row>
    <row r="294" spans="2:5" x14ac:dyDescent="0.35">
      <c r="B294" s="583"/>
      <c r="C294" s="60"/>
      <c r="D294" s="571"/>
      <c r="E294" s="572"/>
    </row>
    <row r="295" spans="2:5" x14ac:dyDescent="0.35">
      <c r="B295" s="583"/>
      <c r="C295" s="60"/>
      <c r="D295" s="571"/>
      <c r="E295" s="572"/>
    </row>
    <row r="296" spans="2:5" x14ac:dyDescent="0.35">
      <c r="B296" s="583"/>
      <c r="C296" s="60"/>
      <c r="D296" s="571"/>
      <c r="E296" s="572"/>
    </row>
    <row r="297" spans="2:5" x14ac:dyDescent="0.35">
      <c r="B297" s="583"/>
      <c r="C297" s="60"/>
      <c r="D297" s="571"/>
      <c r="E297" s="572"/>
    </row>
    <row r="298" spans="2:5" x14ac:dyDescent="0.35">
      <c r="B298" s="583"/>
      <c r="C298" s="60"/>
      <c r="D298" s="571"/>
      <c r="E298" s="572"/>
    </row>
    <row r="299" spans="2:5" x14ac:dyDescent="0.35">
      <c r="B299" s="583"/>
      <c r="C299" s="60"/>
      <c r="D299" s="571"/>
      <c r="E299" s="572"/>
    </row>
    <row r="300" spans="2:5" x14ac:dyDescent="0.35">
      <c r="B300" s="583"/>
      <c r="C300" s="60"/>
      <c r="D300" s="571"/>
      <c r="E300" s="572"/>
    </row>
    <row r="301" spans="2:5" x14ac:dyDescent="0.35">
      <c r="B301" s="583"/>
      <c r="C301" s="60"/>
      <c r="D301" s="571"/>
      <c r="E301" s="572"/>
    </row>
    <row r="302" spans="2:5" x14ac:dyDescent="0.35">
      <c r="B302" s="583"/>
      <c r="C302" s="60"/>
      <c r="D302" s="571"/>
      <c r="E302" s="572"/>
    </row>
    <row r="303" spans="2:5" x14ac:dyDescent="0.35">
      <c r="B303" s="583"/>
      <c r="C303" s="60"/>
      <c r="D303" s="571"/>
      <c r="E303" s="572"/>
    </row>
    <row r="304" spans="2:5" x14ac:dyDescent="0.35">
      <c r="B304" s="583"/>
      <c r="C304" s="60"/>
      <c r="D304" s="571"/>
      <c r="E304" s="572"/>
    </row>
    <row r="305" spans="2:5" x14ac:dyDescent="0.35">
      <c r="B305" s="583"/>
      <c r="C305" s="60"/>
      <c r="D305" s="571"/>
      <c r="E305" s="572"/>
    </row>
    <row r="306" spans="2:5" x14ac:dyDescent="0.35">
      <c r="B306" s="583"/>
      <c r="C306" s="60"/>
      <c r="D306" s="571"/>
      <c r="E306" s="572"/>
    </row>
    <row r="307" spans="2:5" x14ac:dyDescent="0.35">
      <c r="B307" s="583"/>
      <c r="C307" s="60"/>
      <c r="D307" s="571"/>
      <c r="E307" s="572"/>
    </row>
    <row r="308" spans="2:5" x14ac:dyDescent="0.35">
      <c r="B308" s="583"/>
      <c r="C308" s="60"/>
      <c r="D308" s="571"/>
      <c r="E308" s="572"/>
    </row>
    <row r="309" spans="2:5" x14ac:dyDescent="0.35">
      <c r="B309" s="583"/>
      <c r="C309" s="60"/>
      <c r="D309" s="571"/>
      <c r="E309" s="572"/>
    </row>
    <row r="310" spans="2:5" x14ac:dyDescent="0.35">
      <c r="B310" s="583"/>
      <c r="C310" s="60"/>
      <c r="D310" s="571"/>
      <c r="E310" s="572"/>
    </row>
    <row r="311" spans="2:5" x14ac:dyDescent="0.35">
      <c r="B311" s="583"/>
      <c r="C311" s="60"/>
      <c r="D311" s="571"/>
      <c r="E311" s="572"/>
    </row>
    <row r="312" spans="2:5" x14ac:dyDescent="0.35">
      <c r="B312" s="583"/>
      <c r="C312" s="60"/>
      <c r="D312" s="571"/>
      <c r="E312" s="572"/>
    </row>
    <row r="313" spans="2:5" x14ac:dyDescent="0.35">
      <c r="B313" s="583"/>
      <c r="C313" s="60"/>
      <c r="D313" s="571"/>
      <c r="E313" s="572"/>
    </row>
    <row r="314" spans="2:5" x14ac:dyDescent="0.35">
      <c r="B314" s="583"/>
      <c r="C314" s="60"/>
      <c r="D314" s="571"/>
      <c r="E314" s="572"/>
    </row>
    <row r="315" spans="2:5" x14ac:dyDescent="0.35">
      <c r="B315" s="583"/>
      <c r="C315" s="60"/>
      <c r="D315" s="571"/>
      <c r="E315" s="572"/>
    </row>
    <row r="316" spans="2:5" x14ac:dyDescent="0.35">
      <c r="B316" s="583"/>
      <c r="C316" s="60"/>
      <c r="D316" s="571"/>
      <c r="E316" s="572"/>
    </row>
    <row r="317" spans="2:5" x14ac:dyDescent="0.35">
      <c r="B317" s="583"/>
      <c r="C317" s="60"/>
      <c r="D317" s="571"/>
      <c r="E317" s="572"/>
    </row>
    <row r="318" spans="2:5" x14ac:dyDescent="0.35">
      <c r="B318" s="583"/>
      <c r="C318" s="60"/>
      <c r="D318" s="571"/>
      <c r="E318" s="572"/>
    </row>
    <row r="319" spans="2:5" x14ac:dyDescent="0.35">
      <c r="B319" s="583"/>
      <c r="C319" s="60"/>
      <c r="D319" s="571"/>
      <c r="E319" s="572"/>
    </row>
    <row r="320" spans="2:5" x14ac:dyDescent="0.35">
      <c r="B320" s="583"/>
      <c r="C320" s="60"/>
      <c r="D320" s="571"/>
      <c r="E320" s="572"/>
    </row>
    <row r="321" spans="2:5" x14ac:dyDescent="0.35">
      <c r="B321" s="583"/>
      <c r="C321" s="60"/>
      <c r="D321" s="571"/>
      <c r="E321" s="572"/>
    </row>
    <row r="322" spans="2:5" x14ac:dyDescent="0.35">
      <c r="B322" s="583"/>
      <c r="C322" s="60"/>
      <c r="D322" s="571"/>
      <c r="E322" s="572"/>
    </row>
    <row r="323" spans="2:5" x14ac:dyDescent="0.35">
      <c r="B323" s="583"/>
      <c r="C323" s="60"/>
      <c r="D323" s="571"/>
      <c r="E323" s="572"/>
    </row>
    <row r="324" spans="2:5" x14ac:dyDescent="0.35">
      <c r="B324" s="583"/>
      <c r="C324" s="60"/>
      <c r="D324" s="571"/>
      <c r="E324" s="572"/>
    </row>
    <row r="325" spans="2:5" x14ac:dyDescent="0.35">
      <c r="B325" s="583"/>
      <c r="C325" s="60"/>
      <c r="D325" s="571"/>
      <c r="E325" s="572"/>
    </row>
    <row r="326" spans="2:5" x14ac:dyDescent="0.35">
      <c r="B326" s="583"/>
      <c r="C326" s="60"/>
      <c r="D326" s="571"/>
      <c r="E326" s="572"/>
    </row>
    <row r="327" spans="2:5" x14ac:dyDescent="0.35">
      <c r="B327" s="583"/>
      <c r="C327" s="60"/>
      <c r="D327" s="571"/>
      <c r="E327" s="572"/>
    </row>
    <row r="328" spans="2:5" x14ac:dyDescent="0.35">
      <c r="B328" s="583"/>
      <c r="C328" s="60"/>
      <c r="D328" s="571"/>
      <c r="E328" s="572"/>
    </row>
    <row r="329" spans="2:5" x14ac:dyDescent="0.35">
      <c r="B329" s="583"/>
      <c r="C329" s="60"/>
      <c r="D329" s="571"/>
      <c r="E329" s="572"/>
    </row>
    <row r="330" spans="2:5" x14ac:dyDescent="0.35">
      <c r="B330" s="583"/>
      <c r="C330" s="60"/>
      <c r="D330" s="571"/>
      <c r="E330" s="572"/>
    </row>
    <row r="331" spans="2:5" x14ac:dyDescent="0.35">
      <c r="B331" s="583"/>
      <c r="C331" s="60"/>
      <c r="D331" s="571"/>
      <c r="E331" s="572"/>
    </row>
    <row r="332" spans="2:5" x14ac:dyDescent="0.35">
      <c r="B332" s="583"/>
      <c r="C332" s="60"/>
      <c r="D332" s="571"/>
      <c r="E332" s="572"/>
    </row>
    <row r="333" spans="2:5" x14ac:dyDescent="0.35">
      <c r="B333" s="583"/>
      <c r="C333" s="60"/>
      <c r="D333" s="571"/>
      <c r="E333" s="572"/>
    </row>
    <row r="334" spans="2:5" x14ac:dyDescent="0.35">
      <c r="B334" s="583"/>
      <c r="C334" s="60"/>
      <c r="D334" s="571"/>
      <c r="E334" s="572"/>
    </row>
    <row r="335" spans="2:5" x14ac:dyDescent="0.35">
      <c r="B335" s="583"/>
      <c r="C335" s="60"/>
      <c r="D335" s="571"/>
      <c r="E335" s="572"/>
    </row>
    <row r="336" spans="2:5" x14ac:dyDescent="0.35">
      <c r="B336" s="583"/>
      <c r="C336" s="60"/>
      <c r="D336" s="571"/>
      <c r="E336" s="572"/>
    </row>
    <row r="337" spans="2:5" x14ac:dyDescent="0.35">
      <c r="B337" s="583"/>
      <c r="C337" s="60"/>
      <c r="D337" s="571"/>
      <c r="E337" s="572"/>
    </row>
    <row r="338" spans="2:5" x14ac:dyDescent="0.35">
      <c r="B338" s="583"/>
      <c r="C338" s="60"/>
      <c r="D338" s="571"/>
      <c r="E338" s="572"/>
    </row>
    <row r="339" spans="2:5" x14ac:dyDescent="0.35">
      <c r="B339" s="583"/>
      <c r="C339" s="60"/>
      <c r="D339" s="571"/>
      <c r="E339" s="572"/>
    </row>
    <row r="340" spans="2:5" x14ac:dyDescent="0.35">
      <c r="B340" s="583"/>
      <c r="C340" s="60"/>
      <c r="D340" s="571"/>
      <c r="E340" s="572"/>
    </row>
    <row r="341" spans="2:5" x14ac:dyDescent="0.35">
      <c r="B341" s="583"/>
      <c r="C341" s="60"/>
      <c r="D341" s="571"/>
      <c r="E341" s="572"/>
    </row>
    <row r="342" spans="2:5" x14ac:dyDescent="0.35">
      <c r="B342" s="583"/>
      <c r="C342" s="60"/>
      <c r="D342" s="571"/>
      <c r="E342" s="572"/>
    </row>
    <row r="343" spans="2:5" x14ac:dyDescent="0.35">
      <c r="B343" s="583"/>
      <c r="C343" s="60"/>
      <c r="D343" s="571"/>
      <c r="E343" s="572"/>
    </row>
    <row r="344" spans="2:5" x14ac:dyDescent="0.35">
      <c r="B344" s="583"/>
      <c r="C344" s="60"/>
      <c r="D344" s="571"/>
      <c r="E344" s="572"/>
    </row>
    <row r="345" spans="2:5" x14ac:dyDescent="0.35">
      <c r="B345" s="583"/>
      <c r="C345" s="60"/>
      <c r="D345" s="571"/>
      <c r="E345" s="572"/>
    </row>
    <row r="346" spans="2:5" x14ac:dyDescent="0.35">
      <c r="B346" s="583"/>
      <c r="C346" s="60"/>
      <c r="D346" s="571"/>
      <c r="E346" s="572"/>
    </row>
    <row r="347" spans="2:5" x14ac:dyDescent="0.35">
      <c r="B347" s="583"/>
      <c r="C347" s="60"/>
      <c r="D347" s="571"/>
      <c r="E347" s="572"/>
    </row>
    <row r="348" spans="2:5" x14ac:dyDescent="0.35">
      <c r="B348" s="583"/>
      <c r="C348" s="60"/>
      <c r="D348" s="571"/>
      <c r="E348" s="572"/>
    </row>
    <row r="349" spans="2:5" x14ac:dyDescent="0.35">
      <c r="B349" s="583"/>
      <c r="C349" s="60"/>
      <c r="D349" s="571"/>
      <c r="E349" s="572"/>
    </row>
    <row r="350" spans="2:5" x14ac:dyDescent="0.35">
      <c r="B350" s="583"/>
      <c r="C350" s="60"/>
      <c r="D350" s="571"/>
      <c r="E350" s="572"/>
    </row>
    <row r="351" spans="2:5" x14ac:dyDescent="0.35">
      <c r="B351" s="583"/>
      <c r="C351" s="60"/>
      <c r="D351" s="571"/>
      <c r="E351" s="572"/>
    </row>
    <row r="352" spans="2:5" x14ac:dyDescent="0.35">
      <c r="B352" s="583"/>
      <c r="C352" s="60"/>
      <c r="D352" s="571"/>
      <c r="E352" s="572"/>
    </row>
    <row r="353" spans="2:5" x14ac:dyDescent="0.35">
      <c r="B353" s="583"/>
      <c r="C353" s="60"/>
      <c r="D353" s="571"/>
      <c r="E353" s="572"/>
    </row>
    <row r="354" spans="2:5" x14ac:dyDescent="0.35">
      <c r="B354" s="583"/>
      <c r="C354" s="60"/>
      <c r="D354" s="571"/>
      <c r="E354" s="572"/>
    </row>
    <row r="355" spans="2:5" x14ac:dyDescent="0.35">
      <c r="B355" s="583"/>
      <c r="C355" s="60"/>
      <c r="D355" s="571"/>
      <c r="E355" s="572"/>
    </row>
    <row r="356" spans="2:5" x14ac:dyDescent="0.35">
      <c r="B356" s="583"/>
      <c r="C356" s="60"/>
      <c r="D356" s="571"/>
      <c r="E356" s="572"/>
    </row>
    <row r="357" spans="2:5" x14ac:dyDescent="0.35">
      <c r="B357" s="583"/>
      <c r="C357" s="60"/>
      <c r="D357" s="571"/>
      <c r="E357" s="572"/>
    </row>
    <row r="358" spans="2:5" x14ac:dyDescent="0.35">
      <c r="B358" s="583"/>
      <c r="C358" s="60"/>
      <c r="D358" s="571"/>
      <c r="E358" s="572"/>
    </row>
    <row r="359" spans="2:5" x14ac:dyDescent="0.35">
      <c r="B359" s="583"/>
      <c r="C359" s="60"/>
      <c r="D359" s="571"/>
      <c r="E359" s="572"/>
    </row>
    <row r="360" spans="2:5" x14ac:dyDescent="0.35">
      <c r="B360" s="583"/>
      <c r="C360" s="60"/>
      <c r="D360" s="571"/>
      <c r="E360" s="572"/>
    </row>
    <row r="361" spans="2:5" x14ac:dyDescent="0.35">
      <c r="B361" s="583"/>
      <c r="C361" s="60"/>
      <c r="D361" s="571"/>
      <c r="E361" s="572"/>
    </row>
    <row r="362" spans="2:5" x14ac:dyDescent="0.35">
      <c r="B362" s="583"/>
      <c r="C362" s="60"/>
      <c r="D362" s="571"/>
      <c r="E362" s="572"/>
    </row>
    <row r="363" spans="2:5" x14ac:dyDescent="0.35">
      <c r="B363" s="583"/>
      <c r="C363" s="60"/>
      <c r="D363" s="571"/>
      <c r="E363" s="572"/>
    </row>
    <row r="364" spans="2:5" x14ac:dyDescent="0.35">
      <c r="B364" s="583"/>
      <c r="C364" s="60"/>
      <c r="D364" s="571"/>
      <c r="E364" s="572"/>
    </row>
    <row r="365" spans="2:5" x14ac:dyDescent="0.35">
      <c r="B365" s="583"/>
      <c r="C365" s="60"/>
      <c r="D365" s="571"/>
      <c r="E365" s="572"/>
    </row>
    <row r="366" spans="2:5" x14ac:dyDescent="0.35">
      <c r="B366" s="583"/>
      <c r="C366" s="60"/>
      <c r="D366" s="571"/>
      <c r="E366" s="572"/>
    </row>
    <row r="367" spans="2:5" x14ac:dyDescent="0.35">
      <c r="B367" s="583"/>
      <c r="C367" s="60"/>
      <c r="D367" s="571"/>
      <c r="E367" s="572"/>
    </row>
    <row r="368" spans="2:5" x14ac:dyDescent="0.35">
      <c r="B368" s="583"/>
      <c r="C368" s="60"/>
      <c r="D368" s="571"/>
      <c r="E368" s="572"/>
    </row>
    <row r="369" spans="2:5" x14ac:dyDescent="0.35">
      <c r="B369" s="583"/>
      <c r="C369" s="60"/>
      <c r="D369" s="571"/>
      <c r="E369" s="572"/>
    </row>
    <row r="370" spans="2:5" x14ac:dyDescent="0.35">
      <c r="B370" s="583"/>
      <c r="C370" s="60"/>
      <c r="D370" s="571"/>
      <c r="E370" s="572"/>
    </row>
    <row r="371" spans="2:5" x14ac:dyDescent="0.35">
      <c r="B371" s="583"/>
      <c r="C371" s="60"/>
      <c r="D371" s="571"/>
      <c r="E371" s="572"/>
    </row>
    <row r="372" spans="2:5" x14ac:dyDescent="0.35">
      <c r="B372" s="583"/>
      <c r="C372" s="60"/>
      <c r="D372" s="571"/>
      <c r="E372" s="572"/>
    </row>
    <row r="373" spans="2:5" x14ac:dyDescent="0.35">
      <c r="B373" s="583"/>
      <c r="C373" s="60"/>
      <c r="D373" s="571"/>
      <c r="E373" s="572"/>
    </row>
    <row r="374" spans="2:5" x14ac:dyDescent="0.35">
      <c r="B374" s="583"/>
      <c r="C374" s="60"/>
      <c r="D374" s="571"/>
      <c r="E374" s="572"/>
    </row>
    <row r="375" spans="2:5" x14ac:dyDescent="0.35">
      <c r="B375" s="583"/>
      <c r="C375" s="60"/>
      <c r="D375" s="571"/>
      <c r="E375" s="572"/>
    </row>
    <row r="376" spans="2:5" x14ac:dyDescent="0.35">
      <c r="B376" s="583"/>
      <c r="C376" s="60"/>
      <c r="D376" s="571"/>
      <c r="E376" s="572"/>
    </row>
    <row r="377" spans="2:5" x14ac:dyDescent="0.35">
      <c r="B377" s="583"/>
      <c r="C377" s="60"/>
      <c r="D377" s="571"/>
      <c r="E377" s="572"/>
    </row>
    <row r="378" spans="2:5" x14ac:dyDescent="0.35">
      <c r="B378" s="583"/>
      <c r="C378" s="60"/>
      <c r="D378" s="571"/>
      <c r="E378" s="572"/>
    </row>
    <row r="379" spans="2:5" x14ac:dyDescent="0.35">
      <c r="B379" s="583"/>
      <c r="C379" s="60"/>
      <c r="D379" s="571"/>
      <c r="E379" s="572"/>
    </row>
    <row r="380" spans="2:5" x14ac:dyDescent="0.35">
      <c r="B380" s="583"/>
      <c r="C380" s="60"/>
      <c r="D380" s="571"/>
      <c r="E380" s="572"/>
    </row>
    <row r="381" spans="2:5" x14ac:dyDescent="0.35">
      <c r="B381" s="583"/>
      <c r="C381" s="60"/>
      <c r="D381" s="571"/>
      <c r="E381" s="572"/>
    </row>
    <row r="382" spans="2:5" x14ac:dyDescent="0.35">
      <c r="B382" s="583"/>
      <c r="C382" s="60"/>
      <c r="D382" s="571"/>
      <c r="E382" s="572"/>
    </row>
    <row r="383" spans="2:5" x14ac:dyDescent="0.35">
      <c r="B383" s="583"/>
      <c r="C383" s="60"/>
      <c r="D383" s="571"/>
      <c r="E383" s="572"/>
    </row>
    <row r="384" spans="2:5" x14ac:dyDescent="0.35">
      <c r="B384" s="583"/>
      <c r="C384" s="60"/>
      <c r="D384" s="571"/>
      <c r="E384" s="572"/>
    </row>
    <row r="385" spans="2:5" x14ac:dyDescent="0.35">
      <c r="B385" s="583"/>
      <c r="C385" s="60"/>
      <c r="D385" s="571"/>
      <c r="E385" s="572"/>
    </row>
    <row r="386" spans="2:5" x14ac:dyDescent="0.35">
      <c r="B386" s="583"/>
      <c r="C386" s="60"/>
      <c r="D386" s="571"/>
      <c r="E386" s="572"/>
    </row>
    <row r="387" spans="2:5" x14ac:dyDescent="0.35">
      <c r="B387" s="583"/>
      <c r="C387" s="60"/>
      <c r="D387" s="571"/>
      <c r="E387" s="572"/>
    </row>
    <row r="388" spans="2:5" x14ac:dyDescent="0.35">
      <c r="B388" s="583"/>
      <c r="C388" s="60"/>
      <c r="D388" s="571"/>
      <c r="E388" s="572"/>
    </row>
    <row r="389" spans="2:5" x14ac:dyDescent="0.35">
      <c r="B389" s="583"/>
      <c r="C389" s="60"/>
      <c r="D389" s="571"/>
      <c r="E389" s="572"/>
    </row>
    <row r="390" spans="2:5" x14ac:dyDescent="0.35">
      <c r="B390" s="583"/>
      <c r="C390" s="60"/>
      <c r="D390" s="571"/>
      <c r="E390" s="572"/>
    </row>
    <row r="391" spans="2:5" x14ac:dyDescent="0.35">
      <c r="B391" s="583"/>
      <c r="C391" s="60"/>
      <c r="D391" s="571"/>
      <c r="E391" s="572"/>
    </row>
    <row r="392" spans="2:5" x14ac:dyDescent="0.35">
      <c r="B392" s="583"/>
      <c r="C392" s="60"/>
      <c r="D392" s="571"/>
      <c r="E392" s="572"/>
    </row>
    <row r="393" spans="2:5" x14ac:dyDescent="0.35">
      <c r="B393" s="583"/>
      <c r="C393" s="60"/>
      <c r="D393" s="571"/>
      <c r="E393" s="572"/>
    </row>
    <row r="394" spans="2:5" x14ac:dyDescent="0.35">
      <c r="B394" s="583"/>
      <c r="C394" s="60"/>
      <c r="D394" s="571"/>
      <c r="E394" s="572"/>
    </row>
    <row r="395" spans="2:5" x14ac:dyDescent="0.35">
      <c r="B395" s="583"/>
      <c r="C395" s="60"/>
      <c r="D395" s="571"/>
      <c r="E395" s="572"/>
    </row>
    <row r="396" spans="2:5" x14ac:dyDescent="0.35">
      <c r="B396" s="583"/>
      <c r="C396" s="60"/>
      <c r="D396" s="571"/>
      <c r="E396" s="572"/>
    </row>
    <row r="397" spans="2:5" x14ac:dyDescent="0.35">
      <c r="B397" s="583"/>
      <c r="C397" s="60"/>
      <c r="D397" s="571"/>
      <c r="E397" s="572"/>
    </row>
    <row r="398" spans="2:5" x14ac:dyDescent="0.35">
      <c r="B398" s="583"/>
      <c r="C398" s="60"/>
      <c r="D398" s="571"/>
      <c r="E398" s="572"/>
    </row>
    <row r="399" spans="2:5" x14ac:dyDescent="0.35">
      <c r="B399" s="583"/>
      <c r="C399" s="60"/>
      <c r="D399" s="571"/>
      <c r="E399" s="572"/>
    </row>
    <row r="400" spans="2:5" x14ac:dyDescent="0.35">
      <c r="B400" s="583"/>
      <c r="C400" s="60"/>
      <c r="D400" s="571"/>
      <c r="E400" s="572"/>
    </row>
    <row r="401" spans="2:5" x14ac:dyDescent="0.35">
      <c r="B401" s="583"/>
      <c r="C401" s="60"/>
      <c r="D401" s="571"/>
      <c r="E401" s="572"/>
    </row>
    <row r="402" spans="2:5" x14ac:dyDescent="0.35">
      <c r="B402" s="583"/>
      <c r="C402" s="60"/>
      <c r="D402" s="571"/>
      <c r="E402" s="572"/>
    </row>
    <row r="403" spans="2:5" x14ac:dyDescent="0.35">
      <c r="B403" s="583"/>
      <c r="C403" s="60"/>
      <c r="D403" s="571"/>
      <c r="E403" s="572"/>
    </row>
    <row r="404" spans="2:5" x14ac:dyDescent="0.35">
      <c r="B404" s="583"/>
      <c r="C404" s="60"/>
      <c r="D404" s="571"/>
      <c r="E404" s="572"/>
    </row>
    <row r="405" spans="2:5" x14ac:dyDescent="0.35">
      <c r="B405" s="583"/>
      <c r="C405" s="60"/>
      <c r="D405" s="571"/>
      <c r="E405" s="572"/>
    </row>
    <row r="406" spans="2:5" x14ac:dyDescent="0.35">
      <c r="B406" s="583"/>
      <c r="C406" s="60"/>
      <c r="D406" s="571"/>
      <c r="E406" s="572"/>
    </row>
    <row r="407" spans="2:5" x14ac:dyDescent="0.35">
      <c r="B407" s="583"/>
      <c r="C407" s="60"/>
      <c r="D407" s="571"/>
      <c r="E407" s="572"/>
    </row>
    <row r="408" spans="2:5" x14ac:dyDescent="0.35">
      <c r="B408" s="583"/>
      <c r="C408" s="60"/>
      <c r="D408" s="571"/>
      <c r="E408" s="572"/>
    </row>
    <row r="409" spans="2:5" x14ac:dyDescent="0.35">
      <c r="B409" s="583"/>
      <c r="C409" s="60"/>
      <c r="D409" s="571"/>
      <c r="E409" s="572"/>
    </row>
    <row r="410" spans="2:5" x14ac:dyDescent="0.35">
      <c r="B410" s="583"/>
      <c r="C410" s="60"/>
      <c r="D410" s="571"/>
      <c r="E410" s="572"/>
    </row>
    <row r="411" spans="2:5" x14ac:dyDescent="0.35">
      <c r="B411" s="583"/>
      <c r="C411" s="60"/>
      <c r="D411" s="571"/>
      <c r="E411" s="572"/>
    </row>
    <row r="412" spans="2:5" x14ac:dyDescent="0.35">
      <c r="B412" s="583"/>
      <c r="C412" s="60"/>
      <c r="D412" s="571"/>
      <c r="E412" s="572"/>
    </row>
    <row r="413" spans="2:5" x14ac:dyDescent="0.35">
      <c r="B413" s="583"/>
      <c r="C413" s="60"/>
      <c r="D413" s="571"/>
      <c r="E413" s="572"/>
    </row>
    <row r="414" spans="2:5" x14ac:dyDescent="0.35">
      <c r="B414" s="583"/>
      <c r="C414" s="60"/>
      <c r="D414" s="571"/>
      <c r="E414" s="572"/>
    </row>
    <row r="415" spans="2:5" x14ac:dyDescent="0.35">
      <c r="B415" s="583"/>
      <c r="C415" s="60"/>
      <c r="D415" s="571"/>
      <c r="E415" s="572"/>
    </row>
    <row r="416" spans="2:5" x14ac:dyDescent="0.35">
      <c r="B416" s="583"/>
      <c r="C416" s="60"/>
      <c r="D416" s="571"/>
      <c r="E416" s="572"/>
    </row>
    <row r="417" spans="2:5" x14ac:dyDescent="0.35">
      <c r="B417" s="583"/>
      <c r="C417" s="60"/>
      <c r="D417" s="571"/>
      <c r="E417" s="572"/>
    </row>
    <row r="418" spans="2:5" x14ac:dyDescent="0.35">
      <c r="B418" s="583"/>
      <c r="C418" s="60"/>
      <c r="D418" s="571"/>
      <c r="E418" s="572"/>
    </row>
    <row r="419" spans="2:5" x14ac:dyDescent="0.35">
      <c r="B419" s="583"/>
      <c r="C419" s="60"/>
      <c r="D419" s="571"/>
      <c r="E419" s="572"/>
    </row>
    <row r="420" spans="2:5" x14ac:dyDescent="0.35">
      <c r="B420" s="583"/>
      <c r="C420" s="60"/>
      <c r="D420" s="571"/>
      <c r="E420" s="572"/>
    </row>
    <row r="421" spans="2:5" x14ac:dyDescent="0.35">
      <c r="B421" s="583"/>
      <c r="C421" s="60"/>
      <c r="D421" s="571"/>
      <c r="E421" s="572"/>
    </row>
    <row r="422" spans="2:5" x14ac:dyDescent="0.35">
      <c r="B422" s="583"/>
      <c r="C422" s="60"/>
      <c r="D422" s="571"/>
      <c r="E422" s="572"/>
    </row>
    <row r="423" spans="2:5" x14ac:dyDescent="0.35">
      <c r="B423" s="583"/>
      <c r="C423" s="60"/>
      <c r="D423" s="571"/>
      <c r="E423" s="572"/>
    </row>
    <row r="424" spans="2:5" x14ac:dyDescent="0.35">
      <c r="B424" s="583"/>
      <c r="C424" s="60"/>
      <c r="D424" s="571"/>
      <c r="E424" s="572"/>
    </row>
    <row r="425" spans="2:5" x14ac:dyDescent="0.35">
      <c r="B425" s="583"/>
      <c r="C425" s="60"/>
      <c r="D425" s="571"/>
      <c r="E425" s="572"/>
    </row>
    <row r="426" spans="2:5" x14ac:dyDescent="0.35">
      <c r="B426" s="583"/>
      <c r="C426" s="60"/>
      <c r="D426" s="571"/>
      <c r="E426" s="572"/>
    </row>
    <row r="427" spans="2:5" x14ac:dyDescent="0.35">
      <c r="B427" s="583"/>
      <c r="C427" s="60"/>
      <c r="D427" s="571"/>
      <c r="E427" s="572"/>
    </row>
    <row r="428" spans="2:5" x14ac:dyDescent="0.35">
      <c r="B428" s="583"/>
      <c r="C428" s="60"/>
      <c r="D428" s="571"/>
      <c r="E428" s="572"/>
    </row>
    <row r="429" spans="2:5" x14ac:dyDescent="0.35">
      <c r="B429" s="583"/>
      <c r="C429" s="60"/>
      <c r="D429" s="571"/>
      <c r="E429" s="572"/>
    </row>
    <row r="430" spans="2:5" x14ac:dyDescent="0.35">
      <c r="B430" s="583"/>
      <c r="C430" s="60"/>
      <c r="D430" s="571"/>
      <c r="E430" s="572"/>
    </row>
    <row r="431" spans="2:5" x14ac:dyDescent="0.35">
      <c r="B431" s="583"/>
      <c r="C431" s="60"/>
      <c r="D431" s="571"/>
      <c r="E431" s="572"/>
    </row>
    <row r="432" spans="2:5" x14ac:dyDescent="0.35">
      <c r="B432" s="583"/>
      <c r="C432" s="60"/>
      <c r="D432" s="571"/>
      <c r="E432" s="572"/>
    </row>
    <row r="433" spans="2:5" x14ac:dyDescent="0.35">
      <c r="B433" s="583"/>
      <c r="C433" s="60"/>
      <c r="D433" s="571"/>
      <c r="E433" s="572"/>
    </row>
    <row r="434" spans="2:5" x14ac:dyDescent="0.35">
      <c r="B434" s="583"/>
      <c r="C434" s="60"/>
      <c r="D434" s="571"/>
      <c r="E434" s="572"/>
    </row>
    <row r="435" spans="2:5" x14ac:dyDescent="0.35">
      <c r="B435" s="583"/>
      <c r="C435" s="60"/>
      <c r="D435" s="571"/>
      <c r="E435" s="572"/>
    </row>
    <row r="436" spans="2:5" x14ac:dyDescent="0.35">
      <c r="B436" s="583"/>
      <c r="C436" s="60"/>
      <c r="D436" s="571"/>
      <c r="E436" s="572"/>
    </row>
    <row r="437" spans="2:5" x14ac:dyDescent="0.35">
      <c r="B437" s="583"/>
      <c r="C437" s="60"/>
      <c r="D437" s="571"/>
      <c r="E437" s="572"/>
    </row>
    <row r="438" spans="2:5" x14ac:dyDescent="0.35">
      <c r="B438" s="583"/>
      <c r="C438" s="60"/>
      <c r="D438" s="571"/>
      <c r="E438" s="572"/>
    </row>
    <row r="439" spans="2:5" x14ac:dyDescent="0.35">
      <c r="B439" s="583"/>
      <c r="C439" s="60"/>
      <c r="D439" s="571"/>
      <c r="E439" s="572"/>
    </row>
    <row r="440" spans="2:5" x14ac:dyDescent="0.35">
      <c r="B440" s="583"/>
      <c r="C440" s="60"/>
      <c r="D440" s="571"/>
      <c r="E440" s="572"/>
    </row>
    <row r="441" spans="2:5" x14ac:dyDescent="0.35">
      <c r="B441" s="583"/>
      <c r="C441" s="60"/>
      <c r="D441" s="571"/>
      <c r="E441" s="572"/>
    </row>
    <row r="442" spans="2:5" x14ac:dyDescent="0.35">
      <c r="B442" s="583"/>
      <c r="C442" s="60"/>
      <c r="D442" s="571"/>
      <c r="E442" s="572"/>
    </row>
    <row r="443" spans="2:5" x14ac:dyDescent="0.35">
      <c r="B443" s="583"/>
      <c r="C443" s="60"/>
      <c r="D443" s="571"/>
      <c r="E443" s="572"/>
    </row>
    <row r="444" spans="2:5" x14ac:dyDescent="0.35">
      <c r="B444" s="583"/>
      <c r="C444" s="60"/>
      <c r="D444" s="571"/>
      <c r="E444" s="572"/>
    </row>
    <row r="445" spans="2:5" x14ac:dyDescent="0.35">
      <c r="B445" s="583"/>
      <c r="C445" s="60"/>
      <c r="D445" s="571"/>
      <c r="E445" s="572"/>
    </row>
    <row r="446" spans="2:5" x14ac:dyDescent="0.35">
      <c r="B446" s="583"/>
      <c r="C446" s="60"/>
      <c r="D446" s="571"/>
      <c r="E446" s="572"/>
    </row>
    <row r="447" spans="2:5" x14ac:dyDescent="0.35">
      <c r="B447" s="583"/>
      <c r="C447" s="60"/>
      <c r="D447" s="571"/>
      <c r="E447" s="572"/>
    </row>
    <row r="448" spans="2:5" x14ac:dyDescent="0.35">
      <c r="B448" s="583"/>
      <c r="C448" s="60"/>
      <c r="D448" s="571"/>
      <c r="E448" s="572"/>
    </row>
    <row r="449" spans="2:5" x14ac:dyDescent="0.35">
      <c r="B449" s="583"/>
      <c r="C449" s="60"/>
      <c r="D449" s="571"/>
      <c r="E449" s="572"/>
    </row>
    <row r="450" spans="2:5" x14ac:dyDescent="0.35">
      <c r="B450" s="583"/>
      <c r="C450" s="60"/>
      <c r="D450" s="571"/>
      <c r="E450" s="572"/>
    </row>
    <row r="451" spans="2:5" x14ac:dyDescent="0.35">
      <c r="B451" s="583"/>
      <c r="C451" s="60"/>
      <c r="D451" s="571"/>
      <c r="E451" s="572"/>
    </row>
    <row r="452" spans="2:5" x14ac:dyDescent="0.35">
      <c r="B452" s="583"/>
      <c r="C452" s="60"/>
      <c r="D452" s="571"/>
      <c r="E452" s="572"/>
    </row>
    <row r="453" spans="2:5" x14ac:dyDescent="0.35">
      <c r="B453" s="583"/>
      <c r="C453" s="60"/>
      <c r="D453" s="571"/>
      <c r="E453" s="572"/>
    </row>
    <row r="454" spans="2:5" x14ac:dyDescent="0.35">
      <c r="B454" s="583"/>
      <c r="C454" s="60"/>
      <c r="D454" s="571"/>
      <c r="E454" s="572"/>
    </row>
    <row r="455" spans="2:5" x14ac:dyDescent="0.35">
      <c r="B455" s="583"/>
      <c r="C455" s="60"/>
      <c r="D455" s="571"/>
      <c r="E455" s="572"/>
    </row>
    <row r="456" spans="2:5" x14ac:dyDescent="0.35">
      <c r="B456" s="583"/>
      <c r="C456" s="60"/>
      <c r="D456" s="571"/>
      <c r="E456" s="572"/>
    </row>
    <row r="457" spans="2:5" x14ac:dyDescent="0.35">
      <c r="B457" s="583"/>
      <c r="C457" s="60"/>
      <c r="D457" s="571"/>
      <c r="E457" s="572"/>
    </row>
    <row r="458" spans="2:5" x14ac:dyDescent="0.35">
      <c r="B458" s="583"/>
      <c r="C458" s="60"/>
      <c r="D458" s="571"/>
      <c r="E458" s="572"/>
    </row>
    <row r="459" spans="2:5" x14ac:dyDescent="0.35">
      <c r="B459" s="583"/>
      <c r="C459" s="60"/>
      <c r="D459" s="571"/>
      <c r="E459" s="572"/>
    </row>
    <row r="460" spans="2:5" x14ac:dyDescent="0.35">
      <c r="B460" s="583"/>
      <c r="C460" s="60"/>
      <c r="D460" s="571"/>
      <c r="E460" s="572"/>
    </row>
    <row r="461" spans="2:5" x14ac:dyDescent="0.35">
      <c r="B461" s="583"/>
      <c r="C461" s="60"/>
      <c r="D461" s="571"/>
      <c r="E461" s="572"/>
    </row>
    <row r="462" spans="2:5" x14ac:dyDescent="0.35">
      <c r="B462" s="583"/>
      <c r="C462" s="60"/>
      <c r="D462" s="571"/>
      <c r="E462" s="572"/>
    </row>
    <row r="463" spans="2:5" x14ac:dyDescent="0.35">
      <c r="B463" s="583"/>
      <c r="C463" s="60"/>
      <c r="D463" s="571"/>
      <c r="E463" s="572"/>
    </row>
    <row r="464" spans="2:5" x14ac:dyDescent="0.35">
      <c r="B464" s="583"/>
      <c r="C464" s="60"/>
      <c r="D464" s="571"/>
      <c r="E464" s="572"/>
    </row>
    <row r="465" spans="2:5" x14ac:dyDescent="0.35">
      <c r="B465" s="583"/>
      <c r="C465" s="60"/>
      <c r="D465" s="571"/>
      <c r="E465" s="572"/>
    </row>
    <row r="466" spans="2:5" x14ac:dyDescent="0.35">
      <c r="B466" s="583"/>
      <c r="C466" s="60"/>
      <c r="D466" s="571"/>
      <c r="E466" s="572"/>
    </row>
    <row r="467" spans="2:5" x14ac:dyDescent="0.35">
      <c r="B467" s="583"/>
      <c r="C467" s="60"/>
      <c r="D467" s="571"/>
      <c r="E467" s="572"/>
    </row>
    <row r="468" spans="2:5" x14ac:dyDescent="0.35">
      <c r="B468" s="583"/>
      <c r="C468" s="60"/>
      <c r="D468" s="571"/>
      <c r="E468" s="572"/>
    </row>
    <row r="469" spans="2:5" x14ac:dyDescent="0.35">
      <c r="B469" s="583"/>
      <c r="C469" s="60"/>
      <c r="D469" s="571"/>
      <c r="E469" s="572"/>
    </row>
    <row r="470" spans="2:5" x14ac:dyDescent="0.35">
      <c r="B470" s="583"/>
      <c r="C470" s="60"/>
      <c r="D470" s="571"/>
      <c r="E470" s="572"/>
    </row>
    <row r="471" spans="2:5" x14ac:dyDescent="0.35">
      <c r="B471" s="583"/>
      <c r="C471" s="60"/>
      <c r="D471" s="571"/>
      <c r="E471" s="572"/>
    </row>
    <row r="472" spans="2:5" x14ac:dyDescent="0.35">
      <c r="B472" s="583"/>
      <c r="C472" s="60"/>
      <c r="D472" s="571"/>
      <c r="E472" s="572"/>
    </row>
    <row r="473" spans="2:5" x14ac:dyDescent="0.35">
      <c r="B473" s="583"/>
      <c r="C473" s="60"/>
      <c r="D473" s="571"/>
      <c r="E473" s="572"/>
    </row>
    <row r="474" spans="2:5" x14ac:dyDescent="0.35">
      <c r="B474" s="583"/>
      <c r="C474" s="60"/>
      <c r="D474" s="571"/>
      <c r="E474" s="572"/>
    </row>
    <row r="475" spans="2:5" x14ac:dyDescent="0.35">
      <c r="B475" s="583"/>
      <c r="C475" s="60"/>
      <c r="D475" s="571"/>
      <c r="E475" s="572"/>
    </row>
    <row r="476" spans="2:5" x14ac:dyDescent="0.35">
      <c r="B476" s="583"/>
      <c r="C476" s="60"/>
      <c r="D476" s="571"/>
      <c r="E476" s="572"/>
    </row>
    <row r="477" spans="2:5" x14ac:dyDescent="0.35">
      <c r="B477" s="583"/>
      <c r="C477" s="60"/>
      <c r="D477" s="571"/>
      <c r="E477" s="572"/>
    </row>
    <row r="478" spans="2:5" x14ac:dyDescent="0.35">
      <c r="B478" s="583"/>
      <c r="C478" s="60"/>
      <c r="D478" s="571"/>
      <c r="E478" s="572"/>
    </row>
    <row r="479" spans="2:5" x14ac:dyDescent="0.35">
      <c r="B479" s="583"/>
      <c r="C479" s="60"/>
      <c r="D479" s="571"/>
      <c r="E479" s="572"/>
    </row>
    <row r="480" spans="2:5" x14ac:dyDescent="0.35">
      <c r="B480" s="583"/>
      <c r="C480" s="60"/>
      <c r="D480" s="571"/>
      <c r="E480" s="572"/>
    </row>
    <row r="481" spans="2:5" x14ac:dyDescent="0.35">
      <c r="B481" s="583"/>
      <c r="C481" s="60"/>
      <c r="D481" s="571"/>
      <c r="E481" s="572"/>
    </row>
    <row r="482" spans="2:5" x14ac:dyDescent="0.35">
      <c r="B482" s="583"/>
      <c r="C482" s="60"/>
      <c r="D482" s="571"/>
      <c r="E482" s="572"/>
    </row>
    <row r="483" spans="2:5" x14ac:dyDescent="0.35">
      <c r="B483" s="583"/>
      <c r="C483" s="60"/>
      <c r="D483" s="571"/>
      <c r="E483" s="572"/>
    </row>
    <row r="484" spans="2:5" x14ac:dyDescent="0.35">
      <c r="B484" s="583"/>
      <c r="C484" s="60"/>
      <c r="D484" s="571"/>
      <c r="E484" s="572"/>
    </row>
    <row r="485" spans="2:5" x14ac:dyDescent="0.35">
      <c r="B485" s="583"/>
      <c r="C485" s="60"/>
      <c r="D485" s="571"/>
      <c r="E485" s="572"/>
    </row>
    <row r="486" spans="2:5" x14ac:dyDescent="0.35">
      <c r="B486" s="583"/>
      <c r="C486" s="60"/>
      <c r="D486" s="571"/>
      <c r="E486" s="572"/>
    </row>
    <row r="487" spans="2:5" x14ac:dyDescent="0.35">
      <c r="B487" s="583"/>
      <c r="C487" s="60"/>
      <c r="D487" s="571"/>
      <c r="E487" s="572"/>
    </row>
    <row r="488" spans="2:5" x14ac:dyDescent="0.35">
      <c r="B488" s="583"/>
      <c r="C488" s="60"/>
      <c r="D488" s="571"/>
      <c r="E488" s="572"/>
    </row>
    <row r="489" spans="2:5" x14ac:dyDescent="0.35">
      <c r="B489" s="583"/>
      <c r="C489" s="60"/>
      <c r="D489" s="571"/>
      <c r="E489" s="572"/>
    </row>
    <row r="490" spans="2:5" x14ac:dyDescent="0.35">
      <c r="B490" s="583"/>
      <c r="C490" s="60"/>
      <c r="D490" s="571"/>
      <c r="E490" s="572"/>
    </row>
    <row r="491" spans="2:5" x14ac:dyDescent="0.35">
      <c r="B491" s="583"/>
      <c r="C491" s="60"/>
      <c r="D491" s="571"/>
      <c r="E491" s="572"/>
    </row>
    <row r="492" spans="2:5" x14ac:dyDescent="0.35">
      <c r="B492" s="583"/>
      <c r="C492" s="60"/>
      <c r="D492" s="571"/>
      <c r="E492" s="572"/>
    </row>
    <row r="493" spans="2:5" x14ac:dyDescent="0.35">
      <c r="B493" s="583"/>
      <c r="C493" s="60"/>
      <c r="D493" s="571"/>
      <c r="E493" s="572"/>
    </row>
    <row r="494" spans="2:5" x14ac:dyDescent="0.35">
      <c r="B494" s="583"/>
      <c r="C494" s="60"/>
      <c r="D494" s="571"/>
      <c r="E494" s="572"/>
    </row>
    <row r="495" spans="2:5" x14ac:dyDescent="0.35">
      <c r="B495" s="583"/>
      <c r="C495" s="60"/>
      <c r="D495" s="571"/>
      <c r="E495" s="572"/>
    </row>
    <row r="496" spans="2:5" x14ac:dyDescent="0.35">
      <c r="B496" s="583"/>
      <c r="C496" s="60"/>
      <c r="D496" s="571"/>
      <c r="E496" s="572"/>
    </row>
    <row r="497" spans="2:5" x14ac:dyDescent="0.35">
      <c r="B497" s="583"/>
      <c r="C497" s="60"/>
      <c r="D497" s="571"/>
      <c r="E497" s="572"/>
    </row>
    <row r="498" spans="2:5" x14ac:dyDescent="0.35">
      <c r="B498" s="583"/>
      <c r="C498" s="60"/>
      <c r="D498" s="571"/>
      <c r="E498" s="572"/>
    </row>
    <row r="499" spans="2:5" x14ac:dyDescent="0.35">
      <c r="B499" s="583"/>
      <c r="C499" s="60"/>
      <c r="D499" s="571"/>
      <c r="E499" s="572"/>
    </row>
    <row r="500" spans="2:5" x14ac:dyDescent="0.35">
      <c r="B500" s="583"/>
      <c r="C500" s="60"/>
      <c r="D500" s="571"/>
      <c r="E500" s="572"/>
    </row>
    <row r="501" spans="2:5" x14ac:dyDescent="0.35">
      <c r="B501" s="583"/>
      <c r="C501" s="60"/>
      <c r="D501" s="571"/>
      <c r="E501" s="572"/>
    </row>
    <row r="502" spans="2:5" x14ac:dyDescent="0.35">
      <c r="B502" s="583"/>
      <c r="C502" s="60"/>
      <c r="D502" s="571"/>
      <c r="E502" s="572"/>
    </row>
    <row r="503" spans="2:5" x14ac:dyDescent="0.35">
      <c r="B503" s="583"/>
      <c r="C503" s="60"/>
      <c r="D503" s="571"/>
      <c r="E503" s="572"/>
    </row>
    <row r="504" spans="2:5" x14ac:dyDescent="0.35">
      <c r="B504" s="583"/>
      <c r="C504" s="60"/>
      <c r="D504" s="571"/>
      <c r="E504" s="572"/>
    </row>
    <row r="505" spans="2:5" x14ac:dyDescent="0.35">
      <c r="B505" s="583"/>
      <c r="C505" s="60"/>
      <c r="D505" s="571"/>
      <c r="E505" s="572"/>
    </row>
    <row r="506" spans="2:5" x14ac:dyDescent="0.35">
      <c r="B506" s="583"/>
      <c r="C506" s="60"/>
      <c r="D506" s="571"/>
      <c r="E506" s="572"/>
    </row>
    <row r="507" spans="2:5" x14ac:dyDescent="0.35">
      <c r="B507" s="583"/>
      <c r="C507" s="60"/>
      <c r="D507" s="571"/>
      <c r="E507" s="572"/>
    </row>
    <row r="508" spans="2:5" x14ac:dyDescent="0.35">
      <c r="B508" s="583"/>
      <c r="C508" s="60"/>
      <c r="D508" s="571"/>
      <c r="E508" s="572"/>
    </row>
    <row r="509" spans="2:5" x14ac:dyDescent="0.35">
      <c r="B509" s="583"/>
      <c r="C509" s="60"/>
      <c r="D509" s="571"/>
      <c r="E509" s="572"/>
    </row>
    <row r="510" spans="2:5" x14ac:dyDescent="0.35">
      <c r="B510" s="583"/>
      <c r="C510" s="60"/>
      <c r="D510" s="571"/>
      <c r="E510" s="572"/>
    </row>
    <row r="511" spans="2:5" x14ac:dyDescent="0.35">
      <c r="B511" s="583"/>
      <c r="C511" s="60"/>
      <c r="D511" s="571"/>
      <c r="E511" s="572"/>
    </row>
    <row r="512" spans="2:5" x14ac:dyDescent="0.35">
      <c r="B512" s="583"/>
      <c r="C512" s="60"/>
      <c r="D512" s="571"/>
      <c r="E512" s="572"/>
    </row>
    <row r="513" spans="2:5" x14ac:dyDescent="0.35">
      <c r="B513" s="583"/>
      <c r="C513" s="60"/>
      <c r="D513" s="571"/>
      <c r="E513" s="572"/>
    </row>
    <row r="514" spans="2:5" x14ac:dyDescent="0.35">
      <c r="B514" s="583"/>
      <c r="C514" s="60"/>
      <c r="D514" s="571"/>
      <c r="E514" s="572"/>
    </row>
    <row r="515" spans="2:5" x14ac:dyDescent="0.35">
      <c r="B515" s="583"/>
      <c r="C515" s="60"/>
      <c r="D515" s="571"/>
      <c r="E515" s="572"/>
    </row>
    <row r="516" spans="2:5" x14ac:dyDescent="0.35">
      <c r="B516" s="583"/>
      <c r="C516" s="60"/>
      <c r="D516" s="571"/>
      <c r="E516" s="572"/>
    </row>
    <row r="517" spans="2:5" x14ac:dyDescent="0.35">
      <c r="B517" s="583"/>
      <c r="C517" s="60"/>
      <c r="D517" s="571"/>
      <c r="E517" s="572"/>
    </row>
    <row r="518" spans="2:5" x14ac:dyDescent="0.35">
      <c r="B518" s="583"/>
      <c r="C518" s="60"/>
      <c r="D518" s="571"/>
      <c r="E518" s="572"/>
    </row>
    <row r="519" spans="2:5" x14ac:dyDescent="0.35">
      <c r="B519" s="583"/>
      <c r="C519" s="60"/>
      <c r="D519" s="571"/>
      <c r="E519" s="572"/>
    </row>
    <row r="520" spans="2:5" x14ac:dyDescent="0.35">
      <c r="B520" s="583"/>
      <c r="C520" s="60"/>
      <c r="D520" s="571"/>
      <c r="E520" s="572"/>
    </row>
    <row r="521" spans="2:5" x14ac:dyDescent="0.35">
      <c r="B521" s="583"/>
      <c r="C521" s="60"/>
      <c r="D521" s="571"/>
      <c r="E521" s="572"/>
    </row>
    <row r="522" spans="2:5" x14ac:dyDescent="0.35">
      <c r="B522" s="583"/>
      <c r="C522" s="60"/>
      <c r="D522" s="571"/>
      <c r="E522" s="572"/>
    </row>
    <row r="523" spans="2:5" x14ac:dyDescent="0.35">
      <c r="B523" s="583"/>
      <c r="C523" s="60"/>
      <c r="D523" s="571"/>
      <c r="E523" s="572"/>
    </row>
    <row r="524" spans="2:5" x14ac:dyDescent="0.35">
      <c r="B524" s="583"/>
      <c r="C524" s="60"/>
      <c r="D524" s="571"/>
      <c r="E524" s="572"/>
    </row>
    <row r="525" spans="2:5" x14ac:dyDescent="0.35">
      <c r="B525" s="583"/>
      <c r="C525" s="60"/>
      <c r="D525" s="571"/>
      <c r="E525" s="572"/>
    </row>
    <row r="526" spans="2:5" x14ac:dyDescent="0.35">
      <c r="B526" s="583"/>
      <c r="C526" s="60"/>
      <c r="D526" s="571"/>
      <c r="E526" s="572"/>
    </row>
    <row r="527" spans="2:5" x14ac:dyDescent="0.35">
      <c r="B527" s="583"/>
      <c r="C527" s="60"/>
      <c r="D527" s="571"/>
      <c r="E527" s="572"/>
    </row>
    <row r="528" spans="2:5" x14ac:dyDescent="0.35">
      <c r="B528" s="583"/>
      <c r="C528" s="60"/>
      <c r="D528" s="571"/>
      <c r="E528" s="572"/>
    </row>
    <row r="529" spans="2:5" x14ac:dyDescent="0.35">
      <c r="B529" s="583"/>
      <c r="C529" s="60"/>
      <c r="D529" s="571"/>
      <c r="E529" s="572"/>
    </row>
    <row r="530" spans="2:5" x14ac:dyDescent="0.35">
      <c r="B530" s="583"/>
      <c r="C530" s="60"/>
      <c r="D530" s="571"/>
      <c r="E530" s="572"/>
    </row>
    <row r="531" spans="2:5" x14ac:dyDescent="0.35">
      <c r="B531" s="583"/>
      <c r="C531" s="60"/>
      <c r="D531" s="571"/>
      <c r="E531" s="572"/>
    </row>
    <row r="532" spans="2:5" x14ac:dyDescent="0.35">
      <c r="B532" s="583"/>
      <c r="C532" s="60"/>
      <c r="D532" s="571"/>
      <c r="E532" s="572"/>
    </row>
    <row r="533" spans="2:5" x14ac:dyDescent="0.35">
      <c r="B533" s="583"/>
      <c r="C533" s="60"/>
      <c r="D533" s="571"/>
      <c r="E533" s="572"/>
    </row>
    <row r="534" spans="2:5" x14ac:dyDescent="0.35">
      <c r="B534" s="583"/>
      <c r="C534" s="60"/>
      <c r="D534" s="571"/>
      <c r="E534" s="572"/>
    </row>
    <row r="535" spans="2:5" x14ac:dyDescent="0.35">
      <c r="B535" s="583"/>
      <c r="C535" s="60"/>
      <c r="D535" s="571"/>
      <c r="E535" s="572"/>
    </row>
    <row r="536" spans="2:5" x14ac:dyDescent="0.35">
      <c r="B536" s="583"/>
      <c r="C536" s="60"/>
      <c r="D536" s="571"/>
      <c r="E536" s="572"/>
    </row>
    <row r="537" spans="2:5" x14ac:dyDescent="0.35">
      <c r="B537" s="583"/>
      <c r="C537" s="60"/>
      <c r="D537" s="571"/>
      <c r="E537" s="572"/>
    </row>
    <row r="538" spans="2:5" x14ac:dyDescent="0.35">
      <c r="B538" s="583"/>
      <c r="C538" s="60"/>
      <c r="D538" s="571"/>
      <c r="E538" s="572"/>
    </row>
    <row r="539" spans="2:5" x14ac:dyDescent="0.35">
      <c r="B539" s="583"/>
      <c r="C539" s="60"/>
      <c r="D539" s="571"/>
      <c r="E539" s="572"/>
    </row>
    <row r="540" spans="2:5" x14ac:dyDescent="0.35">
      <c r="B540" s="583"/>
      <c r="C540" s="60"/>
      <c r="D540" s="571"/>
      <c r="E540" s="572"/>
    </row>
    <row r="541" spans="2:5" x14ac:dyDescent="0.35">
      <c r="B541" s="583"/>
      <c r="C541" s="60"/>
      <c r="D541" s="571"/>
      <c r="E541" s="572"/>
    </row>
    <row r="542" spans="2:5" x14ac:dyDescent="0.35">
      <c r="B542" s="583"/>
      <c r="C542" s="60"/>
      <c r="D542" s="571"/>
      <c r="E542" s="572"/>
    </row>
    <row r="543" spans="2:5" x14ac:dyDescent="0.35">
      <c r="B543" s="583"/>
      <c r="C543" s="60"/>
      <c r="D543" s="571"/>
      <c r="E543" s="572"/>
    </row>
    <row r="544" spans="2:5" x14ac:dyDescent="0.35">
      <c r="B544" s="583"/>
      <c r="C544" s="60"/>
      <c r="D544" s="571"/>
      <c r="E544" s="572"/>
    </row>
    <row r="545" spans="2:5" x14ac:dyDescent="0.35">
      <c r="B545" s="583"/>
      <c r="C545" s="60"/>
      <c r="D545" s="571"/>
      <c r="E545" s="572"/>
    </row>
    <row r="546" spans="2:5" x14ac:dyDescent="0.35">
      <c r="B546" s="583"/>
      <c r="C546" s="60"/>
      <c r="D546" s="571"/>
      <c r="E546" s="572"/>
    </row>
    <row r="547" spans="2:5" x14ac:dyDescent="0.35">
      <c r="B547" s="583"/>
      <c r="C547" s="60"/>
      <c r="D547" s="571"/>
      <c r="E547" s="572"/>
    </row>
    <row r="548" spans="2:5" x14ac:dyDescent="0.35">
      <c r="B548" s="583"/>
      <c r="C548" s="60"/>
      <c r="D548" s="571"/>
      <c r="E548" s="572"/>
    </row>
    <row r="549" spans="2:5" x14ac:dyDescent="0.35">
      <c r="B549" s="583"/>
      <c r="C549" s="60"/>
      <c r="D549" s="571"/>
      <c r="E549" s="572"/>
    </row>
    <row r="550" spans="2:5" x14ac:dyDescent="0.35">
      <c r="B550" s="583"/>
      <c r="C550" s="60"/>
      <c r="D550" s="571"/>
      <c r="E550" s="572"/>
    </row>
    <row r="551" spans="2:5" x14ac:dyDescent="0.35">
      <c r="B551" s="583"/>
      <c r="C551" s="60"/>
      <c r="D551" s="571"/>
      <c r="E551" s="572"/>
    </row>
    <row r="552" spans="2:5" x14ac:dyDescent="0.35">
      <c r="B552" s="583"/>
      <c r="C552" s="60"/>
      <c r="D552" s="571"/>
      <c r="E552" s="572"/>
    </row>
    <row r="553" spans="2:5" x14ac:dyDescent="0.35">
      <c r="B553" s="583"/>
      <c r="C553" s="60"/>
      <c r="D553" s="571"/>
      <c r="E553" s="572"/>
    </row>
    <row r="554" spans="2:5" x14ac:dyDescent="0.35">
      <c r="B554" s="583"/>
      <c r="C554" s="60"/>
      <c r="D554" s="571"/>
      <c r="E554" s="572"/>
    </row>
    <row r="555" spans="2:5" x14ac:dyDescent="0.35">
      <c r="B555" s="583"/>
      <c r="C555" s="60"/>
      <c r="D555" s="571"/>
      <c r="E555" s="572"/>
    </row>
    <row r="556" spans="2:5" x14ac:dyDescent="0.35">
      <c r="B556" s="583"/>
      <c r="C556" s="60"/>
      <c r="D556" s="571"/>
      <c r="E556" s="572"/>
    </row>
    <row r="557" spans="2:5" x14ac:dyDescent="0.35">
      <c r="B557" s="583"/>
      <c r="C557" s="60"/>
      <c r="D557" s="571"/>
      <c r="E557" s="572"/>
    </row>
    <row r="558" spans="2:5" x14ac:dyDescent="0.35">
      <c r="B558" s="583"/>
      <c r="C558" s="60"/>
      <c r="D558" s="571"/>
      <c r="E558" s="572"/>
    </row>
    <row r="559" spans="2:5" x14ac:dyDescent="0.35">
      <c r="B559" s="583"/>
      <c r="C559" s="60"/>
      <c r="D559" s="571"/>
      <c r="E559" s="572"/>
    </row>
    <row r="560" spans="2:5" x14ac:dyDescent="0.35">
      <c r="B560" s="583"/>
      <c r="C560" s="60"/>
      <c r="D560" s="571"/>
      <c r="E560" s="572"/>
    </row>
    <row r="561" spans="2:5" x14ac:dyDescent="0.35">
      <c r="B561" s="583"/>
      <c r="C561" s="60"/>
      <c r="D561" s="571"/>
      <c r="E561" s="572"/>
    </row>
    <row r="562" spans="2:5" x14ac:dyDescent="0.35">
      <c r="B562" s="583"/>
      <c r="C562" s="60"/>
      <c r="D562" s="571"/>
      <c r="E562" s="572"/>
    </row>
    <row r="563" spans="2:5" x14ac:dyDescent="0.35">
      <c r="B563" s="583"/>
      <c r="C563" s="60"/>
      <c r="D563" s="571"/>
      <c r="E563" s="572"/>
    </row>
    <row r="564" spans="2:5" x14ac:dyDescent="0.35">
      <c r="B564" s="583"/>
      <c r="C564" s="60"/>
      <c r="D564" s="571"/>
      <c r="E564" s="572"/>
    </row>
    <row r="565" spans="2:5" x14ac:dyDescent="0.35">
      <c r="B565" s="583"/>
      <c r="C565" s="60"/>
      <c r="D565" s="571"/>
      <c r="E565" s="572"/>
    </row>
    <row r="566" spans="2:5" x14ac:dyDescent="0.35">
      <c r="B566" s="583"/>
      <c r="C566" s="60"/>
      <c r="D566" s="571"/>
      <c r="E566" s="572"/>
    </row>
    <row r="567" spans="2:5" x14ac:dyDescent="0.35">
      <c r="B567" s="583"/>
      <c r="C567" s="60"/>
      <c r="D567" s="571"/>
      <c r="E567" s="572"/>
    </row>
    <row r="568" spans="2:5" x14ac:dyDescent="0.35">
      <c r="B568" s="583"/>
      <c r="C568" s="60"/>
      <c r="D568" s="571"/>
      <c r="E568" s="572"/>
    </row>
    <row r="569" spans="2:5" x14ac:dyDescent="0.35">
      <c r="B569" s="583"/>
      <c r="C569" s="60"/>
      <c r="D569" s="571"/>
      <c r="E569" s="572"/>
    </row>
    <row r="570" spans="2:5" x14ac:dyDescent="0.35">
      <c r="B570" s="583"/>
      <c r="C570" s="60"/>
      <c r="D570" s="571"/>
      <c r="E570" s="572"/>
    </row>
    <row r="571" spans="2:5" x14ac:dyDescent="0.35">
      <c r="B571" s="583"/>
      <c r="C571" s="60"/>
      <c r="D571" s="571"/>
      <c r="E571" s="572"/>
    </row>
    <row r="572" spans="2:5" x14ac:dyDescent="0.35">
      <c r="B572" s="583"/>
      <c r="C572" s="60"/>
      <c r="D572" s="571"/>
      <c r="E572" s="572"/>
    </row>
    <row r="573" spans="2:5" x14ac:dyDescent="0.35">
      <c r="B573" s="583"/>
      <c r="C573" s="60"/>
      <c r="D573" s="571"/>
      <c r="E573" s="572"/>
    </row>
    <row r="574" spans="2:5" x14ac:dyDescent="0.35">
      <c r="B574" s="583"/>
      <c r="C574" s="60"/>
      <c r="D574" s="571"/>
      <c r="E574" s="572"/>
    </row>
    <row r="575" spans="2:5" x14ac:dyDescent="0.35">
      <c r="B575" s="583"/>
      <c r="C575" s="60"/>
      <c r="D575" s="571"/>
      <c r="E575" s="572"/>
    </row>
    <row r="576" spans="2:5" x14ac:dyDescent="0.35">
      <c r="B576" s="583"/>
      <c r="C576" s="60"/>
      <c r="D576" s="571"/>
      <c r="E576" s="572"/>
    </row>
    <row r="577" spans="2:5" x14ac:dyDescent="0.35">
      <c r="B577" s="583"/>
      <c r="C577" s="60"/>
      <c r="D577" s="571"/>
      <c r="E577" s="572"/>
    </row>
    <row r="578" spans="2:5" x14ac:dyDescent="0.35">
      <c r="B578" s="583"/>
      <c r="C578" s="60"/>
      <c r="D578" s="571"/>
      <c r="E578" s="572"/>
    </row>
    <row r="579" spans="2:5" x14ac:dyDescent="0.35">
      <c r="B579" s="583"/>
      <c r="C579" s="60"/>
      <c r="D579" s="571"/>
      <c r="E579" s="572"/>
    </row>
    <row r="580" spans="2:5" x14ac:dyDescent="0.35">
      <c r="B580" s="583"/>
      <c r="C580" s="60"/>
      <c r="D580" s="571"/>
      <c r="E580" s="572"/>
    </row>
    <row r="581" spans="2:5" x14ac:dyDescent="0.35">
      <c r="B581" s="583"/>
      <c r="C581" s="60"/>
      <c r="D581" s="571"/>
      <c r="E581" s="572"/>
    </row>
    <row r="582" spans="2:5" x14ac:dyDescent="0.35">
      <c r="B582" s="583"/>
      <c r="C582" s="60"/>
      <c r="D582" s="571"/>
      <c r="E582" s="572"/>
    </row>
    <row r="583" spans="2:5" x14ac:dyDescent="0.35">
      <c r="B583" s="583"/>
      <c r="C583" s="60"/>
      <c r="D583" s="571"/>
      <c r="E583" s="572"/>
    </row>
    <row r="584" spans="2:5" x14ac:dyDescent="0.35">
      <c r="B584" s="583"/>
      <c r="C584" s="60"/>
      <c r="D584" s="571"/>
      <c r="E584" s="572"/>
    </row>
    <row r="585" spans="2:5" x14ac:dyDescent="0.35">
      <c r="B585" s="583"/>
      <c r="C585" s="60"/>
      <c r="D585" s="571"/>
      <c r="E585" s="572"/>
    </row>
    <row r="586" spans="2:5" x14ac:dyDescent="0.35">
      <c r="B586" s="583"/>
      <c r="C586" s="60"/>
      <c r="D586" s="571"/>
      <c r="E586" s="572"/>
    </row>
    <row r="587" spans="2:5" x14ac:dyDescent="0.35">
      <c r="B587" s="583"/>
      <c r="C587" s="60"/>
      <c r="D587" s="571"/>
      <c r="E587" s="572"/>
    </row>
    <row r="588" spans="2:5" x14ac:dyDescent="0.35">
      <c r="B588" s="583"/>
      <c r="C588" s="60"/>
      <c r="D588" s="571"/>
      <c r="E588" s="572"/>
    </row>
    <row r="589" spans="2:5" x14ac:dyDescent="0.35">
      <c r="B589" s="583"/>
      <c r="C589" s="60"/>
      <c r="D589" s="571"/>
      <c r="E589" s="572"/>
    </row>
    <row r="590" spans="2:5" x14ac:dyDescent="0.35">
      <c r="B590" s="583"/>
      <c r="C590" s="60"/>
      <c r="D590" s="571"/>
      <c r="E590" s="572"/>
    </row>
    <row r="591" spans="2:5" x14ac:dyDescent="0.35">
      <c r="B591" s="583"/>
      <c r="C591" s="60"/>
      <c r="D591" s="571"/>
      <c r="E591" s="572"/>
    </row>
    <row r="592" spans="2:5" x14ac:dyDescent="0.35">
      <c r="B592" s="583"/>
      <c r="C592" s="60"/>
      <c r="D592" s="571"/>
      <c r="E592" s="572"/>
    </row>
    <row r="593" spans="2:5" x14ac:dyDescent="0.35">
      <c r="B593" s="583"/>
      <c r="C593" s="60"/>
      <c r="D593" s="571"/>
      <c r="E593" s="572"/>
    </row>
    <row r="594" spans="2:5" x14ac:dyDescent="0.35">
      <c r="B594" s="583"/>
      <c r="C594" s="60"/>
      <c r="D594" s="571"/>
      <c r="E594" s="572"/>
    </row>
    <row r="595" spans="2:5" x14ac:dyDescent="0.35">
      <c r="B595" s="583"/>
      <c r="C595" s="60"/>
      <c r="D595" s="571"/>
      <c r="E595" s="572"/>
    </row>
    <row r="596" spans="2:5" x14ac:dyDescent="0.35">
      <c r="B596" s="583"/>
      <c r="C596" s="60"/>
      <c r="D596" s="571"/>
      <c r="E596" s="572"/>
    </row>
    <row r="597" spans="2:5" x14ac:dyDescent="0.35">
      <c r="B597" s="583"/>
      <c r="C597" s="60"/>
      <c r="D597" s="571"/>
      <c r="E597" s="572"/>
    </row>
    <row r="598" spans="2:5" x14ac:dyDescent="0.35">
      <c r="B598" s="583"/>
      <c r="C598" s="60"/>
      <c r="D598" s="571"/>
      <c r="E598" s="572"/>
    </row>
    <row r="599" spans="2:5" x14ac:dyDescent="0.35">
      <c r="B599" s="583"/>
      <c r="C599" s="60"/>
      <c r="D599" s="571"/>
      <c r="E599" s="572"/>
    </row>
    <row r="600" spans="2:5" x14ac:dyDescent="0.35">
      <c r="B600" s="583"/>
      <c r="C600" s="60"/>
      <c r="D600" s="571"/>
      <c r="E600" s="572"/>
    </row>
    <row r="601" spans="2:5" x14ac:dyDescent="0.35">
      <c r="B601" s="583"/>
      <c r="C601" s="60"/>
      <c r="D601" s="571"/>
      <c r="E601" s="572"/>
    </row>
    <row r="602" spans="2:5" x14ac:dyDescent="0.35">
      <c r="B602" s="583"/>
      <c r="C602" s="60"/>
      <c r="D602" s="571"/>
      <c r="E602" s="572"/>
    </row>
    <row r="603" spans="2:5" x14ac:dyDescent="0.35">
      <c r="B603" s="583"/>
      <c r="C603" s="60"/>
      <c r="D603" s="571"/>
      <c r="E603" s="572"/>
    </row>
    <row r="604" spans="2:5" x14ac:dyDescent="0.35">
      <c r="B604" s="583"/>
      <c r="C604" s="60"/>
      <c r="D604" s="571"/>
      <c r="E604" s="572"/>
    </row>
    <row r="605" spans="2:5" x14ac:dyDescent="0.35">
      <c r="B605" s="583"/>
      <c r="C605" s="60"/>
      <c r="D605" s="571"/>
      <c r="E605" s="572"/>
    </row>
    <row r="606" spans="2:5" x14ac:dyDescent="0.35">
      <c r="B606" s="583"/>
      <c r="C606" s="60"/>
      <c r="D606" s="571"/>
      <c r="E606" s="572"/>
    </row>
    <row r="607" spans="2:5" x14ac:dyDescent="0.35">
      <c r="B607" s="583"/>
      <c r="C607" s="60"/>
      <c r="D607" s="571"/>
      <c r="E607" s="572"/>
    </row>
    <row r="608" spans="2:5" x14ac:dyDescent="0.35">
      <c r="B608" s="583"/>
      <c r="C608" s="60"/>
      <c r="D608" s="571"/>
      <c r="E608" s="572"/>
    </row>
    <row r="609" spans="2:5" x14ac:dyDescent="0.35">
      <c r="B609" s="583"/>
      <c r="C609" s="60"/>
      <c r="D609" s="571"/>
      <c r="E609" s="572"/>
    </row>
    <row r="610" spans="2:5" x14ac:dyDescent="0.35">
      <c r="B610" s="583"/>
      <c r="C610" s="60"/>
      <c r="D610" s="571"/>
      <c r="E610" s="572"/>
    </row>
    <row r="611" spans="2:5" x14ac:dyDescent="0.35">
      <c r="B611" s="583"/>
      <c r="C611" s="60"/>
      <c r="D611" s="571"/>
      <c r="E611" s="572"/>
    </row>
    <row r="612" spans="2:5" x14ac:dyDescent="0.35">
      <c r="B612" s="583"/>
      <c r="C612" s="60"/>
      <c r="D612" s="571"/>
      <c r="E612" s="572"/>
    </row>
    <row r="613" spans="2:5" x14ac:dyDescent="0.35">
      <c r="B613" s="583"/>
      <c r="C613" s="60"/>
      <c r="D613" s="571"/>
      <c r="E613" s="572"/>
    </row>
    <row r="614" spans="2:5" x14ac:dyDescent="0.35">
      <c r="B614" s="583"/>
      <c r="C614" s="60"/>
      <c r="D614" s="571"/>
      <c r="E614" s="572"/>
    </row>
    <row r="615" spans="2:5" x14ac:dyDescent="0.35">
      <c r="B615" s="583"/>
      <c r="C615" s="60"/>
      <c r="D615" s="571"/>
      <c r="E615" s="572"/>
    </row>
    <row r="616" spans="2:5" x14ac:dyDescent="0.35">
      <c r="B616" s="583"/>
      <c r="C616" s="60"/>
      <c r="D616" s="571"/>
      <c r="E616" s="572"/>
    </row>
    <row r="617" spans="2:5" x14ac:dyDescent="0.35">
      <c r="B617" s="583"/>
      <c r="C617" s="60"/>
      <c r="D617" s="571"/>
      <c r="E617" s="572"/>
    </row>
    <row r="618" spans="2:5" x14ac:dyDescent="0.35">
      <c r="B618" s="583"/>
      <c r="C618" s="60"/>
      <c r="D618" s="571"/>
      <c r="E618" s="572"/>
    </row>
    <row r="619" spans="2:5" x14ac:dyDescent="0.35">
      <c r="B619" s="583"/>
      <c r="C619" s="60"/>
      <c r="D619" s="571"/>
      <c r="E619" s="572"/>
    </row>
    <row r="620" spans="2:5" x14ac:dyDescent="0.35">
      <c r="B620" s="583"/>
      <c r="C620" s="60"/>
      <c r="D620" s="571"/>
      <c r="E620" s="572"/>
    </row>
    <row r="621" spans="2:5" x14ac:dyDescent="0.35">
      <c r="B621" s="583"/>
      <c r="C621" s="60"/>
      <c r="D621" s="571"/>
      <c r="E621" s="572"/>
    </row>
    <row r="622" spans="2:5" x14ac:dyDescent="0.35">
      <c r="B622" s="583"/>
      <c r="C622" s="60"/>
      <c r="D622" s="571"/>
      <c r="E622" s="572"/>
    </row>
    <row r="623" spans="2:5" x14ac:dyDescent="0.35">
      <c r="B623" s="583"/>
      <c r="C623" s="60"/>
      <c r="D623" s="571"/>
      <c r="E623" s="572"/>
    </row>
    <row r="624" spans="2:5" x14ac:dyDescent="0.35">
      <c r="B624" s="583"/>
      <c r="C624" s="60"/>
      <c r="D624" s="571"/>
      <c r="E624" s="572"/>
    </row>
    <row r="625" spans="2:5" x14ac:dyDescent="0.35">
      <c r="B625" s="583"/>
      <c r="C625" s="60"/>
      <c r="D625" s="571"/>
      <c r="E625" s="572"/>
    </row>
    <row r="626" spans="2:5" x14ac:dyDescent="0.35">
      <c r="B626" s="583"/>
      <c r="C626" s="60"/>
      <c r="D626" s="571"/>
      <c r="E626" s="572"/>
    </row>
    <row r="627" spans="2:5" x14ac:dyDescent="0.35">
      <c r="B627" s="583"/>
      <c r="C627" s="60"/>
      <c r="D627" s="571"/>
      <c r="E627" s="572"/>
    </row>
    <row r="628" spans="2:5" x14ac:dyDescent="0.35">
      <c r="B628" s="583"/>
      <c r="C628" s="60"/>
      <c r="D628" s="571"/>
      <c r="E628" s="572"/>
    </row>
    <row r="629" spans="2:5" x14ac:dyDescent="0.35">
      <c r="B629" s="583"/>
      <c r="C629" s="60"/>
      <c r="D629" s="571"/>
      <c r="E629" s="572"/>
    </row>
    <row r="630" spans="2:5" x14ac:dyDescent="0.35">
      <c r="B630" s="583"/>
      <c r="C630" s="60"/>
      <c r="D630" s="571"/>
      <c r="E630" s="572"/>
    </row>
    <row r="631" spans="2:5" x14ac:dyDescent="0.35">
      <c r="B631" s="583"/>
      <c r="C631" s="60"/>
      <c r="D631" s="571"/>
      <c r="E631" s="572"/>
    </row>
    <row r="632" spans="2:5" x14ac:dyDescent="0.35">
      <c r="B632" s="583"/>
      <c r="C632" s="60"/>
      <c r="D632" s="571"/>
      <c r="E632" s="572"/>
    </row>
    <row r="633" spans="2:5" x14ac:dyDescent="0.35">
      <c r="B633" s="583"/>
      <c r="C633" s="60"/>
      <c r="D633" s="571"/>
      <c r="E633" s="572"/>
    </row>
    <row r="634" spans="2:5" x14ac:dyDescent="0.35">
      <c r="B634" s="583"/>
      <c r="C634" s="60"/>
      <c r="D634" s="571"/>
      <c r="E634" s="572"/>
    </row>
    <row r="635" spans="2:5" x14ac:dyDescent="0.35">
      <c r="B635" s="583"/>
      <c r="C635" s="60"/>
      <c r="D635" s="571"/>
      <c r="E635" s="572"/>
    </row>
    <row r="636" spans="2:5" x14ac:dyDescent="0.35">
      <c r="B636" s="583"/>
      <c r="C636" s="60"/>
      <c r="D636" s="571"/>
      <c r="E636" s="572"/>
    </row>
    <row r="637" spans="2:5" x14ac:dyDescent="0.35">
      <c r="B637" s="583"/>
      <c r="C637" s="60"/>
      <c r="D637" s="571"/>
      <c r="E637" s="572"/>
    </row>
    <row r="638" spans="2:5" x14ac:dyDescent="0.35">
      <c r="B638" s="583"/>
      <c r="C638" s="60"/>
      <c r="D638" s="571"/>
      <c r="E638" s="572"/>
    </row>
    <row r="639" spans="2:5" x14ac:dyDescent="0.35">
      <c r="B639" s="583"/>
      <c r="C639" s="60"/>
      <c r="D639" s="571"/>
      <c r="E639" s="572"/>
    </row>
    <row r="640" spans="2:5" x14ac:dyDescent="0.35">
      <c r="B640" s="583"/>
      <c r="C640" s="60"/>
      <c r="D640" s="571"/>
      <c r="E640" s="572"/>
    </row>
    <row r="641" spans="2:5" x14ac:dyDescent="0.35">
      <c r="B641" s="583"/>
      <c r="C641" s="60"/>
      <c r="D641" s="571"/>
      <c r="E641" s="572"/>
    </row>
    <row r="642" spans="2:5" x14ac:dyDescent="0.35">
      <c r="B642" s="583"/>
      <c r="C642" s="60"/>
      <c r="D642" s="571"/>
      <c r="E642" s="572"/>
    </row>
    <row r="643" spans="2:5" x14ac:dyDescent="0.35">
      <c r="B643" s="583"/>
      <c r="C643" s="60"/>
      <c r="D643" s="571"/>
      <c r="E643" s="572"/>
    </row>
    <row r="644" spans="2:5" x14ac:dyDescent="0.35">
      <c r="B644" s="583"/>
      <c r="C644" s="60"/>
      <c r="D644" s="571"/>
      <c r="E644" s="572"/>
    </row>
    <row r="645" spans="2:5" x14ac:dyDescent="0.35">
      <c r="B645" s="583"/>
      <c r="C645" s="60"/>
      <c r="D645" s="571"/>
      <c r="E645" s="572"/>
    </row>
    <row r="646" spans="2:5" x14ac:dyDescent="0.35">
      <c r="B646" s="583"/>
      <c r="C646" s="60"/>
      <c r="D646" s="571"/>
      <c r="E646" s="572"/>
    </row>
    <row r="647" spans="2:5" x14ac:dyDescent="0.35">
      <c r="B647" s="583"/>
      <c r="C647" s="60"/>
      <c r="D647" s="571"/>
      <c r="E647" s="572"/>
    </row>
    <row r="648" spans="2:5" x14ac:dyDescent="0.35">
      <c r="B648" s="583"/>
      <c r="C648" s="60"/>
      <c r="D648" s="571"/>
      <c r="E648" s="572"/>
    </row>
    <row r="649" spans="2:5" x14ac:dyDescent="0.35">
      <c r="B649" s="583"/>
      <c r="C649" s="60"/>
      <c r="D649" s="571"/>
      <c r="E649" s="572"/>
    </row>
    <row r="650" spans="2:5" x14ac:dyDescent="0.35">
      <c r="B650" s="583"/>
      <c r="C650" s="60"/>
      <c r="D650" s="571"/>
      <c r="E650" s="572"/>
    </row>
    <row r="651" spans="2:5" x14ac:dyDescent="0.35">
      <c r="B651" s="583"/>
      <c r="C651" s="60"/>
      <c r="D651" s="571"/>
      <c r="E651" s="572"/>
    </row>
    <row r="652" spans="2:5" x14ac:dyDescent="0.35">
      <c r="B652" s="583"/>
      <c r="C652" s="60"/>
      <c r="D652" s="571"/>
      <c r="E652" s="572"/>
    </row>
    <row r="653" spans="2:5" x14ac:dyDescent="0.35">
      <c r="B653" s="583"/>
      <c r="C653" s="60"/>
      <c r="D653" s="571"/>
      <c r="E653" s="572"/>
    </row>
    <row r="654" spans="2:5" x14ac:dyDescent="0.35">
      <c r="B654" s="583"/>
      <c r="C654" s="60"/>
      <c r="D654" s="571"/>
      <c r="E654" s="572"/>
    </row>
    <row r="655" spans="2:5" x14ac:dyDescent="0.35">
      <c r="B655" s="583"/>
      <c r="C655" s="60"/>
      <c r="D655" s="571"/>
      <c r="E655" s="572"/>
    </row>
    <row r="656" spans="2:5" x14ac:dyDescent="0.35">
      <c r="B656" s="583"/>
      <c r="C656" s="60"/>
      <c r="D656" s="571"/>
      <c r="E656" s="572"/>
    </row>
    <row r="657" spans="2:5" x14ac:dyDescent="0.35">
      <c r="B657" s="583"/>
      <c r="C657" s="60"/>
      <c r="D657" s="571"/>
      <c r="E657" s="572"/>
    </row>
    <row r="658" spans="2:5" x14ac:dyDescent="0.35">
      <c r="B658" s="583"/>
      <c r="C658" s="60"/>
      <c r="D658" s="571"/>
      <c r="E658" s="572"/>
    </row>
    <row r="659" spans="2:5" x14ac:dyDescent="0.35">
      <c r="B659" s="583"/>
      <c r="C659" s="60"/>
      <c r="D659" s="571"/>
      <c r="E659" s="572"/>
    </row>
    <row r="660" spans="2:5" x14ac:dyDescent="0.35">
      <c r="B660" s="583"/>
      <c r="C660" s="60"/>
      <c r="D660" s="571"/>
      <c r="E660" s="572"/>
    </row>
    <row r="661" spans="2:5" x14ac:dyDescent="0.35">
      <c r="B661" s="583"/>
      <c r="C661" s="60"/>
      <c r="D661" s="571"/>
      <c r="E661" s="572"/>
    </row>
    <row r="662" spans="2:5" x14ac:dyDescent="0.35">
      <c r="B662" s="583"/>
      <c r="C662" s="60"/>
      <c r="D662" s="571"/>
      <c r="E662" s="572"/>
    </row>
    <row r="663" spans="2:5" x14ac:dyDescent="0.35">
      <c r="B663" s="583"/>
      <c r="C663" s="60"/>
      <c r="D663" s="571"/>
      <c r="E663" s="572"/>
    </row>
    <row r="664" spans="2:5" x14ac:dyDescent="0.35">
      <c r="B664" s="583"/>
      <c r="C664" s="60"/>
      <c r="D664" s="571"/>
      <c r="E664" s="572"/>
    </row>
    <row r="665" spans="2:5" x14ac:dyDescent="0.35">
      <c r="B665" s="583"/>
      <c r="C665" s="60"/>
      <c r="D665" s="571"/>
      <c r="E665" s="572"/>
    </row>
    <row r="666" spans="2:5" x14ac:dyDescent="0.35">
      <c r="B666" s="583"/>
      <c r="C666" s="60"/>
      <c r="D666" s="571"/>
      <c r="E666" s="572"/>
    </row>
    <row r="667" spans="2:5" x14ac:dyDescent="0.35">
      <c r="B667" s="583"/>
      <c r="C667" s="60"/>
      <c r="D667" s="571"/>
      <c r="E667" s="572"/>
    </row>
    <row r="668" spans="2:5" x14ac:dyDescent="0.35">
      <c r="B668" s="583"/>
      <c r="C668" s="60"/>
      <c r="D668" s="571"/>
      <c r="E668" s="572"/>
    </row>
    <row r="669" spans="2:5" x14ac:dyDescent="0.35">
      <c r="B669" s="583"/>
      <c r="C669" s="60"/>
      <c r="D669" s="571"/>
      <c r="E669" s="572"/>
    </row>
    <row r="670" spans="2:5" x14ac:dyDescent="0.35">
      <c r="B670" s="583"/>
      <c r="C670" s="60"/>
      <c r="D670" s="571"/>
      <c r="E670" s="572"/>
    </row>
    <row r="671" spans="2:5" x14ac:dyDescent="0.35">
      <c r="B671" s="583"/>
      <c r="C671" s="60"/>
      <c r="D671" s="571"/>
      <c r="E671" s="572"/>
    </row>
    <row r="672" spans="2:5" x14ac:dyDescent="0.35">
      <c r="B672" s="583"/>
      <c r="C672" s="60"/>
      <c r="D672" s="571"/>
      <c r="E672" s="572"/>
    </row>
    <row r="673" spans="2:5" x14ac:dyDescent="0.35">
      <c r="B673" s="583"/>
      <c r="C673" s="60"/>
      <c r="D673" s="571"/>
      <c r="E673" s="572"/>
    </row>
    <row r="674" spans="2:5" x14ac:dyDescent="0.35">
      <c r="B674" s="583"/>
      <c r="C674" s="60"/>
      <c r="D674" s="571"/>
      <c r="E674" s="572"/>
    </row>
    <row r="675" spans="2:5" x14ac:dyDescent="0.35">
      <c r="B675" s="583"/>
      <c r="C675" s="60"/>
      <c r="D675" s="571"/>
      <c r="E675" s="572"/>
    </row>
    <row r="676" spans="2:5" x14ac:dyDescent="0.35">
      <c r="B676" s="583"/>
      <c r="C676" s="60"/>
      <c r="D676" s="571"/>
      <c r="E676" s="572"/>
    </row>
    <row r="677" spans="2:5" x14ac:dyDescent="0.35">
      <c r="B677" s="583"/>
      <c r="C677" s="60"/>
      <c r="D677" s="571"/>
      <c r="E677" s="572"/>
    </row>
    <row r="678" spans="2:5" x14ac:dyDescent="0.35">
      <c r="B678" s="583"/>
      <c r="C678" s="60"/>
      <c r="D678" s="571"/>
      <c r="E678" s="572"/>
    </row>
    <row r="679" spans="2:5" x14ac:dyDescent="0.35">
      <c r="B679" s="583"/>
      <c r="C679" s="60"/>
      <c r="D679" s="571"/>
      <c r="E679" s="572"/>
    </row>
    <row r="680" spans="2:5" x14ac:dyDescent="0.35">
      <c r="B680" s="583"/>
      <c r="C680" s="60"/>
      <c r="D680" s="571"/>
      <c r="E680" s="572"/>
    </row>
    <row r="681" spans="2:5" x14ac:dyDescent="0.35">
      <c r="B681" s="583"/>
      <c r="C681" s="60"/>
      <c r="D681" s="571"/>
      <c r="E681" s="572"/>
    </row>
    <row r="682" spans="2:5" x14ac:dyDescent="0.35">
      <c r="B682" s="583"/>
      <c r="C682" s="60"/>
      <c r="D682" s="571"/>
      <c r="E682" s="572"/>
    </row>
    <row r="683" spans="2:5" x14ac:dyDescent="0.35">
      <c r="B683" s="583"/>
      <c r="C683" s="60"/>
      <c r="D683" s="571"/>
      <c r="E683" s="572"/>
    </row>
    <row r="684" spans="2:5" x14ac:dyDescent="0.35">
      <c r="B684" s="583"/>
      <c r="C684" s="60"/>
      <c r="D684" s="571"/>
      <c r="E684" s="572"/>
    </row>
    <row r="685" spans="2:5" x14ac:dyDescent="0.35">
      <c r="B685" s="583"/>
      <c r="C685" s="60"/>
      <c r="D685" s="571"/>
      <c r="E685" s="572"/>
    </row>
    <row r="686" spans="2:5" x14ac:dyDescent="0.35">
      <c r="B686" s="583"/>
      <c r="C686" s="60"/>
      <c r="D686" s="571"/>
      <c r="E686" s="572"/>
    </row>
    <row r="687" spans="2:5" x14ac:dyDescent="0.35">
      <c r="B687" s="583"/>
      <c r="C687" s="60"/>
      <c r="D687" s="571"/>
      <c r="E687" s="572"/>
    </row>
    <row r="688" spans="2:5" x14ac:dyDescent="0.35">
      <c r="B688" s="583"/>
      <c r="C688" s="60"/>
      <c r="D688" s="571"/>
      <c r="E688" s="572"/>
    </row>
    <row r="689" spans="2:5" x14ac:dyDescent="0.35">
      <c r="B689" s="583"/>
      <c r="C689" s="60"/>
      <c r="D689" s="571"/>
      <c r="E689" s="572"/>
    </row>
    <row r="690" spans="2:5" x14ac:dyDescent="0.35">
      <c r="B690" s="583"/>
      <c r="C690" s="60"/>
      <c r="D690" s="571"/>
      <c r="E690" s="572"/>
    </row>
    <row r="691" spans="2:5" x14ac:dyDescent="0.35">
      <c r="B691" s="583"/>
      <c r="C691" s="60"/>
      <c r="D691" s="571"/>
      <c r="E691" s="572"/>
    </row>
    <row r="692" spans="2:5" x14ac:dyDescent="0.35">
      <c r="B692" s="583"/>
      <c r="C692" s="60"/>
      <c r="D692" s="571"/>
      <c r="E692" s="572"/>
    </row>
    <row r="693" spans="2:5" x14ac:dyDescent="0.35">
      <c r="B693" s="583"/>
      <c r="C693" s="60"/>
      <c r="D693" s="571"/>
      <c r="E693" s="572"/>
    </row>
    <row r="694" spans="2:5" x14ac:dyDescent="0.35">
      <c r="B694" s="583"/>
      <c r="C694" s="60"/>
      <c r="D694" s="571"/>
      <c r="E694" s="572"/>
    </row>
    <row r="695" spans="2:5" x14ac:dyDescent="0.35">
      <c r="B695" s="583"/>
      <c r="C695" s="60"/>
      <c r="D695" s="571"/>
      <c r="E695" s="572"/>
    </row>
    <row r="696" spans="2:5" x14ac:dyDescent="0.35">
      <c r="B696" s="583"/>
      <c r="C696" s="60"/>
      <c r="D696" s="571"/>
      <c r="E696" s="572"/>
    </row>
    <row r="697" spans="2:5" x14ac:dyDescent="0.35">
      <c r="B697" s="583"/>
      <c r="C697" s="60"/>
      <c r="D697" s="571"/>
      <c r="E697" s="572"/>
    </row>
    <row r="698" spans="2:5" x14ac:dyDescent="0.35">
      <c r="B698" s="583"/>
      <c r="C698" s="60"/>
      <c r="D698" s="571"/>
      <c r="E698" s="572"/>
    </row>
    <row r="699" spans="2:5" x14ac:dyDescent="0.35">
      <c r="B699" s="583"/>
      <c r="C699" s="60"/>
      <c r="D699" s="571"/>
      <c r="E699" s="572"/>
    </row>
    <row r="700" spans="2:5" x14ac:dyDescent="0.35">
      <c r="B700" s="583"/>
      <c r="C700" s="60"/>
      <c r="D700" s="571"/>
      <c r="E700" s="572"/>
    </row>
    <row r="701" spans="2:5" x14ac:dyDescent="0.35">
      <c r="B701" s="583"/>
      <c r="C701" s="60"/>
      <c r="D701" s="571"/>
      <c r="E701" s="572"/>
    </row>
    <row r="702" spans="2:5" x14ac:dyDescent="0.35">
      <c r="B702" s="583"/>
      <c r="C702" s="60"/>
      <c r="D702" s="571"/>
      <c r="E702" s="572"/>
    </row>
    <row r="703" spans="2:5" x14ac:dyDescent="0.35">
      <c r="B703" s="583"/>
      <c r="C703" s="60"/>
      <c r="D703" s="571"/>
      <c r="E703" s="572"/>
    </row>
    <row r="704" spans="2:5" x14ac:dyDescent="0.35">
      <c r="B704" s="583"/>
      <c r="C704" s="60"/>
      <c r="D704" s="571"/>
      <c r="E704" s="572"/>
    </row>
    <row r="705" spans="2:5" x14ac:dyDescent="0.35">
      <c r="B705" s="583"/>
      <c r="C705" s="60"/>
      <c r="D705" s="571"/>
      <c r="E705" s="572"/>
    </row>
    <row r="706" spans="2:5" x14ac:dyDescent="0.35">
      <c r="B706" s="583"/>
      <c r="C706" s="60"/>
      <c r="D706" s="571"/>
      <c r="E706" s="572"/>
    </row>
    <row r="707" spans="2:5" x14ac:dyDescent="0.35">
      <c r="B707" s="583"/>
      <c r="C707" s="60"/>
      <c r="D707" s="571"/>
      <c r="E707" s="572"/>
    </row>
    <row r="708" spans="2:5" x14ac:dyDescent="0.35">
      <c r="B708" s="583"/>
      <c r="C708" s="60"/>
      <c r="D708" s="571"/>
      <c r="E708" s="572"/>
    </row>
    <row r="709" spans="2:5" x14ac:dyDescent="0.35">
      <c r="B709" s="583"/>
      <c r="C709" s="60"/>
      <c r="D709" s="571"/>
      <c r="E709" s="572"/>
    </row>
    <row r="710" spans="2:5" x14ac:dyDescent="0.35">
      <c r="B710" s="583"/>
      <c r="C710" s="60"/>
      <c r="D710" s="571"/>
      <c r="E710" s="572"/>
    </row>
    <row r="711" spans="2:5" x14ac:dyDescent="0.35">
      <c r="B711" s="583"/>
      <c r="C711" s="60"/>
      <c r="D711" s="571"/>
      <c r="E711" s="572"/>
    </row>
    <row r="712" spans="2:5" x14ac:dyDescent="0.35">
      <c r="B712" s="583"/>
      <c r="C712" s="60"/>
      <c r="D712" s="571"/>
      <c r="E712" s="572"/>
    </row>
    <row r="713" spans="2:5" x14ac:dyDescent="0.35">
      <c r="B713" s="583"/>
      <c r="C713" s="60"/>
      <c r="D713" s="571"/>
      <c r="E713" s="572"/>
    </row>
    <row r="714" spans="2:5" x14ac:dyDescent="0.35">
      <c r="B714" s="583"/>
      <c r="C714" s="60"/>
      <c r="D714" s="571"/>
      <c r="E714" s="572"/>
    </row>
    <row r="715" spans="2:5" x14ac:dyDescent="0.35">
      <c r="B715" s="583"/>
      <c r="C715" s="60"/>
      <c r="D715" s="571"/>
      <c r="E715" s="572"/>
    </row>
    <row r="716" spans="2:5" x14ac:dyDescent="0.35">
      <c r="B716" s="583"/>
      <c r="C716" s="60"/>
      <c r="D716" s="571"/>
      <c r="E716" s="572"/>
    </row>
    <row r="717" spans="2:5" x14ac:dyDescent="0.35">
      <c r="B717" s="583"/>
      <c r="C717" s="60"/>
      <c r="D717" s="571"/>
      <c r="E717" s="572"/>
    </row>
    <row r="718" spans="2:5" x14ac:dyDescent="0.35">
      <c r="B718" s="583"/>
      <c r="C718" s="60"/>
      <c r="D718" s="571"/>
      <c r="E718" s="572"/>
    </row>
    <row r="719" spans="2:5" x14ac:dyDescent="0.35">
      <c r="B719" s="583"/>
      <c r="C719" s="60"/>
      <c r="D719" s="571"/>
      <c r="E719" s="572"/>
    </row>
    <row r="720" spans="2:5" x14ac:dyDescent="0.35">
      <c r="B720" s="583"/>
      <c r="C720" s="60"/>
      <c r="D720" s="571"/>
      <c r="E720" s="572"/>
    </row>
    <row r="721" spans="2:5" x14ac:dyDescent="0.35">
      <c r="B721" s="583"/>
      <c r="C721" s="60"/>
      <c r="D721" s="571"/>
      <c r="E721" s="572"/>
    </row>
    <row r="722" spans="2:5" x14ac:dyDescent="0.35">
      <c r="B722" s="583"/>
      <c r="C722" s="60"/>
      <c r="D722" s="571"/>
      <c r="E722" s="572"/>
    </row>
    <row r="723" spans="2:5" x14ac:dyDescent="0.35">
      <c r="B723" s="583"/>
      <c r="C723" s="60"/>
      <c r="D723" s="571"/>
      <c r="E723" s="572"/>
    </row>
    <row r="724" spans="2:5" x14ac:dyDescent="0.35">
      <c r="B724" s="583"/>
      <c r="C724" s="60"/>
      <c r="D724" s="571"/>
      <c r="E724" s="572"/>
    </row>
    <row r="725" spans="2:5" x14ac:dyDescent="0.35">
      <c r="B725" s="583"/>
      <c r="C725" s="60"/>
      <c r="D725" s="571"/>
      <c r="E725" s="572"/>
    </row>
    <row r="726" spans="2:5" x14ac:dyDescent="0.35">
      <c r="B726" s="583"/>
      <c r="C726" s="60"/>
      <c r="D726" s="571"/>
      <c r="E726" s="572"/>
    </row>
    <row r="727" spans="2:5" x14ac:dyDescent="0.35">
      <c r="B727" s="583"/>
      <c r="C727" s="60"/>
      <c r="D727" s="571"/>
      <c r="E727" s="572"/>
    </row>
    <row r="728" spans="2:5" x14ac:dyDescent="0.35">
      <c r="B728" s="583"/>
      <c r="C728" s="60"/>
      <c r="D728" s="571"/>
      <c r="E728" s="572"/>
    </row>
    <row r="729" spans="2:5" x14ac:dyDescent="0.35">
      <c r="B729" s="583"/>
      <c r="C729" s="60"/>
      <c r="D729" s="571"/>
      <c r="E729" s="572"/>
    </row>
    <row r="730" spans="2:5" x14ac:dyDescent="0.35">
      <c r="B730" s="583"/>
      <c r="C730" s="60"/>
      <c r="D730" s="571"/>
      <c r="E730" s="572"/>
    </row>
    <row r="731" spans="2:5" x14ac:dyDescent="0.35">
      <c r="B731" s="583"/>
      <c r="C731" s="60"/>
      <c r="D731" s="571"/>
      <c r="E731" s="572"/>
    </row>
  </sheetData>
  <mergeCells count="71">
    <mergeCell ref="A82:A107"/>
    <mergeCell ref="B98:B100"/>
    <mergeCell ref="B108:B113"/>
    <mergeCell ref="A108:A113"/>
    <mergeCell ref="A78:A80"/>
    <mergeCell ref="V63:V65"/>
    <mergeCell ref="U63:U65"/>
    <mergeCell ref="U54:U56"/>
    <mergeCell ref="V54:V56"/>
    <mergeCell ref="W54:W56"/>
    <mergeCell ref="Y54:Y56"/>
    <mergeCell ref="B57:B58"/>
    <mergeCell ref="B54:B56"/>
    <mergeCell ref="B60:B61"/>
    <mergeCell ref="S54:S56"/>
    <mergeCell ref="T54:T56"/>
    <mergeCell ref="R54:R56"/>
    <mergeCell ref="A54:A75"/>
    <mergeCell ref="A37:A49"/>
    <mergeCell ref="H54:H56"/>
    <mergeCell ref="G54:G56"/>
    <mergeCell ref="F54:F56"/>
    <mergeCell ref="B63:B64"/>
    <mergeCell ref="C63:C64"/>
    <mergeCell ref="B65:B68"/>
    <mergeCell ref="C65:C68"/>
    <mergeCell ref="E66:E67"/>
    <mergeCell ref="D66:D67"/>
    <mergeCell ref="B69:B70"/>
    <mergeCell ref="C69:C70"/>
    <mergeCell ref="B73:B74"/>
    <mergeCell ref="E54:E56"/>
    <mergeCell ref="A13:A19"/>
    <mergeCell ref="B23:B35"/>
    <mergeCell ref="A23:A36"/>
    <mergeCell ref="B10:Y10"/>
    <mergeCell ref="Q11:Q12"/>
    <mergeCell ref="B3:Y3"/>
    <mergeCell ref="C4:J4"/>
    <mergeCell ref="L4:O4"/>
    <mergeCell ref="P4:U4"/>
    <mergeCell ref="B5:Y5"/>
    <mergeCell ref="B6:B9"/>
    <mergeCell ref="C6:J9"/>
    <mergeCell ref="K6:K9"/>
    <mergeCell ref="L6:M9"/>
    <mergeCell ref="N6:O9"/>
    <mergeCell ref="P54:P56"/>
    <mergeCell ref="Q54:Q56"/>
    <mergeCell ref="X54:X56"/>
    <mergeCell ref="P6:S6"/>
    <mergeCell ref="T6:W9"/>
    <mergeCell ref="P7:S7"/>
    <mergeCell ref="P8:S8"/>
    <mergeCell ref="P9:S9"/>
    <mergeCell ref="B76:B77"/>
    <mergeCell ref="C76:C77"/>
    <mergeCell ref="B85:B96"/>
    <mergeCell ref="AG18:AK18"/>
    <mergeCell ref="B13:B19"/>
    <mergeCell ref="B37:B49"/>
    <mergeCell ref="I54:I56"/>
    <mergeCell ref="C54:C56"/>
    <mergeCell ref="D54:D56"/>
    <mergeCell ref="J54:J56"/>
    <mergeCell ref="K54:K56"/>
    <mergeCell ref="L54:L56"/>
    <mergeCell ref="M54:M56"/>
    <mergeCell ref="AE12:AE16"/>
    <mergeCell ref="N54:N56"/>
    <mergeCell ref="O54:O56"/>
  </mergeCells>
  <phoneticPr fontId="62" type="noConversion"/>
  <dataValidations count="38">
    <dataValidation type="list" allowBlank="1" showErrorMessage="1" promptTitle="Risk control effectiveness" prompt="_x000a_" sqref="R53 R114:R171" xr:uid="{00000000-0002-0000-0000-000000000000}">
      <formula1>$AR$6:$AR$9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95 Q91 Q114:Q171" xr:uid="{00000000-0002-0000-0000-000001000000}">
      <formula1>$AS$6:$AS$9</formula1>
    </dataValidation>
    <dataValidation type="list" allowBlank="1" showInputMessage="1" showErrorMessage="1" promptTitle="Likelihood criteria" prompt="Please use criteria attached in th Likelihood criteria tab of this workbook" sqref="P103:P105 P108:P110 P87:P88 P91 P95 P100 P82:P83 P85 P113:P171" xr:uid="{00000000-0002-0000-0000-000002000000}">
      <formula1>$AQ$6:$AQ$10</formula1>
    </dataValidation>
    <dataValidation type="list" allowBlank="1" showInputMessage="1" showErrorMessage="1" promptTitle="Consequence criteria" prompt="Please use the criteia attached on the consequence criteria tab in this Workbook" sqref="O53 O113:O171 O82:O85 O108:O110 O76:O77" xr:uid="{00000000-0002-0000-0000-000003000000}">
      <formula1>$AP$6:$AP$11</formula1>
    </dataValidation>
    <dataValidation type="list" allowBlank="1" showInputMessage="1" showErrorMessage="1" promptTitle="Risk type" prompt="Select the risk catergory whether the risk has Safety or Health effects " sqref="H53 H113:H171 H82:H85 H108:H110" xr:uid="{00000000-0002-0000-0000-000004000000}">
      <formula1>$AO$6:$AO$7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114:U171" xr:uid="{00000000-0002-0000-0000-000005000000}">
      <formula1>$AS$6:$AS$8</formula1>
    </dataValidation>
    <dataValidation type="list" allowBlank="1" showInputMessage="1" showErrorMessage="1" promptTitle="Risk control effectiveness" prompt="F= Fully effective_x000a_P=Partially effective_x000a_I=Ineffective_x000a_Ti=Totally ineffectve_x000a_N=None_x000a_" sqref="V114:X171" xr:uid="{00000000-0002-0000-0000-000006000000}">
      <formula1>$AR$6:$AR$9</formula1>
    </dataValidation>
    <dataValidation type="list" allowBlank="1" showInputMessage="1" showErrorMessage="1" promptTitle="Likelihood criteria" prompt="Please use criteria attached in th Likelihood criteria tab of this workbook" sqref="T114:T171" xr:uid="{00000000-0002-0000-0000-000007000000}">
      <formula1>$AQ$6:$AQ$9</formula1>
    </dataValidation>
    <dataValidation type="list" allowBlank="1" showInputMessage="1" showErrorMessage="1" promptTitle="Consequence criteria" prompt="Please use the criteia attached on the consequence criteria tab in this Workbook" sqref="S114:S171" xr:uid="{00000000-0002-0000-0000-000008000000}">
      <formula1>$AP$6:$AP$10</formula1>
    </dataValidation>
    <dataValidation type="list" allowBlank="1" showInputMessage="1" showErrorMessage="1" sqref="C108:C110 C53 C13:C45 C82:C101 C113:C118 C123:C171" xr:uid="{00000000-0002-0000-0000-000009000000}">
      <formula1>$AN$6:$AN$7</formula1>
    </dataValidation>
    <dataValidation type="list" allowBlank="1" showInputMessage="1" showErrorMessage="1" sqref="H74 H13:H45 H76:H77" xr:uid="{00000000-0002-0000-0000-00000A000000}">
      <formula1>$AU$9:$AU$10</formula1>
    </dataValidation>
    <dataValidation type="list" allowBlank="1" showInputMessage="1" showErrorMessage="1" sqref="C46:C49 C78:C81" xr:uid="{00000000-0002-0000-0000-00000B000000}">
      <formula1>$AO$6:$AO$7</formula1>
    </dataValidation>
    <dataValidation type="list" allowBlank="1" showInputMessage="1" showErrorMessage="1" promptTitle="Risk type" prompt="Select the risk catergory whether the risk has Safety or Health effects " sqref="H46:H49 H78:H81" xr:uid="{00000000-0002-0000-0000-00000C000000}">
      <formula1>$AP$6:$AP$7</formula1>
    </dataValidation>
    <dataValidation type="list" allowBlank="1" showInputMessage="1" showErrorMessage="1" promptTitle="Consequence criteria" prompt="Please use the criteia attached on the consequence criteria tab in this Workbook" sqref="O78:O81 O43:O44 O46:O49" xr:uid="{00000000-0002-0000-0000-00000D000000}">
      <formula1>$AQ$6:$AQ$11</formula1>
    </dataValidation>
    <dataValidation type="list" allowBlank="1" showInputMessage="1" showErrorMessage="1" promptTitle="Likelihood criteria" prompt="Please use criteria attached in th Likelihood criteria tab of this workbook" sqref="P46:P49 P78:P81 P53 P84" xr:uid="{00000000-0002-0000-0000-00000E000000}">
      <formula1>$AR$6:$AR$10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78:Q81" xr:uid="{00000000-0002-0000-0000-00000F000000}">
      <formula1>$AT$6:$AT$9</formula1>
    </dataValidation>
    <dataValidation type="list" allowBlank="1" showErrorMessage="1" promptTitle="Risk control effectiveness" prompt="_x000a_" sqref="R81 R47:R49" xr:uid="{00000000-0002-0000-0000-000010000000}">
      <formula1>$AS$6:$AS$9</formula1>
    </dataValidation>
    <dataValidation type="list" allowBlank="1" showErrorMessage="1" promptTitle="Risk control effectiveness" prompt="_x000a_" sqref="R54 R63 R65 R70" xr:uid="{00000000-0002-0000-0000-000011000000}">
      <formula1>$AR$4:$AR$7</formula1>
    </dataValidation>
    <dataValidation type="list" allowBlank="1" showInputMessage="1" showErrorMessage="1" promptTitle="Risk type" prompt="Select the risk catergory whether the risk has Safety or Health effects " sqref="H57:H73 H54 H75" xr:uid="{00000000-0002-0000-0000-000012000000}">
      <formula1>$AO$4:$AO$5</formula1>
    </dataValidation>
    <dataValidation type="list" allowBlank="1" showInputMessage="1" showErrorMessage="1" sqref="C65 C63 C71:C76" xr:uid="{00000000-0002-0000-0000-000013000000}">
      <formula1>$AN$4:$AN$5</formula1>
    </dataValidation>
    <dataValidation type="list" allowBlank="1" showInputMessage="1" showErrorMessage="1" promptTitle="Consequence criteria" prompt="Please use the criteia attached on the consequence criteria tab in this Workbook" sqref="S81" xr:uid="{00000000-0002-0000-0000-000014000000}">
      <formula1>$AQ$6:$AQ$10</formula1>
    </dataValidation>
    <dataValidation type="list" allowBlank="1" showInputMessage="1" showErrorMessage="1" promptTitle="Likelihood criteria" prompt="Please use criteria attached in th Likelihood criteria tab of this workbook" sqref="T81" xr:uid="{00000000-0002-0000-0000-000015000000}">
      <formula1>$AR$6:$AR$9</formula1>
    </dataValidation>
    <dataValidation type="list" allowBlank="1" showInputMessage="1" showErrorMessage="1" promptTitle="Risk control effectiveness" prompt="F= Fully effective_x000a_P=Partially effective_x000a_I=Ineffective_x000a_Ti=Totally ineffectve_x000a_N=None_x000a_" sqref="V81:X81" xr:uid="{00000000-0002-0000-0000-000016000000}">
      <formula1>$AS$6:$AS$9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81" xr:uid="{00000000-0002-0000-0000-000017000000}">
      <formula1>$AT$6:$AT$8</formula1>
    </dataValidation>
    <dataValidation type="list" allowBlank="1" showInputMessage="1" showErrorMessage="1" promptTitle="Consequence criteria" prompt="Please use the criteia attached on the consequence criteria tab in this Workbook" sqref="O27:O29 O32:O33 O57 O35 O13:O25 O45 O37 O40:O42" xr:uid="{00000000-0002-0000-0000-000018000000}">
      <formula1>$AV$9:$AV$14</formula1>
    </dataValidation>
    <dataValidation type="list" allowBlank="1" showInputMessage="1" showErrorMessage="1" promptTitle="Risk control effectiveness" prompt="F= Fully effective_x000a_P=Partially effective_x000a_I=Ineffective_x000a_Ti=Totally ineffectve_x000a_N=None_x000a_" sqref="R78:R80 R27 R30:R34 R57:R62 R64 R66:R67 R45:R46 R86 R89:R91 R93:R94 R71:R75 R13:R21" xr:uid="{00000000-0002-0000-0000-000019000000}">
      <formula1>$AX$9:$AX$13</formula1>
    </dataValidation>
    <dataValidation type="list" allowBlank="1" showInputMessage="1" showErrorMessage="1" promptTitle="Consequence criteria" prompt="Please use the criteia attached on the consequence criteria tab in this Workbook" sqref="O54 O58:O75 O38:O39" xr:uid="{00000000-0002-0000-0000-00001A000000}">
      <formula1>$AP$4:$AP$9</formula1>
    </dataValidation>
    <dataValidation type="list" allowBlank="1" showInputMessage="1" showErrorMessage="1" promptTitle="Likelihood criteria" prompt="Please use criteria attached in th Likelihood criteria tab of this workbook" sqref="P54 P40:P45 P57:P77" xr:uid="{00000000-0002-0000-0000-00001B000000}">
      <formula1>$AQ$4:$AQ$8</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54 Q57:Q77 Q109 Q45:Q46" xr:uid="{00000000-0002-0000-0000-00001C000000}">
      <formula1>$AS$4:$AS$7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82:Q85 Q53 Q27:Q29 Q35 Q32:Q33 Q48:Q49 Q13:Q21 Q23:Q25 Q37:Q44" xr:uid="{00000000-0002-0000-0000-00001D000000}">
      <formula1>$AY$9:$AY$12</formula1>
    </dataValidation>
    <dataValidation type="list" allowBlank="1" showInputMessage="1" showErrorMessage="1" promptTitle="Consequence criteria" prompt="Please use the criteia attached on the consequence criteria tab in this Workbook" sqref="O86:O107 O111:O112" xr:uid="{00000000-0002-0000-0000-00001E000000}">
      <formula1>$AO$6:$AO$11</formula1>
    </dataValidation>
    <dataValidation type="list" allowBlank="1" showErrorMessage="1" promptTitle="Risk control effectiveness" prompt="_x000a_" sqref="R111:R112" xr:uid="{00000000-0002-0000-0000-00001F000000}">
      <formula1>$AQ$6:$AQ$9</formula1>
    </dataValidation>
    <dataValidation type="list" allowBlank="1" showInputMessage="1" showErrorMessage="1" promptTitle="Risk control effectiveness" prompt="F= Fully effective_x000a_P=Partially effective_x000a_I=Ineffective_x000a_Ti=Totally ineffectve_x000a_N=None_x000a_" sqref="R113 R97 R103:R110 R100:R101" xr:uid="{00000000-0002-0000-0000-000020000000}">
      <formula1>$AW$9:$AW$14</formula1>
    </dataValidation>
    <dataValidation type="list" allowBlank="1" showInputMessage="1" showErrorMessage="1" promptTitle="Risk type" prompt="Select the risk catergory whether the risk has Safety or Health effects " sqref="H86:H90 H93:H94 H97:H104 H106:H107 H111:H112" xr:uid="{00000000-0002-0000-0000-000021000000}">
      <formula1>$AN$6:$AN$7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86:Q90 Q92:Q94 Q96:Q108 Q110:Q113" xr:uid="{00000000-0002-0000-0000-000022000000}">
      <formula1>$AR$6:$AR$9</formula1>
    </dataValidation>
    <dataValidation type="list" allowBlank="1" showInputMessage="1" showErrorMessage="1" sqref="C102:C107 C111:C112" xr:uid="{00000000-0002-0000-0000-000023000000}">
      <formula1>$AM$6:$AM$7</formula1>
    </dataValidation>
    <dataValidation type="list" allowBlank="1" showInputMessage="1" showErrorMessage="1" promptTitle="Likelihood criteria" prompt="Please use criteria attached in th Likelihood criteria tab of this workbook" sqref="P86 P89:P90 P92:P94 P96:P99 P101:P102 P106:P107 P111:P112" xr:uid="{00000000-0002-0000-0000-000024000000}">
      <formula1>$AP$6:$AP$10</formula1>
    </dataValidation>
    <dataValidation type="list" allowBlank="1" showInputMessage="1" showErrorMessage="1" promptTitle="Likelihood criteria" prompt="Please use criteria attached in th Likelihood criteria tab of this workbook" sqref="T111:T112" xr:uid="{00000000-0002-0000-0000-000025000000}">
      <formula1>$AP$6:$AP$9</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Y24"/>
  <sheetViews>
    <sheetView topLeftCell="A22" workbookViewId="0">
      <selection activeCell="B20" sqref="B20:Y24"/>
    </sheetView>
  </sheetViews>
  <sheetFormatPr defaultRowHeight="14.5" x14ac:dyDescent="0.35"/>
  <cols>
    <col min="2" max="2" width="28.1796875" customWidth="1"/>
    <col min="3" max="26" width="18.453125" customWidth="1"/>
  </cols>
  <sheetData>
    <row r="3" spans="2:25" ht="18.5" x14ac:dyDescent="0.45">
      <c r="B3" s="704" t="s">
        <v>57</v>
      </c>
      <c r="C3" s="705"/>
      <c r="D3" s="705"/>
      <c r="E3" s="705"/>
      <c r="F3" s="705"/>
      <c r="G3" s="705"/>
      <c r="H3" s="705"/>
      <c r="I3" s="705"/>
      <c r="J3" s="705"/>
      <c r="K3" s="705"/>
      <c r="L3" s="705"/>
      <c r="M3" s="705"/>
      <c r="N3" s="705"/>
      <c r="O3" s="705"/>
      <c r="P3" s="705"/>
      <c r="Q3" s="705"/>
      <c r="R3" s="705"/>
      <c r="S3" s="705"/>
      <c r="T3" s="705"/>
      <c r="U3" s="705"/>
      <c r="V3" s="705"/>
      <c r="W3" s="705"/>
      <c r="X3" s="705"/>
      <c r="Y3" s="706"/>
    </row>
    <row r="4" spans="2:25" ht="23" x14ac:dyDescent="0.35">
      <c r="B4" s="94" t="s">
        <v>66</v>
      </c>
      <c r="C4" s="770"/>
      <c r="D4" s="771"/>
      <c r="E4" s="771"/>
      <c r="F4" s="771"/>
      <c r="G4" s="771"/>
      <c r="H4" s="771"/>
      <c r="I4" s="771"/>
      <c r="J4" s="772"/>
      <c r="K4" s="92" t="s">
        <v>67</v>
      </c>
      <c r="L4" s="710" t="s">
        <v>422</v>
      </c>
      <c r="M4" s="711"/>
      <c r="N4" s="711"/>
      <c r="O4" s="712"/>
      <c r="P4" s="713"/>
      <c r="Q4" s="713"/>
      <c r="R4" s="713"/>
      <c r="S4" s="713"/>
      <c r="T4" s="713"/>
      <c r="U4" s="713"/>
      <c r="V4" s="95" t="s">
        <v>74</v>
      </c>
      <c r="W4" s="95"/>
      <c r="X4" s="96" t="s">
        <v>124</v>
      </c>
      <c r="Y4" s="115" t="s">
        <v>123</v>
      </c>
    </row>
    <row r="5" spans="2:25" x14ac:dyDescent="0.35">
      <c r="B5" s="714"/>
      <c r="C5" s="714"/>
      <c r="D5" s="714"/>
      <c r="E5" s="714"/>
      <c r="F5" s="714"/>
      <c r="G5" s="714"/>
      <c r="H5" s="714"/>
      <c r="I5" s="714"/>
      <c r="J5" s="714"/>
      <c r="K5" s="714"/>
      <c r="L5" s="714"/>
      <c r="M5" s="714"/>
      <c r="N5" s="714"/>
      <c r="O5" s="714"/>
      <c r="P5" s="714"/>
      <c r="Q5" s="714"/>
      <c r="R5" s="714"/>
      <c r="S5" s="714"/>
      <c r="T5" s="714"/>
      <c r="U5" s="714"/>
      <c r="V5" s="714"/>
      <c r="W5" s="714"/>
      <c r="X5" s="714"/>
      <c r="Y5" s="714"/>
    </row>
    <row r="6" spans="2:25" x14ac:dyDescent="0.35">
      <c r="B6" s="786" t="s">
        <v>1</v>
      </c>
      <c r="C6" s="789"/>
      <c r="D6" s="790"/>
      <c r="E6" s="790"/>
      <c r="F6" s="790"/>
      <c r="G6" s="790"/>
      <c r="H6" s="790"/>
      <c r="I6" s="790"/>
      <c r="J6" s="791"/>
      <c r="K6" s="798" t="s">
        <v>2</v>
      </c>
      <c r="L6" s="801" t="s">
        <v>423</v>
      </c>
      <c r="M6" s="801"/>
      <c r="N6" s="698" t="s">
        <v>58</v>
      </c>
      <c r="O6" s="699"/>
      <c r="P6" s="669" t="s">
        <v>424</v>
      </c>
      <c r="Q6" s="669"/>
      <c r="R6" s="669"/>
      <c r="S6" s="669"/>
      <c r="T6" s="775"/>
      <c r="U6" s="776"/>
      <c r="V6" s="776"/>
      <c r="W6" s="777"/>
      <c r="X6" s="93" t="s">
        <v>68</v>
      </c>
      <c r="Y6" s="116"/>
    </row>
    <row r="7" spans="2:25" x14ac:dyDescent="0.35">
      <c r="B7" s="787"/>
      <c r="C7" s="792"/>
      <c r="D7" s="793"/>
      <c r="E7" s="793"/>
      <c r="F7" s="793"/>
      <c r="G7" s="793"/>
      <c r="H7" s="793"/>
      <c r="I7" s="793"/>
      <c r="J7" s="794"/>
      <c r="K7" s="799"/>
      <c r="L7" s="801"/>
      <c r="M7" s="801"/>
      <c r="N7" s="700"/>
      <c r="O7" s="701"/>
      <c r="P7" s="669" t="s">
        <v>425</v>
      </c>
      <c r="Q7" s="669"/>
      <c r="R7" s="669"/>
      <c r="S7" s="669"/>
      <c r="T7" s="778"/>
      <c r="U7" s="779"/>
      <c r="V7" s="779"/>
      <c r="W7" s="780"/>
      <c r="X7" s="93" t="s">
        <v>125</v>
      </c>
      <c r="Y7" s="116">
        <v>1</v>
      </c>
    </row>
    <row r="8" spans="2:25" x14ac:dyDescent="0.35">
      <c r="B8" s="787"/>
      <c r="C8" s="792"/>
      <c r="D8" s="793"/>
      <c r="E8" s="793"/>
      <c r="F8" s="793"/>
      <c r="G8" s="793"/>
      <c r="H8" s="793"/>
      <c r="I8" s="793"/>
      <c r="J8" s="794"/>
      <c r="K8" s="799"/>
      <c r="L8" s="801"/>
      <c r="M8" s="801"/>
      <c r="N8" s="700"/>
      <c r="O8" s="701"/>
      <c r="P8" s="669" t="s">
        <v>128</v>
      </c>
      <c r="Q8" s="669"/>
      <c r="R8" s="669"/>
      <c r="S8" s="669"/>
      <c r="T8" s="778"/>
      <c r="U8" s="779"/>
      <c r="V8" s="779"/>
      <c r="W8" s="780"/>
      <c r="X8" s="93" t="s">
        <v>126</v>
      </c>
      <c r="Y8" s="117">
        <v>45443</v>
      </c>
    </row>
    <row r="9" spans="2:25" x14ac:dyDescent="0.35">
      <c r="B9" s="788"/>
      <c r="C9" s="795"/>
      <c r="D9" s="796"/>
      <c r="E9" s="796"/>
      <c r="F9" s="796"/>
      <c r="G9" s="796"/>
      <c r="H9" s="796"/>
      <c r="I9" s="796"/>
      <c r="J9" s="797"/>
      <c r="K9" s="800"/>
      <c r="L9" s="801"/>
      <c r="M9" s="801"/>
      <c r="N9" s="702"/>
      <c r="O9" s="703"/>
      <c r="P9" s="669" t="s">
        <v>129</v>
      </c>
      <c r="Q9" s="669"/>
      <c r="R9" s="669"/>
      <c r="S9" s="669"/>
      <c r="T9" s="781"/>
      <c r="U9" s="782"/>
      <c r="V9" s="782"/>
      <c r="W9" s="783"/>
      <c r="X9" s="93"/>
      <c r="Y9" s="97"/>
    </row>
    <row r="10" spans="2:25" ht="15" thickBot="1" x14ac:dyDescent="0.4">
      <c r="B10" s="784" t="s">
        <v>54</v>
      </c>
      <c r="C10" s="785"/>
      <c r="D10" s="785"/>
      <c r="E10" s="785"/>
      <c r="F10" s="785"/>
      <c r="G10" s="785"/>
      <c r="H10" s="785"/>
      <c r="I10" s="785"/>
      <c r="J10" s="785"/>
      <c r="K10" s="785"/>
      <c r="L10" s="785"/>
      <c r="M10" s="785"/>
      <c r="N10" s="785"/>
      <c r="O10" s="785"/>
      <c r="P10" s="785"/>
      <c r="Q10" s="785"/>
      <c r="R10" s="785"/>
      <c r="S10" s="785"/>
      <c r="T10" s="785"/>
      <c r="U10" s="785"/>
      <c r="V10" s="785"/>
      <c r="W10" s="785"/>
      <c r="X10" s="785"/>
      <c r="Y10" s="785"/>
    </row>
    <row r="11" spans="2:25" ht="40" x14ac:dyDescent="0.35">
      <c r="B11" s="50" t="s">
        <v>131</v>
      </c>
      <c r="C11" s="52" t="s">
        <v>132</v>
      </c>
      <c r="D11" s="52" t="s">
        <v>133</v>
      </c>
      <c r="E11" s="52" t="s">
        <v>142</v>
      </c>
      <c r="F11" s="52" t="s">
        <v>134</v>
      </c>
      <c r="G11" s="52" t="s">
        <v>143</v>
      </c>
      <c r="H11" s="52" t="s">
        <v>135</v>
      </c>
      <c r="I11" s="54" t="s">
        <v>137</v>
      </c>
      <c r="J11" s="51" t="s">
        <v>138</v>
      </c>
      <c r="K11" s="53" t="s">
        <v>16</v>
      </c>
      <c r="L11" s="53" t="s">
        <v>139</v>
      </c>
      <c r="M11" s="53" t="s">
        <v>140</v>
      </c>
      <c r="N11" s="61" t="s">
        <v>3</v>
      </c>
      <c r="O11" s="62" t="s">
        <v>0</v>
      </c>
      <c r="P11" s="63"/>
      <c r="Q11" s="773" t="s">
        <v>4</v>
      </c>
      <c r="R11" s="55"/>
      <c r="S11" s="98" t="s">
        <v>130</v>
      </c>
      <c r="T11" s="56" t="s">
        <v>5</v>
      </c>
      <c r="U11" s="57" t="s">
        <v>6</v>
      </c>
      <c r="V11" s="58" t="s">
        <v>7</v>
      </c>
      <c r="W11" s="59" t="s">
        <v>73</v>
      </c>
      <c r="X11" s="59" t="s">
        <v>8</v>
      </c>
      <c r="Y11" s="58" t="s">
        <v>120</v>
      </c>
    </row>
    <row r="12" spans="2:25" ht="105.75" customHeight="1" x14ac:dyDescent="0.35">
      <c r="B12" s="35" t="s">
        <v>50</v>
      </c>
      <c r="C12" s="99" t="s">
        <v>136</v>
      </c>
      <c r="D12" s="41" t="s">
        <v>9</v>
      </c>
      <c r="E12" s="41" t="s">
        <v>71</v>
      </c>
      <c r="F12" s="36" t="s">
        <v>9</v>
      </c>
      <c r="G12" s="40" t="s">
        <v>69</v>
      </c>
      <c r="H12" s="40" t="s">
        <v>18</v>
      </c>
      <c r="I12" s="41" t="s">
        <v>11</v>
      </c>
      <c r="J12" s="37" t="s">
        <v>70</v>
      </c>
      <c r="K12" s="38" t="s">
        <v>10</v>
      </c>
      <c r="L12" s="39" t="s">
        <v>17</v>
      </c>
      <c r="M12" s="114" t="s">
        <v>72</v>
      </c>
      <c r="N12" s="38" t="s">
        <v>122</v>
      </c>
      <c r="O12" s="49" t="s">
        <v>20</v>
      </c>
      <c r="P12" s="48" t="s">
        <v>12</v>
      </c>
      <c r="Q12" s="774"/>
      <c r="R12" s="42" t="s">
        <v>53</v>
      </c>
      <c r="S12" s="43" t="s">
        <v>121</v>
      </c>
      <c r="T12" s="44" t="s">
        <v>51</v>
      </c>
      <c r="U12" s="45" t="s">
        <v>52</v>
      </c>
      <c r="V12" s="46" t="s">
        <v>13</v>
      </c>
      <c r="W12" s="47" t="s">
        <v>14</v>
      </c>
      <c r="X12" s="47" t="s">
        <v>15</v>
      </c>
      <c r="Y12" s="46" t="s">
        <v>119</v>
      </c>
    </row>
    <row r="13" spans="2:25" ht="105.75" customHeight="1" x14ac:dyDescent="0.35">
      <c r="B13" s="124" t="s">
        <v>426</v>
      </c>
      <c r="C13" s="7" t="s">
        <v>118</v>
      </c>
      <c r="D13" s="124">
        <v>1.1000000000000001</v>
      </c>
      <c r="E13" s="126" t="s">
        <v>427</v>
      </c>
      <c r="F13" s="138" t="s">
        <v>428</v>
      </c>
      <c r="G13" s="130" t="s">
        <v>192</v>
      </c>
      <c r="H13" s="126" t="s">
        <v>55</v>
      </c>
      <c r="I13" s="130" t="s">
        <v>429</v>
      </c>
      <c r="J13" s="126" t="s">
        <v>430</v>
      </c>
      <c r="K13" s="123" t="s">
        <v>225</v>
      </c>
      <c r="L13" s="126" t="s">
        <v>226</v>
      </c>
      <c r="M13" s="131" t="s">
        <v>431</v>
      </c>
      <c r="N13" s="120" t="s">
        <v>432</v>
      </c>
      <c r="O13" s="3">
        <v>4</v>
      </c>
      <c r="P13" s="3" t="s">
        <v>83</v>
      </c>
      <c r="Q13" s="7" t="s">
        <v>22</v>
      </c>
      <c r="R13" s="124" t="s">
        <v>241</v>
      </c>
      <c r="S13" s="120" t="s">
        <v>433</v>
      </c>
      <c r="T13" s="123" t="s">
        <v>434</v>
      </c>
      <c r="U13" s="123" t="s">
        <v>435</v>
      </c>
      <c r="V13" s="123" t="s">
        <v>275</v>
      </c>
      <c r="W13" s="135" t="s">
        <v>436</v>
      </c>
      <c r="X13" s="123" t="s">
        <v>289</v>
      </c>
      <c r="Y13" s="107" t="s">
        <v>307</v>
      </c>
    </row>
    <row r="14" spans="2:25" ht="105.75" customHeight="1" x14ac:dyDescent="0.35">
      <c r="B14" s="189"/>
      <c r="C14" s="7" t="s">
        <v>118</v>
      </c>
      <c r="D14" s="124">
        <v>1.2</v>
      </c>
      <c r="E14" s="126" t="s">
        <v>437</v>
      </c>
      <c r="F14" s="124" t="s">
        <v>438</v>
      </c>
      <c r="G14" s="130" t="s">
        <v>193</v>
      </c>
      <c r="H14" s="126" t="s">
        <v>55</v>
      </c>
      <c r="I14" s="130" t="s">
        <v>413</v>
      </c>
      <c r="J14" s="126" t="s">
        <v>430</v>
      </c>
      <c r="K14" s="123" t="s">
        <v>225</v>
      </c>
      <c r="L14" s="126" t="s">
        <v>227</v>
      </c>
      <c r="M14" s="131" t="s">
        <v>439</v>
      </c>
      <c r="N14" s="120" t="s">
        <v>440</v>
      </c>
      <c r="O14" s="3">
        <v>5</v>
      </c>
      <c r="P14" s="3" t="s">
        <v>83</v>
      </c>
      <c r="Q14" s="7" t="s">
        <v>21</v>
      </c>
      <c r="R14" s="124" t="s">
        <v>241</v>
      </c>
      <c r="S14" s="120" t="s">
        <v>441</v>
      </c>
      <c r="T14" s="123" t="s">
        <v>442</v>
      </c>
      <c r="U14" s="123" t="s">
        <v>435</v>
      </c>
      <c r="V14" s="120" t="s">
        <v>275</v>
      </c>
      <c r="W14" s="135" t="s">
        <v>288</v>
      </c>
      <c r="X14" s="123" t="s">
        <v>289</v>
      </c>
      <c r="Y14" s="107"/>
    </row>
    <row r="15" spans="2:25" ht="105.75" customHeight="1" x14ac:dyDescent="0.35">
      <c r="B15" s="120"/>
      <c r="C15" s="7" t="s">
        <v>118</v>
      </c>
      <c r="D15" s="124">
        <v>1.3</v>
      </c>
      <c r="E15" s="123" t="s">
        <v>443</v>
      </c>
      <c r="F15" s="124" t="s">
        <v>444</v>
      </c>
      <c r="G15" s="123" t="s">
        <v>193</v>
      </c>
      <c r="H15" s="126" t="s">
        <v>445</v>
      </c>
      <c r="I15" s="130" t="s">
        <v>446</v>
      </c>
      <c r="J15" s="126" t="s">
        <v>430</v>
      </c>
      <c r="K15" s="123" t="s">
        <v>225</v>
      </c>
      <c r="L15" s="126" t="s">
        <v>227</v>
      </c>
      <c r="M15" s="131" t="s">
        <v>447</v>
      </c>
      <c r="N15" s="132" t="s">
        <v>448</v>
      </c>
      <c r="O15" s="3">
        <v>5</v>
      </c>
      <c r="P15" s="3" t="s">
        <v>84</v>
      </c>
      <c r="Q15" s="7" t="s">
        <v>21</v>
      </c>
      <c r="R15" s="124" t="s">
        <v>241</v>
      </c>
      <c r="S15" s="120" t="s">
        <v>441</v>
      </c>
      <c r="T15" s="123" t="s">
        <v>442</v>
      </c>
      <c r="U15" s="123" t="s">
        <v>435</v>
      </c>
      <c r="V15" s="120" t="s">
        <v>275</v>
      </c>
      <c r="W15" s="135" t="s">
        <v>288</v>
      </c>
      <c r="X15" s="123" t="s">
        <v>289</v>
      </c>
      <c r="Y15" s="107"/>
    </row>
    <row r="16" spans="2:25" ht="105.75" customHeight="1" x14ac:dyDescent="0.35">
      <c r="B16" s="120"/>
      <c r="C16" s="7" t="s">
        <v>24</v>
      </c>
      <c r="D16" s="124">
        <v>1.4</v>
      </c>
      <c r="E16" s="127" t="s">
        <v>147</v>
      </c>
      <c r="F16" s="129" t="s">
        <v>449</v>
      </c>
      <c r="G16" s="123" t="s">
        <v>450</v>
      </c>
      <c r="H16" s="126" t="s">
        <v>55</v>
      </c>
      <c r="I16" s="130" t="s">
        <v>451</v>
      </c>
      <c r="J16" s="126" t="s">
        <v>224</v>
      </c>
      <c r="K16" s="123" t="s">
        <v>225</v>
      </c>
      <c r="L16" s="126" t="s">
        <v>228</v>
      </c>
      <c r="M16" s="132" t="s">
        <v>452</v>
      </c>
      <c r="N16" s="131" t="s">
        <v>453</v>
      </c>
      <c r="O16" s="3">
        <v>5</v>
      </c>
      <c r="P16" s="3" t="s">
        <v>84</v>
      </c>
      <c r="Q16" s="7" t="s">
        <v>21</v>
      </c>
      <c r="R16" s="124" t="s">
        <v>241</v>
      </c>
      <c r="S16" s="131" t="s">
        <v>454</v>
      </c>
      <c r="T16" s="123" t="s">
        <v>455</v>
      </c>
      <c r="U16" s="123" t="s">
        <v>435</v>
      </c>
      <c r="V16" s="120" t="s">
        <v>275</v>
      </c>
      <c r="W16" s="135" t="s">
        <v>288</v>
      </c>
      <c r="X16" s="123" t="s">
        <v>289</v>
      </c>
      <c r="Y16" s="107"/>
    </row>
    <row r="17" spans="2:25" ht="105.75" customHeight="1" x14ac:dyDescent="0.35">
      <c r="B17" s="120"/>
      <c r="C17" s="7" t="s">
        <v>118</v>
      </c>
      <c r="D17" s="125">
        <v>1.5</v>
      </c>
      <c r="E17" s="127" t="s">
        <v>456</v>
      </c>
      <c r="F17" s="129" t="s">
        <v>457</v>
      </c>
      <c r="G17" s="123" t="s">
        <v>458</v>
      </c>
      <c r="H17" s="126" t="s">
        <v>55</v>
      </c>
      <c r="I17" s="130" t="s">
        <v>459</v>
      </c>
      <c r="J17" s="126" t="s">
        <v>224</v>
      </c>
      <c r="K17" s="123" t="s">
        <v>225</v>
      </c>
      <c r="L17" s="126" t="s">
        <v>226</v>
      </c>
      <c r="M17" s="132" t="s">
        <v>460</v>
      </c>
      <c r="N17" s="131" t="s">
        <v>461</v>
      </c>
      <c r="O17" s="3">
        <v>5</v>
      </c>
      <c r="P17" s="3" t="s">
        <v>84</v>
      </c>
      <c r="Q17" s="7" t="s">
        <v>21</v>
      </c>
      <c r="R17" s="124" t="s">
        <v>241</v>
      </c>
      <c r="S17" s="130" t="s">
        <v>441</v>
      </c>
      <c r="T17" s="123" t="s">
        <v>455</v>
      </c>
      <c r="U17" s="123" t="s">
        <v>435</v>
      </c>
      <c r="V17" s="120" t="s">
        <v>275</v>
      </c>
      <c r="W17" s="135" t="s">
        <v>288</v>
      </c>
      <c r="X17" s="123" t="s">
        <v>289</v>
      </c>
      <c r="Y17" s="107"/>
    </row>
    <row r="18" spans="2:25" ht="105.75" customHeight="1" x14ac:dyDescent="0.35">
      <c r="B18" s="120"/>
      <c r="C18" s="7" t="s">
        <v>118</v>
      </c>
      <c r="D18" s="138">
        <v>1.6</v>
      </c>
      <c r="E18" s="127" t="s">
        <v>148</v>
      </c>
      <c r="F18" s="129" t="s">
        <v>462</v>
      </c>
      <c r="G18" s="123" t="s">
        <v>192</v>
      </c>
      <c r="H18" s="126" t="s">
        <v>55</v>
      </c>
      <c r="I18" s="130" t="s">
        <v>463</v>
      </c>
      <c r="J18" s="126" t="s">
        <v>224</v>
      </c>
      <c r="K18" s="123" t="s">
        <v>225</v>
      </c>
      <c r="L18" s="126" t="s">
        <v>227</v>
      </c>
      <c r="M18" s="132" t="s">
        <v>464</v>
      </c>
      <c r="N18" s="131" t="s">
        <v>465</v>
      </c>
      <c r="O18" s="3">
        <v>4</v>
      </c>
      <c r="P18" s="3" t="s">
        <v>84</v>
      </c>
      <c r="Q18" s="7" t="s">
        <v>21</v>
      </c>
      <c r="R18" s="124" t="s">
        <v>241</v>
      </c>
      <c r="S18" s="130" t="s">
        <v>466</v>
      </c>
      <c r="T18" s="123" t="s">
        <v>467</v>
      </c>
      <c r="U18" s="123" t="s">
        <v>435</v>
      </c>
      <c r="V18" s="130" t="s">
        <v>276</v>
      </c>
      <c r="W18" s="135" t="s">
        <v>288</v>
      </c>
      <c r="X18" s="123" t="s">
        <v>468</v>
      </c>
      <c r="Y18" s="107" t="s">
        <v>49</v>
      </c>
    </row>
    <row r="19" spans="2:25" ht="105.75" customHeight="1" x14ac:dyDescent="0.35">
      <c r="B19" s="120"/>
      <c r="C19" s="7" t="s">
        <v>24</v>
      </c>
      <c r="D19" s="125">
        <v>1.7</v>
      </c>
      <c r="E19" s="127" t="s">
        <v>469</v>
      </c>
      <c r="F19" s="129" t="s">
        <v>470</v>
      </c>
      <c r="G19" s="123" t="s">
        <v>194</v>
      </c>
      <c r="H19" s="126" t="s">
        <v>55</v>
      </c>
      <c r="I19" s="130" t="s">
        <v>471</v>
      </c>
      <c r="J19" s="126" t="s">
        <v>430</v>
      </c>
      <c r="K19" s="123" t="s">
        <v>225</v>
      </c>
      <c r="L19" s="126" t="s">
        <v>227</v>
      </c>
      <c r="M19" s="132" t="s">
        <v>464</v>
      </c>
      <c r="N19" s="131" t="s">
        <v>472</v>
      </c>
      <c r="O19" s="3">
        <v>4</v>
      </c>
      <c r="P19" s="3" t="s">
        <v>84</v>
      </c>
      <c r="Q19" s="7" t="s">
        <v>21</v>
      </c>
      <c r="R19" s="4" t="s">
        <v>48</v>
      </c>
      <c r="S19" s="3"/>
      <c r="T19" s="3"/>
      <c r="U19" s="7"/>
      <c r="V19" s="4"/>
      <c r="W19" s="4"/>
      <c r="X19" s="4"/>
      <c r="Y19" s="107"/>
    </row>
    <row r="20" spans="2:25" ht="105.75" customHeight="1" x14ac:dyDescent="0.35">
      <c r="B20" s="4" t="s">
        <v>473</v>
      </c>
      <c r="C20" s="7" t="s">
        <v>118</v>
      </c>
      <c r="D20" s="4">
        <v>2.1</v>
      </c>
      <c r="E20" s="7" t="s">
        <v>474</v>
      </c>
      <c r="F20" s="7" t="s">
        <v>475</v>
      </c>
      <c r="G20" s="6" t="s">
        <v>476</v>
      </c>
      <c r="H20" s="7" t="s">
        <v>55</v>
      </c>
      <c r="I20" s="6" t="s">
        <v>477</v>
      </c>
      <c r="J20" s="126" t="s">
        <v>430</v>
      </c>
      <c r="K20" s="123" t="s">
        <v>225</v>
      </c>
      <c r="L20" s="126" t="s">
        <v>227</v>
      </c>
      <c r="M20" s="132" t="s">
        <v>452</v>
      </c>
      <c r="N20" s="131" t="s">
        <v>478</v>
      </c>
      <c r="O20" s="3">
        <v>5</v>
      </c>
      <c r="P20" s="3" t="s">
        <v>84</v>
      </c>
      <c r="Q20" s="7" t="s">
        <v>21</v>
      </c>
      <c r="R20" s="4"/>
      <c r="S20" s="3"/>
      <c r="T20" s="3"/>
      <c r="U20" s="7"/>
      <c r="V20" s="4"/>
      <c r="W20" s="4"/>
      <c r="X20" s="4"/>
      <c r="Y20" s="107"/>
    </row>
    <row r="21" spans="2:25" ht="105.75" customHeight="1" x14ac:dyDescent="0.35">
      <c r="B21" s="4" t="s">
        <v>479</v>
      </c>
      <c r="C21" s="7" t="s">
        <v>118</v>
      </c>
      <c r="D21" s="4">
        <v>3.1</v>
      </c>
      <c r="E21" s="7" t="s">
        <v>480</v>
      </c>
      <c r="F21" s="7" t="s">
        <v>481</v>
      </c>
      <c r="G21" s="6" t="s">
        <v>482</v>
      </c>
      <c r="H21" s="7" t="s">
        <v>56</v>
      </c>
      <c r="I21" s="6" t="s">
        <v>157</v>
      </c>
      <c r="J21" s="126" t="s">
        <v>430</v>
      </c>
      <c r="K21" s="123" t="s">
        <v>225</v>
      </c>
      <c r="L21" s="126" t="s">
        <v>227</v>
      </c>
      <c r="M21" s="132" t="s">
        <v>483</v>
      </c>
      <c r="N21" s="131" t="s">
        <v>484</v>
      </c>
      <c r="O21" s="3">
        <v>3</v>
      </c>
      <c r="P21" s="3" t="s">
        <v>84</v>
      </c>
      <c r="Q21" s="7" t="s">
        <v>21</v>
      </c>
      <c r="R21" s="4" t="s">
        <v>48</v>
      </c>
      <c r="S21" s="131" t="s">
        <v>49</v>
      </c>
      <c r="T21" s="131" t="s">
        <v>485</v>
      </c>
      <c r="U21" s="131" t="s">
        <v>486</v>
      </c>
      <c r="V21" s="131" t="s">
        <v>487</v>
      </c>
      <c r="W21" s="131" t="s">
        <v>49</v>
      </c>
      <c r="X21" s="131" t="s">
        <v>49</v>
      </c>
      <c r="Y21" s="107" t="s">
        <v>49</v>
      </c>
    </row>
    <row r="22" spans="2:25" ht="105.75" customHeight="1" x14ac:dyDescent="0.35">
      <c r="B22" s="190" t="s">
        <v>488</v>
      </c>
      <c r="C22" s="7" t="s">
        <v>24</v>
      </c>
      <c r="D22" s="191">
        <v>5.0999999999999996</v>
      </c>
      <c r="E22" s="8" t="s">
        <v>489</v>
      </c>
      <c r="F22" s="8" t="s">
        <v>490</v>
      </c>
      <c r="G22" s="8" t="s">
        <v>491</v>
      </c>
      <c r="H22" s="7" t="s">
        <v>56</v>
      </c>
      <c r="I22" s="8" t="s">
        <v>492</v>
      </c>
      <c r="J22" s="8" t="s">
        <v>398</v>
      </c>
      <c r="K22" s="8" t="s">
        <v>225</v>
      </c>
      <c r="L22" s="8" t="s">
        <v>493</v>
      </c>
      <c r="M22" s="132" t="s">
        <v>483</v>
      </c>
      <c r="N22" s="131" t="s">
        <v>494</v>
      </c>
      <c r="O22" s="3">
        <v>4</v>
      </c>
      <c r="P22" s="3" t="s">
        <v>83</v>
      </c>
      <c r="Q22" s="7" t="s">
        <v>22</v>
      </c>
      <c r="R22" s="4" t="s">
        <v>77</v>
      </c>
      <c r="S22" s="131" t="s">
        <v>495</v>
      </c>
      <c r="T22" s="131" t="s">
        <v>496</v>
      </c>
      <c r="U22" s="131" t="s">
        <v>486</v>
      </c>
      <c r="V22" s="131" t="s">
        <v>497</v>
      </c>
      <c r="W22" s="131" t="s">
        <v>498</v>
      </c>
      <c r="X22" s="131" t="s">
        <v>49</v>
      </c>
      <c r="Y22" s="107" t="s">
        <v>49</v>
      </c>
    </row>
    <row r="23" spans="2:25" ht="105.75" customHeight="1" x14ac:dyDescent="0.35">
      <c r="B23" s="3"/>
      <c r="C23" s="7"/>
      <c r="D23" s="8"/>
      <c r="E23" s="8"/>
      <c r="F23" s="8"/>
      <c r="G23" s="8"/>
      <c r="H23" s="7"/>
      <c r="I23" s="8"/>
      <c r="J23" s="8"/>
      <c r="K23" s="8"/>
      <c r="L23" s="8"/>
      <c r="M23" s="8"/>
      <c r="N23" s="131"/>
      <c r="O23" s="3"/>
      <c r="P23" s="3"/>
      <c r="Q23" s="7"/>
      <c r="R23" s="4"/>
      <c r="S23" s="3"/>
      <c r="T23" s="3"/>
      <c r="U23" s="7"/>
      <c r="V23" s="4"/>
      <c r="W23" s="4"/>
      <c r="X23" s="4"/>
      <c r="Y23" s="108"/>
    </row>
    <row r="24" spans="2:25" ht="105.75" customHeight="1" x14ac:dyDescent="0.35">
      <c r="B24" s="3"/>
      <c r="C24" s="7"/>
      <c r="D24" s="8"/>
      <c r="E24" s="8"/>
      <c r="F24" s="8"/>
      <c r="G24" s="8"/>
      <c r="H24" s="7"/>
      <c r="I24" s="8"/>
      <c r="J24" s="8"/>
      <c r="K24" s="8"/>
      <c r="L24" s="8"/>
      <c r="M24" s="8"/>
      <c r="N24" s="131"/>
      <c r="O24" s="3"/>
      <c r="P24" s="3"/>
      <c r="Q24" s="7"/>
      <c r="R24" s="4"/>
      <c r="S24" s="3"/>
      <c r="T24" s="3"/>
      <c r="U24" s="7"/>
      <c r="V24" s="4"/>
      <c r="W24" s="4"/>
      <c r="X24" s="4"/>
      <c r="Y24" s="108"/>
    </row>
  </sheetData>
  <mergeCells count="17">
    <mergeCell ref="Q11:Q12"/>
    <mergeCell ref="P6:S6"/>
    <mergeCell ref="T6:W9"/>
    <mergeCell ref="P7:S7"/>
    <mergeCell ref="P8:S8"/>
    <mergeCell ref="P9:S9"/>
    <mergeCell ref="B10:Y10"/>
    <mergeCell ref="B6:B9"/>
    <mergeCell ref="C6:J9"/>
    <mergeCell ref="K6:K9"/>
    <mergeCell ref="L6:M9"/>
    <mergeCell ref="N6:O9"/>
    <mergeCell ref="B3:Y3"/>
    <mergeCell ref="C4:J4"/>
    <mergeCell ref="L4:O4"/>
    <mergeCell ref="P4:U4"/>
    <mergeCell ref="B5:Y5"/>
  </mergeCells>
  <dataValidations count="12">
    <dataValidation type="list" allowBlank="1" showInputMessage="1" showErrorMessage="1" promptTitle="Risk control effectiveness" prompt="F= Fully effective_x000a_P=Partially effective_x000a_I=Ineffective_x000a_Ti=Totally ineffectve_x000a_N=None_x000a_" sqref="R13:R18" xr:uid="{00000000-0002-0000-0100-000000000000}">
      <formula1>$AX$9:$AX$13</formula1>
    </dataValidation>
    <dataValidation type="list" allowBlank="1" showErrorMessage="1" promptTitle="Risk control effectiveness" prompt="_x000a_" sqref="R19:R24" xr:uid="{00000000-0002-0000-0100-000001000000}">
      <formula1>$AR$6:$AR$9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Q13:Q24" xr:uid="{00000000-0002-0000-0100-000002000000}">
      <formula1>$AS$6:$AS$9</formula1>
    </dataValidation>
    <dataValidation type="list" allowBlank="1" showInputMessage="1" showErrorMessage="1" promptTitle="Likelihood criteria" prompt="Please use criteria attached in th Likelihood criteria tab of this workbook" sqref="P13:P24" xr:uid="{00000000-0002-0000-0100-000003000000}">
      <formula1>$AQ$6:$AQ$10</formula1>
    </dataValidation>
    <dataValidation type="list" allowBlank="1" showInputMessage="1" showErrorMessage="1" promptTitle="Consequence criteria" prompt="Please use the criteia attached on the consequence criteria tab in this Workbook" sqref="O13:O24" xr:uid="{00000000-0002-0000-0100-000004000000}">
      <formula1>$AP$6:$AP$11</formula1>
    </dataValidation>
    <dataValidation type="list" allowBlank="1" showInputMessage="1" showErrorMessage="1" promptTitle="Risk type" prompt="Select the risk catergory whether the risk has Safety or Health effects " sqref="H20:H24" xr:uid="{00000000-0002-0000-0100-000005000000}">
      <formula1>$AO$6:$AO$7</formula1>
    </dataValidation>
    <dataValidation type="list" allowBlank="1" showInputMessage="1" showErrorMessage="1" sqref="C13:C24" xr:uid="{00000000-0002-0000-0100-000006000000}">
      <formula1>$AN$6:$AN$7</formula1>
    </dataValidation>
    <dataValidation type="list" allowBlank="1" showInputMessage="1" showErrorMessage="1" sqref="H13:H19" xr:uid="{00000000-0002-0000-0100-000007000000}">
      <formula1>$AU$9:$AU$10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U23:U24 U19:U20" xr:uid="{00000000-0002-0000-0100-000008000000}">
      <formula1>$AS$6:$AS$8</formula1>
    </dataValidation>
    <dataValidation type="list" allowBlank="1" showInputMessage="1" showErrorMessage="1" promptTitle="Risk control effectiveness" prompt="F= Fully effective_x000a_P=Partially effective_x000a_I=Ineffective_x000a_Ti=Totally ineffectve_x000a_N=None_x000a_" sqref="V23:X24 V19:X20" xr:uid="{00000000-0002-0000-0100-000009000000}">
      <formula1>$AR$6:$AR$9</formula1>
    </dataValidation>
    <dataValidation type="list" allowBlank="1" showInputMessage="1" showErrorMessage="1" promptTitle="Likelihood criteria" prompt="Please use criteria attached in th Likelihood criteria tab of this workbook" sqref="T23:T24 T19:T20" xr:uid="{00000000-0002-0000-0100-00000A000000}">
      <formula1>$AQ$6:$AQ$9</formula1>
    </dataValidation>
    <dataValidation type="list" allowBlank="1" showInputMessage="1" showErrorMessage="1" promptTitle="Consequence criteria" prompt="Please use the criteia attached on the consequence criteria tab in this Workbook" sqref="S23:S24 S19:S20" xr:uid="{00000000-0002-0000-0100-00000B000000}">
      <formula1>$AP$6:$AP$10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M21"/>
  <sheetViews>
    <sheetView topLeftCell="A21" workbookViewId="0">
      <selection activeCell="E29" sqref="E29"/>
    </sheetView>
  </sheetViews>
  <sheetFormatPr defaultRowHeight="14.5" x14ac:dyDescent="0.35"/>
  <cols>
    <col min="2" max="13" width="27.1796875" customWidth="1"/>
  </cols>
  <sheetData>
    <row r="3" spans="2:13" ht="18.5" x14ac:dyDescent="0.45">
      <c r="B3" s="704" t="s">
        <v>57</v>
      </c>
      <c r="C3" s="705"/>
      <c r="D3" s="705"/>
      <c r="E3" s="705"/>
      <c r="F3" s="705"/>
      <c r="G3" s="705"/>
      <c r="H3" s="705"/>
      <c r="I3" s="705"/>
      <c r="J3" s="705"/>
      <c r="K3" s="705"/>
      <c r="L3" s="705"/>
      <c r="M3" s="705"/>
    </row>
    <row r="4" spans="2:13" ht="23" x14ac:dyDescent="0.35">
      <c r="B4" s="94" t="s">
        <v>66</v>
      </c>
      <c r="C4" s="771"/>
      <c r="D4" s="771"/>
      <c r="E4" s="771"/>
      <c r="F4" s="802"/>
      <c r="G4" s="802"/>
      <c r="H4" s="803"/>
      <c r="I4" s="118"/>
      <c r="J4" s="119"/>
      <c r="K4" s="119"/>
      <c r="L4" s="95" t="s">
        <v>74</v>
      </c>
      <c r="M4" s="96" t="s">
        <v>124</v>
      </c>
    </row>
    <row r="5" spans="2:13" x14ac:dyDescent="0.35">
      <c r="B5" s="714"/>
      <c r="C5" s="714"/>
      <c r="D5" s="714"/>
      <c r="E5" s="714"/>
      <c r="F5" s="714"/>
      <c r="G5" s="714"/>
      <c r="H5" s="714"/>
      <c r="I5" s="714"/>
      <c r="J5" s="714"/>
      <c r="K5" s="714"/>
      <c r="L5" s="714"/>
      <c r="M5" s="714"/>
    </row>
    <row r="6" spans="2:13" x14ac:dyDescent="0.35">
      <c r="B6" s="786" t="s">
        <v>1</v>
      </c>
      <c r="C6" s="790"/>
      <c r="D6" s="790"/>
      <c r="E6" s="790"/>
      <c r="F6" s="804"/>
      <c r="G6" s="698" t="s">
        <v>58</v>
      </c>
      <c r="H6" s="699"/>
      <c r="I6" s="669" t="s">
        <v>141</v>
      </c>
      <c r="J6" s="669"/>
      <c r="K6" s="669"/>
      <c r="L6" s="93" t="s">
        <v>68</v>
      </c>
      <c r="M6" s="116"/>
    </row>
    <row r="7" spans="2:13" x14ac:dyDescent="0.35">
      <c r="B7" s="787"/>
      <c r="C7" s="793"/>
      <c r="D7" s="793"/>
      <c r="E7" s="793"/>
      <c r="F7" s="804"/>
      <c r="G7" s="700"/>
      <c r="H7" s="701"/>
      <c r="I7" s="669" t="s">
        <v>127</v>
      </c>
      <c r="J7" s="669"/>
      <c r="K7" s="669"/>
      <c r="L7" s="93" t="s">
        <v>125</v>
      </c>
      <c r="M7" s="116">
        <v>1</v>
      </c>
    </row>
    <row r="8" spans="2:13" x14ac:dyDescent="0.35">
      <c r="B8" s="787"/>
      <c r="C8" s="793"/>
      <c r="D8" s="793"/>
      <c r="E8" s="793"/>
      <c r="F8" s="804"/>
      <c r="G8" s="700"/>
      <c r="H8" s="701"/>
      <c r="I8" s="669" t="s">
        <v>128</v>
      </c>
      <c r="J8" s="669"/>
      <c r="K8" s="669"/>
      <c r="L8" s="93" t="s">
        <v>126</v>
      </c>
      <c r="M8" s="117">
        <v>45443</v>
      </c>
    </row>
    <row r="9" spans="2:13" x14ac:dyDescent="0.35">
      <c r="B9" s="788"/>
      <c r="C9" s="796"/>
      <c r="D9" s="796"/>
      <c r="E9" s="796"/>
      <c r="F9" s="804"/>
      <c r="G9" s="702"/>
      <c r="H9" s="703"/>
      <c r="I9" s="669" t="s">
        <v>129</v>
      </c>
      <c r="J9" s="669"/>
      <c r="K9" s="669"/>
      <c r="L9" s="93"/>
      <c r="M9" s="97"/>
    </row>
    <row r="10" spans="2:13" ht="15" thickBot="1" x14ac:dyDescent="0.4">
      <c r="B10" s="784" t="s">
        <v>54</v>
      </c>
      <c r="C10" s="785"/>
      <c r="D10" s="785"/>
      <c r="E10" s="785"/>
      <c r="F10" s="785"/>
      <c r="G10" s="785"/>
      <c r="H10" s="785"/>
      <c r="I10" s="785"/>
      <c r="J10" s="785"/>
      <c r="K10" s="785"/>
      <c r="L10" s="785"/>
      <c r="M10" s="785"/>
    </row>
    <row r="11" spans="2:13" ht="20" x14ac:dyDescent="0.35">
      <c r="B11" s="50" t="s">
        <v>131</v>
      </c>
      <c r="C11" s="52" t="s">
        <v>142</v>
      </c>
      <c r="D11" s="52" t="s">
        <v>143</v>
      </c>
      <c r="E11" s="52" t="s">
        <v>135</v>
      </c>
      <c r="F11" s="53" t="s">
        <v>140</v>
      </c>
      <c r="G11" s="61" t="s">
        <v>3</v>
      </c>
      <c r="H11" s="62" t="s">
        <v>0</v>
      </c>
      <c r="I11" s="63"/>
      <c r="J11" s="773" t="s">
        <v>4</v>
      </c>
      <c r="K11" s="55"/>
      <c r="L11" s="57" t="s">
        <v>6</v>
      </c>
      <c r="M11" s="58" t="s">
        <v>7</v>
      </c>
    </row>
    <row r="12" spans="2:13" ht="120" customHeight="1" x14ac:dyDescent="0.35">
      <c r="B12" s="35" t="s">
        <v>50</v>
      </c>
      <c r="C12" s="41" t="s">
        <v>71</v>
      </c>
      <c r="D12" s="40" t="s">
        <v>69</v>
      </c>
      <c r="E12" s="40" t="s">
        <v>18</v>
      </c>
      <c r="F12" s="114" t="s">
        <v>72</v>
      </c>
      <c r="G12" s="38" t="s">
        <v>122</v>
      </c>
      <c r="H12" s="49" t="s">
        <v>20</v>
      </c>
      <c r="I12" s="48" t="s">
        <v>12</v>
      </c>
      <c r="J12" s="774"/>
      <c r="K12" s="42" t="s">
        <v>53</v>
      </c>
      <c r="L12" s="45" t="s">
        <v>52</v>
      </c>
      <c r="M12" s="46" t="s">
        <v>13</v>
      </c>
    </row>
    <row r="13" spans="2:13" ht="120" customHeight="1" x14ac:dyDescent="0.35">
      <c r="B13" s="3" t="str">
        <f>IF('[2]Risk template'!B13="","",'[2]Risk template'!B13)</f>
        <v>1. Driving</v>
      </c>
      <c r="C13" s="3" t="str">
        <f>IF('[2]Risk template'!B13="","",'[2]Risk template'!E13)</f>
        <v>Bad drivers behaviour</v>
      </c>
      <c r="D13" s="3" t="str">
        <f>IF('[2]Risk template'!B13="","",'[2]Risk template'!G13)</f>
        <v>Reckless driving, ignoring the rules of the road , road rage.</v>
      </c>
      <c r="E13" s="3" t="str">
        <f>IF('[2]Risk template'!B13="","",'[2]Risk template'!H13)</f>
        <v>Safety</v>
      </c>
      <c r="F13" s="3" t="str">
        <f>IF('[2]Risk template'!B13="","",'[2]Risk template'!M13)</f>
        <v>Fatality or life-threatening health effects</v>
      </c>
      <c r="G13" s="3" t="str">
        <f>IF('[2]Risk template'!B13="","",'[2]Risk template'!N13)</f>
        <v>Eskom driver evaluation , driver risk profiles, Driver and safety awareness campaigns. Vehicle Monitoring Devices.</v>
      </c>
      <c r="H13" s="3">
        <f>IF('[2]Risk template'!B13="","",'[2]Risk template'!O13)</f>
        <v>1</v>
      </c>
      <c r="I13" s="3" t="str">
        <f>IF('[2]Risk template'!B13="","",'[2]Risk template'!P13)</f>
        <v>C</v>
      </c>
      <c r="J13" s="3" t="str">
        <f>IF('[2]Risk template'!B13="","",'[2]Risk template'!Q13)</f>
        <v>III</v>
      </c>
      <c r="K13" s="3" t="str">
        <f>IF('[2]Risk template'!B13="","",'[2]Risk template'!R13)</f>
        <v>Fully effective</v>
      </c>
      <c r="L13" s="3" t="str">
        <f>IF('[2]Risk template'!B13="","",'[2]Risk template'!U13)</f>
        <v>Line Manager</v>
      </c>
      <c r="M13" s="3" t="str">
        <f>IF('[2]Risk template'!B13="","",'[2]Risk template'!V13)</f>
        <v>OHS Act 85 of 1993, National Road Transport Act  no 93 of 1996, Eskom OHS Risk Assessment Procedure 32-520, Eskom SHEQ Policy 32-726, Driver and Vehicle Safety Management Procedure 240-62946386, Vehicle Safety Specification 32-345</v>
      </c>
    </row>
    <row r="14" spans="2:13" ht="120" customHeight="1" x14ac:dyDescent="0.35">
      <c r="B14" s="3" t="str">
        <f>IF('[2]Risk template'!B16="","",'[2]Risk template'!B16)</f>
        <v>2. Vegetation Management (Grasss cutting,
Bush clearing , Reeds  Fire Management &amp; Tree felling)</v>
      </c>
      <c r="C14" s="3" t="str">
        <f>IF('[2]Risk template'!B16="","",'[2]Risk template'!E16)</f>
        <v xml:space="preserve">Chainsaw/Brush Cutter in use </v>
      </c>
      <c r="D14" s="3" t="str">
        <f>IF('[2]Risk template'!B16="","",'[2]Risk template'!G16)</f>
        <v xml:space="preserve">1. Injury
  </v>
      </c>
      <c r="E14" s="3" t="str">
        <f>IF('[2]Risk template'!B16="","",'[2]Risk template'!H16)</f>
        <v>Safety</v>
      </c>
      <c r="F14" s="3" t="str">
        <f>IF('[2]Risk template'!B16="","",'[2]Risk template'!M16)</f>
        <v xml:space="preserve">Lost-time injury; irreversible health effects/occupational disease with permanent consequence
</v>
      </c>
      <c r="G14" s="3" t="str">
        <f>IF('[2]Risk template'!B16="","",'[2]Risk template'!N16)</f>
        <v>Equipment and PPE to be checked and inspected to be in accordance with manufacturer’s specifications and organisational requirements before use.Put on all required PPE  Establish most appropriate work-position for chainsaw operator taking the environment and conditions into consideration 
Proper handing of equipment before working, 
Task Risk Assessments, training and authorization for equipment usage.</v>
      </c>
      <c r="H14" s="3">
        <f>IF('[2]Risk template'!B16="","",'[2]Risk template'!O16)</f>
        <v>2</v>
      </c>
      <c r="I14" s="3" t="str">
        <f>IF('[2]Risk template'!B16="","",'[2]Risk template'!P16)</f>
        <v>B</v>
      </c>
      <c r="J14" s="3" t="str">
        <f>IF('[2]Risk template'!B16="","",'[2]Risk template'!Q16)</f>
        <v>IV</v>
      </c>
      <c r="K14" s="3" t="str">
        <f>IF('[2]Risk template'!B16="","",'[2]Risk template'!R16)</f>
        <v>Mostly effective</v>
      </c>
      <c r="L14" s="3" t="str">
        <f>IF('[2]Risk template'!B16="","",'[2]Risk template'!U16)</f>
        <v>Line Manager</v>
      </c>
      <c r="M14" s="3" t="str">
        <f>IF('[2]Risk template'!B16="","",'[2]Risk template'!V16)</f>
        <v xml:space="preserve"> Occupational Health and Safety Act, 1993  (Act No. 85 of 1993)                                                                                                                             </v>
      </c>
    </row>
    <row r="15" spans="2:13" ht="120" customHeight="1" x14ac:dyDescent="0.35">
      <c r="B15" s="3" t="str">
        <f>IF('[2]Risk template'!B27="","",'[2]Risk template'!B27)</f>
        <v>Deadline Maintenance Activities</v>
      </c>
      <c r="C15" s="3" t="str">
        <f>IF('[2]Risk template'!B27="","",'[2]Risk template'!E26)</f>
        <v>Working at waterlogged vegetation</v>
      </c>
      <c r="D15" s="3" t="str">
        <f>IF('[2]Risk template'!B27="","",'[2]Risk template'!G27)</f>
        <v xml:space="preserve">1. Injuries from falling
  </v>
      </c>
      <c r="E15" s="3" t="str">
        <f>IF('[2]Risk template'!B27="","",'[2]Risk template'!H27)</f>
        <v>Safety</v>
      </c>
      <c r="F15" s="3" t="str">
        <f>IF('[2]Risk template'!B27="","",'[2]Risk template'!M27)</f>
        <v xml:space="preserve">Fatality,Disability </v>
      </c>
      <c r="G15" s="3" t="str">
        <f>IF('[2]Risk template'!B27="","",'[2]Risk template'!N27)</f>
        <v>Medical Survillence, Training, Supervision, Issue and using of correct PPE</v>
      </c>
      <c r="H15" s="3">
        <f>IF('[2]Risk template'!B27="","",'[2]Risk template'!O27)</f>
        <v>5</v>
      </c>
      <c r="I15" s="3" t="str">
        <f>IF('[2]Risk template'!B27="","",'[2]Risk template'!P27)</f>
        <v>C</v>
      </c>
      <c r="J15" s="3" t="str">
        <f>IF('[2]Risk template'!B27="","",'[2]Risk template'!Q27)</f>
        <v>II</v>
      </c>
      <c r="K15" s="3" t="str">
        <f>IF('[2]Risk template'!B27="","",'[2]Risk template'!R27)</f>
        <v>Fully effective</v>
      </c>
      <c r="L15" s="3" t="str">
        <f>IF('[2]Risk template'!B27="","",'[2]Risk template'!U27)</f>
        <v>Line Manager</v>
      </c>
      <c r="M15" s="3" t="str">
        <f>IF('[2]Risk template'!B27="","",'[2]Risk template'!V27)</f>
        <v xml:space="preserve"> Occupational Health and Safety Act, 1993  (Act No. 85 of 1993)                                                                                                                            </v>
      </c>
    </row>
    <row r="16" spans="2:13" ht="120" customHeight="1" x14ac:dyDescent="0.35">
      <c r="B16" s="3" t="str">
        <f>IF('[2]Risk template'!B29="","",'[2]Risk template'!B29)</f>
        <v>Tower Member Replacement</v>
      </c>
      <c r="C16" s="3" t="str">
        <f>IF('[2]Risk template'!B29="","",'[2]Risk template'!E29)</f>
        <v>Working at heights</v>
      </c>
      <c r="D16" s="3" t="str">
        <f>IF('[2]Risk template'!B29="","",'[2]Risk template'!G29)</f>
        <v xml:space="preserve">1. Injuries from falling
  </v>
      </c>
      <c r="E16" s="3" t="str">
        <f>IF('[2]Risk template'!B29="","",'[2]Risk template'!H29)</f>
        <v>Safety</v>
      </c>
      <c r="F16" s="3" t="str">
        <f>IF('[2]Risk template'!B29="","",'[2]Risk template'!M29)</f>
        <v xml:space="preserve">Fatality,Disability </v>
      </c>
      <c r="G16" s="3" t="str">
        <f>IF('[2]Risk template'!B29="","",'[2]Risk template'!N29)</f>
        <v>Medical Survillence, Training, Supervision, Issue and using of correct PPE</v>
      </c>
      <c r="H16" s="3">
        <f>IF('[2]Risk template'!B29="","",'[2]Risk template'!O29)</f>
        <v>5</v>
      </c>
      <c r="I16" s="3" t="str">
        <f>IF('[2]Risk template'!B29="","",'[2]Risk template'!P29)</f>
        <v>C</v>
      </c>
      <c r="J16" s="3" t="str">
        <f>IF('[2]Risk template'!B29="","",'[2]Risk template'!Q29)</f>
        <v>II</v>
      </c>
      <c r="K16" s="3" t="str">
        <f>IF('[2]Risk template'!B29="","",'[2]Risk template'!R29)</f>
        <v>Fully effective</v>
      </c>
      <c r="L16" s="3" t="str">
        <f>IF('[2]Risk template'!B29="","",'[2]Risk template'!U29)</f>
        <v>Line Manager</v>
      </c>
      <c r="M16" s="3" t="str">
        <f>IF('[2]Risk template'!B29="","",'[2]Risk template'!V29)</f>
        <v xml:space="preserve"> Occupational Health and Safety Act, 1993  (Act No. 85 of 1993)                                                                                                                            </v>
      </c>
    </row>
    <row r="17" spans="2:13" ht="120" customHeight="1" x14ac:dyDescent="0.35">
      <c r="B17" s="3" t="str">
        <f>IF('[2]Risk template'!B34="","",'[2]Risk template'!B34)</f>
        <v>Line Ground inspection</v>
      </c>
      <c r="C17" s="3" t="str">
        <f>IF('[2]Risk template'!B34="","",'[2]Risk template'!E34)</f>
        <v>Uneven Surface</v>
      </c>
      <c r="D17" s="3" t="str">
        <f>IF('[2]Risk template'!B34="","",'[2]Risk template'!G34)</f>
        <v>Slip ,Trips and Fall</v>
      </c>
      <c r="E17" s="3" t="str">
        <f>IF('[2]Risk template'!B34="","",'[2]Risk template'!H34)</f>
        <v>Safety</v>
      </c>
      <c r="F17" s="3" t="str">
        <f>IF('[2]Risk template'!B34="","",'[2]Risk template'!M34)</f>
        <v xml:space="preserve">Lost-time injury
</v>
      </c>
      <c r="G17" s="3" t="str">
        <f>IF('[2]Risk template'!B34="","",'[2]Risk template'!N34)</f>
        <v xml:space="preserve">Risk Assesment, Buddy System ,PPE , </v>
      </c>
      <c r="H17" s="3">
        <f>IF('[2]Risk template'!B34="","",'[2]Risk template'!O34)</f>
        <v>3</v>
      </c>
      <c r="I17" s="3" t="str">
        <f>IF('[2]Risk template'!B34="","",'[2]Risk template'!P34)</f>
        <v>D</v>
      </c>
      <c r="J17" s="3" t="str">
        <f>IF('[2]Risk template'!B34="","",'[2]Risk template'!Q34)</f>
        <v>II</v>
      </c>
      <c r="K17" s="3" t="str">
        <f>IF('[2]Risk template'!B34="","",'[2]Risk template'!R34)</f>
        <v>Mostly effective</v>
      </c>
      <c r="L17" s="3" t="str">
        <f>IF('[2]Risk template'!B34="","",'[2]Risk template'!U34)</f>
        <v>Line Manager</v>
      </c>
      <c r="M17" s="3" t="str">
        <f>IF('[2]Risk template'!B34="","",'[2]Risk template'!V34)</f>
        <v>N/A</v>
      </c>
    </row>
    <row r="18" spans="2:13" ht="120" customHeight="1" x14ac:dyDescent="0.35">
      <c r="B18" s="3" t="str">
        <f>IF('[2]Risk template'!B36="","",'[2]Risk template'!B36)</f>
        <v>Aerial Inspection</v>
      </c>
      <c r="C18" s="3" t="str">
        <f>IF('[2]Risk template'!B36="","",'[2]Risk template'!E36)</f>
        <v>Weather(Rain,Storm,Mist)</v>
      </c>
      <c r="D18" s="3" t="str">
        <f>IF('[2]Risk template'!B36="","",'[2]Risk template'!G36)</f>
        <v>Crush</v>
      </c>
      <c r="E18" s="3" t="str">
        <f>IF('[2]Risk template'!B36="","",'[2]Risk template'!H36)</f>
        <v>Safety</v>
      </c>
      <c r="F18" s="3" t="str">
        <f>IF('[2]Risk template'!B36="","",'[2]Risk template'!M36)</f>
        <v>Fatality,Lost time Injuries,Damage to property</v>
      </c>
      <c r="G18" s="3" t="str">
        <f>IF('[2]Risk template'!B36="","",'[2]Risk template'!N36)</f>
        <v>Do risk assesment with the pilot and adhere to aviation standards</v>
      </c>
      <c r="H18" s="3">
        <f>IF('[2]Risk template'!B36="","",'[2]Risk template'!O36)</f>
        <v>5</v>
      </c>
      <c r="I18" s="3" t="str">
        <f>IF('[2]Risk template'!B36="","",'[2]Risk template'!P36)</f>
        <v>B</v>
      </c>
      <c r="J18" s="3" t="str">
        <f>IF('[2]Risk template'!B36="","",'[2]Risk template'!Q36)</f>
        <v>II</v>
      </c>
      <c r="K18" s="3" t="str">
        <f>IF('[2]Risk template'!B36="","",'[2]Risk template'!R36)</f>
        <v>Fully effective</v>
      </c>
      <c r="L18" s="3" t="str">
        <f>IF('[2]Risk template'!B36="","",'[2]Risk template'!U36)</f>
        <v>Line Manager</v>
      </c>
      <c r="M18" s="3" t="str">
        <f>IF('[2]Risk template'!B36="","",'[2]Risk template'!V36)</f>
        <v xml:space="preserve">-Occupational Health and Safety Act, Act 85 of 1993 (OHS Act)),                            - Aviation Act                                                              -32-285 Medical surveillance                                    </v>
      </c>
    </row>
    <row r="19" spans="2:13" ht="120" customHeight="1" x14ac:dyDescent="0.35">
      <c r="B19" s="3" t="str">
        <f>IF('[2]Risk template'!B37="","",'[2]Risk template'!B37)</f>
        <v>Customer Interaction</v>
      </c>
      <c r="C19" s="3" t="str">
        <f>IF('[2]Risk template'!B37="","",'[2]Risk template'!E37)</f>
        <v>Community Unrest</v>
      </c>
      <c r="D19" s="3" t="str">
        <f>IF('[2]Risk template'!B37="","",'[2]Risk template'!G37)</f>
        <v>Injury to personnel;damage to property</v>
      </c>
      <c r="E19" s="3" t="str">
        <f>IF('[2]Risk template'!B37="","",'[2]Risk template'!H37)</f>
        <v>Safety</v>
      </c>
      <c r="F19" s="3" t="str">
        <f>IF('[2]Risk template'!B37="","",'[2]Risk template'!M37)</f>
        <v>Lost time injury ,Damage to Property,Trauma</v>
      </c>
      <c r="G19" s="3" t="str">
        <f>IF('[2]Risk template'!B37="","",'[2]Risk template'!N37)</f>
        <v>Frequently engagement with customer</v>
      </c>
      <c r="H19" s="3">
        <f>IF('[2]Risk template'!B37="","",'[2]Risk template'!O37)</f>
        <v>2</v>
      </c>
      <c r="I19" s="3" t="str">
        <f>IF('[2]Risk template'!B37="","",'[2]Risk template'!P37)</f>
        <v>B</v>
      </c>
      <c r="J19" s="3" t="str">
        <f>IF('[2]Risk template'!B37="","",'[2]Risk template'!Q37)</f>
        <v>IV</v>
      </c>
      <c r="K19" s="3" t="str">
        <f>IF('[2]Risk template'!B37="","",'[2]Risk template'!R37)</f>
        <v>Fully effective</v>
      </c>
      <c r="L19" s="3" t="str">
        <f>IF('[2]Risk template'!B37="","",'[2]Risk template'!U37)</f>
        <v>Line Manager</v>
      </c>
      <c r="M19" s="3" t="str">
        <f>IF('[2]Risk template'!B37="","",'[2]Risk template'!V37)</f>
        <v>ISO 45001</v>
      </c>
    </row>
    <row r="20" spans="2:13" ht="120" customHeight="1" x14ac:dyDescent="0.35">
      <c r="B20" s="3" t="str">
        <f>IF('[2]Risk template'!B38="","",'[2]Risk template'!B38)</f>
        <v>General Office Environment</v>
      </c>
      <c r="C20" s="3" t="str">
        <f>IF('[2]Risk template'!B38="","",'[2]Risk template'!E38)</f>
        <v>Lighting</v>
      </c>
      <c r="D20" s="3" t="str">
        <f>IF('[2]Risk template'!B38="","",'[2]Risk template'!G38)</f>
        <v>Sight deterioration</v>
      </c>
      <c r="E20" s="3" t="str">
        <f>IF('[2]Risk template'!B38="","",'[2]Risk template'!H38)</f>
        <v>Health</v>
      </c>
      <c r="F20" s="3" t="str">
        <f>IF('[2]Risk template'!B38="","",'[2]Risk template'!M38)</f>
        <v>Sight Impairment,Headache,Fatigue</v>
      </c>
      <c r="G20" s="3" t="str">
        <f>IF('[2]Risk template'!B38="","",'[2]Risk template'!N38)</f>
        <v>Changing the defected bulbs when required ; Medical surveilance</v>
      </c>
      <c r="H20" s="3">
        <f>IF('[2]Risk template'!B38="","",'[2]Risk template'!O38)</f>
        <v>3</v>
      </c>
      <c r="I20" s="3" t="str">
        <f>IF('[2]Risk template'!B38="","",'[2]Risk template'!P38)</f>
        <v>A</v>
      </c>
      <c r="J20" s="3" t="str">
        <f>IF('[2]Risk template'!B38="","",'[2]Risk template'!Q38)</f>
        <v>IV</v>
      </c>
      <c r="K20" s="3" t="str">
        <f>IF('[2]Risk template'!B38="","",'[2]Risk template'!R38)</f>
        <v>Mostly ineffective</v>
      </c>
      <c r="L20" s="3" t="str">
        <f>IF('[2]Risk template'!B38="","",'[2]Risk template'!U38)</f>
        <v>Line Manager</v>
      </c>
      <c r="M20" s="3" t="str">
        <f>IF('[2]Risk template'!B38="","",'[2]Risk template'!V38)</f>
        <v xml:space="preserve"> Occupational Health and Safety Act, 1993  (Act No. 85 of 1993) under regulation ERW(3)                                                                                                                            </v>
      </c>
    </row>
    <row r="21" spans="2:13" ht="120" customHeight="1" x14ac:dyDescent="0.35">
      <c r="B21" s="3" t="str">
        <f>IF('[2]Risk template'!B41="","",'[2]Risk template'!B41)</f>
        <v>Exposure To Blasting</v>
      </c>
      <c r="C21" s="3" t="str">
        <f>IF('[2]Risk template'!B41="","",'[2]Risk template'!E41)</f>
        <v>Dust Inhalation</v>
      </c>
      <c r="D21" s="3" t="str">
        <f>IF('[2]Risk template'!B41="","",'[2]Risk template'!G41)</f>
        <v>Irritation of the respiratory tract</v>
      </c>
      <c r="E21" s="3" t="str">
        <f>IF('[2]Risk template'!B41="","",'[2]Risk template'!H41)</f>
        <v>Health</v>
      </c>
      <c r="F21" s="3" t="str">
        <f>IF('[2]Risk template'!B41="","",'[2]Risk template'!M41)</f>
        <v>Irritation of the respiratory tract</v>
      </c>
      <c r="G21" s="3" t="str">
        <f>IF('[2]Risk template'!B41="","",'[2]Risk template'!N41)</f>
        <v>Wear Dust Mask</v>
      </c>
      <c r="H21" s="3">
        <f>IF('[2]Risk template'!B41="","",'[2]Risk template'!O41)</f>
        <v>3</v>
      </c>
      <c r="I21" s="3" t="str">
        <f>IF('[2]Risk template'!B41="","",'[2]Risk template'!P41)</f>
        <v>D</v>
      </c>
      <c r="J21" s="3" t="str">
        <f>IF('[2]Risk template'!B41="","",'[2]Risk template'!Q41)</f>
        <v>II</v>
      </c>
      <c r="K21" s="3" t="str">
        <f>IF('[2]Risk template'!B41="","",'[2]Risk template'!R41)</f>
        <v>Fully effective</v>
      </c>
      <c r="L21" s="3" t="str">
        <f>IF('[2]Risk template'!B41="","",'[2]Risk template'!U41)</f>
        <v>Line Manager</v>
      </c>
      <c r="M21" s="3" t="str">
        <f>IF('[2]Risk template'!B41="","",'[2]Risk template'!V41)</f>
        <v xml:space="preserve"> Occupational Health and Safety Act, 1993  (Act No. 85 of 1993) under regulation ERW(3)                                                                                                                            </v>
      </c>
    </row>
  </sheetData>
  <mergeCells count="14">
    <mergeCell ref="B10:M10"/>
    <mergeCell ref="J11:J12"/>
    <mergeCell ref="B3:M3"/>
    <mergeCell ref="C4:E4"/>
    <mergeCell ref="F4:H4"/>
    <mergeCell ref="B5:M5"/>
    <mergeCell ref="B6:B9"/>
    <mergeCell ref="C6:E9"/>
    <mergeCell ref="F6:F9"/>
    <mergeCell ref="G6:H9"/>
    <mergeCell ref="I6:K6"/>
    <mergeCell ref="I7:K7"/>
    <mergeCell ref="I8:K8"/>
    <mergeCell ref="I9:K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25"/>
  <sheetViews>
    <sheetView topLeftCell="A27" zoomScale="120" zoomScaleNormal="120" workbookViewId="0">
      <selection activeCell="D28" sqref="D28"/>
    </sheetView>
  </sheetViews>
  <sheetFormatPr defaultColWidth="8.81640625" defaultRowHeight="14.5" x14ac:dyDescent="0.35"/>
  <cols>
    <col min="1" max="1" width="29.7265625" customWidth="1"/>
    <col min="2" max="2" width="26.7265625" customWidth="1"/>
    <col min="3" max="3" width="8.26953125" style="34" customWidth="1"/>
    <col min="4" max="4" width="32" customWidth="1"/>
    <col min="5" max="5" width="7.453125" customWidth="1"/>
    <col min="6" max="6" width="32.453125" customWidth="1"/>
    <col min="7" max="7" width="9.1796875" customWidth="1"/>
    <col min="8" max="8" width="31.453125" customWidth="1"/>
    <col min="9" max="9" width="21.453125" customWidth="1"/>
    <col min="10" max="10" width="22.7265625" customWidth="1"/>
    <col min="11" max="11" width="28.26953125" style="1" customWidth="1"/>
    <col min="12" max="12" width="26" style="2" customWidth="1"/>
    <col min="13" max="13" width="41" style="2" customWidth="1"/>
    <col min="14" max="14" width="9.453125" customWidth="1"/>
    <col min="15" max="15" width="8.26953125" customWidth="1"/>
    <col min="16" max="16" width="8.7265625" customWidth="1"/>
    <col min="17" max="17" width="12.453125" customWidth="1"/>
    <col min="18" max="18" width="41.453125" customWidth="1"/>
    <col min="19" max="19" width="22.1796875" customWidth="1"/>
    <col min="20" max="20" width="21.7265625" customWidth="1"/>
    <col min="21" max="21" width="28.7265625" customWidth="1"/>
    <col min="22" max="23" width="17" customWidth="1"/>
    <col min="24" max="24" width="25.7265625" customWidth="1"/>
    <col min="25" max="25" width="15" customWidth="1"/>
    <col min="43" max="43" width="17.1796875" customWidth="1"/>
  </cols>
  <sheetData>
    <row r="1" spans="1:44" ht="15.75" customHeight="1" x14ac:dyDescent="0.35">
      <c r="K1" s="2"/>
    </row>
    <row r="2" spans="1:44" ht="15.75" customHeight="1" x14ac:dyDescent="0.35">
      <c r="K2" s="2"/>
    </row>
    <row r="3" spans="1:44" ht="18.5" x14ac:dyDescent="0.45">
      <c r="A3" s="704" t="s">
        <v>57</v>
      </c>
      <c r="B3" s="705"/>
      <c r="C3" s="705"/>
      <c r="D3" s="705"/>
      <c r="E3" s="705"/>
      <c r="F3" s="705"/>
      <c r="G3" s="705"/>
      <c r="H3" s="705"/>
      <c r="I3" s="705"/>
      <c r="J3" s="705"/>
      <c r="K3" s="705"/>
      <c r="L3" s="705"/>
      <c r="M3" s="705"/>
      <c r="N3" s="705"/>
      <c r="O3" s="705"/>
      <c r="P3" s="705"/>
      <c r="Q3" s="705"/>
      <c r="R3" s="705"/>
      <c r="S3" s="705"/>
      <c r="T3" s="705"/>
      <c r="U3" s="705"/>
      <c r="V3" s="705"/>
      <c r="W3" s="705"/>
      <c r="X3" s="706"/>
    </row>
    <row r="4" spans="1:44" ht="63.75" customHeight="1" x14ac:dyDescent="0.35">
      <c r="A4" s="94" t="s">
        <v>66</v>
      </c>
      <c r="B4" s="770" t="s">
        <v>290</v>
      </c>
      <c r="C4" s="771"/>
      <c r="D4" s="771"/>
      <c r="E4" s="771"/>
      <c r="F4" s="771"/>
      <c r="G4" s="771"/>
      <c r="H4" s="771"/>
      <c r="I4" s="772"/>
      <c r="J4" s="92" t="s">
        <v>67</v>
      </c>
      <c r="K4" s="806" t="s">
        <v>291</v>
      </c>
      <c r="L4" s="802"/>
      <c r="M4" s="802"/>
      <c r="N4" s="803"/>
      <c r="O4" s="713"/>
      <c r="P4" s="713"/>
      <c r="Q4" s="713"/>
      <c r="R4" s="713"/>
      <c r="S4" s="713"/>
      <c r="T4" s="713"/>
      <c r="U4" s="95" t="s">
        <v>74</v>
      </c>
      <c r="V4" s="95"/>
      <c r="W4" s="96" t="s">
        <v>124</v>
      </c>
      <c r="X4" s="115" t="s">
        <v>123</v>
      </c>
      <c r="Z4" s="2"/>
      <c r="AA4" s="2"/>
      <c r="AB4" s="2"/>
    </row>
    <row r="5" spans="1:44" ht="9.75" customHeight="1" x14ac:dyDescent="0.35">
      <c r="A5" s="714"/>
      <c r="B5" s="714"/>
      <c r="C5" s="714"/>
      <c r="D5" s="714"/>
      <c r="E5" s="714"/>
      <c r="F5" s="714"/>
      <c r="G5" s="714"/>
      <c r="H5" s="714"/>
      <c r="I5" s="714"/>
      <c r="J5" s="714"/>
      <c r="K5" s="714"/>
      <c r="L5" s="714"/>
      <c r="M5" s="714"/>
      <c r="N5" s="714"/>
      <c r="O5" s="714"/>
      <c r="P5" s="714"/>
      <c r="Q5" s="714"/>
      <c r="R5" s="714"/>
      <c r="S5" s="714"/>
      <c r="T5" s="714"/>
      <c r="U5" s="714"/>
      <c r="V5" s="714"/>
      <c r="W5" s="714"/>
      <c r="X5" s="714"/>
      <c r="Z5" s="2"/>
      <c r="AA5" s="2"/>
      <c r="AB5" s="2"/>
    </row>
    <row r="6" spans="1:44" ht="30" customHeight="1" thickBot="1" x14ac:dyDescent="0.4">
      <c r="A6" s="786" t="s">
        <v>1</v>
      </c>
      <c r="B6" s="805">
        <v>43705</v>
      </c>
      <c r="C6" s="790"/>
      <c r="D6" s="790"/>
      <c r="E6" s="790"/>
      <c r="F6" s="790"/>
      <c r="G6" s="790"/>
      <c r="H6" s="790"/>
      <c r="I6" s="791"/>
      <c r="J6" s="798" t="s">
        <v>2</v>
      </c>
      <c r="K6" s="804" t="s">
        <v>292</v>
      </c>
      <c r="L6" s="804"/>
      <c r="M6" s="698" t="s">
        <v>58</v>
      </c>
      <c r="N6" s="699"/>
      <c r="O6" s="669" t="s">
        <v>141</v>
      </c>
      <c r="P6" s="669"/>
      <c r="Q6" s="669"/>
      <c r="R6" s="669"/>
      <c r="S6" s="775"/>
      <c r="T6" s="776"/>
      <c r="U6" s="776"/>
      <c r="V6" s="777"/>
      <c r="W6" s="93" t="s">
        <v>68</v>
      </c>
      <c r="X6" s="116"/>
      <c r="Z6" s="2"/>
      <c r="AA6" s="2"/>
      <c r="AB6" s="2"/>
      <c r="AM6" s="100" t="s">
        <v>118</v>
      </c>
      <c r="AN6" s="100" t="s">
        <v>55</v>
      </c>
      <c r="AO6" s="100">
        <v>1</v>
      </c>
      <c r="AP6" s="100" t="s">
        <v>82</v>
      </c>
      <c r="AQ6" s="100" t="s">
        <v>48</v>
      </c>
      <c r="AR6" s="33" t="s">
        <v>19</v>
      </c>
    </row>
    <row r="7" spans="1:44" ht="30.75" customHeight="1" thickBot="1" x14ac:dyDescent="0.4">
      <c r="A7" s="787"/>
      <c r="B7" s="792"/>
      <c r="C7" s="793"/>
      <c r="D7" s="793"/>
      <c r="E7" s="793"/>
      <c r="F7" s="793"/>
      <c r="G7" s="793"/>
      <c r="H7" s="793"/>
      <c r="I7" s="794"/>
      <c r="J7" s="799"/>
      <c r="K7" s="804"/>
      <c r="L7" s="804"/>
      <c r="M7" s="700"/>
      <c r="N7" s="701"/>
      <c r="O7" s="669" t="s">
        <v>127</v>
      </c>
      <c r="P7" s="669"/>
      <c r="Q7" s="669"/>
      <c r="R7" s="669"/>
      <c r="S7" s="778"/>
      <c r="T7" s="779"/>
      <c r="U7" s="779"/>
      <c r="V7" s="780"/>
      <c r="W7" s="93" t="s">
        <v>125</v>
      </c>
      <c r="X7" s="116">
        <v>1</v>
      </c>
      <c r="Z7" s="2"/>
      <c r="AA7" s="2"/>
      <c r="AB7" s="2"/>
      <c r="AM7" s="100" t="s">
        <v>24</v>
      </c>
      <c r="AN7" s="100" t="s">
        <v>56</v>
      </c>
      <c r="AO7" s="100">
        <v>2</v>
      </c>
      <c r="AP7" s="100" t="s">
        <v>83</v>
      </c>
      <c r="AQ7" s="100" t="s">
        <v>77</v>
      </c>
      <c r="AR7" s="31" t="s">
        <v>21</v>
      </c>
    </row>
    <row r="8" spans="1:44" ht="23.25" customHeight="1" thickBot="1" x14ac:dyDescent="0.4">
      <c r="A8" s="787"/>
      <c r="B8" s="792"/>
      <c r="C8" s="793"/>
      <c r="D8" s="793"/>
      <c r="E8" s="793"/>
      <c r="F8" s="793"/>
      <c r="G8" s="793"/>
      <c r="H8" s="793"/>
      <c r="I8" s="794"/>
      <c r="J8" s="799"/>
      <c r="K8" s="804"/>
      <c r="L8" s="804"/>
      <c r="M8" s="700"/>
      <c r="N8" s="701"/>
      <c r="O8" s="669" t="s">
        <v>128</v>
      </c>
      <c r="P8" s="669"/>
      <c r="Q8" s="669"/>
      <c r="R8" s="669"/>
      <c r="S8" s="778"/>
      <c r="T8" s="779"/>
      <c r="U8" s="779"/>
      <c r="V8" s="780"/>
      <c r="W8" s="93" t="s">
        <v>126</v>
      </c>
      <c r="X8" s="117">
        <v>45443</v>
      </c>
      <c r="Z8" s="2"/>
      <c r="AA8" s="2"/>
      <c r="AB8" s="2"/>
      <c r="AM8" s="101"/>
      <c r="AN8" s="101"/>
      <c r="AO8" s="101">
        <v>3</v>
      </c>
      <c r="AP8" s="101" t="s">
        <v>84</v>
      </c>
      <c r="AQ8" s="100" t="s">
        <v>79</v>
      </c>
      <c r="AR8" s="10" t="s">
        <v>22</v>
      </c>
    </row>
    <row r="9" spans="1:44" ht="27.75" hidden="1" customHeight="1" x14ac:dyDescent="0.35">
      <c r="A9" s="788"/>
      <c r="B9" s="795"/>
      <c r="C9" s="796"/>
      <c r="D9" s="796"/>
      <c r="E9" s="796"/>
      <c r="F9" s="796"/>
      <c r="G9" s="796"/>
      <c r="H9" s="796"/>
      <c r="I9" s="797"/>
      <c r="J9" s="800"/>
      <c r="K9" s="804"/>
      <c r="L9" s="804"/>
      <c r="M9" s="702"/>
      <c r="N9" s="703"/>
      <c r="O9" s="669" t="s">
        <v>129</v>
      </c>
      <c r="P9" s="669"/>
      <c r="Q9" s="669"/>
      <c r="R9" s="669"/>
      <c r="S9" s="781"/>
      <c r="T9" s="782"/>
      <c r="U9" s="782"/>
      <c r="V9" s="783"/>
      <c r="W9" s="93"/>
      <c r="X9" s="97"/>
      <c r="Z9" s="2"/>
      <c r="AA9" s="2"/>
      <c r="AB9" s="2"/>
      <c r="AM9" s="104"/>
      <c r="AN9" s="104"/>
      <c r="AO9" s="104">
        <v>4</v>
      </c>
      <c r="AP9" s="104" t="s">
        <v>85</v>
      </c>
      <c r="AQ9" s="104" t="s">
        <v>49</v>
      </c>
      <c r="AR9" s="105" t="s">
        <v>23</v>
      </c>
    </row>
    <row r="10" spans="1:44" ht="15.75" customHeight="1" thickBot="1" x14ac:dyDescent="0.4">
      <c r="A10" s="784" t="s">
        <v>54</v>
      </c>
      <c r="B10" s="785"/>
      <c r="C10" s="785"/>
      <c r="D10" s="785"/>
      <c r="E10" s="785"/>
      <c r="F10" s="785"/>
      <c r="G10" s="785"/>
      <c r="H10" s="785"/>
      <c r="I10" s="785"/>
      <c r="J10" s="785"/>
      <c r="K10" s="785"/>
      <c r="L10" s="785"/>
      <c r="M10" s="785"/>
      <c r="N10" s="785"/>
      <c r="O10" s="785"/>
      <c r="P10" s="785"/>
      <c r="Q10" s="785"/>
      <c r="R10" s="785"/>
      <c r="S10" s="785"/>
      <c r="T10" s="785"/>
      <c r="U10" s="785"/>
      <c r="V10" s="785"/>
      <c r="W10" s="785"/>
      <c r="X10" s="785"/>
      <c r="Z10" s="2"/>
      <c r="AA10" s="2"/>
      <c r="AB10" s="2"/>
      <c r="AM10" s="100"/>
      <c r="AN10" s="100"/>
      <c r="AO10" s="100">
        <v>5</v>
      </c>
      <c r="AP10" s="100" t="s">
        <v>86</v>
      </c>
      <c r="AQ10" s="100"/>
      <c r="AR10" s="100"/>
    </row>
    <row r="11" spans="1:44" ht="78" customHeight="1" thickBot="1" x14ac:dyDescent="0.4">
      <c r="A11" s="50" t="s">
        <v>131</v>
      </c>
      <c r="B11" s="205" t="s">
        <v>132</v>
      </c>
      <c r="C11" s="219" t="s">
        <v>133</v>
      </c>
      <c r="D11" s="51" t="s">
        <v>142</v>
      </c>
      <c r="E11" s="52" t="s">
        <v>134</v>
      </c>
      <c r="F11" s="52" t="s">
        <v>143</v>
      </c>
      <c r="G11" s="52" t="s">
        <v>135</v>
      </c>
      <c r="H11" s="54" t="s">
        <v>137</v>
      </c>
      <c r="I11" s="51" t="s">
        <v>138</v>
      </c>
      <c r="J11" s="53" t="s">
        <v>16</v>
      </c>
      <c r="K11" s="53" t="s">
        <v>139</v>
      </c>
      <c r="L11" s="53" t="s">
        <v>140</v>
      </c>
      <c r="M11" s="61" t="s">
        <v>3</v>
      </c>
      <c r="N11" s="62" t="s">
        <v>0</v>
      </c>
      <c r="O11" s="63"/>
      <c r="P11" s="773" t="s">
        <v>4</v>
      </c>
      <c r="Q11" s="55"/>
      <c r="R11" s="98" t="s">
        <v>130</v>
      </c>
      <c r="S11" s="56" t="s">
        <v>5</v>
      </c>
      <c r="T11" s="57" t="s">
        <v>6</v>
      </c>
      <c r="U11" s="58" t="s">
        <v>7</v>
      </c>
      <c r="V11" s="59" t="s">
        <v>73</v>
      </c>
      <c r="W11" s="59" t="s">
        <v>8</v>
      </c>
      <c r="X11" s="58" t="s">
        <v>120</v>
      </c>
      <c r="Z11" s="2"/>
      <c r="AA11" s="2"/>
      <c r="AB11" s="2"/>
      <c r="AM11" s="34"/>
      <c r="AN11" s="34"/>
      <c r="AO11" s="106">
        <v>6</v>
      </c>
      <c r="AP11" s="34"/>
      <c r="AQ11" s="34"/>
      <c r="AR11" s="34"/>
    </row>
    <row r="12" spans="1:44" s="28" customFormat="1" ht="73.5" customHeight="1" thickBot="1" x14ac:dyDescent="0.3">
      <c r="A12" s="35" t="s">
        <v>50</v>
      </c>
      <c r="B12" s="206" t="s">
        <v>136</v>
      </c>
      <c r="C12" s="114" t="s">
        <v>9</v>
      </c>
      <c r="D12" s="208" t="s">
        <v>71</v>
      </c>
      <c r="E12" s="36" t="s">
        <v>9</v>
      </c>
      <c r="F12" s="40" t="s">
        <v>69</v>
      </c>
      <c r="G12" s="40" t="s">
        <v>18</v>
      </c>
      <c r="H12" s="41" t="s">
        <v>11</v>
      </c>
      <c r="I12" s="37" t="s">
        <v>70</v>
      </c>
      <c r="J12" s="38" t="s">
        <v>10</v>
      </c>
      <c r="K12" s="39" t="s">
        <v>17</v>
      </c>
      <c r="L12" s="114" t="s">
        <v>72</v>
      </c>
      <c r="M12" s="38" t="s">
        <v>122</v>
      </c>
      <c r="N12" s="49" t="s">
        <v>20</v>
      </c>
      <c r="O12" s="48" t="s">
        <v>12</v>
      </c>
      <c r="P12" s="774"/>
      <c r="Q12" s="42" t="s">
        <v>53</v>
      </c>
      <c r="R12" s="43" t="s">
        <v>121</v>
      </c>
      <c r="S12" s="44" t="s">
        <v>51</v>
      </c>
      <c r="T12" s="45" t="s">
        <v>52</v>
      </c>
      <c r="U12" s="46" t="s">
        <v>13</v>
      </c>
      <c r="V12" s="47" t="s">
        <v>14</v>
      </c>
      <c r="W12" s="47" t="s">
        <v>15</v>
      </c>
      <c r="X12" s="46" t="s">
        <v>119</v>
      </c>
      <c r="Z12" s="27"/>
      <c r="AA12" s="27"/>
      <c r="AB12" s="27"/>
      <c r="AD12" s="807" t="s">
        <v>25</v>
      </c>
      <c r="AE12" s="29">
        <v>6</v>
      </c>
      <c r="AF12" s="30" t="s">
        <v>22</v>
      </c>
      <c r="AG12" s="31" t="s">
        <v>21</v>
      </c>
      <c r="AH12" s="32" t="s">
        <v>19</v>
      </c>
      <c r="AI12" s="32" t="s">
        <v>19</v>
      </c>
      <c r="AJ12" s="32" t="s">
        <v>19</v>
      </c>
    </row>
    <row r="13" spans="1:44" ht="56.25" customHeight="1" thickBot="1" x14ac:dyDescent="0.4">
      <c r="A13" s="813" t="s">
        <v>144</v>
      </c>
      <c r="B13" s="107" t="s">
        <v>118</v>
      </c>
      <c r="C13" s="124">
        <v>1</v>
      </c>
      <c r="D13" s="209" t="s">
        <v>302</v>
      </c>
      <c r="E13" s="128">
        <v>1.1000000000000001</v>
      </c>
      <c r="F13" s="130" t="s">
        <v>308</v>
      </c>
      <c r="G13" s="126" t="s">
        <v>55</v>
      </c>
      <c r="H13" s="130" t="s">
        <v>303</v>
      </c>
      <c r="I13" s="126" t="s">
        <v>305</v>
      </c>
      <c r="J13" s="123" t="s">
        <v>225</v>
      </c>
      <c r="K13" s="126" t="s">
        <v>226</v>
      </c>
      <c r="L13" s="131" t="s">
        <v>304</v>
      </c>
      <c r="M13" s="120" t="s">
        <v>306</v>
      </c>
      <c r="N13" s="124">
        <v>5</v>
      </c>
      <c r="O13" s="124">
        <v>3</v>
      </c>
      <c r="P13" s="133" t="s">
        <v>21</v>
      </c>
      <c r="Q13" s="124" t="s">
        <v>241</v>
      </c>
      <c r="R13" s="120" t="s">
        <v>307</v>
      </c>
      <c r="S13" s="123" t="s">
        <v>307</v>
      </c>
      <c r="T13" s="123" t="s">
        <v>307</v>
      </c>
      <c r="U13" s="120" t="s">
        <v>275</v>
      </c>
      <c r="V13" s="135" t="s">
        <v>307</v>
      </c>
      <c r="W13" s="123" t="s">
        <v>307</v>
      </c>
      <c r="X13" s="107" t="s">
        <v>307</v>
      </c>
      <c r="Y13" s="110"/>
      <c r="Z13" s="109"/>
      <c r="AA13" s="2"/>
      <c r="AB13" s="2"/>
      <c r="AD13" s="808"/>
      <c r="AE13" s="9">
        <v>4</v>
      </c>
      <c r="AF13" s="13" t="s">
        <v>23</v>
      </c>
      <c r="AG13" s="10" t="s">
        <v>22</v>
      </c>
      <c r="AH13" s="11" t="s">
        <v>21</v>
      </c>
      <c r="AI13" s="12" t="s">
        <v>19</v>
      </c>
      <c r="AJ13" s="12" t="s">
        <v>19</v>
      </c>
    </row>
    <row r="14" spans="1:44" ht="77.150000000000006" customHeight="1" thickBot="1" x14ac:dyDescent="0.4">
      <c r="A14" s="814"/>
      <c r="B14" s="107" t="s">
        <v>118</v>
      </c>
      <c r="C14" s="124"/>
      <c r="D14" s="209" t="s">
        <v>309</v>
      </c>
      <c r="E14" s="124">
        <v>1.2</v>
      </c>
      <c r="F14" s="130" t="s">
        <v>193</v>
      </c>
      <c r="G14" s="126" t="s">
        <v>55</v>
      </c>
      <c r="H14" s="130" t="s">
        <v>310</v>
      </c>
      <c r="I14" s="126" t="s">
        <v>305</v>
      </c>
      <c r="J14" s="123" t="s">
        <v>225</v>
      </c>
      <c r="K14" s="126" t="s">
        <v>227</v>
      </c>
      <c r="L14" s="131" t="s">
        <v>320</v>
      </c>
      <c r="M14" s="120" t="s">
        <v>311</v>
      </c>
      <c r="N14" s="124">
        <v>5</v>
      </c>
      <c r="O14" s="124">
        <v>3</v>
      </c>
      <c r="P14" s="133" t="s">
        <v>21</v>
      </c>
      <c r="Q14" s="124" t="s">
        <v>241</v>
      </c>
      <c r="R14" s="120" t="s">
        <v>312</v>
      </c>
      <c r="S14" s="123" t="s">
        <v>312</v>
      </c>
      <c r="T14" s="123" t="s">
        <v>312</v>
      </c>
      <c r="U14" s="120" t="s">
        <v>275</v>
      </c>
      <c r="V14" s="135" t="s">
        <v>312</v>
      </c>
      <c r="W14" s="123" t="s">
        <v>312</v>
      </c>
      <c r="X14" s="107" t="s">
        <v>312</v>
      </c>
      <c r="Y14" s="110"/>
      <c r="Z14" s="109"/>
      <c r="AA14" s="2"/>
      <c r="AB14" s="2"/>
      <c r="AD14" s="808"/>
      <c r="AE14" s="9">
        <v>3</v>
      </c>
      <c r="AF14" s="13" t="s">
        <v>23</v>
      </c>
      <c r="AG14" s="10" t="s">
        <v>22</v>
      </c>
      <c r="AH14" s="11" t="s">
        <v>21</v>
      </c>
      <c r="AI14" s="11" t="s">
        <v>21</v>
      </c>
      <c r="AJ14" s="12" t="s">
        <v>19</v>
      </c>
    </row>
    <row r="15" spans="1:44" ht="79.5" customHeight="1" thickBot="1" x14ac:dyDescent="0.4">
      <c r="A15" s="814"/>
      <c r="B15" s="107" t="s">
        <v>118</v>
      </c>
      <c r="C15" s="124"/>
      <c r="D15" s="196" t="s">
        <v>313</v>
      </c>
      <c r="E15" s="124">
        <v>1.3</v>
      </c>
      <c r="F15" s="120" t="s">
        <v>193</v>
      </c>
      <c r="G15" s="126" t="s">
        <v>55</v>
      </c>
      <c r="H15" s="130" t="s">
        <v>314</v>
      </c>
      <c r="I15" s="126" t="s">
        <v>305</v>
      </c>
      <c r="J15" s="123" t="s">
        <v>225</v>
      </c>
      <c r="K15" s="126" t="s">
        <v>227</v>
      </c>
      <c r="L15" s="131" t="s">
        <v>319</v>
      </c>
      <c r="M15" s="132" t="s">
        <v>315</v>
      </c>
      <c r="N15" s="124">
        <v>5</v>
      </c>
      <c r="O15" s="124">
        <v>3</v>
      </c>
      <c r="P15" s="133" t="s">
        <v>21</v>
      </c>
      <c r="Q15" s="124" t="s">
        <v>241</v>
      </c>
      <c r="R15" s="120" t="s">
        <v>312</v>
      </c>
      <c r="S15" s="123" t="s">
        <v>312</v>
      </c>
      <c r="T15" s="123" t="s">
        <v>312</v>
      </c>
      <c r="U15" s="120" t="s">
        <v>275</v>
      </c>
      <c r="V15" s="135" t="s">
        <v>312</v>
      </c>
      <c r="W15" s="123" t="s">
        <v>312</v>
      </c>
      <c r="X15" s="107" t="s">
        <v>312</v>
      </c>
      <c r="Y15" s="110"/>
      <c r="Z15" s="109"/>
      <c r="AA15" s="2"/>
      <c r="AB15" s="2"/>
      <c r="AD15" s="808"/>
      <c r="AE15" s="9">
        <v>2</v>
      </c>
      <c r="AF15" s="13" t="s">
        <v>23</v>
      </c>
      <c r="AG15" s="13" t="s">
        <v>23</v>
      </c>
      <c r="AH15" s="10" t="s">
        <v>22</v>
      </c>
      <c r="AI15" s="11" t="s">
        <v>21</v>
      </c>
      <c r="AJ15" s="11" t="s">
        <v>21</v>
      </c>
    </row>
    <row r="16" spans="1:44" ht="71" thickBot="1" x14ac:dyDescent="0.4">
      <c r="A16" s="814"/>
      <c r="B16" s="107" t="s">
        <v>118</v>
      </c>
      <c r="C16" s="124"/>
      <c r="D16" s="210" t="s">
        <v>147</v>
      </c>
      <c r="E16" s="129" t="s">
        <v>166</v>
      </c>
      <c r="F16" s="139" t="s">
        <v>316</v>
      </c>
      <c r="G16" s="126" t="s">
        <v>55</v>
      </c>
      <c r="H16" s="130" t="s">
        <v>317</v>
      </c>
      <c r="I16" s="126" t="s">
        <v>305</v>
      </c>
      <c r="J16" s="123" t="s">
        <v>225</v>
      </c>
      <c r="K16" s="126" t="s">
        <v>228</v>
      </c>
      <c r="L16" s="132" t="s">
        <v>318</v>
      </c>
      <c r="M16" s="131" t="s">
        <v>328</v>
      </c>
      <c r="N16" s="124">
        <v>5</v>
      </c>
      <c r="O16" s="124">
        <v>3</v>
      </c>
      <c r="P16" s="133" t="s">
        <v>21</v>
      </c>
      <c r="Q16" s="124" t="s">
        <v>241</v>
      </c>
      <c r="R16" s="130" t="s">
        <v>324</v>
      </c>
      <c r="S16" s="123" t="s">
        <v>321</v>
      </c>
      <c r="T16" s="123" t="s">
        <v>273</v>
      </c>
      <c r="U16" s="120" t="s">
        <v>322</v>
      </c>
      <c r="V16" s="135">
        <v>44286</v>
      </c>
      <c r="W16" s="123" t="s">
        <v>323</v>
      </c>
      <c r="X16" s="107" t="s">
        <v>312</v>
      </c>
      <c r="Y16" s="110"/>
      <c r="Z16" s="109"/>
      <c r="AA16" s="2"/>
      <c r="AB16" s="2"/>
      <c r="AD16" s="809"/>
      <c r="AE16" s="9">
        <v>1</v>
      </c>
      <c r="AF16" s="13" t="s">
        <v>23</v>
      </c>
      <c r="AG16" s="13" t="s">
        <v>23</v>
      </c>
      <c r="AH16" s="10" t="s">
        <v>22</v>
      </c>
      <c r="AI16" s="10" t="s">
        <v>22</v>
      </c>
      <c r="AJ16" s="10" t="s">
        <v>22</v>
      </c>
    </row>
    <row r="17" spans="1:36" ht="79.5" customHeight="1" thickBot="1" x14ac:dyDescent="0.4">
      <c r="A17" s="814"/>
      <c r="B17" s="107" t="s">
        <v>118</v>
      </c>
      <c r="C17" s="124"/>
      <c r="D17" s="210" t="s">
        <v>325</v>
      </c>
      <c r="E17" s="129" t="s">
        <v>167</v>
      </c>
      <c r="F17" s="120" t="s">
        <v>326</v>
      </c>
      <c r="G17" s="126" t="s">
        <v>55</v>
      </c>
      <c r="H17" s="130" t="s">
        <v>327</v>
      </c>
      <c r="I17" s="126" t="s">
        <v>305</v>
      </c>
      <c r="J17" s="123" t="s">
        <v>225</v>
      </c>
      <c r="K17" s="126" t="s">
        <v>226</v>
      </c>
      <c r="L17" s="132" t="s">
        <v>299</v>
      </c>
      <c r="M17" s="131" t="s">
        <v>329</v>
      </c>
      <c r="N17" s="124">
        <v>5</v>
      </c>
      <c r="O17" s="124">
        <v>3</v>
      </c>
      <c r="P17" s="133" t="s">
        <v>21</v>
      </c>
      <c r="Q17" s="124" t="s">
        <v>241</v>
      </c>
      <c r="R17" s="130" t="s">
        <v>312</v>
      </c>
      <c r="S17" s="123" t="s">
        <v>312</v>
      </c>
      <c r="T17" s="123" t="s">
        <v>312</v>
      </c>
      <c r="U17" s="120" t="s">
        <v>275</v>
      </c>
      <c r="V17" s="135" t="s">
        <v>312</v>
      </c>
      <c r="W17" s="123" t="s">
        <v>312</v>
      </c>
      <c r="X17" s="107" t="s">
        <v>312</v>
      </c>
      <c r="Y17" s="111"/>
      <c r="Z17" s="109"/>
      <c r="AA17" s="2"/>
      <c r="AB17" s="2"/>
      <c r="AD17" s="14"/>
      <c r="AE17" s="15"/>
      <c r="AF17" s="16" t="s">
        <v>82</v>
      </c>
      <c r="AG17" s="16" t="s">
        <v>83</v>
      </c>
      <c r="AH17" s="16" t="s">
        <v>84</v>
      </c>
      <c r="AI17" s="16" t="s">
        <v>85</v>
      </c>
      <c r="AJ17" s="16" t="s">
        <v>86</v>
      </c>
    </row>
    <row r="18" spans="1:36" ht="60.5" thickBot="1" x14ac:dyDescent="0.4">
      <c r="A18" s="814"/>
      <c r="B18" s="107" t="s">
        <v>118</v>
      </c>
      <c r="C18" s="124"/>
      <c r="D18" s="210" t="s">
        <v>148</v>
      </c>
      <c r="E18" s="129" t="s">
        <v>168</v>
      </c>
      <c r="F18" s="123" t="s">
        <v>192</v>
      </c>
      <c r="G18" s="126" t="s">
        <v>55</v>
      </c>
      <c r="H18" s="130" t="s">
        <v>330</v>
      </c>
      <c r="I18" s="126" t="s">
        <v>305</v>
      </c>
      <c r="J18" s="123" t="s">
        <v>225</v>
      </c>
      <c r="K18" s="126" t="s">
        <v>227</v>
      </c>
      <c r="L18" s="132" t="s">
        <v>299</v>
      </c>
      <c r="M18" s="131" t="s">
        <v>331</v>
      </c>
      <c r="N18" s="124">
        <v>5</v>
      </c>
      <c r="O18" s="124">
        <v>3</v>
      </c>
      <c r="P18" s="133" t="s">
        <v>21</v>
      </c>
      <c r="Q18" s="124" t="s">
        <v>241</v>
      </c>
      <c r="R18" s="130" t="s">
        <v>312</v>
      </c>
      <c r="S18" s="123" t="s">
        <v>312</v>
      </c>
      <c r="T18" s="123" t="s">
        <v>312</v>
      </c>
      <c r="U18" s="130" t="s">
        <v>276</v>
      </c>
      <c r="V18" s="135" t="s">
        <v>312</v>
      </c>
      <c r="W18" s="123" t="s">
        <v>312</v>
      </c>
      <c r="X18" s="107" t="s">
        <v>312</v>
      </c>
      <c r="Y18" s="111"/>
      <c r="Z18" s="109"/>
      <c r="AA18" s="2"/>
      <c r="AB18" s="2"/>
      <c r="AD18" s="14"/>
      <c r="AE18" s="15"/>
      <c r="AF18" s="810" t="s">
        <v>12</v>
      </c>
      <c r="AG18" s="811"/>
      <c r="AH18" s="811"/>
      <c r="AI18" s="811"/>
      <c r="AJ18" s="812"/>
    </row>
    <row r="19" spans="1:36" ht="50" x14ac:dyDescent="0.35">
      <c r="A19" s="815"/>
      <c r="B19" s="107" t="s">
        <v>118</v>
      </c>
      <c r="C19" s="124"/>
      <c r="D19" s="210" t="s">
        <v>332</v>
      </c>
      <c r="E19" s="129" t="s">
        <v>169</v>
      </c>
      <c r="F19" s="123" t="s">
        <v>194</v>
      </c>
      <c r="G19" s="126" t="s">
        <v>55</v>
      </c>
      <c r="H19" s="130" t="s">
        <v>334</v>
      </c>
      <c r="I19" s="126" t="s">
        <v>305</v>
      </c>
      <c r="J19" s="123" t="s">
        <v>225</v>
      </c>
      <c r="K19" s="126" t="s">
        <v>227</v>
      </c>
      <c r="L19" s="132" t="s">
        <v>333</v>
      </c>
      <c r="M19" s="131" t="s">
        <v>335</v>
      </c>
      <c r="N19" s="124">
        <v>5</v>
      </c>
      <c r="O19" s="124">
        <v>3</v>
      </c>
      <c r="P19" s="133" t="s">
        <v>21</v>
      </c>
      <c r="Q19" s="124" t="s">
        <v>241</v>
      </c>
      <c r="R19" s="130" t="s">
        <v>312</v>
      </c>
      <c r="S19" s="123" t="s">
        <v>312</v>
      </c>
      <c r="T19" s="123" t="s">
        <v>312</v>
      </c>
      <c r="U19" s="130" t="s">
        <v>276</v>
      </c>
      <c r="V19" s="135" t="s">
        <v>312</v>
      </c>
      <c r="W19" s="123" t="s">
        <v>312</v>
      </c>
      <c r="X19" s="107" t="s">
        <v>312</v>
      </c>
      <c r="Y19" s="111"/>
      <c r="Z19" s="109"/>
      <c r="AA19" s="2"/>
      <c r="AB19" s="2"/>
    </row>
    <row r="20" spans="1:36" s="1" customFormat="1" ht="30" x14ac:dyDescent="0.35">
      <c r="A20" s="140" t="s">
        <v>300</v>
      </c>
      <c r="B20" s="152" t="s">
        <v>24</v>
      </c>
      <c r="C20" s="220">
        <v>2</v>
      </c>
      <c r="D20" s="211" t="s">
        <v>149</v>
      </c>
      <c r="E20" s="141">
        <v>2.1</v>
      </c>
      <c r="F20" s="142" t="s">
        <v>195</v>
      </c>
      <c r="G20" s="143" t="s">
        <v>211</v>
      </c>
      <c r="H20" s="142" t="s">
        <v>212</v>
      </c>
      <c r="I20" s="144" t="s">
        <v>224</v>
      </c>
      <c r="J20" s="143" t="s">
        <v>225</v>
      </c>
      <c r="K20" s="143" t="s">
        <v>229</v>
      </c>
      <c r="L20" s="145" t="s">
        <v>231</v>
      </c>
      <c r="M20" s="142" t="s">
        <v>301</v>
      </c>
      <c r="N20" s="133">
        <v>2</v>
      </c>
      <c r="O20" s="133">
        <v>2</v>
      </c>
      <c r="P20" s="133" t="s">
        <v>23</v>
      </c>
      <c r="Q20" s="133" t="s">
        <v>19</v>
      </c>
      <c r="R20" s="146" t="s">
        <v>242</v>
      </c>
      <c r="S20" s="147" t="s">
        <v>262</v>
      </c>
      <c r="T20" s="148" t="s">
        <v>273</v>
      </c>
      <c r="U20" s="149" t="s">
        <v>277</v>
      </c>
      <c r="V20" s="150" t="s">
        <v>288</v>
      </c>
      <c r="W20" s="151" t="s">
        <v>289</v>
      </c>
      <c r="X20" s="152"/>
      <c r="Y20" s="153"/>
      <c r="Z20" s="154"/>
    </row>
    <row r="21" spans="1:36" ht="80" x14ac:dyDescent="0.35">
      <c r="A21" s="121"/>
      <c r="B21" s="107" t="s">
        <v>24</v>
      </c>
      <c r="C21" s="124"/>
      <c r="D21" s="210" t="s">
        <v>150</v>
      </c>
      <c r="E21" s="129" t="s">
        <v>170</v>
      </c>
      <c r="F21" s="123" t="s">
        <v>196</v>
      </c>
      <c r="G21" s="126" t="s">
        <v>56</v>
      </c>
      <c r="H21" s="131" t="s">
        <v>336</v>
      </c>
      <c r="I21" s="126" t="s">
        <v>337</v>
      </c>
      <c r="J21" s="123" t="s">
        <v>225</v>
      </c>
      <c r="K21" s="126" t="s">
        <v>230</v>
      </c>
      <c r="L21" s="120" t="s">
        <v>232</v>
      </c>
      <c r="M21" s="130" t="s">
        <v>338</v>
      </c>
      <c r="N21" s="124">
        <v>4</v>
      </c>
      <c r="O21" s="124">
        <v>2</v>
      </c>
      <c r="P21" s="134" t="s">
        <v>22</v>
      </c>
      <c r="Q21" s="124" t="s">
        <v>243</v>
      </c>
      <c r="R21" s="130" t="s">
        <v>340</v>
      </c>
      <c r="S21" s="123" t="s">
        <v>339</v>
      </c>
      <c r="T21" s="123" t="s">
        <v>273</v>
      </c>
      <c r="U21" s="131" t="s">
        <v>341</v>
      </c>
      <c r="V21" s="135">
        <v>44286</v>
      </c>
      <c r="W21" s="123" t="s">
        <v>289</v>
      </c>
      <c r="X21" s="107" t="s">
        <v>312</v>
      </c>
      <c r="Y21" s="111"/>
      <c r="Z21" s="109"/>
      <c r="AA21" s="2"/>
      <c r="AB21" s="2"/>
    </row>
    <row r="22" spans="1:36" ht="170" x14ac:dyDescent="0.35">
      <c r="A22" s="137" t="s">
        <v>145</v>
      </c>
      <c r="B22" s="107" t="s">
        <v>24</v>
      </c>
      <c r="C22" s="124">
        <v>3</v>
      </c>
      <c r="D22" s="196" t="s">
        <v>343</v>
      </c>
      <c r="E22" s="129" t="s">
        <v>171</v>
      </c>
      <c r="F22" s="123" t="s">
        <v>197</v>
      </c>
      <c r="G22" s="126" t="s">
        <v>55</v>
      </c>
      <c r="H22" s="130" t="s">
        <v>342</v>
      </c>
      <c r="I22" s="126" t="s">
        <v>344</v>
      </c>
      <c r="J22" s="123" t="s">
        <v>225</v>
      </c>
      <c r="K22" s="126" t="s">
        <v>230</v>
      </c>
      <c r="L22" s="120" t="s">
        <v>345</v>
      </c>
      <c r="M22" s="130" t="s">
        <v>346</v>
      </c>
      <c r="N22" s="124">
        <v>5</v>
      </c>
      <c r="O22" s="124">
        <v>2</v>
      </c>
      <c r="P22" s="133" t="s">
        <v>21</v>
      </c>
      <c r="Q22" s="124" t="s">
        <v>243</v>
      </c>
      <c r="R22" s="130" t="s">
        <v>349</v>
      </c>
      <c r="S22" s="123" t="s">
        <v>347</v>
      </c>
      <c r="T22" s="123" t="s">
        <v>273</v>
      </c>
      <c r="U22" s="130" t="s">
        <v>348</v>
      </c>
      <c r="V22" s="135">
        <v>44286</v>
      </c>
      <c r="W22" s="123" t="s">
        <v>289</v>
      </c>
      <c r="X22" s="155" t="s">
        <v>312</v>
      </c>
      <c r="Y22" s="112"/>
      <c r="Z22" s="109"/>
      <c r="AA22" s="2"/>
      <c r="AB22" s="2"/>
    </row>
    <row r="23" spans="1:36" ht="110" x14ac:dyDescent="0.35">
      <c r="A23" s="122"/>
      <c r="B23" s="107" t="s">
        <v>118</v>
      </c>
      <c r="C23" s="124"/>
      <c r="D23" s="196" t="s">
        <v>151</v>
      </c>
      <c r="E23" s="129" t="s">
        <v>172</v>
      </c>
      <c r="F23" s="123" t="s">
        <v>350</v>
      </c>
      <c r="G23" s="126" t="s">
        <v>55</v>
      </c>
      <c r="H23" s="131" t="s">
        <v>351</v>
      </c>
      <c r="I23" s="126" t="s">
        <v>344</v>
      </c>
      <c r="J23" s="123" t="s">
        <v>225</v>
      </c>
      <c r="K23" s="126" t="s">
        <v>227</v>
      </c>
      <c r="L23" s="123" t="s">
        <v>352</v>
      </c>
      <c r="M23" s="131" t="s">
        <v>353</v>
      </c>
      <c r="N23" s="124">
        <v>5</v>
      </c>
      <c r="O23" s="124">
        <v>3</v>
      </c>
      <c r="P23" s="133" t="s">
        <v>21</v>
      </c>
      <c r="Q23" s="124" t="s">
        <v>243</v>
      </c>
      <c r="R23" s="130" t="s">
        <v>356</v>
      </c>
      <c r="S23" s="123" t="s">
        <v>354</v>
      </c>
      <c r="T23" s="123" t="s">
        <v>273</v>
      </c>
      <c r="U23" s="131" t="s">
        <v>355</v>
      </c>
      <c r="V23" s="135">
        <v>44286</v>
      </c>
      <c r="W23" s="123" t="s">
        <v>289</v>
      </c>
      <c r="X23" s="155" t="s">
        <v>312</v>
      </c>
      <c r="Y23" s="112"/>
      <c r="Z23" s="109"/>
      <c r="AA23" s="2"/>
      <c r="AB23" s="2"/>
    </row>
    <row r="24" spans="1:36" ht="70" x14ac:dyDescent="0.35">
      <c r="A24" s="122"/>
      <c r="B24" s="107" t="s">
        <v>24</v>
      </c>
      <c r="C24" s="124"/>
      <c r="D24" s="196" t="s">
        <v>152</v>
      </c>
      <c r="E24" s="129" t="s">
        <v>173</v>
      </c>
      <c r="F24" s="123" t="s">
        <v>198</v>
      </c>
      <c r="G24" s="126" t="s">
        <v>55</v>
      </c>
      <c r="H24" s="131" t="s">
        <v>357</v>
      </c>
      <c r="I24" s="126" t="s">
        <v>344</v>
      </c>
      <c r="J24" s="123" t="s">
        <v>225</v>
      </c>
      <c r="K24" s="126" t="s">
        <v>230</v>
      </c>
      <c r="L24" s="120" t="s">
        <v>358</v>
      </c>
      <c r="M24" s="131" t="s">
        <v>359</v>
      </c>
      <c r="N24" s="124">
        <v>4</v>
      </c>
      <c r="O24" s="124">
        <v>2</v>
      </c>
      <c r="P24" s="134" t="s">
        <v>22</v>
      </c>
      <c r="Q24" s="124" t="s">
        <v>241</v>
      </c>
      <c r="R24" s="126" t="s">
        <v>312</v>
      </c>
      <c r="S24" s="123" t="s">
        <v>312</v>
      </c>
      <c r="T24" s="123" t="s">
        <v>312</v>
      </c>
      <c r="U24" s="131" t="s">
        <v>360</v>
      </c>
      <c r="V24" s="135" t="s">
        <v>312</v>
      </c>
      <c r="W24" s="123" t="s">
        <v>312</v>
      </c>
      <c r="X24" s="155" t="s">
        <v>312</v>
      </c>
      <c r="Y24" s="112"/>
      <c r="Z24" s="109"/>
      <c r="AA24" s="2"/>
      <c r="AB24" s="2"/>
    </row>
    <row r="25" spans="1:36" ht="60" x14ac:dyDescent="0.35">
      <c r="A25" s="122"/>
      <c r="B25" s="107" t="s">
        <v>118</v>
      </c>
      <c r="C25" s="124"/>
      <c r="D25" s="196" t="s">
        <v>361</v>
      </c>
      <c r="E25" s="129" t="s">
        <v>174</v>
      </c>
      <c r="F25" s="123" t="s">
        <v>153</v>
      </c>
      <c r="G25" s="126" t="s">
        <v>55</v>
      </c>
      <c r="H25" s="131" t="s">
        <v>362</v>
      </c>
      <c r="I25" s="126" t="s">
        <v>344</v>
      </c>
      <c r="J25" s="123" t="s">
        <v>225</v>
      </c>
      <c r="K25" s="126" t="s">
        <v>227</v>
      </c>
      <c r="L25" s="132" t="s">
        <v>233</v>
      </c>
      <c r="M25" s="131" t="s">
        <v>363</v>
      </c>
      <c r="N25" s="124">
        <v>4</v>
      </c>
      <c r="O25" s="124">
        <v>3</v>
      </c>
      <c r="P25" s="133" t="s">
        <v>21</v>
      </c>
      <c r="Q25" s="124" t="s">
        <v>241</v>
      </c>
      <c r="R25" s="126" t="s">
        <v>312</v>
      </c>
      <c r="S25" s="123" t="s">
        <v>312</v>
      </c>
      <c r="T25" s="123" t="s">
        <v>312</v>
      </c>
      <c r="U25" s="131" t="s">
        <v>278</v>
      </c>
      <c r="V25" s="135" t="s">
        <v>312</v>
      </c>
      <c r="W25" s="123" t="s">
        <v>312</v>
      </c>
      <c r="X25" s="155" t="s">
        <v>312</v>
      </c>
      <c r="Y25" s="112"/>
      <c r="Z25" s="109"/>
      <c r="AA25" s="2"/>
      <c r="AB25" s="2"/>
    </row>
    <row r="26" spans="1:36" ht="50" x14ac:dyDescent="0.35">
      <c r="A26" s="122"/>
      <c r="B26" s="107" t="s">
        <v>118</v>
      </c>
      <c r="C26" s="124"/>
      <c r="D26" s="196" t="s">
        <v>364</v>
      </c>
      <c r="E26" s="129" t="s">
        <v>175</v>
      </c>
      <c r="F26" s="123" t="s">
        <v>365</v>
      </c>
      <c r="G26" s="126" t="s">
        <v>55</v>
      </c>
      <c r="H26" s="131" t="s">
        <v>366</v>
      </c>
      <c r="I26" s="126" t="s">
        <v>344</v>
      </c>
      <c r="J26" s="123" t="s">
        <v>225</v>
      </c>
      <c r="K26" s="126" t="s">
        <v>227</v>
      </c>
      <c r="L26" s="132" t="s">
        <v>374</v>
      </c>
      <c r="M26" s="131" t="s">
        <v>367</v>
      </c>
      <c r="N26" s="124">
        <v>5</v>
      </c>
      <c r="O26" s="124">
        <v>3</v>
      </c>
      <c r="P26" s="133" t="s">
        <v>21</v>
      </c>
      <c r="Q26" s="124" t="s">
        <v>243</v>
      </c>
      <c r="R26" s="131" t="s">
        <v>368</v>
      </c>
      <c r="S26" s="123" t="s">
        <v>369</v>
      </c>
      <c r="T26" s="123" t="s">
        <v>273</v>
      </c>
      <c r="U26" s="131" t="s">
        <v>370</v>
      </c>
      <c r="V26" s="135">
        <v>44286</v>
      </c>
      <c r="W26" s="123" t="s">
        <v>289</v>
      </c>
      <c r="X26" s="155" t="s">
        <v>312</v>
      </c>
      <c r="Y26" s="112"/>
      <c r="Z26" s="109"/>
      <c r="AA26" s="2"/>
      <c r="AB26" s="2"/>
    </row>
    <row r="27" spans="1:36" ht="60" x14ac:dyDescent="0.35">
      <c r="A27" s="122"/>
      <c r="B27" s="107" t="s">
        <v>118</v>
      </c>
      <c r="C27" s="124"/>
      <c r="D27" s="196" t="s">
        <v>371</v>
      </c>
      <c r="E27" s="129" t="s">
        <v>176</v>
      </c>
      <c r="F27" s="123" t="s">
        <v>372</v>
      </c>
      <c r="G27" s="126" t="s">
        <v>55</v>
      </c>
      <c r="H27" s="131" t="s">
        <v>373</v>
      </c>
      <c r="I27" s="126" t="s">
        <v>344</v>
      </c>
      <c r="J27" s="123" t="s">
        <v>225</v>
      </c>
      <c r="K27" s="126" t="s">
        <v>227</v>
      </c>
      <c r="L27" s="132" t="s">
        <v>380</v>
      </c>
      <c r="M27" s="131" t="s">
        <v>375</v>
      </c>
      <c r="N27" s="124">
        <v>5</v>
      </c>
      <c r="O27" s="124">
        <v>3</v>
      </c>
      <c r="P27" s="133" t="s">
        <v>21</v>
      </c>
      <c r="Q27" s="124" t="s">
        <v>241</v>
      </c>
      <c r="R27" s="126" t="s">
        <v>312</v>
      </c>
      <c r="S27" s="123" t="s">
        <v>312</v>
      </c>
      <c r="T27" s="123" t="s">
        <v>312</v>
      </c>
      <c r="U27" s="131" t="s">
        <v>376</v>
      </c>
      <c r="V27" s="135" t="s">
        <v>312</v>
      </c>
      <c r="W27" s="123" t="s">
        <v>312</v>
      </c>
      <c r="X27" s="155" t="s">
        <v>312</v>
      </c>
      <c r="Y27" s="112"/>
      <c r="Z27" s="109"/>
      <c r="AA27" s="2"/>
      <c r="AB27" s="2"/>
    </row>
    <row r="28" spans="1:36" ht="40" x14ac:dyDescent="0.35">
      <c r="A28" s="122"/>
      <c r="B28" s="107" t="s">
        <v>118</v>
      </c>
      <c r="C28" s="124"/>
      <c r="D28" s="196" t="s">
        <v>734</v>
      </c>
      <c r="E28" s="129" t="s">
        <v>177</v>
      </c>
      <c r="F28" s="123" t="s">
        <v>377</v>
      </c>
      <c r="G28" s="126" t="s">
        <v>55</v>
      </c>
      <c r="H28" s="131" t="s">
        <v>378</v>
      </c>
      <c r="I28" s="126" t="s">
        <v>344</v>
      </c>
      <c r="J28" s="123" t="s">
        <v>225</v>
      </c>
      <c r="K28" s="126" t="s">
        <v>227</v>
      </c>
      <c r="L28" s="132" t="s">
        <v>379</v>
      </c>
      <c r="M28" s="131" t="s">
        <v>381</v>
      </c>
      <c r="N28" s="124">
        <v>5</v>
      </c>
      <c r="O28" s="124">
        <v>3</v>
      </c>
      <c r="P28" s="133" t="s">
        <v>21</v>
      </c>
      <c r="Q28" s="124" t="s">
        <v>241</v>
      </c>
      <c r="R28" s="136" t="s">
        <v>312</v>
      </c>
      <c r="S28" s="123" t="s">
        <v>312</v>
      </c>
      <c r="T28" s="123" t="s">
        <v>273</v>
      </c>
      <c r="U28" s="131" t="s">
        <v>382</v>
      </c>
      <c r="V28" s="135" t="s">
        <v>312</v>
      </c>
      <c r="W28" s="123" t="s">
        <v>312</v>
      </c>
      <c r="X28" s="155" t="s">
        <v>312</v>
      </c>
      <c r="Y28" s="112"/>
      <c r="Z28" s="109"/>
      <c r="AA28" s="2"/>
      <c r="AB28" s="2"/>
    </row>
    <row r="29" spans="1:36" ht="60" x14ac:dyDescent="0.35">
      <c r="A29" s="122"/>
      <c r="B29" s="107" t="s">
        <v>118</v>
      </c>
      <c r="C29" s="124"/>
      <c r="D29" s="196" t="s">
        <v>154</v>
      </c>
      <c r="E29" s="129" t="s">
        <v>178</v>
      </c>
      <c r="F29" s="123" t="s">
        <v>201</v>
      </c>
      <c r="G29" s="126" t="s">
        <v>55</v>
      </c>
      <c r="H29" s="131" t="s">
        <v>383</v>
      </c>
      <c r="I29" s="126" t="s">
        <v>344</v>
      </c>
      <c r="J29" s="123" t="s">
        <v>225</v>
      </c>
      <c r="K29" s="126" t="s">
        <v>227</v>
      </c>
      <c r="L29" s="132" t="s">
        <v>384</v>
      </c>
      <c r="M29" s="131" t="s">
        <v>385</v>
      </c>
      <c r="N29" s="124">
        <v>5</v>
      </c>
      <c r="O29" s="124">
        <v>3</v>
      </c>
      <c r="P29" s="133" t="s">
        <v>21</v>
      </c>
      <c r="Q29" s="124" t="s">
        <v>243</v>
      </c>
      <c r="R29" s="136" t="s">
        <v>312</v>
      </c>
      <c r="S29" s="123" t="s">
        <v>312</v>
      </c>
      <c r="T29" s="123" t="s">
        <v>312</v>
      </c>
      <c r="U29" s="131" t="s">
        <v>386</v>
      </c>
      <c r="V29" s="135" t="s">
        <v>312</v>
      </c>
      <c r="W29" s="123" t="s">
        <v>387</v>
      </c>
      <c r="X29" s="155" t="s">
        <v>312</v>
      </c>
      <c r="Y29" s="112"/>
      <c r="Z29" s="109"/>
      <c r="AA29" s="2"/>
      <c r="AB29" s="2"/>
    </row>
    <row r="30" spans="1:36" s="168" customFormat="1" ht="114" customHeight="1" x14ac:dyDescent="0.35">
      <c r="A30" s="156"/>
      <c r="B30" s="207" t="s">
        <v>118</v>
      </c>
      <c r="C30" s="163"/>
      <c r="D30" s="212" t="s">
        <v>155</v>
      </c>
      <c r="E30" s="159" t="s">
        <v>179</v>
      </c>
      <c r="F30" s="158" t="s">
        <v>202</v>
      </c>
      <c r="G30" s="160" t="s">
        <v>56</v>
      </c>
      <c r="H30" s="161" t="s">
        <v>213</v>
      </c>
      <c r="I30" s="160" t="s">
        <v>224</v>
      </c>
      <c r="J30" s="158" t="s">
        <v>225</v>
      </c>
      <c r="K30" s="160" t="s">
        <v>228</v>
      </c>
      <c r="L30" s="162" t="s">
        <v>234</v>
      </c>
      <c r="M30" s="161" t="s">
        <v>244</v>
      </c>
      <c r="N30" s="163">
        <v>5</v>
      </c>
      <c r="O30" s="163">
        <v>2</v>
      </c>
      <c r="P30" s="163" t="s">
        <v>21</v>
      </c>
      <c r="Q30" s="163" t="s">
        <v>243</v>
      </c>
      <c r="R30" s="161" t="s">
        <v>245</v>
      </c>
      <c r="S30" s="158" t="s">
        <v>263</v>
      </c>
      <c r="T30" s="158" t="s">
        <v>273</v>
      </c>
      <c r="U30" s="160" t="s">
        <v>279</v>
      </c>
      <c r="V30" s="164" t="s">
        <v>288</v>
      </c>
      <c r="W30" s="158" t="s">
        <v>289</v>
      </c>
      <c r="X30" s="165"/>
      <c r="Y30" s="166"/>
      <c r="Z30" s="167"/>
    </row>
    <row r="31" spans="1:36" s="168" customFormat="1" ht="50" x14ac:dyDescent="0.35">
      <c r="A31" s="156"/>
      <c r="B31" s="207" t="s">
        <v>118</v>
      </c>
      <c r="C31" s="163"/>
      <c r="D31" s="212" t="s">
        <v>156</v>
      </c>
      <c r="E31" s="159" t="s">
        <v>180</v>
      </c>
      <c r="F31" s="158" t="s">
        <v>200</v>
      </c>
      <c r="G31" s="160" t="s">
        <v>55</v>
      </c>
      <c r="H31" s="161" t="s">
        <v>214</v>
      </c>
      <c r="I31" s="160" t="s">
        <v>224</v>
      </c>
      <c r="J31" s="158" t="s">
        <v>225</v>
      </c>
      <c r="K31" s="160" t="s">
        <v>227</v>
      </c>
      <c r="L31" s="162" t="s">
        <v>235</v>
      </c>
      <c r="M31" s="161" t="s">
        <v>246</v>
      </c>
      <c r="N31" s="163">
        <v>5</v>
      </c>
      <c r="O31" s="163">
        <v>3</v>
      </c>
      <c r="P31" s="163" t="s">
        <v>21</v>
      </c>
      <c r="Q31" s="163" t="s">
        <v>243</v>
      </c>
      <c r="R31" s="161" t="s">
        <v>247</v>
      </c>
      <c r="S31" s="158" t="s">
        <v>264</v>
      </c>
      <c r="T31" s="158" t="s">
        <v>273</v>
      </c>
      <c r="U31" s="161" t="s">
        <v>280</v>
      </c>
      <c r="V31" s="164" t="s">
        <v>288</v>
      </c>
      <c r="W31" s="158" t="s">
        <v>289</v>
      </c>
      <c r="X31" s="165"/>
      <c r="Y31" s="166"/>
      <c r="Z31" s="167"/>
    </row>
    <row r="32" spans="1:36" s="168" customFormat="1" ht="80" x14ac:dyDescent="0.35">
      <c r="A32" s="156"/>
      <c r="B32" s="207" t="s">
        <v>118</v>
      </c>
      <c r="C32" s="163"/>
      <c r="D32" s="212" t="s">
        <v>157</v>
      </c>
      <c r="E32" s="159" t="s">
        <v>181</v>
      </c>
      <c r="F32" s="158" t="s">
        <v>203</v>
      </c>
      <c r="G32" s="160" t="s">
        <v>55</v>
      </c>
      <c r="H32" s="161" t="s">
        <v>215</v>
      </c>
      <c r="I32" s="160" t="s">
        <v>224</v>
      </c>
      <c r="J32" s="158" t="s">
        <v>225</v>
      </c>
      <c r="K32" s="160" t="s">
        <v>227</v>
      </c>
      <c r="L32" s="162" t="s">
        <v>236</v>
      </c>
      <c r="M32" s="161" t="s">
        <v>248</v>
      </c>
      <c r="N32" s="163">
        <v>4</v>
      </c>
      <c r="O32" s="163">
        <v>3</v>
      </c>
      <c r="P32" s="163" t="s">
        <v>21</v>
      </c>
      <c r="Q32" s="163" t="s">
        <v>243</v>
      </c>
      <c r="R32" s="161" t="s">
        <v>249</v>
      </c>
      <c r="S32" s="158" t="s">
        <v>265</v>
      </c>
      <c r="T32" s="158" t="s">
        <v>273</v>
      </c>
      <c r="U32" s="161" t="s">
        <v>281</v>
      </c>
      <c r="V32" s="164" t="s">
        <v>288</v>
      </c>
      <c r="W32" s="158" t="s">
        <v>289</v>
      </c>
      <c r="X32" s="165"/>
      <c r="Y32" s="166"/>
      <c r="Z32" s="167"/>
    </row>
    <row r="33" spans="1:28" s="168" customFormat="1" ht="100" x14ac:dyDescent="0.35">
      <c r="A33" s="169" t="s">
        <v>146</v>
      </c>
      <c r="B33" s="207" t="s">
        <v>118</v>
      </c>
      <c r="C33" s="163">
        <v>4</v>
      </c>
      <c r="D33" s="213" t="s">
        <v>158</v>
      </c>
      <c r="E33" s="159" t="s">
        <v>182</v>
      </c>
      <c r="F33" s="158" t="s">
        <v>204</v>
      </c>
      <c r="G33" s="160" t="s">
        <v>55</v>
      </c>
      <c r="H33" s="161" t="s">
        <v>216</v>
      </c>
      <c r="I33" s="160" t="s">
        <v>224</v>
      </c>
      <c r="J33" s="158" t="s">
        <v>225</v>
      </c>
      <c r="K33" s="160" t="s">
        <v>227</v>
      </c>
      <c r="L33" s="170" t="s">
        <v>237</v>
      </c>
      <c r="M33" s="161" t="s">
        <v>250</v>
      </c>
      <c r="N33" s="163">
        <v>5</v>
      </c>
      <c r="O33" s="163">
        <v>3</v>
      </c>
      <c r="P33" s="163" t="s">
        <v>21</v>
      </c>
      <c r="Q33" s="163" t="s">
        <v>243</v>
      </c>
      <c r="R33" s="171" t="s">
        <v>251</v>
      </c>
      <c r="S33" s="170" t="s">
        <v>266</v>
      </c>
      <c r="T33" s="158" t="s">
        <v>273</v>
      </c>
      <c r="U33" s="161" t="s">
        <v>282</v>
      </c>
      <c r="V33" s="164" t="s">
        <v>288</v>
      </c>
      <c r="W33" s="158" t="s">
        <v>289</v>
      </c>
      <c r="X33" s="165"/>
      <c r="Y33" s="166"/>
      <c r="Z33" s="167"/>
    </row>
    <row r="34" spans="1:28" s="168" customFormat="1" ht="80" x14ac:dyDescent="0.35">
      <c r="A34" s="172" t="s">
        <v>293</v>
      </c>
      <c r="B34" s="207" t="s">
        <v>118</v>
      </c>
      <c r="C34" s="173">
        <v>5</v>
      </c>
      <c r="D34" s="212" t="s">
        <v>157</v>
      </c>
      <c r="E34" s="159" t="s">
        <v>183</v>
      </c>
      <c r="F34" s="158" t="s">
        <v>203</v>
      </c>
      <c r="G34" s="160" t="s">
        <v>55</v>
      </c>
      <c r="H34" s="161" t="s">
        <v>215</v>
      </c>
      <c r="I34" s="160" t="s">
        <v>224</v>
      </c>
      <c r="J34" s="158" t="s">
        <v>225</v>
      </c>
      <c r="K34" s="160" t="s">
        <v>227</v>
      </c>
      <c r="L34" s="162" t="s">
        <v>236</v>
      </c>
      <c r="M34" s="161" t="s">
        <v>248</v>
      </c>
      <c r="N34" s="163">
        <v>4</v>
      </c>
      <c r="O34" s="163">
        <v>3</v>
      </c>
      <c r="P34" s="163" t="s">
        <v>21</v>
      </c>
      <c r="Q34" s="163" t="s">
        <v>243</v>
      </c>
      <c r="R34" s="161" t="s">
        <v>249</v>
      </c>
      <c r="S34" s="158" t="s">
        <v>265</v>
      </c>
      <c r="T34" s="158" t="s">
        <v>273</v>
      </c>
      <c r="U34" s="161" t="s">
        <v>281</v>
      </c>
      <c r="V34" s="164" t="s">
        <v>288</v>
      </c>
      <c r="W34" s="158" t="s">
        <v>289</v>
      </c>
      <c r="X34" s="165"/>
      <c r="Y34" s="166"/>
      <c r="Z34" s="167"/>
    </row>
    <row r="35" spans="1:28" s="168" customFormat="1" ht="70.5" customHeight="1" x14ac:dyDescent="0.35">
      <c r="A35" s="174"/>
      <c r="B35" s="207" t="s">
        <v>118</v>
      </c>
      <c r="C35" s="173"/>
      <c r="D35" s="214" t="s">
        <v>159</v>
      </c>
      <c r="E35" s="175" t="s">
        <v>184</v>
      </c>
      <c r="F35" s="160" t="s">
        <v>205</v>
      </c>
      <c r="G35" s="160" t="s">
        <v>56</v>
      </c>
      <c r="H35" s="160" t="s">
        <v>217</v>
      </c>
      <c r="I35" s="160" t="s">
        <v>224</v>
      </c>
      <c r="J35" s="158" t="s">
        <v>225</v>
      </c>
      <c r="K35" s="160" t="s">
        <v>227</v>
      </c>
      <c r="L35" s="158" t="s">
        <v>238</v>
      </c>
      <c r="M35" s="158" t="s">
        <v>252</v>
      </c>
      <c r="N35" s="173">
        <v>2</v>
      </c>
      <c r="O35" s="173">
        <v>1</v>
      </c>
      <c r="P35" s="163" t="s">
        <v>23</v>
      </c>
      <c r="Q35" s="173" t="s">
        <v>243</v>
      </c>
      <c r="R35" s="174" t="s">
        <v>253</v>
      </c>
      <c r="S35" s="158" t="s">
        <v>267</v>
      </c>
      <c r="T35" s="158" t="s">
        <v>274</v>
      </c>
      <c r="U35" s="158" t="s">
        <v>283</v>
      </c>
      <c r="V35" s="164" t="s">
        <v>288</v>
      </c>
      <c r="W35" s="158" t="s">
        <v>289</v>
      </c>
      <c r="X35" s="165"/>
      <c r="Y35" s="166"/>
      <c r="Z35" s="167"/>
    </row>
    <row r="36" spans="1:28" s="168" customFormat="1" ht="65.25" customHeight="1" x14ac:dyDescent="0.35">
      <c r="A36" s="174"/>
      <c r="B36" s="207" t="s">
        <v>118</v>
      </c>
      <c r="C36" s="173"/>
      <c r="D36" s="214" t="s">
        <v>294</v>
      </c>
      <c r="E36" s="159" t="s">
        <v>185</v>
      </c>
      <c r="F36" s="161" t="s">
        <v>295</v>
      </c>
      <c r="G36" s="160" t="s">
        <v>56</v>
      </c>
      <c r="H36" s="161" t="s">
        <v>296</v>
      </c>
      <c r="I36" s="160" t="s">
        <v>224</v>
      </c>
      <c r="J36" s="158" t="s">
        <v>225</v>
      </c>
      <c r="K36" s="160" t="s">
        <v>227</v>
      </c>
      <c r="L36" s="176" t="s">
        <v>297</v>
      </c>
      <c r="M36" s="161" t="s">
        <v>298</v>
      </c>
      <c r="N36" s="173">
        <v>2</v>
      </c>
      <c r="O36" s="177">
        <v>1</v>
      </c>
      <c r="P36" s="163" t="s">
        <v>23</v>
      </c>
      <c r="Q36" s="173" t="s">
        <v>243</v>
      </c>
      <c r="R36" s="174" t="s">
        <v>254</v>
      </c>
      <c r="S36" s="158" t="s">
        <v>268</v>
      </c>
      <c r="T36" s="158" t="s">
        <v>274</v>
      </c>
      <c r="U36" s="158" t="s">
        <v>284</v>
      </c>
      <c r="V36" s="164" t="s">
        <v>288</v>
      </c>
      <c r="W36" s="158" t="s">
        <v>289</v>
      </c>
      <c r="X36" s="165"/>
      <c r="Y36" s="166"/>
      <c r="Z36" s="167"/>
    </row>
    <row r="37" spans="1:28" s="168" customFormat="1" ht="30.5" thickBot="1" x14ac:dyDescent="0.4">
      <c r="A37" s="174"/>
      <c r="B37" s="207" t="s">
        <v>118</v>
      </c>
      <c r="C37" s="173"/>
      <c r="D37" s="214" t="s">
        <v>160</v>
      </c>
      <c r="E37" s="175" t="s">
        <v>186</v>
      </c>
      <c r="F37" s="160" t="s">
        <v>206</v>
      </c>
      <c r="G37" s="160" t="s">
        <v>56</v>
      </c>
      <c r="H37" s="160" t="s">
        <v>218</v>
      </c>
      <c r="I37" s="160" t="s">
        <v>224</v>
      </c>
      <c r="J37" s="158" t="s">
        <v>225</v>
      </c>
      <c r="K37" s="160" t="s">
        <v>227</v>
      </c>
      <c r="L37" s="158" t="s">
        <v>239</v>
      </c>
      <c r="M37" s="158" t="s">
        <v>255</v>
      </c>
      <c r="N37" s="173">
        <v>2</v>
      </c>
      <c r="O37" s="173">
        <v>2</v>
      </c>
      <c r="P37" s="178" t="s">
        <v>23</v>
      </c>
      <c r="Q37" s="173" t="s">
        <v>243</v>
      </c>
      <c r="R37" s="162" t="s">
        <v>256</v>
      </c>
      <c r="S37" s="158" t="s">
        <v>269</v>
      </c>
      <c r="T37" s="158" t="s">
        <v>274</v>
      </c>
      <c r="U37" s="158" t="s">
        <v>284</v>
      </c>
      <c r="V37" s="164" t="s">
        <v>288</v>
      </c>
      <c r="W37" s="158" t="s">
        <v>289</v>
      </c>
      <c r="X37" s="165"/>
      <c r="Y37" s="166"/>
      <c r="Z37" s="167"/>
    </row>
    <row r="38" spans="1:28" s="168" customFormat="1" ht="51.5" x14ac:dyDescent="0.35">
      <c r="A38" s="158"/>
      <c r="B38" s="207" t="s">
        <v>118</v>
      </c>
      <c r="C38" s="179"/>
      <c r="D38" s="215" t="s">
        <v>161</v>
      </c>
      <c r="E38" s="159" t="s">
        <v>187</v>
      </c>
      <c r="F38" s="180" t="s">
        <v>207</v>
      </c>
      <c r="G38" s="160" t="s">
        <v>55</v>
      </c>
      <c r="H38" s="180" t="s">
        <v>219</v>
      </c>
      <c r="I38" s="160" t="s">
        <v>224</v>
      </c>
      <c r="J38" s="158" t="s">
        <v>225</v>
      </c>
      <c r="K38" s="160" t="s">
        <v>227</v>
      </c>
      <c r="L38" s="180" t="s">
        <v>240</v>
      </c>
      <c r="M38" s="180" t="s">
        <v>257</v>
      </c>
      <c r="N38" s="158">
        <v>5</v>
      </c>
      <c r="O38" s="158">
        <v>3</v>
      </c>
      <c r="P38" s="163" t="s">
        <v>21</v>
      </c>
      <c r="Q38" s="163" t="s">
        <v>243</v>
      </c>
      <c r="R38" s="180" t="s">
        <v>258</v>
      </c>
      <c r="S38" s="181" t="s">
        <v>270</v>
      </c>
      <c r="T38" s="158" t="s">
        <v>273</v>
      </c>
      <c r="U38" s="180" t="s">
        <v>285</v>
      </c>
      <c r="V38" s="164" t="s">
        <v>288</v>
      </c>
      <c r="W38" s="158" t="s">
        <v>289</v>
      </c>
      <c r="X38" s="165"/>
      <c r="Y38" s="166"/>
      <c r="Z38" s="167"/>
    </row>
    <row r="39" spans="1:28" s="168" customFormat="1" ht="51.5" x14ac:dyDescent="0.35">
      <c r="A39" s="158"/>
      <c r="B39" s="207" t="s">
        <v>118</v>
      </c>
      <c r="C39" s="179"/>
      <c r="D39" s="215" t="s">
        <v>162</v>
      </c>
      <c r="E39" s="175" t="s">
        <v>188</v>
      </c>
      <c r="F39" s="180" t="s">
        <v>208</v>
      </c>
      <c r="G39" s="160" t="s">
        <v>55</v>
      </c>
      <c r="H39" s="180" t="s">
        <v>220</v>
      </c>
      <c r="I39" s="181" t="s">
        <v>224</v>
      </c>
      <c r="J39" s="182" t="s">
        <v>225</v>
      </c>
      <c r="K39" s="160" t="s">
        <v>227</v>
      </c>
      <c r="L39" s="180" t="s">
        <v>240</v>
      </c>
      <c r="M39" s="180" t="s">
        <v>259</v>
      </c>
      <c r="N39" s="158">
        <v>5</v>
      </c>
      <c r="O39" s="158">
        <v>3</v>
      </c>
      <c r="P39" s="163" t="s">
        <v>21</v>
      </c>
      <c r="Q39" s="163" t="s">
        <v>243</v>
      </c>
      <c r="R39" s="180" t="s">
        <v>258</v>
      </c>
      <c r="S39" s="181" t="s">
        <v>271</v>
      </c>
      <c r="T39" s="158" t="s">
        <v>273</v>
      </c>
      <c r="U39" s="180" t="s">
        <v>285</v>
      </c>
      <c r="V39" s="164" t="s">
        <v>288</v>
      </c>
      <c r="W39" s="158" t="s">
        <v>289</v>
      </c>
      <c r="X39" s="165"/>
      <c r="Y39" s="166"/>
      <c r="Z39" s="167"/>
    </row>
    <row r="40" spans="1:28" s="168" customFormat="1" ht="31.5" x14ac:dyDescent="0.35">
      <c r="A40" s="158"/>
      <c r="B40" s="207" t="s">
        <v>118</v>
      </c>
      <c r="C40" s="179"/>
      <c r="D40" s="215" t="s">
        <v>163</v>
      </c>
      <c r="E40" s="159" t="s">
        <v>189</v>
      </c>
      <c r="F40" s="180" t="s">
        <v>209</v>
      </c>
      <c r="G40" s="160" t="s">
        <v>55</v>
      </c>
      <c r="H40" s="180" t="s">
        <v>221</v>
      </c>
      <c r="I40" s="181" t="s">
        <v>224</v>
      </c>
      <c r="J40" s="182" t="s">
        <v>225</v>
      </c>
      <c r="K40" s="160" t="s">
        <v>227</v>
      </c>
      <c r="L40" s="180" t="s">
        <v>199</v>
      </c>
      <c r="M40" s="180" t="s">
        <v>260</v>
      </c>
      <c r="N40" s="158">
        <v>2</v>
      </c>
      <c r="O40" s="158">
        <v>2</v>
      </c>
      <c r="P40" s="163" t="s">
        <v>23</v>
      </c>
      <c r="Q40" s="163" t="s">
        <v>243</v>
      </c>
      <c r="R40" s="180" t="s">
        <v>249</v>
      </c>
      <c r="S40" s="181" t="s">
        <v>272</v>
      </c>
      <c r="T40" s="158" t="s">
        <v>273</v>
      </c>
      <c r="U40" s="180" t="s">
        <v>286</v>
      </c>
      <c r="V40" s="164" t="s">
        <v>288</v>
      </c>
      <c r="W40" s="158" t="s">
        <v>289</v>
      </c>
      <c r="X40" s="165"/>
      <c r="Y40" s="166"/>
      <c r="Z40" s="167"/>
    </row>
    <row r="41" spans="1:28" s="168" customFormat="1" ht="31.5" x14ac:dyDescent="0.35">
      <c r="A41" s="158"/>
      <c r="B41" s="207" t="s">
        <v>118</v>
      </c>
      <c r="C41" s="179"/>
      <c r="D41" s="215" t="s">
        <v>164</v>
      </c>
      <c r="E41" s="175" t="s">
        <v>190</v>
      </c>
      <c r="F41" s="180" t="s">
        <v>209</v>
      </c>
      <c r="G41" s="160" t="s">
        <v>55</v>
      </c>
      <c r="H41" s="180" t="s">
        <v>222</v>
      </c>
      <c r="I41" s="181" t="s">
        <v>224</v>
      </c>
      <c r="J41" s="182" t="s">
        <v>225</v>
      </c>
      <c r="K41" s="160" t="s">
        <v>227</v>
      </c>
      <c r="L41" s="180" t="s">
        <v>199</v>
      </c>
      <c r="M41" s="180" t="s">
        <v>260</v>
      </c>
      <c r="N41" s="158">
        <v>2</v>
      </c>
      <c r="O41" s="158">
        <v>2</v>
      </c>
      <c r="P41" s="163" t="s">
        <v>23</v>
      </c>
      <c r="Q41" s="163" t="s">
        <v>243</v>
      </c>
      <c r="R41" s="180" t="s">
        <v>249</v>
      </c>
      <c r="S41" s="181" t="s">
        <v>272</v>
      </c>
      <c r="T41" s="158" t="s">
        <v>273</v>
      </c>
      <c r="U41" s="180" t="s">
        <v>286</v>
      </c>
      <c r="V41" s="164" t="s">
        <v>288</v>
      </c>
      <c r="W41" s="158" t="s">
        <v>289</v>
      </c>
      <c r="X41" s="165"/>
      <c r="Y41" s="166"/>
      <c r="Z41" s="167"/>
    </row>
    <row r="42" spans="1:28" s="168" customFormat="1" ht="41.5" x14ac:dyDescent="0.35">
      <c r="A42" s="158"/>
      <c r="B42" s="207" t="s">
        <v>118</v>
      </c>
      <c r="C42" s="179"/>
      <c r="D42" s="215" t="s">
        <v>165</v>
      </c>
      <c r="E42" s="159" t="s">
        <v>191</v>
      </c>
      <c r="F42" s="180" t="s">
        <v>210</v>
      </c>
      <c r="G42" s="160" t="s">
        <v>55</v>
      </c>
      <c r="H42" s="180" t="s">
        <v>223</v>
      </c>
      <c r="I42" s="181" t="s">
        <v>224</v>
      </c>
      <c r="J42" s="182" t="s">
        <v>225</v>
      </c>
      <c r="K42" s="160" t="s">
        <v>227</v>
      </c>
      <c r="L42" s="180" t="s">
        <v>199</v>
      </c>
      <c r="M42" s="180" t="s">
        <v>261</v>
      </c>
      <c r="N42" s="158">
        <v>2</v>
      </c>
      <c r="O42" s="158">
        <v>2</v>
      </c>
      <c r="P42" s="163" t="s">
        <v>23</v>
      </c>
      <c r="Q42" s="163" t="s">
        <v>243</v>
      </c>
      <c r="R42" s="180" t="s">
        <v>249</v>
      </c>
      <c r="S42" s="181" t="s">
        <v>272</v>
      </c>
      <c r="T42" s="158" t="s">
        <v>273</v>
      </c>
      <c r="U42" s="180" t="s">
        <v>287</v>
      </c>
      <c r="V42" s="164" t="s">
        <v>288</v>
      </c>
      <c r="W42" s="158" t="s">
        <v>289</v>
      </c>
      <c r="X42" s="165"/>
      <c r="Y42" s="166"/>
      <c r="Z42" s="167"/>
    </row>
    <row r="43" spans="1:28" s="168" customFormat="1" x14ac:dyDescent="0.35">
      <c r="A43" s="183"/>
      <c r="B43" s="207"/>
      <c r="C43" s="184"/>
      <c r="D43" s="216"/>
      <c r="E43" s="184"/>
      <c r="F43" s="184"/>
      <c r="G43" s="157"/>
      <c r="H43" s="184"/>
      <c r="I43" s="184"/>
      <c r="J43" s="184"/>
      <c r="K43" s="184"/>
      <c r="L43" s="184"/>
      <c r="M43" s="185"/>
      <c r="N43" s="183"/>
      <c r="O43" s="183"/>
      <c r="P43" s="157"/>
      <c r="Q43" s="186"/>
      <c r="R43" s="183"/>
      <c r="S43" s="183"/>
      <c r="T43" s="157"/>
      <c r="U43" s="186"/>
      <c r="V43" s="186"/>
      <c r="W43" s="186"/>
      <c r="X43" s="165"/>
      <c r="Y43" s="166"/>
      <c r="Z43" s="167"/>
    </row>
    <row r="44" spans="1:28" x14ac:dyDescent="0.35">
      <c r="A44" s="3"/>
      <c r="B44" s="107"/>
      <c r="C44" s="8"/>
      <c r="D44" s="217"/>
      <c r="E44" s="8"/>
      <c r="F44" s="8"/>
      <c r="G44" s="7"/>
      <c r="H44" s="8"/>
      <c r="I44" s="8"/>
      <c r="J44" s="8"/>
      <c r="K44" s="8"/>
      <c r="L44" s="8"/>
      <c r="M44" s="5"/>
      <c r="N44" s="3"/>
      <c r="O44" s="3"/>
      <c r="P44" s="7"/>
      <c r="Q44" s="4"/>
      <c r="R44" s="3"/>
      <c r="S44" s="3"/>
      <c r="T44" s="7"/>
      <c r="U44" s="4"/>
      <c r="V44" s="4"/>
      <c r="W44" s="4"/>
      <c r="X44" s="108"/>
      <c r="Y44" s="112"/>
      <c r="Z44" s="109"/>
      <c r="AA44" s="2"/>
      <c r="AB44" s="2"/>
    </row>
    <row r="45" spans="1:28" x14ac:dyDescent="0.35">
      <c r="A45" s="3"/>
      <c r="B45" s="107"/>
      <c r="C45" s="8"/>
      <c r="D45" s="217"/>
      <c r="E45" s="8"/>
      <c r="F45" s="8"/>
      <c r="G45" s="7"/>
      <c r="H45" s="8"/>
      <c r="I45" s="8"/>
      <c r="J45" s="8"/>
      <c r="K45" s="8"/>
      <c r="L45" s="8"/>
      <c r="M45" s="5"/>
      <c r="N45" s="3"/>
      <c r="O45" s="3"/>
      <c r="P45" s="7"/>
      <c r="Q45" s="4"/>
      <c r="R45" s="3"/>
      <c r="S45" s="3"/>
      <c r="T45" s="7"/>
      <c r="U45" s="4"/>
      <c r="V45" s="4"/>
      <c r="W45" s="4"/>
      <c r="X45" s="108"/>
      <c r="Y45" s="112"/>
      <c r="Z45" s="109"/>
      <c r="AA45" s="2"/>
      <c r="AB45" s="2"/>
    </row>
    <row r="46" spans="1:28" x14ac:dyDescent="0.35">
      <c r="A46" s="3"/>
      <c r="B46" s="107"/>
      <c r="C46" s="8"/>
      <c r="D46" s="217"/>
      <c r="E46" s="8"/>
      <c r="F46" s="8"/>
      <c r="G46" s="7"/>
      <c r="H46" s="8"/>
      <c r="I46" s="8"/>
      <c r="J46" s="8"/>
      <c r="K46" s="8"/>
      <c r="L46" s="8"/>
      <c r="M46" s="5"/>
      <c r="N46" s="3"/>
      <c r="O46" s="3"/>
      <c r="P46" s="7"/>
      <c r="Q46" s="4"/>
      <c r="R46" s="3"/>
      <c r="S46" s="3"/>
      <c r="T46" s="7"/>
      <c r="U46" s="4"/>
      <c r="V46" s="4"/>
      <c r="W46" s="4"/>
      <c r="X46" s="108"/>
      <c r="Y46" s="112"/>
      <c r="Z46" s="109"/>
    </row>
    <row r="47" spans="1:28" x14ac:dyDescent="0.35">
      <c r="A47" s="3"/>
      <c r="B47" s="107"/>
      <c r="C47" s="8"/>
      <c r="D47" s="217"/>
      <c r="E47" s="8"/>
      <c r="F47" s="8"/>
      <c r="G47" s="7"/>
      <c r="H47" s="8"/>
      <c r="I47" s="8"/>
      <c r="J47" s="8"/>
      <c r="K47" s="8"/>
      <c r="L47" s="8"/>
      <c r="M47" s="5"/>
      <c r="N47" s="3"/>
      <c r="O47" s="3"/>
      <c r="P47" s="7"/>
      <c r="Q47" s="4"/>
      <c r="R47" s="3"/>
      <c r="S47" s="3"/>
      <c r="T47" s="7"/>
      <c r="U47" s="4"/>
      <c r="V47" s="4"/>
      <c r="W47" s="4"/>
      <c r="X47" s="108"/>
      <c r="Y47" s="112"/>
      <c r="Z47" s="109"/>
    </row>
    <row r="48" spans="1:28" x14ac:dyDescent="0.35">
      <c r="A48" s="3"/>
      <c r="B48" s="107"/>
      <c r="C48" s="8"/>
      <c r="D48" s="217"/>
      <c r="E48" s="8"/>
      <c r="F48" s="8"/>
      <c r="G48" s="7"/>
      <c r="H48" s="8"/>
      <c r="I48" s="8"/>
      <c r="J48" s="8"/>
      <c r="K48" s="8"/>
      <c r="L48" s="8"/>
      <c r="M48" s="5"/>
      <c r="N48" s="3"/>
      <c r="O48" s="3"/>
      <c r="P48" s="7"/>
      <c r="Q48" s="4"/>
      <c r="R48" s="3"/>
      <c r="S48" s="3"/>
      <c r="T48" s="7"/>
      <c r="U48" s="4"/>
      <c r="V48" s="4"/>
      <c r="W48" s="4"/>
      <c r="X48" s="108"/>
      <c r="Y48" s="112"/>
      <c r="Z48" s="109"/>
    </row>
    <row r="49" spans="1:26" x14ac:dyDescent="0.35">
      <c r="A49" s="3"/>
      <c r="B49" s="107"/>
      <c r="C49" s="8"/>
      <c r="D49" s="217"/>
      <c r="E49" s="8"/>
      <c r="F49" s="8"/>
      <c r="G49" s="7"/>
      <c r="H49" s="8"/>
      <c r="I49" s="8"/>
      <c r="J49" s="8"/>
      <c r="K49" s="8"/>
      <c r="L49" s="8"/>
      <c r="M49" s="5"/>
      <c r="N49" s="3"/>
      <c r="O49" s="3"/>
      <c r="P49" s="7"/>
      <c r="Q49" s="4"/>
      <c r="R49" s="3"/>
      <c r="S49" s="3"/>
      <c r="T49" s="7"/>
      <c r="U49" s="4"/>
      <c r="V49" s="4"/>
      <c r="W49" s="4"/>
      <c r="X49" s="108"/>
      <c r="Y49" s="112"/>
      <c r="Z49" s="109"/>
    </row>
    <row r="50" spans="1:26" x14ac:dyDescent="0.35">
      <c r="A50" s="3"/>
      <c r="B50" s="107"/>
      <c r="C50" s="8"/>
      <c r="D50" s="217"/>
      <c r="E50" s="8"/>
      <c r="F50" s="8"/>
      <c r="G50" s="7"/>
      <c r="H50" s="8"/>
      <c r="I50" s="8"/>
      <c r="J50" s="8"/>
      <c r="K50" s="8"/>
      <c r="L50" s="8"/>
      <c r="M50" s="5"/>
      <c r="N50" s="3"/>
      <c r="O50" s="3"/>
      <c r="P50" s="7"/>
      <c r="Q50" s="4"/>
      <c r="R50" s="3"/>
      <c r="S50" s="3"/>
      <c r="T50" s="7"/>
      <c r="U50" s="4"/>
      <c r="V50" s="4"/>
      <c r="W50" s="4"/>
      <c r="X50" s="108"/>
      <c r="Y50" s="112"/>
      <c r="Z50" s="109"/>
    </row>
    <row r="51" spans="1:26" x14ac:dyDescent="0.35">
      <c r="A51" s="3"/>
      <c r="B51" s="107"/>
      <c r="C51" s="8"/>
      <c r="D51" s="217"/>
      <c r="E51" s="8"/>
      <c r="F51" s="8"/>
      <c r="G51" s="7"/>
      <c r="H51" s="8"/>
      <c r="I51" s="8"/>
      <c r="J51" s="8"/>
      <c r="K51" s="8"/>
      <c r="L51" s="8"/>
      <c r="M51" s="5"/>
      <c r="N51" s="3"/>
      <c r="O51" s="3"/>
      <c r="P51" s="7"/>
      <c r="Q51" s="4"/>
      <c r="R51" s="3"/>
      <c r="S51" s="3"/>
      <c r="T51" s="7"/>
      <c r="U51" s="4"/>
      <c r="V51" s="4"/>
      <c r="W51" s="4"/>
      <c r="X51" s="108"/>
      <c r="Y51" s="112"/>
      <c r="Z51" s="109"/>
    </row>
    <row r="52" spans="1:26" x14ac:dyDescent="0.35">
      <c r="A52" s="3"/>
      <c r="B52" s="107"/>
      <c r="C52" s="8"/>
      <c r="D52" s="217"/>
      <c r="E52" s="8"/>
      <c r="F52" s="8"/>
      <c r="G52" s="7"/>
      <c r="H52" s="8"/>
      <c r="I52" s="8"/>
      <c r="J52" s="8"/>
      <c r="K52" s="8"/>
      <c r="L52" s="8"/>
      <c r="M52" s="5"/>
      <c r="N52" s="3"/>
      <c r="O52" s="3"/>
      <c r="P52" s="7"/>
      <c r="Q52" s="4"/>
      <c r="R52" s="3"/>
      <c r="S52" s="3"/>
      <c r="T52" s="7"/>
      <c r="U52" s="4"/>
      <c r="V52" s="4"/>
      <c r="W52" s="4"/>
      <c r="X52" s="108"/>
      <c r="Y52" s="112"/>
      <c r="Z52" s="109"/>
    </row>
    <row r="53" spans="1:26" x14ac:dyDescent="0.35">
      <c r="A53" s="3"/>
      <c r="B53" s="107"/>
      <c r="C53" s="8"/>
      <c r="D53" s="217"/>
      <c r="E53" s="8"/>
      <c r="F53" s="8"/>
      <c r="G53" s="7"/>
      <c r="H53" s="8"/>
      <c r="I53" s="8"/>
      <c r="J53" s="8"/>
      <c r="K53" s="8"/>
      <c r="L53" s="8"/>
      <c r="M53" s="5"/>
      <c r="N53" s="3"/>
      <c r="O53" s="3"/>
      <c r="P53" s="7"/>
      <c r="Q53" s="4"/>
      <c r="R53" s="3"/>
      <c r="S53" s="3"/>
      <c r="T53" s="7"/>
      <c r="U53" s="4"/>
      <c r="V53" s="4"/>
      <c r="W53" s="4"/>
      <c r="X53" s="108"/>
      <c r="Y53" s="112"/>
      <c r="Z53" s="109"/>
    </row>
    <row r="54" spans="1:26" x14ac:dyDescent="0.35">
      <c r="A54" s="3"/>
      <c r="B54" s="107"/>
      <c r="C54" s="3"/>
      <c r="D54" s="218"/>
      <c r="E54" s="3"/>
      <c r="F54" s="3"/>
      <c r="G54" s="7"/>
      <c r="H54" s="3"/>
      <c r="I54" s="3"/>
      <c r="J54" s="3"/>
      <c r="K54" s="3"/>
      <c r="L54" s="3"/>
      <c r="M54" s="3"/>
      <c r="N54" s="3"/>
      <c r="O54" s="3"/>
      <c r="P54" s="7"/>
      <c r="Q54" s="4"/>
      <c r="R54" s="3"/>
      <c r="S54" s="3"/>
      <c r="T54" s="7"/>
      <c r="U54" s="4"/>
      <c r="V54" s="4"/>
      <c r="W54" s="4"/>
      <c r="X54" s="108"/>
      <c r="Y54" s="112"/>
      <c r="Z54" s="109"/>
    </row>
    <row r="55" spans="1:26" x14ac:dyDescent="0.35">
      <c r="A55" s="3"/>
      <c r="B55" s="107"/>
      <c r="C55" s="3"/>
      <c r="D55" s="218"/>
      <c r="E55" s="3"/>
      <c r="F55" s="3"/>
      <c r="G55" s="7"/>
      <c r="H55" s="3"/>
      <c r="I55" s="3"/>
      <c r="J55" s="3"/>
      <c r="K55" s="3"/>
      <c r="L55" s="3"/>
      <c r="M55" s="3"/>
      <c r="N55" s="3"/>
      <c r="O55" s="3"/>
      <c r="P55" s="7"/>
      <c r="Q55" s="4"/>
      <c r="R55" s="3"/>
      <c r="S55" s="3"/>
      <c r="T55" s="7"/>
      <c r="U55" s="4"/>
      <c r="V55" s="4"/>
      <c r="W55" s="4"/>
      <c r="X55" s="108"/>
      <c r="Y55" s="112"/>
      <c r="Z55" s="109"/>
    </row>
    <row r="56" spans="1:26" x14ac:dyDescent="0.35">
      <c r="A56" s="3"/>
      <c r="B56" s="107"/>
      <c r="C56" s="3"/>
      <c r="D56" s="218"/>
      <c r="E56" s="3"/>
      <c r="F56" s="3"/>
      <c r="G56" s="7"/>
      <c r="H56" s="3"/>
      <c r="I56" s="3"/>
      <c r="J56" s="3"/>
      <c r="K56" s="3"/>
      <c r="L56" s="3"/>
      <c r="M56" s="3"/>
      <c r="N56" s="3"/>
      <c r="O56" s="3"/>
      <c r="P56" s="7"/>
      <c r="Q56" s="4"/>
      <c r="R56" s="3"/>
      <c r="S56" s="3"/>
      <c r="T56" s="7"/>
      <c r="U56" s="4"/>
      <c r="V56" s="4"/>
      <c r="W56" s="4"/>
      <c r="X56" s="108"/>
      <c r="Y56" s="112"/>
      <c r="Z56" s="109"/>
    </row>
    <row r="57" spans="1:26" x14ac:dyDescent="0.35">
      <c r="A57" s="3"/>
      <c r="B57" s="107"/>
      <c r="C57" s="3"/>
      <c r="D57" s="218"/>
      <c r="E57" s="3"/>
      <c r="F57" s="3"/>
      <c r="G57" s="7"/>
      <c r="H57" s="3"/>
      <c r="I57" s="3"/>
      <c r="J57" s="3"/>
      <c r="K57" s="3"/>
      <c r="L57" s="3"/>
      <c r="M57" s="3"/>
      <c r="N57" s="3"/>
      <c r="O57" s="3"/>
      <c r="P57" s="7"/>
      <c r="Q57" s="4"/>
      <c r="R57" s="3"/>
      <c r="S57" s="3"/>
      <c r="T57" s="7"/>
      <c r="U57" s="4"/>
      <c r="V57" s="4"/>
      <c r="W57" s="4"/>
      <c r="X57" s="108"/>
      <c r="Y57" s="112"/>
      <c r="Z57" s="109"/>
    </row>
    <row r="58" spans="1:26" x14ac:dyDescent="0.35">
      <c r="A58" s="3"/>
      <c r="B58" s="107"/>
      <c r="C58" s="3"/>
      <c r="D58" s="218"/>
      <c r="E58" s="3"/>
      <c r="F58" s="3"/>
      <c r="G58" s="7"/>
      <c r="H58" s="3"/>
      <c r="I58" s="3"/>
      <c r="J58" s="3"/>
      <c r="K58" s="3"/>
      <c r="L58" s="3"/>
      <c r="M58" s="3"/>
      <c r="N58" s="3"/>
      <c r="O58" s="3"/>
      <c r="P58" s="7"/>
      <c r="Q58" s="4"/>
      <c r="R58" s="3"/>
      <c r="S58" s="3"/>
      <c r="T58" s="7"/>
      <c r="U58" s="4"/>
      <c r="V58" s="4"/>
      <c r="W58" s="4"/>
      <c r="X58" s="108"/>
      <c r="Y58" s="112"/>
      <c r="Z58" s="109"/>
    </row>
    <row r="59" spans="1:26" x14ac:dyDescent="0.35">
      <c r="A59" s="3"/>
      <c r="B59" s="107"/>
      <c r="C59" s="3"/>
      <c r="D59" s="218"/>
      <c r="E59" s="3"/>
      <c r="F59" s="3"/>
      <c r="G59" s="7"/>
      <c r="H59" s="3"/>
      <c r="I59" s="3"/>
      <c r="J59" s="3"/>
      <c r="K59" s="3"/>
      <c r="L59" s="3"/>
      <c r="M59" s="3"/>
      <c r="N59" s="3"/>
      <c r="O59" s="3"/>
      <c r="P59" s="7"/>
      <c r="Q59" s="4"/>
      <c r="R59" s="3"/>
      <c r="S59" s="3"/>
      <c r="T59" s="7"/>
      <c r="U59" s="4"/>
      <c r="V59" s="4"/>
      <c r="W59" s="4"/>
      <c r="X59" s="108"/>
      <c r="Y59" s="112"/>
      <c r="Z59" s="109"/>
    </row>
    <row r="60" spans="1:26" x14ac:dyDescent="0.35">
      <c r="A60" s="3"/>
      <c r="B60" s="107"/>
      <c r="C60" s="3"/>
      <c r="D60" s="218"/>
      <c r="E60" s="3"/>
      <c r="F60" s="3"/>
      <c r="G60" s="7"/>
      <c r="H60" s="3"/>
      <c r="I60" s="3"/>
      <c r="J60" s="3"/>
      <c r="K60" s="3"/>
      <c r="L60" s="3"/>
      <c r="M60" s="3"/>
      <c r="N60" s="3"/>
      <c r="O60" s="3"/>
      <c r="P60" s="7"/>
      <c r="Q60" s="4"/>
      <c r="R60" s="3"/>
      <c r="S60" s="3"/>
      <c r="T60" s="7"/>
      <c r="U60" s="4"/>
      <c r="V60" s="4"/>
      <c r="W60" s="4"/>
      <c r="X60" s="108"/>
      <c r="Y60" s="112"/>
      <c r="Z60" s="109"/>
    </row>
    <row r="61" spans="1:26" x14ac:dyDescent="0.35">
      <c r="A61" s="3"/>
      <c r="B61" s="107"/>
      <c r="C61" s="3"/>
      <c r="D61" s="218"/>
      <c r="E61" s="3"/>
      <c r="F61" s="3"/>
      <c r="G61" s="7"/>
      <c r="H61" s="3"/>
      <c r="I61" s="3"/>
      <c r="J61" s="3"/>
      <c r="K61" s="3"/>
      <c r="L61" s="3"/>
      <c r="M61" s="3"/>
      <c r="N61" s="3"/>
      <c r="O61" s="3"/>
      <c r="P61" s="7"/>
      <c r="Q61" s="4"/>
      <c r="R61" s="3"/>
      <c r="S61" s="3"/>
      <c r="T61" s="7"/>
      <c r="U61" s="4"/>
      <c r="V61" s="4"/>
      <c r="W61" s="4"/>
      <c r="X61" s="108"/>
      <c r="Y61" s="112"/>
      <c r="Z61" s="109"/>
    </row>
    <row r="62" spans="1:26" x14ac:dyDescent="0.35">
      <c r="A62" s="3"/>
      <c r="B62" s="107"/>
      <c r="C62" s="3"/>
      <c r="D62" s="218"/>
      <c r="E62" s="3"/>
      <c r="F62" s="3"/>
      <c r="G62" s="7"/>
      <c r="H62" s="3"/>
      <c r="I62" s="3"/>
      <c r="J62" s="3"/>
      <c r="K62" s="3"/>
      <c r="L62" s="3"/>
      <c r="M62" s="3"/>
      <c r="N62" s="3"/>
      <c r="O62" s="3"/>
      <c r="P62" s="7"/>
      <c r="Q62" s="4"/>
      <c r="R62" s="3"/>
      <c r="S62" s="3"/>
      <c r="T62" s="7"/>
      <c r="U62" s="4"/>
      <c r="V62" s="4"/>
      <c r="W62" s="4"/>
      <c r="X62" s="108"/>
      <c r="Y62" s="112"/>
      <c r="Z62" s="109"/>
    </row>
    <row r="63" spans="1:26" x14ac:dyDescent="0.35">
      <c r="A63" s="3"/>
      <c r="B63" s="107"/>
      <c r="C63" s="3"/>
      <c r="D63" s="218"/>
      <c r="E63" s="3"/>
      <c r="F63" s="3"/>
      <c r="G63" s="7"/>
      <c r="H63" s="3"/>
      <c r="I63" s="3"/>
      <c r="J63" s="3"/>
      <c r="K63" s="3"/>
      <c r="L63" s="3"/>
      <c r="M63" s="3"/>
      <c r="N63" s="3"/>
      <c r="O63" s="3"/>
      <c r="P63" s="7"/>
      <c r="Q63" s="4"/>
      <c r="R63" s="3"/>
      <c r="S63" s="3"/>
      <c r="T63" s="7"/>
      <c r="U63" s="4"/>
      <c r="V63" s="4"/>
      <c r="W63" s="4"/>
      <c r="X63" s="108"/>
      <c r="Y63" s="112"/>
      <c r="Z63" s="109"/>
    </row>
    <row r="64" spans="1:26" x14ac:dyDescent="0.35">
      <c r="A64" s="3"/>
      <c r="B64" s="107"/>
      <c r="C64" s="3"/>
      <c r="D64" s="218"/>
      <c r="E64" s="3"/>
      <c r="F64" s="3"/>
      <c r="G64" s="7"/>
      <c r="H64" s="3"/>
      <c r="I64" s="3"/>
      <c r="J64" s="3"/>
      <c r="K64" s="3"/>
      <c r="L64" s="3"/>
      <c r="M64" s="3"/>
      <c r="N64" s="3"/>
      <c r="O64" s="3"/>
      <c r="P64" s="7"/>
      <c r="Q64" s="4"/>
      <c r="R64" s="3"/>
      <c r="S64" s="3"/>
      <c r="T64" s="7"/>
      <c r="U64" s="4"/>
      <c r="V64" s="4"/>
      <c r="W64" s="4"/>
      <c r="X64" s="108"/>
      <c r="Y64" s="112"/>
      <c r="Z64" s="109"/>
    </row>
    <row r="65" spans="1:26" x14ac:dyDescent="0.35">
      <c r="A65" s="3"/>
      <c r="B65" s="107"/>
      <c r="C65" s="3"/>
      <c r="D65" s="218"/>
      <c r="E65" s="3"/>
      <c r="F65" s="3"/>
      <c r="G65" s="7"/>
      <c r="H65" s="3"/>
      <c r="I65" s="3"/>
      <c r="J65" s="3"/>
      <c r="K65" s="3"/>
      <c r="L65" s="3"/>
      <c r="M65" s="3"/>
      <c r="N65" s="3"/>
      <c r="O65" s="3"/>
      <c r="P65" s="7"/>
      <c r="Q65" s="4"/>
      <c r="R65" s="3"/>
      <c r="S65" s="3"/>
      <c r="T65" s="7"/>
      <c r="U65" s="4"/>
      <c r="V65" s="4"/>
      <c r="W65" s="4"/>
      <c r="X65" s="108"/>
      <c r="Y65" s="112"/>
      <c r="Z65" s="109"/>
    </row>
    <row r="66" spans="1:26" x14ac:dyDescent="0.35">
      <c r="A66" s="3"/>
      <c r="B66" s="107"/>
      <c r="C66" s="3"/>
      <c r="D66" s="218"/>
      <c r="E66" s="3"/>
      <c r="F66" s="3"/>
      <c r="G66" s="7"/>
      <c r="H66" s="3"/>
      <c r="I66" s="3"/>
      <c r="J66" s="3"/>
      <c r="K66" s="3"/>
      <c r="L66" s="3"/>
      <c r="M66" s="3"/>
      <c r="N66" s="3"/>
      <c r="O66" s="3"/>
      <c r="P66" s="7"/>
      <c r="Q66" s="4"/>
      <c r="R66" s="3"/>
      <c r="S66" s="3"/>
      <c r="T66" s="7"/>
      <c r="U66" s="4"/>
      <c r="V66" s="4"/>
      <c r="W66" s="4"/>
      <c r="X66" s="108"/>
      <c r="Y66" s="112"/>
      <c r="Z66" s="109"/>
    </row>
    <row r="67" spans="1:26" x14ac:dyDescent="0.35">
      <c r="A67" s="3"/>
      <c r="B67" s="107"/>
      <c r="C67" s="3"/>
      <c r="D67" s="218"/>
      <c r="E67" s="3"/>
      <c r="F67" s="3"/>
      <c r="G67" s="7"/>
      <c r="H67" s="3"/>
      <c r="I67" s="3"/>
      <c r="J67" s="3"/>
      <c r="K67" s="3"/>
      <c r="L67" s="3"/>
      <c r="M67" s="3"/>
      <c r="N67" s="3"/>
      <c r="O67" s="3"/>
      <c r="P67" s="7"/>
      <c r="Q67" s="4"/>
      <c r="R67" s="3"/>
      <c r="S67" s="3"/>
      <c r="T67" s="7"/>
      <c r="U67" s="4"/>
      <c r="V67" s="4"/>
      <c r="W67" s="4"/>
      <c r="X67" s="108"/>
      <c r="Y67" s="112"/>
      <c r="Z67" s="109"/>
    </row>
    <row r="68" spans="1:26" x14ac:dyDescent="0.35">
      <c r="A68" s="3"/>
      <c r="B68" s="107"/>
      <c r="C68" s="3"/>
      <c r="D68" s="218"/>
      <c r="E68" s="3"/>
      <c r="F68" s="3"/>
      <c r="G68" s="7"/>
      <c r="H68" s="3"/>
      <c r="I68" s="3"/>
      <c r="J68" s="3"/>
      <c r="K68" s="3"/>
      <c r="L68" s="3"/>
      <c r="M68" s="3"/>
      <c r="N68" s="3"/>
      <c r="O68" s="3"/>
      <c r="P68" s="7"/>
      <c r="Q68" s="4"/>
      <c r="R68" s="3"/>
      <c r="S68" s="3"/>
      <c r="T68" s="7"/>
      <c r="U68" s="4"/>
      <c r="V68" s="4"/>
      <c r="W68" s="4"/>
      <c r="X68" s="108"/>
      <c r="Y68" s="112"/>
      <c r="Z68" s="109"/>
    </row>
    <row r="69" spans="1:26" x14ac:dyDescent="0.35">
      <c r="A69" s="3"/>
      <c r="B69" s="107"/>
      <c r="C69" s="3"/>
      <c r="D69" s="218"/>
      <c r="E69" s="3"/>
      <c r="F69" s="3"/>
      <c r="G69" s="7"/>
      <c r="H69" s="3"/>
      <c r="I69" s="3"/>
      <c r="J69" s="3"/>
      <c r="K69" s="3"/>
      <c r="L69" s="3"/>
      <c r="M69" s="3"/>
      <c r="N69" s="3"/>
      <c r="O69" s="3"/>
      <c r="P69" s="7"/>
      <c r="Q69" s="4"/>
      <c r="R69" s="3"/>
      <c r="S69" s="3"/>
      <c r="T69" s="7"/>
      <c r="U69" s="4"/>
      <c r="V69" s="4"/>
      <c r="W69" s="4"/>
      <c r="X69" s="108"/>
      <c r="Y69" s="112"/>
      <c r="Z69" s="109"/>
    </row>
    <row r="70" spans="1:26" x14ac:dyDescent="0.35">
      <c r="A70" s="3"/>
      <c r="B70" s="107"/>
      <c r="C70" s="3"/>
      <c r="D70" s="218"/>
      <c r="E70" s="3"/>
      <c r="F70" s="3"/>
      <c r="G70" s="7"/>
      <c r="H70" s="3"/>
      <c r="I70" s="3"/>
      <c r="J70" s="3"/>
      <c r="K70" s="3"/>
      <c r="L70" s="3"/>
      <c r="M70" s="3"/>
      <c r="N70" s="3"/>
      <c r="O70" s="3"/>
      <c r="P70" s="7"/>
      <c r="Q70" s="4"/>
      <c r="R70" s="3"/>
      <c r="S70" s="3"/>
      <c r="T70" s="7"/>
      <c r="U70" s="4"/>
      <c r="V70" s="4"/>
      <c r="W70" s="4"/>
      <c r="X70" s="108"/>
      <c r="Y70" s="112"/>
      <c r="Z70" s="109"/>
    </row>
    <row r="71" spans="1:26" x14ac:dyDescent="0.35">
      <c r="A71" s="3"/>
      <c r="B71" s="107"/>
      <c r="C71" s="3"/>
      <c r="D71" s="218"/>
      <c r="E71" s="3"/>
      <c r="F71" s="3"/>
      <c r="G71" s="7"/>
      <c r="H71" s="3"/>
      <c r="I71" s="3"/>
      <c r="J71" s="3"/>
      <c r="K71" s="3"/>
      <c r="L71" s="3"/>
      <c r="M71" s="3"/>
      <c r="N71" s="3"/>
      <c r="O71" s="3"/>
      <c r="P71" s="7"/>
      <c r="Q71" s="4"/>
      <c r="R71" s="3"/>
      <c r="S71" s="3"/>
      <c r="T71" s="7"/>
      <c r="U71" s="4"/>
      <c r="V71" s="4"/>
      <c r="W71" s="4"/>
      <c r="X71" s="108"/>
      <c r="Y71" s="112"/>
      <c r="Z71" s="109"/>
    </row>
    <row r="72" spans="1:26" x14ac:dyDescent="0.35">
      <c r="A72" s="3"/>
      <c r="B72" s="107"/>
      <c r="C72" s="3"/>
      <c r="D72" s="218"/>
      <c r="E72" s="3"/>
      <c r="F72" s="3"/>
      <c r="G72" s="7"/>
      <c r="H72" s="3"/>
      <c r="I72" s="3"/>
      <c r="J72" s="3"/>
      <c r="K72" s="3"/>
      <c r="L72" s="3"/>
      <c r="M72" s="3"/>
      <c r="N72" s="3"/>
      <c r="O72" s="3"/>
      <c r="P72" s="7"/>
      <c r="Q72" s="4"/>
      <c r="R72" s="3"/>
      <c r="S72" s="3"/>
      <c r="T72" s="7"/>
      <c r="U72" s="4"/>
      <c r="V72" s="4"/>
      <c r="W72" s="4"/>
      <c r="X72" s="108"/>
      <c r="Y72" s="112"/>
      <c r="Z72" s="109"/>
    </row>
    <row r="73" spans="1:26" x14ac:dyDescent="0.35">
      <c r="A73" s="3"/>
      <c r="B73" s="107"/>
      <c r="C73" s="3"/>
      <c r="D73" s="218"/>
      <c r="E73" s="3"/>
      <c r="F73" s="3"/>
      <c r="G73" s="7"/>
      <c r="H73" s="3"/>
      <c r="I73" s="3"/>
      <c r="J73" s="3"/>
      <c r="K73" s="3"/>
      <c r="L73" s="3"/>
      <c r="M73" s="3"/>
      <c r="N73" s="3"/>
      <c r="O73" s="3"/>
      <c r="P73" s="7"/>
      <c r="Q73" s="4"/>
      <c r="R73" s="3"/>
      <c r="S73" s="3"/>
      <c r="T73" s="7"/>
      <c r="U73" s="4"/>
      <c r="V73" s="4"/>
      <c r="W73" s="4"/>
      <c r="X73" s="108"/>
      <c r="Y73" s="112"/>
      <c r="Z73" s="109"/>
    </row>
    <row r="74" spans="1:26" x14ac:dyDescent="0.35">
      <c r="A74" s="3"/>
      <c r="B74" s="107"/>
      <c r="C74" s="3"/>
      <c r="D74" s="218"/>
      <c r="E74" s="3"/>
      <c r="F74" s="3"/>
      <c r="G74" s="7"/>
      <c r="H74" s="3"/>
      <c r="I74" s="3"/>
      <c r="J74" s="3"/>
      <c r="K74" s="3"/>
      <c r="L74" s="3"/>
      <c r="M74" s="3"/>
      <c r="N74" s="3"/>
      <c r="O74" s="3"/>
      <c r="P74" s="7"/>
      <c r="Q74" s="4"/>
      <c r="R74" s="3"/>
      <c r="S74" s="3"/>
      <c r="T74" s="7"/>
      <c r="U74" s="4"/>
      <c r="V74" s="4"/>
      <c r="W74" s="4"/>
      <c r="X74" s="108"/>
      <c r="Y74" s="112"/>
      <c r="Z74" s="109"/>
    </row>
    <row r="75" spans="1:26" x14ac:dyDescent="0.35">
      <c r="A75" s="3"/>
      <c r="B75" s="107"/>
      <c r="C75" s="3"/>
      <c r="D75" s="218"/>
      <c r="E75" s="3"/>
      <c r="F75" s="3"/>
      <c r="G75" s="7"/>
      <c r="H75" s="3"/>
      <c r="I75" s="3"/>
      <c r="J75" s="3"/>
      <c r="K75" s="3"/>
      <c r="L75" s="3"/>
      <c r="M75" s="3"/>
      <c r="N75" s="3"/>
      <c r="O75" s="3"/>
      <c r="P75" s="7"/>
      <c r="Q75" s="4"/>
      <c r="R75" s="3"/>
      <c r="S75" s="3"/>
      <c r="T75" s="7"/>
      <c r="U75" s="4"/>
      <c r="V75" s="4"/>
      <c r="W75" s="4"/>
      <c r="X75" s="108"/>
      <c r="Y75" s="112"/>
      <c r="Z75" s="109"/>
    </row>
    <row r="76" spans="1:26" x14ac:dyDescent="0.35">
      <c r="A76" s="3"/>
      <c r="B76" s="107"/>
      <c r="C76" s="3"/>
      <c r="D76" s="218"/>
      <c r="E76" s="3"/>
      <c r="F76" s="3"/>
      <c r="G76" s="7"/>
      <c r="H76" s="3"/>
      <c r="I76" s="3"/>
      <c r="J76" s="3"/>
      <c r="K76" s="3"/>
      <c r="L76" s="3"/>
      <c r="M76" s="3"/>
      <c r="N76" s="3"/>
      <c r="O76" s="3"/>
      <c r="P76" s="7"/>
      <c r="Q76" s="4"/>
      <c r="R76" s="3"/>
      <c r="S76" s="3"/>
      <c r="T76" s="7"/>
      <c r="U76" s="4"/>
      <c r="V76" s="4"/>
      <c r="W76" s="4"/>
      <c r="X76" s="108"/>
      <c r="Y76" s="112"/>
      <c r="Z76" s="109"/>
    </row>
    <row r="77" spans="1:26" x14ac:dyDescent="0.35">
      <c r="A77" s="3"/>
      <c r="B77" s="107"/>
      <c r="C77" s="3"/>
      <c r="D77" s="218"/>
      <c r="E77" s="3"/>
      <c r="F77" s="3"/>
      <c r="G77" s="7"/>
      <c r="H77" s="3"/>
      <c r="I77" s="3"/>
      <c r="J77" s="3"/>
      <c r="K77" s="3"/>
      <c r="L77" s="3"/>
      <c r="M77" s="3"/>
      <c r="N77" s="3"/>
      <c r="O77" s="3"/>
      <c r="P77" s="7"/>
      <c r="Q77" s="4"/>
      <c r="R77" s="3"/>
      <c r="S77" s="3"/>
      <c r="T77" s="7"/>
      <c r="U77" s="4"/>
      <c r="V77" s="4"/>
      <c r="W77" s="4"/>
      <c r="X77" s="108"/>
      <c r="Y77" s="112"/>
      <c r="Z77" s="109"/>
    </row>
    <row r="78" spans="1:26" x14ac:dyDescent="0.35">
      <c r="A78" s="3"/>
      <c r="B78" s="107"/>
      <c r="C78" s="3"/>
      <c r="D78" s="218"/>
      <c r="E78" s="3"/>
      <c r="F78" s="3"/>
      <c r="G78" s="7"/>
      <c r="H78" s="3"/>
      <c r="I78" s="3"/>
      <c r="J78" s="3"/>
      <c r="K78" s="3"/>
      <c r="L78" s="3"/>
      <c r="M78" s="3"/>
      <c r="N78" s="3"/>
      <c r="O78" s="3"/>
      <c r="P78" s="7"/>
      <c r="Q78" s="4"/>
      <c r="R78" s="3"/>
      <c r="S78" s="3"/>
      <c r="T78" s="7"/>
      <c r="U78" s="4"/>
      <c r="V78" s="4"/>
      <c r="W78" s="4"/>
      <c r="X78" s="108"/>
      <c r="Y78" s="112"/>
      <c r="Z78" s="109"/>
    </row>
    <row r="79" spans="1:26" x14ac:dyDescent="0.35">
      <c r="A79" s="3"/>
      <c r="B79" s="107"/>
      <c r="C79" s="3"/>
      <c r="D79" s="218"/>
      <c r="E79" s="3"/>
      <c r="F79" s="3"/>
      <c r="G79" s="7"/>
      <c r="H79" s="3"/>
      <c r="I79" s="3"/>
      <c r="J79" s="3"/>
      <c r="K79" s="3"/>
      <c r="L79" s="3"/>
      <c r="M79" s="3"/>
      <c r="N79" s="3"/>
      <c r="O79" s="3"/>
      <c r="P79" s="7"/>
      <c r="Q79" s="4"/>
      <c r="R79" s="3"/>
      <c r="S79" s="3"/>
      <c r="T79" s="7"/>
      <c r="U79" s="4"/>
      <c r="V79" s="4"/>
      <c r="W79" s="4"/>
      <c r="X79" s="108"/>
      <c r="Y79" s="112"/>
      <c r="Z79" s="109"/>
    </row>
    <row r="80" spans="1:26" x14ac:dyDescent="0.35">
      <c r="A80" s="3"/>
      <c r="B80" s="107"/>
      <c r="C80" s="3"/>
      <c r="D80" s="218"/>
      <c r="E80" s="3"/>
      <c r="F80" s="3"/>
      <c r="G80" s="7"/>
      <c r="H80" s="3"/>
      <c r="I80" s="3"/>
      <c r="J80" s="3"/>
      <c r="K80" s="3"/>
      <c r="L80" s="3"/>
      <c r="M80" s="3"/>
      <c r="N80" s="3"/>
      <c r="O80" s="3"/>
      <c r="P80" s="7"/>
      <c r="Q80" s="4"/>
      <c r="R80" s="3"/>
      <c r="S80" s="3"/>
      <c r="T80" s="7"/>
      <c r="U80" s="4"/>
      <c r="V80" s="4"/>
      <c r="W80" s="4"/>
      <c r="X80" s="108"/>
      <c r="Y80" s="112"/>
      <c r="Z80" s="109"/>
    </row>
    <row r="81" spans="1:26" x14ac:dyDescent="0.35">
      <c r="A81" s="3"/>
      <c r="B81" s="107"/>
      <c r="C81" s="3"/>
      <c r="D81" s="218"/>
      <c r="E81" s="3"/>
      <c r="F81" s="3"/>
      <c r="G81" s="7"/>
      <c r="H81" s="3"/>
      <c r="I81" s="3"/>
      <c r="J81" s="3"/>
      <c r="K81" s="3"/>
      <c r="L81" s="3"/>
      <c r="M81" s="3"/>
      <c r="N81" s="3"/>
      <c r="O81" s="3"/>
      <c r="P81" s="7"/>
      <c r="Q81" s="4"/>
      <c r="R81" s="3"/>
      <c r="S81" s="3"/>
      <c r="T81" s="7"/>
      <c r="U81" s="4"/>
      <c r="V81" s="4"/>
      <c r="W81" s="4"/>
      <c r="X81" s="108"/>
      <c r="Y81" s="112"/>
      <c r="Z81" s="109"/>
    </row>
    <row r="82" spans="1:26" x14ac:dyDescent="0.35">
      <c r="A82" s="3"/>
      <c r="B82" s="107"/>
      <c r="C82" s="3"/>
      <c r="D82" s="218"/>
      <c r="E82" s="3"/>
      <c r="F82" s="3"/>
      <c r="G82" s="7"/>
      <c r="H82" s="3"/>
      <c r="I82" s="3"/>
      <c r="J82" s="3"/>
      <c r="K82" s="3"/>
      <c r="L82" s="3"/>
      <c r="M82" s="3"/>
      <c r="N82" s="3"/>
      <c r="O82" s="3"/>
      <c r="P82" s="7"/>
      <c r="Q82" s="4"/>
      <c r="R82" s="3"/>
      <c r="S82" s="3"/>
      <c r="T82" s="7"/>
      <c r="U82" s="4"/>
      <c r="V82" s="4"/>
      <c r="W82" s="4"/>
      <c r="X82" s="108"/>
      <c r="Y82" s="112"/>
      <c r="Z82" s="109"/>
    </row>
    <row r="83" spans="1:26" x14ac:dyDescent="0.35">
      <c r="A83" s="3"/>
      <c r="B83" s="107"/>
      <c r="C83" s="3"/>
      <c r="D83" s="218"/>
      <c r="E83" s="3"/>
      <c r="F83" s="3"/>
      <c r="G83" s="7"/>
      <c r="H83" s="3"/>
      <c r="I83" s="3"/>
      <c r="J83" s="3"/>
      <c r="K83" s="3"/>
      <c r="L83" s="3"/>
      <c r="M83" s="3"/>
      <c r="N83" s="3"/>
      <c r="O83" s="3"/>
      <c r="P83" s="7"/>
      <c r="Q83" s="4"/>
      <c r="R83" s="3"/>
      <c r="S83" s="3"/>
      <c r="T83" s="7"/>
      <c r="U83" s="4"/>
      <c r="V83" s="4"/>
      <c r="W83" s="4"/>
      <c r="X83" s="108"/>
      <c r="Y83" s="112"/>
      <c r="Z83" s="109"/>
    </row>
    <row r="84" spans="1:26" x14ac:dyDescent="0.35">
      <c r="A84" s="3"/>
      <c r="B84" s="107"/>
      <c r="C84" s="3"/>
      <c r="D84" s="218"/>
      <c r="E84" s="3"/>
      <c r="F84" s="3"/>
      <c r="G84" s="7"/>
      <c r="H84" s="3"/>
      <c r="I84" s="3"/>
      <c r="J84" s="3"/>
      <c r="K84" s="3"/>
      <c r="L84" s="3"/>
      <c r="M84" s="3"/>
      <c r="N84" s="3"/>
      <c r="O84" s="3"/>
      <c r="P84" s="7"/>
      <c r="Q84" s="4"/>
      <c r="R84" s="3"/>
      <c r="S84" s="3"/>
      <c r="T84" s="7"/>
      <c r="U84" s="4"/>
      <c r="V84" s="4"/>
      <c r="W84" s="4"/>
      <c r="X84" s="108"/>
      <c r="Y84" s="112"/>
      <c r="Z84" s="109"/>
    </row>
    <row r="85" spans="1:26" x14ac:dyDescent="0.35">
      <c r="A85" s="3"/>
      <c r="B85" s="107"/>
      <c r="C85" s="3"/>
      <c r="D85" s="218"/>
      <c r="E85" s="3"/>
      <c r="F85" s="3"/>
      <c r="G85" s="7"/>
      <c r="H85" s="3"/>
      <c r="I85" s="3"/>
      <c r="J85" s="3"/>
      <c r="K85" s="3"/>
      <c r="L85" s="3"/>
      <c r="M85" s="3"/>
      <c r="N85" s="3"/>
      <c r="O85" s="3"/>
      <c r="P85" s="7"/>
      <c r="Q85" s="4"/>
      <c r="R85" s="3"/>
      <c r="S85" s="3"/>
      <c r="T85" s="7"/>
      <c r="U85" s="4"/>
      <c r="V85" s="4"/>
      <c r="W85" s="4"/>
      <c r="X85" s="108"/>
      <c r="Y85" s="112"/>
      <c r="Z85" s="109"/>
    </row>
    <row r="86" spans="1:26" x14ac:dyDescent="0.35">
      <c r="A86" s="3"/>
      <c r="B86" s="107"/>
      <c r="C86" s="3"/>
      <c r="D86" s="218"/>
      <c r="E86" s="3"/>
      <c r="F86" s="3"/>
      <c r="G86" s="7"/>
      <c r="H86" s="3"/>
      <c r="I86" s="3"/>
      <c r="J86" s="3"/>
      <c r="K86" s="3"/>
      <c r="L86" s="3"/>
      <c r="M86" s="3"/>
      <c r="N86" s="3"/>
      <c r="O86" s="3"/>
      <c r="P86" s="7"/>
      <c r="Q86" s="4"/>
      <c r="R86" s="3"/>
      <c r="S86" s="3"/>
      <c r="T86" s="7"/>
      <c r="U86" s="4"/>
      <c r="V86" s="4"/>
      <c r="W86" s="4"/>
      <c r="X86" s="108"/>
      <c r="Y86" s="112"/>
      <c r="Z86" s="109"/>
    </row>
    <row r="87" spans="1:26" x14ac:dyDescent="0.35">
      <c r="A87" s="3"/>
      <c r="B87" s="107"/>
      <c r="C87" s="3"/>
      <c r="D87" s="218"/>
      <c r="E87" s="3"/>
      <c r="F87" s="3"/>
      <c r="G87" s="7"/>
      <c r="H87" s="3"/>
      <c r="I87" s="3"/>
      <c r="J87" s="3"/>
      <c r="K87" s="3"/>
      <c r="L87" s="3"/>
      <c r="M87" s="3"/>
      <c r="N87" s="3"/>
      <c r="O87" s="3"/>
      <c r="P87" s="7"/>
      <c r="Q87" s="4"/>
      <c r="R87" s="3"/>
      <c r="S87" s="3"/>
      <c r="T87" s="7"/>
      <c r="U87" s="4"/>
      <c r="V87" s="4"/>
      <c r="W87" s="4"/>
      <c r="X87" s="108"/>
      <c r="Y87" s="112"/>
      <c r="Z87" s="109"/>
    </row>
    <row r="88" spans="1:26" x14ac:dyDescent="0.35">
      <c r="A88" s="3"/>
      <c r="B88" s="107"/>
      <c r="C88" s="3"/>
      <c r="D88" s="218"/>
      <c r="E88" s="3"/>
      <c r="F88" s="3"/>
      <c r="G88" s="7"/>
      <c r="H88" s="3"/>
      <c r="I88" s="3"/>
      <c r="J88" s="3"/>
      <c r="K88" s="3"/>
      <c r="L88" s="3"/>
      <c r="M88" s="3"/>
      <c r="N88" s="3"/>
      <c r="O88" s="3"/>
      <c r="P88" s="7"/>
      <c r="Q88" s="4"/>
      <c r="R88" s="3"/>
      <c r="S88" s="3"/>
      <c r="T88" s="7"/>
      <c r="U88" s="4"/>
      <c r="V88" s="4"/>
      <c r="W88" s="4"/>
      <c r="X88" s="108"/>
      <c r="Y88" s="112"/>
      <c r="Z88" s="109"/>
    </row>
    <row r="89" spans="1:26" x14ac:dyDescent="0.35">
      <c r="A89" s="3"/>
      <c r="B89" s="107"/>
      <c r="C89" s="3"/>
      <c r="D89" s="218"/>
      <c r="E89" s="3"/>
      <c r="F89" s="3"/>
      <c r="G89" s="7"/>
      <c r="H89" s="3"/>
      <c r="I89" s="3"/>
      <c r="J89" s="3"/>
      <c r="K89" s="3"/>
      <c r="L89" s="3"/>
      <c r="M89" s="3"/>
      <c r="N89" s="3"/>
      <c r="O89" s="3"/>
      <c r="P89" s="7"/>
      <c r="Q89" s="4"/>
      <c r="R89" s="3"/>
      <c r="S89" s="3"/>
      <c r="T89" s="7"/>
      <c r="U89" s="4"/>
      <c r="V89" s="4"/>
      <c r="W89" s="4"/>
      <c r="X89" s="108"/>
      <c r="Y89" s="112"/>
      <c r="Z89" s="109"/>
    </row>
    <row r="90" spans="1:26" x14ac:dyDescent="0.35">
      <c r="A90" s="3"/>
      <c r="B90" s="107"/>
      <c r="C90" s="3"/>
      <c r="D90" s="218"/>
      <c r="E90" s="3"/>
      <c r="F90" s="3"/>
      <c r="G90" s="7"/>
      <c r="H90" s="3"/>
      <c r="I90" s="3"/>
      <c r="J90" s="3"/>
      <c r="K90" s="3"/>
      <c r="L90" s="3"/>
      <c r="M90" s="3"/>
      <c r="N90" s="3"/>
      <c r="O90" s="3"/>
      <c r="P90" s="7"/>
      <c r="Q90" s="4"/>
      <c r="R90" s="3"/>
      <c r="S90" s="3"/>
      <c r="T90" s="7"/>
      <c r="U90" s="4"/>
      <c r="V90" s="4"/>
      <c r="W90" s="4"/>
      <c r="X90" s="108"/>
      <c r="Y90" s="112"/>
      <c r="Z90" s="109"/>
    </row>
    <row r="91" spans="1:26" x14ac:dyDescent="0.35">
      <c r="A91" s="3"/>
      <c r="B91" s="107"/>
      <c r="C91" s="3"/>
      <c r="D91" s="218"/>
      <c r="E91" s="3"/>
      <c r="F91" s="3"/>
      <c r="G91" s="7"/>
      <c r="H91" s="3"/>
      <c r="I91" s="3"/>
      <c r="J91" s="3"/>
      <c r="K91" s="3"/>
      <c r="L91" s="3"/>
      <c r="M91" s="3"/>
      <c r="N91" s="3"/>
      <c r="O91" s="3"/>
      <c r="P91" s="7"/>
      <c r="Q91" s="4"/>
      <c r="R91" s="3"/>
      <c r="S91" s="3"/>
      <c r="T91" s="7"/>
      <c r="U91" s="4"/>
      <c r="V91" s="4"/>
      <c r="W91" s="4"/>
      <c r="X91" s="108"/>
      <c r="Y91" s="112"/>
      <c r="Z91" s="109"/>
    </row>
    <row r="92" spans="1:26" x14ac:dyDescent="0.35">
      <c r="A92" s="3"/>
      <c r="B92" s="107"/>
      <c r="C92" s="3"/>
      <c r="D92" s="218"/>
      <c r="E92" s="3"/>
      <c r="F92" s="3"/>
      <c r="G92" s="7"/>
      <c r="H92" s="3"/>
      <c r="I92" s="3"/>
      <c r="J92" s="3"/>
      <c r="K92" s="3"/>
      <c r="L92" s="3"/>
      <c r="M92" s="3"/>
      <c r="N92" s="3"/>
      <c r="O92" s="3"/>
      <c r="P92" s="7"/>
      <c r="Q92" s="4"/>
      <c r="R92" s="3"/>
      <c r="S92" s="3"/>
      <c r="T92" s="7"/>
      <c r="U92" s="4"/>
      <c r="V92" s="4"/>
      <c r="W92" s="4"/>
      <c r="X92" s="108"/>
      <c r="Y92" s="112"/>
      <c r="Z92" s="109"/>
    </row>
    <row r="93" spans="1:26" x14ac:dyDescent="0.35">
      <c r="A93" s="3"/>
      <c r="B93" s="107"/>
      <c r="C93" s="3"/>
      <c r="D93" s="218"/>
      <c r="E93" s="3"/>
      <c r="F93" s="3"/>
      <c r="G93" s="7"/>
      <c r="H93" s="3"/>
      <c r="I93" s="3"/>
      <c r="J93" s="3"/>
      <c r="K93" s="3"/>
      <c r="L93" s="3"/>
      <c r="M93" s="3"/>
      <c r="N93" s="3"/>
      <c r="O93" s="3"/>
      <c r="P93" s="7"/>
      <c r="Q93" s="4"/>
      <c r="R93" s="3"/>
      <c r="S93" s="3"/>
      <c r="T93" s="7"/>
      <c r="U93" s="4"/>
      <c r="V93" s="4"/>
      <c r="W93" s="4"/>
      <c r="X93" s="108"/>
      <c r="Y93" s="112"/>
      <c r="Z93" s="109"/>
    </row>
    <row r="94" spans="1:26" x14ac:dyDescent="0.35">
      <c r="A94" s="3"/>
      <c r="B94" s="107"/>
      <c r="C94" s="3"/>
      <c r="D94" s="218"/>
      <c r="E94" s="3"/>
      <c r="F94" s="3"/>
      <c r="G94" s="7"/>
      <c r="H94" s="3"/>
      <c r="I94" s="3"/>
      <c r="J94" s="3"/>
      <c r="K94" s="3"/>
      <c r="L94" s="3"/>
      <c r="M94" s="3"/>
      <c r="N94" s="3"/>
      <c r="O94" s="3"/>
      <c r="P94" s="7"/>
      <c r="Q94" s="4"/>
      <c r="R94" s="3"/>
      <c r="S94" s="3"/>
      <c r="T94" s="7"/>
      <c r="U94" s="4"/>
      <c r="V94" s="4"/>
      <c r="W94" s="4"/>
      <c r="X94" s="108"/>
      <c r="Y94" s="112"/>
      <c r="Z94" s="109"/>
    </row>
    <row r="95" spans="1:26" x14ac:dyDescent="0.35">
      <c r="A95" s="3"/>
      <c r="B95" s="107"/>
      <c r="C95" s="3"/>
      <c r="D95" s="218"/>
      <c r="E95" s="3"/>
      <c r="F95" s="3"/>
      <c r="G95" s="7"/>
      <c r="H95" s="3"/>
      <c r="I95" s="3"/>
      <c r="J95" s="3"/>
      <c r="K95" s="3"/>
      <c r="L95" s="3"/>
      <c r="M95" s="3"/>
      <c r="N95" s="3"/>
      <c r="O95" s="3"/>
      <c r="P95" s="7"/>
      <c r="Q95" s="4"/>
      <c r="R95" s="3"/>
      <c r="S95" s="3"/>
      <c r="T95" s="7"/>
      <c r="U95" s="4"/>
      <c r="V95" s="4"/>
      <c r="W95" s="4"/>
      <c r="X95" s="108"/>
      <c r="Y95" s="112"/>
      <c r="Z95" s="109"/>
    </row>
    <row r="96" spans="1:26" x14ac:dyDescent="0.35">
      <c r="A96" s="3"/>
      <c r="B96" s="107"/>
      <c r="C96" s="3"/>
      <c r="D96" s="218"/>
      <c r="E96" s="3"/>
      <c r="F96" s="3"/>
      <c r="G96" s="7"/>
      <c r="H96" s="3"/>
      <c r="I96" s="3"/>
      <c r="J96" s="3"/>
      <c r="K96" s="3"/>
      <c r="L96" s="3"/>
      <c r="M96" s="3"/>
      <c r="N96" s="3"/>
      <c r="O96" s="3"/>
      <c r="P96" s="7"/>
      <c r="Q96" s="4"/>
      <c r="R96" s="3"/>
      <c r="S96" s="3"/>
      <c r="T96" s="7"/>
      <c r="U96" s="4"/>
      <c r="V96" s="4"/>
      <c r="W96" s="4"/>
      <c r="X96" s="108"/>
      <c r="Y96" s="112"/>
      <c r="Z96" s="109"/>
    </row>
    <row r="97" spans="1:26" x14ac:dyDescent="0.35">
      <c r="A97" s="3"/>
      <c r="B97" s="107"/>
      <c r="C97" s="3"/>
      <c r="D97" s="218"/>
      <c r="E97" s="3"/>
      <c r="F97" s="3"/>
      <c r="G97" s="7"/>
      <c r="H97" s="3"/>
      <c r="I97" s="3"/>
      <c r="J97" s="3"/>
      <c r="K97" s="3"/>
      <c r="L97" s="3"/>
      <c r="M97" s="3"/>
      <c r="N97" s="3"/>
      <c r="O97" s="3"/>
      <c r="P97" s="7"/>
      <c r="Q97" s="4"/>
      <c r="R97" s="3"/>
      <c r="S97" s="3"/>
      <c r="T97" s="7"/>
      <c r="U97" s="4"/>
      <c r="V97" s="4"/>
      <c r="W97" s="4"/>
      <c r="X97" s="108"/>
      <c r="Y97" s="112"/>
      <c r="Z97" s="109"/>
    </row>
    <row r="98" spans="1:26" x14ac:dyDescent="0.35">
      <c r="A98" s="3"/>
      <c r="B98" s="107"/>
      <c r="C98" s="3"/>
      <c r="D98" s="218"/>
      <c r="E98" s="3"/>
      <c r="F98" s="3"/>
      <c r="G98" s="7"/>
      <c r="H98" s="3"/>
      <c r="I98" s="3"/>
      <c r="J98" s="3"/>
      <c r="K98" s="3"/>
      <c r="L98" s="3"/>
      <c r="M98" s="3"/>
      <c r="N98" s="3"/>
      <c r="O98" s="3"/>
      <c r="P98" s="7"/>
      <c r="Q98" s="4"/>
      <c r="R98" s="3"/>
      <c r="S98" s="3"/>
      <c r="T98" s="7"/>
      <c r="U98" s="4"/>
      <c r="V98" s="4"/>
      <c r="W98" s="4"/>
      <c r="X98" s="108"/>
      <c r="Y98" s="112"/>
      <c r="Z98" s="109"/>
    </row>
    <row r="99" spans="1:26" x14ac:dyDescent="0.35">
      <c r="A99" s="3"/>
      <c r="B99" s="107"/>
      <c r="C99" s="3"/>
      <c r="D99" s="218"/>
      <c r="E99" s="3"/>
      <c r="F99" s="3"/>
      <c r="G99" s="7"/>
      <c r="H99" s="3"/>
      <c r="I99" s="3"/>
      <c r="J99" s="3"/>
      <c r="K99" s="3"/>
      <c r="L99" s="3"/>
      <c r="M99" s="3"/>
      <c r="N99" s="3"/>
      <c r="O99" s="3"/>
      <c r="P99" s="7"/>
      <c r="Q99" s="4"/>
      <c r="R99" s="3"/>
      <c r="S99" s="3"/>
      <c r="T99" s="7"/>
      <c r="U99" s="4"/>
      <c r="V99" s="4"/>
      <c r="W99" s="4"/>
      <c r="X99" s="108"/>
      <c r="Y99" s="112"/>
      <c r="Z99" s="109"/>
    </row>
    <row r="100" spans="1:26" x14ac:dyDescent="0.35">
      <c r="A100" s="3"/>
      <c r="B100" s="107"/>
      <c r="C100" s="3"/>
      <c r="D100" s="218"/>
      <c r="E100" s="3"/>
      <c r="F100" s="3"/>
      <c r="G100" s="7"/>
      <c r="H100" s="3"/>
      <c r="I100" s="3"/>
      <c r="J100" s="3"/>
      <c r="K100" s="3"/>
      <c r="L100" s="3"/>
      <c r="M100" s="3"/>
      <c r="N100" s="3"/>
      <c r="O100" s="3"/>
      <c r="P100" s="7"/>
      <c r="Q100" s="4"/>
      <c r="R100" s="3"/>
      <c r="S100" s="3"/>
      <c r="T100" s="7"/>
      <c r="U100" s="4"/>
      <c r="V100" s="4"/>
      <c r="W100" s="4"/>
      <c r="X100" s="108"/>
      <c r="Y100" s="112"/>
      <c r="Z100" s="109"/>
    </row>
    <row r="101" spans="1:26" x14ac:dyDescent="0.35">
      <c r="A101" s="3"/>
      <c r="B101" s="107"/>
      <c r="C101" s="3"/>
      <c r="D101" s="218"/>
      <c r="E101" s="3"/>
      <c r="F101" s="3"/>
      <c r="G101" s="7"/>
      <c r="H101" s="3"/>
      <c r="I101" s="3"/>
      <c r="J101" s="3"/>
      <c r="K101" s="3"/>
      <c r="L101" s="3"/>
      <c r="M101" s="3"/>
      <c r="N101" s="3"/>
      <c r="O101" s="3"/>
      <c r="P101" s="7"/>
      <c r="Q101" s="4"/>
      <c r="R101" s="3"/>
      <c r="S101" s="3"/>
      <c r="T101" s="7"/>
      <c r="U101" s="4"/>
      <c r="V101" s="4"/>
      <c r="W101" s="4"/>
      <c r="X101" s="108"/>
      <c r="Y101" s="112"/>
      <c r="Z101" s="109"/>
    </row>
    <row r="102" spans="1:26" x14ac:dyDescent="0.35">
      <c r="A102" s="3"/>
      <c r="B102" s="107"/>
      <c r="C102" s="3"/>
      <c r="D102" s="218"/>
      <c r="E102" s="3"/>
      <c r="F102" s="3"/>
      <c r="G102" s="7"/>
      <c r="H102" s="3"/>
      <c r="I102" s="3"/>
      <c r="J102" s="3"/>
      <c r="K102" s="3"/>
      <c r="L102" s="3"/>
      <c r="M102" s="3"/>
      <c r="N102" s="3"/>
      <c r="O102" s="3"/>
      <c r="P102" s="7"/>
      <c r="Q102" s="4"/>
      <c r="R102" s="3"/>
      <c r="S102" s="3"/>
      <c r="T102" s="7"/>
      <c r="U102" s="4"/>
      <c r="V102" s="4"/>
      <c r="W102" s="4"/>
      <c r="X102" s="108"/>
      <c r="Y102" s="112"/>
      <c r="Z102" s="109"/>
    </row>
    <row r="103" spans="1:26" x14ac:dyDescent="0.35">
      <c r="A103" s="3"/>
      <c r="B103" s="107"/>
      <c r="C103" s="3"/>
      <c r="D103" s="218"/>
      <c r="E103" s="3"/>
      <c r="F103" s="3"/>
      <c r="G103" s="7"/>
      <c r="H103" s="3"/>
      <c r="I103" s="3"/>
      <c r="J103" s="3"/>
      <c r="K103" s="3"/>
      <c r="L103" s="3"/>
      <c r="M103" s="3"/>
      <c r="N103" s="3"/>
      <c r="O103" s="3"/>
      <c r="P103" s="7"/>
      <c r="Q103" s="4"/>
      <c r="R103" s="3"/>
      <c r="S103" s="3"/>
      <c r="T103" s="7"/>
      <c r="U103" s="4"/>
      <c r="V103" s="4"/>
      <c r="W103" s="4"/>
      <c r="X103" s="108"/>
      <c r="Y103" s="112"/>
      <c r="Z103" s="109"/>
    </row>
    <row r="104" spans="1:26" x14ac:dyDescent="0.35">
      <c r="A104" s="3"/>
      <c r="B104" s="107"/>
      <c r="C104" s="3"/>
      <c r="D104" s="218"/>
      <c r="E104" s="3"/>
      <c r="F104" s="3"/>
      <c r="G104" s="7"/>
      <c r="H104" s="3"/>
      <c r="I104" s="3"/>
      <c r="J104" s="3"/>
      <c r="K104" s="3"/>
      <c r="L104" s="3"/>
      <c r="M104" s="3"/>
      <c r="N104" s="3"/>
      <c r="O104" s="3"/>
      <c r="P104" s="7"/>
      <c r="Q104" s="4"/>
      <c r="R104" s="3"/>
      <c r="S104" s="3"/>
      <c r="T104" s="7"/>
      <c r="U104" s="4"/>
      <c r="V104" s="4"/>
      <c r="W104" s="4"/>
      <c r="X104" s="108"/>
      <c r="Y104" s="112"/>
      <c r="Z104" s="109"/>
    </row>
    <row r="105" spans="1:26" x14ac:dyDescent="0.35">
      <c r="A105" s="3"/>
      <c r="B105" s="107"/>
      <c r="C105" s="3"/>
      <c r="D105" s="218"/>
      <c r="E105" s="3"/>
      <c r="F105" s="3"/>
      <c r="G105" s="7"/>
      <c r="H105" s="3"/>
      <c r="I105" s="3"/>
      <c r="J105" s="3"/>
      <c r="K105" s="3"/>
      <c r="L105" s="3"/>
      <c r="M105" s="3"/>
      <c r="N105" s="3"/>
      <c r="O105" s="3"/>
      <c r="P105" s="7"/>
      <c r="Q105" s="4"/>
      <c r="R105" s="3"/>
      <c r="S105" s="3"/>
      <c r="T105" s="7"/>
      <c r="U105" s="4"/>
      <c r="V105" s="4"/>
      <c r="W105" s="4"/>
      <c r="X105" s="108"/>
      <c r="Y105" s="112"/>
      <c r="Z105" s="109"/>
    </row>
    <row r="106" spans="1:26" x14ac:dyDescent="0.35">
      <c r="A106" s="3"/>
      <c r="B106" s="107"/>
      <c r="C106" s="3"/>
      <c r="D106" s="218"/>
      <c r="E106" s="3"/>
      <c r="F106" s="3"/>
      <c r="G106" s="7"/>
      <c r="H106" s="3"/>
      <c r="I106" s="3"/>
      <c r="J106" s="3"/>
      <c r="K106" s="3"/>
      <c r="L106" s="3"/>
      <c r="M106" s="3"/>
      <c r="N106" s="3"/>
      <c r="O106" s="3"/>
      <c r="P106" s="7"/>
      <c r="Q106" s="4"/>
      <c r="R106" s="3"/>
      <c r="S106" s="3"/>
      <c r="T106" s="7"/>
      <c r="U106" s="4"/>
      <c r="V106" s="4"/>
      <c r="W106" s="4"/>
      <c r="X106" s="108"/>
      <c r="Y106" s="112"/>
      <c r="Z106" s="109"/>
    </row>
    <row r="107" spans="1:26" x14ac:dyDescent="0.35">
      <c r="A107" s="3"/>
      <c r="B107" s="107"/>
      <c r="C107" s="3"/>
      <c r="D107" s="218"/>
      <c r="E107" s="3"/>
      <c r="F107" s="3"/>
      <c r="G107" s="7"/>
      <c r="H107" s="3"/>
      <c r="I107" s="3"/>
      <c r="J107" s="3"/>
      <c r="K107" s="3"/>
      <c r="L107" s="3"/>
      <c r="M107" s="3"/>
      <c r="N107" s="3"/>
      <c r="O107" s="3"/>
      <c r="P107" s="7"/>
      <c r="Q107" s="4"/>
      <c r="R107" s="3"/>
      <c r="S107" s="3"/>
      <c r="T107" s="7"/>
      <c r="U107" s="4"/>
      <c r="V107" s="4"/>
      <c r="W107" s="4"/>
      <c r="X107" s="108"/>
      <c r="Y107" s="112"/>
      <c r="Z107" s="109"/>
    </row>
    <row r="108" spans="1:26" x14ac:dyDescent="0.35">
      <c r="A108" s="3"/>
      <c r="B108" s="107"/>
      <c r="C108" s="3"/>
      <c r="D108" s="218"/>
      <c r="E108" s="3"/>
      <c r="F108" s="3"/>
      <c r="G108" s="7"/>
      <c r="H108" s="3"/>
      <c r="I108" s="3"/>
      <c r="J108" s="3"/>
      <c r="K108" s="3"/>
      <c r="L108" s="3"/>
      <c r="M108" s="3"/>
      <c r="N108" s="3"/>
      <c r="O108" s="3"/>
      <c r="P108" s="7"/>
      <c r="Q108" s="4"/>
      <c r="R108" s="3"/>
      <c r="S108" s="3"/>
      <c r="T108" s="7"/>
      <c r="U108" s="4"/>
      <c r="V108" s="4"/>
      <c r="W108" s="4"/>
      <c r="X108" s="108"/>
      <c r="Y108" s="112"/>
      <c r="Z108" s="109"/>
    </row>
    <row r="109" spans="1:26" x14ac:dyDescent="0.35">
      <c r="A109" s="3"/>
      <c r="B109" s="107"/>
      <c r="C109" s="3"/>
      <c r="D109" s="218"/>
      <c r="E109" s="3"/>
      <c r="F109" s="3"/>
      <c r="G109" s="7"/>
      <c r="H109" s="3"/>
      <c r="I109" s="3"/>
      <c r="J109" s="3"/>
      <c r="K109" s="3"/>
      <c r="L109" s="3"/>
      <c r="M109" s="3"/>
      <c r="N109" s="3"/>
      <c r="O109" s="3"/>
      <c r="P109" s="7"/>
      <c r="Q109" s="4"/>
      <c r="R109" s="3"/>
      <c r="S109" s="3"/>
      <c r="T109" s="7"/>
      <c r="U109" s="4"/>
      <c r="V109" s="4"/>
      <c r="W109" s="4"/>
      <c r="X109" s="108"/>
      <c r="Y109" s="112"/>
      <c r="Z109" s="109"/>
    </row>
    <row r="110" spans="1:26" x14ac:dyDescent="0.35">
      <c r="A110" s="3"/>
      <c r="B110" s="107"/>
      <c r="C110" s="3"/>
      <c r="D110" s="218"/>
      <c r="E110" s="3"/>
      <c r="F110" s="3"/>
      <c r="G110" s="7"/>
      <c r="H110" s="3"/>
      <c r="I110" s="3"/>
      <c r="J110" s="3"/>
      <c r="K110" s="3"/>
      <c r="L110" s="3"/>
      <c r="M110" s="3"/>
      <c r="N110" s="3"/>
      <c r="O110" s="3"/>
      <c r="P110" s="7"/>
      <c r="Q110" s="4"/>
      <c r="R110" s="3"/>
      <c r="S110" s="3"/>
      <c r="T110" s="7"/>
      <c r="U110" s="4"/>
      <c r="V110" s="4"/>
      <c r="W110" s="4"/>
      <c r="X110" s="108"/>
      <c r="Y110" s="112"/>
      <c r="Z110" s="109"/>
    </row>
    <row r="111" spans="1:26" x14ac:dyDescent="0.35">
      <c r="A111" s="3"/>
      <c r="B111" s="107"/>
      <c r="C111" s="3"/>
      <c r="D111" s="218"/>
      <c r="E111" s="3"/>
      <c r="F111" s="3"/>
      <c r="G111" s="7"/>
      <c r="H111" s="3"/>
      <c r="I111" s="3"/>
      <c r="J111" s="3"/>
      <c r="K111" s="3"/>
      <c r="L111" s="3"/>
      <c r="M111" s="3"/>
      <c r="N111" s="3"/>
      <c r="O111" s="3"/>
      <c r="P111" s="7"/>
      <c r="Q111" s="4"/>
      <c r="R111" s="3"/>
      <c r="S111" s="3"/>
      <c r="T111" s="7"/>
      <c r="U111" s="4"/>
      <c r="V111" s="4"/>
      <c r="W111" s="4"/>
      <c r="X111" s="108"/>
      <c r="Y111" s="112"/>
      <c r="Z111" s="109"/>
    </row>
    <row r="112" spans="1:26" x14ac:dyDescent="0.35">
      <c r="A112" s="3"/>
      <c r="B112" s="107"/>
      <c r="C112" s="3"/>
      <c r="D112" s="218"/>
      <c r="E112" s="3"/>
      <c r="F112" s="3"/>
      <c r="G112" s="7"/>
      <c r="H112" s="3"/>
      <c r="I112" s="3"/>
      <c r="J112" s="3"/>
      <c r="K112" s="3"/>
      <c r="L112" s="3"/>
      <c r="M112" s="3"/>
      <c r="N112" s="3"/>
      <c r="O112" s="3"/>
      <c r="P112" s="7"/>
      <c r="Q112" s="4"/>
      <c r="R112" s="3"/>
      <c r="S112" s="3"/>
      <c r="T112" s="7"/>
      <c r="U112" s="4"/>
      <c r="V112" s="4"/>
      <c r="W112" s="4"/>
      <c r="X112" s="108"/>
      <c r="Y112" s="112"/>
      <c r="Z112" s="109"/>
    </row>
    <row r="113" spans="1:26" x14ac:dyDescent="0.35">
      <c r="A113" s="3"/>
      <c r="B113" s="107"/>
      <c r="C113" s="3"/>
      <c r="D113" s="218"/>
      <c r="E113" s="3"/>
      <c r="F113" s="3"/>
      <c r="G113" s="7"/>
      <c r="H113" s="3"/>
      <c r="I113" s="3"/>
      <c r="J113" s="3"/>
      <c r="K113" s="3"/>
      <c r="L113" s="3"/>
      <c r="M113" s="3"/>
      <c r="N113" s="3"/>
      <c r="O113" s="3"/>
      <c r="P113" s="7"/>
      <c r="Q113" s="4"/>
      <c r="R113" s="3"/>
      <c r="S113" s="3"/>
      <c r="T113" s="7"/>
      <c r="U113" s="4"/>
      <c r="V113" s="4"/>
      <c r="W113" s="4"/>
      <c r="X113" s="108"/>
      <c r="Y113" s="112"/>
      <c r="Z113" s="109"/>
    </row>
    <row r="114" spans="1:26" x14ac:dyDescent="0.35">
      <c r="A114" s="3"/>
      <c r="B114" s="107"/>
      <c r="C114" s="3"/>
      <c r="D114" s="218"/>
      <c r="E114" s="3"/>
      <c r="F114" s="3"/>
      <c r="G114" s="7"/>
      <c r="H114" s="3"/>
      <c r="I114" s="3"/>
      <c r="J114" s="3"/>
      <c r="K114" s="3"/>
      <c r="L114" s="3"/>
      <c r="M114" s="3"/>
      <c r="N114" s="3"/>
      <c r="O114" s="3"/>
      <c r="P114" s="7"/>
      <c r="Q114" s="4"/>
      <c r="R114" s="3"/>
      <c r="S114" s="3"/>
      <c r="T114" s="7"/>
      <c r="U114" s="4"/>
      <c r="V114" s="4"/>
      <c r="W114" s="4"/>
      <c r="X114" s="108"/>
      <c r="Y114" s="112"/>
      <c r="Z114" s="109"/>
    </row>
    <row r="115" spans="1:26" x14ac:dyDescent="0.35">
      <c r="A115" s="3"/>
      <c r="B115" s="107"/>
      <c r="C115" s="3"/>
      <c r="D115" s="218"/>
      <c r="E115" s="3"/>
      <c r="F115" s="3"/>
      <c r="G115" s="7"/>
      <c r="H115" s="3"/>
      <c r="I115" s="3"/>
      <c r="J115" s="3"/>
      <c r="K115" s="3"/>
      <c r="L115" s="3"/>
      <c r="M115" s="3"/>
      <c r="N115" s="3"/>
      <c r="O115" s="3"/>
      <c r="P115" s="7"/>
      <c r="Q115" s="4"/>
      <c r="R115" s="3"/>
      <c r="S115" s="3"/>
      <c r="T115" s="7"/>
      <c r="U115" s="4"/>
      <c r="V115" s="4"/>
      <c r="W115" s="4"/>
      <c r="X115" s="108"/>
      <c r="Y115" s="112"/>
      <c r="Z115" s="109"/>
    </row>
    <row r="116" spans="1:26" x14ac:dyDescent="0.35">
      <c r="A116" s="3"/>
      <c r="B116" s="107"/>
      <c r="C116" s="3"/>
      <c r="D116" s="218"/>
      <c r="E116" s="3"/>
      <c r="F116" s="3"/>
      <c r="G116" s="7"/>
      <c r="H116" s="3"/>
      <c r="I116" s="3"/>
      <c r="J116" s="3"/>
      <c r="K116" s="3"/>
      <c r="L116" s="3"/>
      <c r="M116" s="3"/>
      <c r="N116" s="3"/>
      <c r="O116" s="3"/>
      <c r="P116" s="7"/>
      <c r="Q116" s="4"/>
      <c r="R116" s="3"/>
      <c r="S116" s="3"/>
      <c r="T116" s="7"/>
      <c r="U116" s="4"/>
      <c r="V116" s="4"/>
      <c r="W116" s="4"/>
      <c r="X116" s="108"/>
      <c r="Y116" s="112"/>
      <c r="Z116" s="109"/>
    </row>
    <row r="117" spans="1:26" x14ac:dyDescent="0.35">
      <c r="A117" s="3"/>
      <c r="B117" s="107"/>
      <c r="C117" s="3"/>
      <c r="D117" s="218"/>
      <c r="E117" s="3"/>
      <c r="F117" s="3"/>
      <c r="G117" s="7"/>
      <c r="H117" s="3"/>
      <c r="I117" s="3"/>
      <c r="J117" s="3"/>
      <c r="K117" s="3"/>
      <c r="L117" s="3"/>
      <c r="M117" s="3"/>
      <c r="N117" s="3"/>
      <c r="O117" s="3"/>
      <c r="P117" s="7"/>
      <c r="Q117" s="4"/>
      <c r="R117" s="3"/>
      <c r="S117" s="3"/>
      <c r="T117" s="7"/>
      <c r="U117" s="4"/>
      <c r="V117" s="4"/>
      <c r="W117" s="4"/>
      <c r="X117" s="108"/>
      <c r="Y117" s="112"/>
      <c r="Z117" s="109"/>
    </row>
    <row r="118" spans="1:26" x14ac:dyDescent="0.35">
      <c r="A118" s="3"/>
      <c r="B118" s="107"/>
      <c r="C118" s="3"/>
      <c r="D118" s="218"/>
      <c r="E118" s="3"/>
      <c r="F118" s="3"/>
      <c r="G118" s="7"/>
      <c r="H118" s="3"/>
      <c r="I118" s="3"/>
      <c r="J118" s="3"/>
      <c r="K118" s="3"/>
      <c r="L118" s="3"/>
      <c r="M118" s="3"/>
      <c r="N118" s="3"/>
      <c r="O118" s="3"/>
      <c r="P118" s="7"/>
      <c r="Q118" s="4"/>
      <c r="R118" s="3"/>
      <c r="S118" s="3"/>
      <c r="T118" s="7"/>
      <c r="U118" s="4"/>
      <c r="V118" s="4"/>
      <c r="W118" s="4"/>
      <c r="X118" s="108"/>
      <c r="Y118" s="112"/>
      <c r="Z118" s="109"/>
    </row>
    <row r="119" spans="1:26" x14ac:dyDescent="0.35">
      <c r="A119" s="3"/>
      <c r="B119" s="107"/>
      <c r="C119" s="3"/>
      <c r="D119" s="218"/>
      <c r="E119" s="3"/>
      <c r="F119" s="3"/>
      <c r="G119" s="7"/>
      <c r="H119" s="3"/>
      <c r="I119" s="3"/>
      <c r="J119" s="3"/>
      <c r="K119" s="3"/>
      <c r="L119" s="3"/>
      <c r="M119" s="3"/>
      <c r="N119" s="3"/>
      <c r="O119" s="3"/>
      <c r="P119" s="7"/>
      <c r="Q119" s="4"/>
      <c r="R119" s="3"/>
      <c r="S119" s="3"/>
      <c r="T119" s="7"/>
      <c r="U119" s="4"/>
      <c r="V119" s="4"/>
      <c r="W119" s="4"/>
      <c r="X119" s="108"/>
      <c r="Y119" s="112"/>
      <c r="Z119" s="109"/>
    </row>
    <row r="120" spans="1:26" x14ac:dyDescent="0.35">
      <c r="A120" s="3"/>
      <c r="B120" s="107"/>
      <c r="C120" s="3"/>
      <c r="D120" s="218"/>
      <c r="E120" s="3"/>
      <c r="F120" s="3"/>
      <c r="G120" s="7"/>
      <c r="H120" s="3"/>
      <c r="I120" s="3"/>
      <c r="J120" s="3"/>
      <c r="K120" s="3"/>
      <c r="L120" s="3"/>
      <c r="M120" s="3"/>
      <c r="N120" s="3"/>
      <c r="O120" s="3"/>
      <c r="P120" s="7"/>
      <c r="Q120" s="4"/>
      <c r="R120" s="3"/>
      <c r="S120" s="3"/>
      <c r="T120" s="7"/>
      <c r="U120" s="4"/>
      <c r="V120" s="4"/>
      <c r="W120" s="4"/>
      <c r="X120" s="108"/>
      <c r="Y120" s="112"/>
      <c r="Z120" s="109"/>
    </row>
    <row r="121" spans="1:26" x14ac:dyDescent="0.35">
      <c r="A121" s="3"/>
      <c r="B121" s="107"/>
      <c r="C121" s="3"/>
      <c r="D121" s="218"/>
      <c r="E121" s="3"/>
      <c r="F121" s="3"/>
      <c r="G121" s="7"/>
      <c r="H121" s="3"/>
      <c r="I121" s="3"/>
      <c r="J121" s="3"/>
      <c r="K121" s="3"/>
      <c r="L121" s="3"/>
      <c r="M121" s="3"/>
      <c r="N121" s="3"/>
      <c r="O121" s="3"/>
      <c r="P121" s="7"/>
      <c r="Q121" s="4"/>
      <c r="R121" s="3"/>
      <c r="S121" s="3"/>
      <c r="T121" s="7"/>
      <c r="U121" s="4"/>
      <c r="V121" s="4"/>
      <c r="W121" s="4"/>
      <c r="X121" s="108"/>
      <c r="Y121" s="112"/>
      <c r="Z121" s="109"/>
    </row>
    <row r="122" spans="1:26" x14ac:dyDescent="0.35">
      <c r="A122" s="3"/>
      <c r="B122" s="107"/>
      <c r="C122" s="3"/>
      <c r="D122" s="218"/>
      <c r="E122" s="3"/>
      <c r="F122" s="3"/>
      <c r="G122" s="7"/>
      <c r="H122" s="3"/>
      <c r="I122" s="3"/>
      <c r="J122" s="3"/>
      <c r="K122" s="3"/>
      <c r="L122" s="3"/>
      <c r="M122" s="3"/>
      <c r="N122" s="3"/>
      <c r="O122" s="3"/>
      <c r="P122" s="7"/>
      <c r="Q122" s="4"/>
      <c r="R122" s="3"/>
      <c r="S122" s="3"/>
      <c r="T122" s="7"/>
      <c r="U122" s="4"/>
      <c r="V122" s="4"/>
      <c r="W122" s="4"/>
      <c r="X122" s="108"/>
      <c r="Y122" s="112"/>
      <c r="Z122" s="109"/>
    </row>
    <row r="123" spans="1:26" x14ac:dyDescent="0.35">
      <c r="A123" s="3"/>
      <c r="B123" s="107"/>
      <c r="C123" s="3"/>
      <c r="D123" s="218"/>
      <c r="E123" s="3"/>
      <c r="F123" s="3"/>
      <c r="G123" s="7"/>
      <c r="H123" s="3"/>
      <c r="I123" s="3"/>
      <c r="J123" s="3"/>
      <c r="K123" s="3"/>
      <c r="L123" s="3"/>
      <c r="M123" s="3"/>
      <c r="N123" s="3"/>
      <c r="O123" s="3"/>
      <c r="P123" s="7"/>
      <c r="Q123" s="4"/>
      <c r="R123" s="3"/>
      <c r="S123" s="3"/>
      <c r="T123" s="7"/>
      <c r="U123" s="4"/>
      <c r="V123" s="4"/>
      <c r="W123" s="4"/>
      <c r="X123" s="108"/>
      <c r="Y123" s="112"/>
      <c r="Z123" s="109"/>
    </row>
    <row r="124" spans="1:26" x14ac:dyDescent="0.35">
      <c r="A124" s="3"/>
      <c r="B124" s="107"/>
      <c r="C124" s="3"/>
      <c r="D124" s="218"/>
      <c r="E124" s="3"/>
      <c r="F124" s="3"/>
      <c r="G124" s="7"/>
      <c r="H124" s="3"/>
      <c r="I124" s="3"/>
      <c r="J124" s="3"/>
      <c r="K124" s="3"/>
      <c r="L124" s="3"/>
      <c r="M124" s="3"/>
      <c r="N124" s="3"/>
      <c r="O124" s="3"/>
      <c r="P124" s="7"/>
      <c r="Q124" s="4"/>
      <c r="R124" s="3"/>
      <c r="S124" s="3"/>
      <c r="T124" s="7"/>
      <c r="U124" s="4"/>
      <c r="V124" s="4"/>
      <c r="W124" s="4"/>
      <c r="X124" s="108"/>
      <c r="Y124" s="112"/>
      <c r="Z124" s="109"/>
    </row>
    <row r="125" spans="1:26" x14ac:dyDescent="0.35">
      <c r="A125" s="3"/>
      <c r="B125" s="107"/>
      <c r="C125" s="3"/>
      <c r="D125" s="218"/>
      <c r="E125" s="3"/>
      <c r="F125" s="3"/>
      <c r="G125" s="7"/>
      <c r="H125" s="3"/>
      <c r="I125" s="3"/>
      <c r="J125" s="3"/>
      <c r="K125" s="3"/>
      <c r="L125" s="3"/>
      <c r="M125" s="3"/>
      <c r="N125" s="3"/>
      <c r="O125" s="3"/>
      <c r="P125" s="7"/>
      <c r="Q125" s="4"/>
      <c r="R125" s="3"/>
      <c r="S125" s="3"/>
      <c r="T125" s="7"/>
      <c r="U125" s="4"/>
      <c r="V125" s="4"/>
      <c r="W125" s="4"/>
      <c r="X125" s="108"/>
      <c r="Y125" s="112"/>
      <c r="Z125" s="109"/>
    </row>
    <row r="126" spans="1:26" x14ac:dyDescent="0.35">
      <c r="A126" s="3"/>
      <c r="B126" s="107"/>
      <c r="C126" s="3"/>
      <c r="D126" s="218"/>
      <c r="E126" s="3"/>
      <c r="F126" s="3"/>
      <c r="G126" s="7"/>
      <c r="H126" s="3"/>
      <c r="I126" s="3"/>
      <c r="J126" s="3"/>
      <c r="K126" s="3"/>
      <c r="L126" s="3"/>
      <c r="M126" s="3"/>
      <c r="N126" s="3"/>
      <c r="O126" s="3"/>
      <c r="P126" s="7"/>
      <c r="Q126" s="4"/>
      <c r="R126" s="3"/>
      <c r="S126" s="3"/>
      <c r="T126" s="7"/>
      <c r="U126" s="4"/>
      <c r="V126" s="4"/>
      <c r="W126" s="4"/>
      <c r="X126" s="108"/>
      <c r="Y126" s="112"/>
      <c r="Z126" s="109"/>
    </row>
    <row r="127" spans="1:26" x14ac:dyDescent="0.35">
      <c r="A127" s="3"/>
      <c r="B127" s="107"/>
      <c r="C127" s="3"/>
      <c r="D127" s="218"/>
      <c r="E127" s="3"/>
      <c r="F127" s="3"/>
      <c r="G127" s="7"/>
      <c r="H127" s="3"/>
      <c r="I127" s="3"/>
      <c r="J127" s="3"/>
      <c r="K127" s="3"/>
      <c r="L127" s="3"/>
      <c r="M127" s="3"/>
      <c r="N127" s="3"/>
      <c r="O127" s="3"/>
      <c r="P127" s="7"/>
      <c r="Q127" s="4"/>
      <c r="R127" s="3"/>
      <c r="S127" s="3"/>
      <c r="T127" s="7"/>
      <c r="U127" s="4"/>
      <c r="V127" s="4"/>
      <c r="W127" s="4"/>
      <c r="X127" s="108"/>
      <c r="Y127" s="112"/>
      <c r="Z127" s="109"/>
    </row>
    <row r="128" spans="1:26" x14ac:dyDescent="0.35">
      <c r="A128" s="3"/>
      <c r="B128" s="107"/>
      <c r="C128" s="3"/>
      <c r="D128" s="218"/>
      <c r="E128" s="3"/>
      <c r="F128" s="3"/>
      <c r="G128" s="7"/>
      <c r="H128" s="3"/>
      <c r="I128" s="3"/>
      <c r="J128" s="3"/>
      <c r="K128" s="3"/>
      <c r="L128" s="3"/>
      <c r="M128" s="3"/>
      <c r="N128" s="3"/>
      <c r="O128" s="3"/>
      <c r="P128" s="7"/>
      <c r="Q128" s="4"/>
      <c r="R128" s="3"/>
      <c r="S128" s="3"/>
      <c r="T128" s="7"/>
      <c r="U128" s="4"/>
      <c r="V128" s="4"/>
      <c r="W128" s="4"/>
      <c r="X128" s="108"/>
      <c r="Y128" s="112"/>
      <c r="Z128" s="109"/>
    </row>
    <row r="129" spans="1:26" x14ac:dyDescent="0.35">
      <c r="A129" s="3"/>
      <c r="B129" s="107"/>
      <c r="C129" s="3"/>
      <c r="D129" s="218"/>
      <c r="E129" s="3"/>
      <c r="F129" s="3"/>
      <c r="G129" s="7"/>
      <c r="H129" s="3"/>
      <c r="I129" s="3"/>
      <c r="J129" s="3"/>
      <c r="K129" s="3"/>
      <c r="L129" s="3"/>
      <c r="M129" s="3"/>
      <c r="N129" s="3"/>
      <c r="O129" s="3"/>
      <c r="P129" s="7"/>
      <c r="Q129" s="4"/>
      <c r="R129" s="3"/>
      <c r="S129" s="3"/>
      <c r="T129" s="7"/>
      <c r="U129" s="4"/>
      <c r="V129" s="4"/>
      <c r="W129" s="4"/>
      <c r="X129" s="108"/>
      <c r="Y129" s="112"/>
      <c r="Z129" s="109"/>
    </row>
    <row r="130" spans="1:26" x14ac:dyDescent="0.35">
      <c r="A130" s="3"/>
      <c r="B130" s="107"/>
      <c r="C130" s="3"/>
      <c r="D130" s="218"/>
      <c r="E130" s="3"/>
      <c r="F130" s="3"/>
      <c r="G130" s="7"/>
      <c r="H130" s="3"/>
      <c r="I130" s="3"/>
      <c r="J130" s="3"/>
      <c r="K130" s="3"/>
      <c r="L130" s="3"/>
      <c r="M130" s="3"/>
      <c r="N130" s="3"/>
      <c r="O130" s="3"/>
      <c r="P130" s="7"/>
      <c r="Q130" s="4"/>
      <c r="R130" s="3"/>
      <c r="S130" s="3"/>
      <c r="T130" s="7"/>
      <c r="U130" s="4"/>
      <c r="V130" s="4"/>
      <c r="W130" s="4"/>
      <c r="X130" s="108"/>
      <c r="Y130" s="112"/>
      <c r="Z130" s="109"/>
    </row>
    <row r="131" spans="1:26" x14ac:dyDescent="0.35">
      <c r="A131" s="3"/>
      <c r="B131" s="107"/>
      <c r="C131" s="3"/>
      <c r="D131" s="218"/>
      <c r="E131" s="3"/>
      <c r="F131" s="3"/>
      <c r="G131" s="7"/>
      <c r="H131" s="3"/>
      <c r="I131" s="3"/>
      <c r="J131" s="3"/>
      <c r="K131" s="3"/>
      <c r="L131" s="3"/>
      <c r="M131" s="3"/>
      <c r="N131" s="3"/>
      <c r="O131" s="3"/>
      <c r="P131" s="7"/>
      <c r="Q131" s="4"/>
      <c r="R131" s="3"/>
      <c r="S131" s="3"/>
      <c r="T131" s="7"/>
      <c r="U131" s="4"/>
      <c r="V131" s="4"/>
      <c r="W131" s="4"/>
      <c r="X131" s="108"/>
      <c r="Y131" s="112"/>
      <c r="Z131" s="109"/>
    </row>
    <row r="132" spans="1:26" x14ac:dyDescent="0.35">
      <c r="A132" s="3"/>
      <c r="B132" s="107"/>
      <c r="C132" s="3"/>
      <c r="D132" s="218"/>
      <c r="E132" s="3"/>
      <c r="F132" s="3"/>
      <c r="G132" s="7"/>
      <c r="H132" s="3"/>
      <c r="I132" s="3"/>
      <c r="J132" s="3"/>
      <c r="K132" s="3"/>
      <c r="L132" s="3"/>
      <c r="M132" s="3"/>
      <c r="N132" s="3"/>
      <c r="O132" s="3"/>
      <c r="P132" s="7"/>
      <c r="Q132" s="4"/>
      <c r="R132" s="3"/>
      <c r="S132" s="3"/>
      <c r="T132" s="7"/>
      <c r="U132" s="4"/>
      <c r="V132" s="4"/>
      <c r="W132" s="4"/>
      <c r="X132" s="108"/>
      <c r="Y132" s="112"/>
      <c r="Z132" s="109"/>
    </row>
    <row r="133" spans="1:26" x14ac:dyDescent="0.35">
      <c r="A133" s="3"/>
      <c r="B133" s="107"/>
      <c r="C133" s="3"/>
      <c r="D133" s="218"/>
      <c r="E133" s="3"/>
      <c r="F133" s="3"/>
      <c r="G133" s="7"/>
      <c r="H133" s="3"/>
      <c r="I133" s="3"/>
      <c r="J133" s="3"/>
      <c r="K133" s="3"/>
      <c r="L133" s="3"/>
      <c r="M133" s="3"/>
      <c r="N133" s="3"/>
      <c r="O133" s="3"/>
      <c r="P133" s="7"/>
      <c r="Q133" s="4"/>
      <c r="R133" s="3"/>
      <c r="S133" s="3"/>
      <c r="T133" s="7"/>
      <c r="U133" s="4"/>
      <c r="V133" s="4"/>
      <c r="W133" s="4"/>
      <c r="X133" s="108"/>
      <c r="Y133" s="112"/>
      <c r="Z133" s="109"/>
    </row>
    <row r="134" spans="1:26" x14ac:dyDescent="0.35">
      <c r="A134" s="3"/>
      <c r="B134" s="107"/>
      <c r="C134" s="3"/>
      <c r="D134" s="218"/>
      <c r="E134" s="3"/>
      <c r="F134" s="3"/>
      <c r="G134" s="7"/>
      <c r="H134" s="3"/>
      <c r="I134" s="3"/>
      <c r="J134" s="3"/>
      <c r="K134" s="3"/>
      <c r="L134" s="3"/>
      <c r="M134" s="3"/>
      <c r="N134" s="3"/>
      <c r="O134" s="3"/>
      <c r="P134" s="7"/>
      <c r="Q134" s="4"/>
      <c r="R134" s="3"/>
      <c r="S134" s="3"/>
      <c r="T134" s="7"/>
      <c r="U134" s="4"/>
      <c r="V134" s="4"/>
      <c r="W134" s="4"/>
      <c r="X134" s="108"/>
      <c r="Y134" s="112"/>
      <c r="Z134" s="109"/>
    </row>
    <row r="135" spans="1:26" x14ac:dyDescent="0.35">
      <c r="A135" s="3"/>
      <c r="B135" s="107"/>
      <c r="C135" s="3"/>
      <c r="D135" s="218"/>
      <c r="E135" s="3"/>
      <c r="F135" s="3"/>
      <c r="G135" s="7"/>
      <c r="H135" s="3"/>
      <c r="I135" s="3"/>
      <c r="J135" s="3"/>
      <c r="K135" s="3"/>
      <c r="L135" s="3"/>
      <c r="M135" s="3"/>
      <c r="N135" s="3"/>
      <c r="O135" s="3"/>
      <c r="P135" s="7"/>
      <c r="Q135" s="4"/>
      <c r="R135" s="3"/>
      <c r="S135" s="3"/>
      <c r="T135" s="7"/>
      <c r="U135" s="4"/>
      <c r="V135" s="4"/>
      <c r="W135" s="4"/>
      <c r="X135" s="108"/>
      <c r="Y135" s="112"/>
      <c r="Z135" s="109"/>
    </row>
    <row r="136" spans="1:26" x14ac:dyDescent="0.35">
      <c r="A136" s="3"/>
      <c r="B136" s="107"/>
      <c r="C136" s="3"/>
      <c r="D136" s="218"/>
      <c r="E136" s="3"/>
      <c r="F136" s="3"/>
      <c r="G136" s="7"/>
      <c r="H136" s="3"/>
      <c r="I136" s="3"/>
      <c r="J136" s="3"/>
      <c r="K136" s="3"/>
      <c r="L136" s="3"/>
      <c r="M136" s="3"/>
      <c r="N136" s="3"/>
      <c r="O136" s="3"/>
      <c r="P136" s="7"/>
      <c r="Q136" s="4"/>
      <c r="R136" s="3"/>
      <c r="S136" s="3"/>
      <c r="T136" s="7"/>
      <c r="U136" s="4"/>
      <c r="V136" s="4"/>
      <c r="W136" s="4"/>
      <c r="X136" s="108"/>
      <c r="Y136" s="112"/>
      <c r="Z136" s="109"/>
    </row>
    <row r="137" spans="1:26" x14ac:dyDescent="0.35">
      <c r="A137" s="3"/>
      <c r="B137" s="107"/>
      <c r="C137" s="3"/>
      <c r="D137" s="218"/>
      <c r="E137" s="3"/>
      <c r="F137" s="3"/>
      <c r="G137" s="7"/>
      <c r="H137" s="3"/>
      <c r="I137" s="3"/>
      <c r="J137" s="3"/>
      <c r="K137" s="3"/>
      <c r="L137" s="3"/>
      <c r="M137" s="3"/>
      <c r="N137" s="3"/>
      <c r="O137" s="3"/>
      <c r="P137" s="7"/>
      <c r="Q137" s="4"/>
      <c r="R137" s="3"/>
      <c r="S137" s="3"/>
      <c r="T137" s="7"/>
      <c r="U137" s="4"/>
      <c r="V137" s="4"/>
      <c r="W137" s="4"/>
      <c r="X137" s="108"/>
      <c r="Y137" s="112"/>
      <c r="Z137" s="109"/>
    </row>
    <row r="138" spans="1:26" x14ac:dyDescent="0.35">
      <c r="A138" s="3"/>
      <c r="B138" s="107"/>
      <c r="C138" s="3"/>
      <c r="D138" s="218"/>
      <c r="E138" s="3"/>
      <c r="F138" s="3"/>
      <c r="G138" s="7"/>
      <c r="H138" s="3"/>
      <c r="I138" s="3"/>
      <c r="J138" s="3"/>
      <c r="K138" s="3"/>
      <c r="L138" s="3"/>
      <c r="M138" s="3"/>
      <c r="N138" s="3"/>
      <c r="O138" s="3"/>
      <c r="P138" s="7"/>
      <c r="Q138" s="4"/>
      <c r="R138" s="3"/>
      <c r="S138" s="3"/>
      <c r="T138" s="7"/>
      <c r="U138" s="4"/>
      <c r="V138" s="4"/>
      <c r="W138" s="4"/>
      <c r="X138" s="108"/>
      <c r="Y138" s="112"/>
      <c r="Z138" s="109"/>
    </row>
    <row r="139" spans="1:26" x14ac:dyDescent="0.35">
      <c r="A139" s="3"/>
      <c r="B139" s="107"/>
      <c r="C139" s="3"/>
      <c r="D139" s="218"/>
      <c r="E139" s="3"/>
      <c r="F139" s="3"/>
      <c r="G139" s="7"/>
      <c r="H139" s="3"/>
      <c r="I139" s="3"/>
      <c r="J139" s="3"/>
      <c r="K139" s="3"/>
      <c r="L139" s="3"/>
      <c r="M139" s="3"/>
      <c r="N139" s="3"/>
      <c r="O139" s="3"/>
      <c r="P139" s="7"/>
      <c r="Q139" s="4"/>
      <c r="R139" s="3"/>
      <c r="S139" s="3"/>
      <c r="T139" s="7"/>
      <c r="U139" s="4"/>
      <c r="V139" s="4"/>
      <c r="W139" s="4"/>
      <c r="X139" s="108"/>
      <c r="Y139" s="112"/>
      <c r="Z139" s="109"/>
    </row>
    <row r="140" spans="1:26" x14ac:dyDescent="0.35">
      <c r="A140" s="3"/>
      <c r="B140" s="107"/>
      <c r="C140" s="3"/>
      <c r="D140" s="218"/>
      <c r="E140" s="3"/>
      <c r="F140" s="3"/>
      <c r="G140" s="7"/>
      <c r="H140" s="3"/>
      <c r="I140" s="3"/>
      <c r="J140" s="3"/>
      <c r="K140" s="3"/>
      <c r="L140" s="3"/>
      <c r="M140" s="3"/>
      <c r="N140" s="3"/>
      <c r="O140" s="3"/>
      <c r="P140" s="7"/>
      <c r="Q140" s="4"/>
      <c r="R140" s="3"/>
      <c r="S140" s="3"/>
      <c r="T140" s="7"/>
      <c r="U140" s="4"/>
      <c r="V140" s="4"/>
      <c r="W140" s="4"/>
      <c r="X140" s="108"/>
      <c r="Y140" s="112"/>
      <c r="Z140" s="109"/>
    </row>
    <row r="141" spans="1:26" x14ac:dyDescent="0.35">
      <c r="A141" s="3"/>
      <c r="B141" s="107"/>
      <c r="C141" s="3"/>
      <c r="D141" s="218"/>
      <c r="E141" s="3"/>
      <c r="F141" s="3"/>
      <c r="G141" s="7"/>
      <c r="H141" s="3"/>
      <c r="I141" s="3"/>
      <c r="J141" s="3"/>
      <c r="K141" s="3"/>
      <c r="L141" s="3"/>
      <c r="M141" s="3"/>
      <c r="N141" s="3"/>
      <c r="O141" s="3"/>
      <c r="P141" s="7"/>
      <c r="Q141" s="4"/>
      <c r="R141" s="3"/>
      <c r="S141" s="3"/>
      <c r="T141" s="7"/>
      <c r="U141" s="4"/>
      <c r="V141" s="4"/>
      <c r="W141" s="4"/>
      <c r="X141" s="108"/>
      <c r="Y141" s="112"/>
      <c r="Z141" s="109"/>
    </row>
    <row r="142" spans="1:26" x14ac:dyDescent="0.35">
      <c r="A142" s="3"/>
      <c r="B142" s="107"/>
      <c r="C142" s="3"/>
      <c r="D142" s="218"/>
      <c r="E142" s="3"/>
      <c r="F142" s="3"/>
      <c r="G142" s="7"/>
      <c r="H142" s="3"/>
      <c r="I142" s="3"/>
      <c r="J142" s="3"/>
      <c r="K142" s="3"/>
      <c r="L142" s="3"/>
      <c r="M142" s="3"/>
      <c r="N142" s="3"/>
      <c r="O142" s="3"/>
      <c r="P142" s="7"/>
      <c r="Q142" s="4"/>
      <c r="R142" s="3"/>
      <c r="S142" s="3"/>
      <c r="T142" s="7"/>
      <c r="U142" s="4"/>
      <c r="V142" s="4"/>
      <c r="W142" s="4"/>
      <c r="X142" s="108"/>
      <c r="Y142" s="112"/>
      <c r="Z142" s="109"/>
    </row>
    <row r="143" spans="1:26" x14ac:dyDescent="0.35">
      <c r="A143" s="3"/>
      <c r="B143" s="107"/>
      <c r="C143" s="3"/>
      <c r="D143" s="218"/>
      <c r="E143" s="3"/>
      <c r="F143" s="3"/>
      <c r="G143" s="7"/>
      <c r="H143" s="3"/>
      <c r="I143" s="3"/>
      <c r="J143" s="3"/>
      <c r="K143" s="3"/>
      <c r="L143" s="3"/>
      <c r="M143" s="3"/>
      <c r="N143" s="3"/>
      <c r="O143" s="3"/>
      <c r="P143" s="7"/>
      <c r="Q143" s="4"/>
      <c r="R143" s="3"/>
      <c r="S143" s="3"/>
      <c r="T143" s="7"/>
      <c r="U143" s="4"/>
      <c r="V143" s="4"/>
      <c r="W143" s="4"/>
      <c r="X143" s="108"/>
      <c r="Y143" s="112"/>
      <c r="Z143" s="109"/>
    </row>
    <row r="144" spans="1:26" x14ac:dyDescent="0.35">
      <c r="A144" s="3"/>
      <c r="B144" s="107"/>
      <c r="C144" s="3"/>
      <c r="D144" s="218"/>
      <c r="E144" s="3"/>
      <c r="F144" s="3"/>
      <c r="G144" s="7"/>
      <c r="H144" s="3"/>
      <c r="I144" s="3"/>
      <c r="J144" s="3"/>
      <c r="K144" s="3"/>
      <c r="L144" s="3"/>
      <c r="M144" s="3"/>
      <c r="N144" s="3"/>
      <c r="O144" s="3"/>
      <c r="P144" s="7"/>
      <c r="Q144" s="4"/>
      <c r="R144" s="3"/>
      <c r="S144" s="3"/>
      <c r="T144" s="7"/>
      <c r="U144" s="4"/>
      <c r="V144" s="4"/>
      <c r="W144" s="4"/>
      <c r="X144" s="108"/>
      <c r="Y144" s="112"/>
      <c r="Z144" s="109"/>
    </row>
    <row r="145" spans="1:26" x14ac:dyDescent="0.35">
      <c r="A145" s="3"/>
      <c r="B145" s="107"/>
      <c r="C145" s="3"/>
      <c r="D145" s="218"/>
      <c r="E145" s="3"/>
      <c r="F145" s="3"/>
      <c r="G145" s="7"/>
      <c r="H145" s="3"/>
      <c r="I145" s="3"/>
      <c r="J145" s="3"/>
      <c r="K145" s="3"/>
      <c r="L145" s="3"/>
      <c r="M145" s="3"/>
      <c r="N145" s="3"/>
      <c r="O145" s="3"/>
      <c r="P145" s="7"/>
      <c r="Q145" s="4"/>
      <c r="R145" s="3"/>
      <c r="S145" s="3"/>
      <c r="T145" s="7"/>
      <c r="U145" s="4"/>
      <c r="V145" s="4"/>
      <c r="W145" s="4"/>
      <c r="X145" s="108"/>
      <c r="Y145" s="112"/>
      <c r="Z145" s="109"/>
    </row>
    <row r="146" spans="1:26" x14ac:dyDescent="0.35">
      <c r="A146" s="3"/>
      <c r="B146" s="107"/>
      <c r="C146" s="3"/>
      <c r="D146" s="218"/>
      <c r="E146" s="3"/>
      <c r="F146" s="3"/>
      <c r="G146" s="7"/>
      <c r="H146" s="3"/>
      <c r="I146" s="3"/>
      <c r="J146" s="3"/>
      <c r="K146" s="3"/>
      <c r="L146" s="3"/>
      <c r="M146" s="3"/>
      <c r="N146" s="3"/>
      <c r="O146" s="3"/>
      <c r="P146" s="7"/>
      <c r="Q146" s="4"/>
      <c r="R146" s="3"/>
      <c r="S146" s="3"/>
      <c r="T146" s="7"/>
      <c r="U146" s="4"/>
      <c r="V146" s="4"/>
      <c r="W146" s="4"/>
      <c r="X146" s="108"/>
      <c r="Y146" s="112"/>
      <c r="Z146" s="109"/>
    </row>
    <row r="147" spans="1:26" x14ac:dyDescent="0.35">
      <c r="A147" s="3"/>
      <c r="B147" s="107"/>
      <c r="C147" s="3"/>
      <c r="D147" s="218"/>
      <c r="E147" s="3"/>
      <c r="F147" s="3"/>
      <c r="G147" s="7"/>
      <c r="H147" s="3"/>
      <c r="I147" s="3"/>
      <c r="J147" s="3"/>
      <c r="K147" s="3"/>
      <c r="L147" s="3"/>
      <c r="M147" s="3"/>
      <c r="N147" s="3"/>
      <c r="O147" s="3"/>
      <c r="P147" s="7"/>
      <c r="Q147" s="4"/>
      <c r="R147" s="3"/>
      <c r="S147" s="3"/>
      <c r="T147" s="7"/>
      <c r="U147" s="4"/>
      <c r="V147" s="4"/>
      <c r="W147" s="4"/>
      <c r="X147" s="108"/>
      <c r="Y147" s="112"/>
      <c r="Z147" s="109"/>
    </row>
    <row r="148" spans="1:26" x14ac:dyDescent="0.35">
      <c r="A148" s="3"/>
      <c r="B148" s="107"/>
      <c r="C148" s="3"/>
      <c r="D148" s="218"/>
      <c r="E148" s="3"/>
      <c r="F148" s="3"/>
      <c r="G148" s="7"/>
      <c r="H148" s="3"/>
      <c r="I148" s="3"/>
      <c r="J148" s="3"/>
      <c r="K148" s="3"/>
      <c r="L148" s="3"/>
      <c r="M148" s="3"/>
      <c r="N148" s="3"/>
      <c r="O148" s="3"/>
      <c r="P148" s="7"/>
      <c r="Q148" s="4"/>
      <c r="R148" s="3"/>
      <c r="S148" s="3"/>
      <c r="T148" s="7"/>
      <c r="U148" s="4"/>
      <c r="V148" s="4"/>
      <c r="W148" s="4"/>
      <c r="X148" s="108"/>
      <c r="Y148" s="112"/>
      <c r="Z148" s="109"/>
    </row>
    <row r="149" spans="1:26" x14ac:dyDescent="0.35">
      <c r="A149" s="3"/>
      <c r="B149" s="107"/>
      <c r="C149" s="3"/>
      <c r="D149" s="218"/>
      <c r="E149" s="3"/>
      <c r="F149" s="3"/>
      <c r="G149" s="7"/>
      <c r="H149" s="3"/>
      <c r="I149" s="3"/>
      <c r="J149" s="3"/>
      <c r="K149" s="3"/>
      <c r="L149" s="3"/>
      <c r="M149" s="3"/>
      <c r="N149" s="3"/>
      <c r="O149" s="3"/>
      <c r="P149" s="7"/>
      <c r="Q149" s="4"/>
      <c r="R149" s="3"/>
      <c r="S149" s="3"/>
      <c r="T149" s="7"/>
      <c r="U149" s="4"/>
      <c r="V149" s="4"/>
      <c r="W149" s="4"/>
      <c r="X149" s="108"/>
      <c r="Y149" s="112"/>
      <c r="Z149" s="109"/>
    </row>
    <row r="150" spans="1:26" x14ac:dyDescent="0.35">
      <c r="A150" s="3"/>
      <c r="B150" s="107"/>
      <c r="C150" s="3"/>
      <c r="D150" s="218"/>
      <c r="E150" s="3"/>
      <c r="F150" s="3"/>
      <c r="G150" s="7"/>
      <c r="H150" s="3"/>
      <c r="I150" s="3"/>
      <c r="J150" s="3"/>
      <c r="K150" s="3"/>
      <c r="L150" s="3"/>
      <c r="M150" s="3"/>
      <c r="N150" s="3"/>
      <c r="O150" s="3"/>
      <c r="P150" s="7"/>
      <c r="Q150" s="4"/>
      <c r="R150" s="3"/>
      <c r="S150" s="3"/>
      <c r="T150" s="7"/>
      <c r="U150" s="4"/>
      <c r="V150" s="4"/>
      <c r="W150" s="4"/>
      <c r="X150" s="108"/>
      <c r="Y150" s="112"/>
      <c r="Z150" s="109"/>
    </row>
    <row r="151" spans="1:26" x14ac:dyDescent="0.35">
      <c r="A151" s="3"/>
      <c r="B151" s="107"/>
      <c r="C151" s="3"/>
      <c r="D151" s="218"/>
      <c r="E151" s="3"/>
      <c r="F151" s="3"/>
      <c r="G151" s="7"/>
      <c r="H151" s="3"/>
      <c r="I151" s="3"/>
      <c r="J151" s="3"/>
      <c r="K151" s="3"/>
      <c r="L151" s="3"/>
      <c r="M151" s="3"/>
      <c r="N151" s="3"/>
      <c r="O151" s="3"/>
      <c r="P151" s="7"/>
      <c r="Q151" s="4"/>
      <c r="R151" s="3"/>
      <c r="S151" s="3"/>
      <c r="T151" s="7"/>
      <c r="U151" s="4"/>
      <c r="V151" s="4"/>
      <c r="W151" s="4"/>
      <c r="X151" s="108"/>
      <c r="Y151" s="112"/>
      <c r="Z151" s="109"/>
    </row>
    <row r="152" spans="1:26" x14ac:dyDescent="0.35">
      <c r="A152" s="3"/>
      <c r="B152" s="107"/>
      <c r="C152" s="3"/>
      <c r="D152" s="218"/>
      <c r="E152" s="3"/>
      <c r="F152" s="3"/>
      <c r="G152" s="7"/>
      <c r="H152" s="3"/>
      <c r="I152" s="3"/>
      <c r="J152" s="3"/>
      <c r="K152" s="3"/>
      <c r="L152" s="3"/>
      <c r="M152" s="3"/>
      <c r="N152" s="3"/>
      <c r="O152" s="3"/>
      <c r="P152" s="7"/>
      <c r="Q152" s="4"/>
      <c r="R152" s="3"/>
      <c r="S152" s="3"/>
      <c r="T152" s="7"/>
      <c r="U152" s="4"/>
      <c r="V152" s="4"/>
      <c r="W152" s="4"/>
      <c r="X152" s="108"/>
      <c r="Y152" s="112"/>
      <c r="Z152" s="109"/>
    </row>
    <row r="153" spans="1:26" x14ac:dyDescent="0.35">
      <c r="A153" s="3"/>
      <c r="B153" s="107"/>
      <c r="C153" s="3"/>
      <c r="D153" s="218"/>
      <c r="E153" s="3"/>
      <c r="F153" s="3"/>
      <c r="G153" s="7"/>
      <c r="H153" s="3"/>
      <c r="I153" s="3"/>
      <c r="J153" s="3"/>
      <c r="K153" s="3"/>
      <c r="L153" s="3"/>
      <c r="M153" s="3"/>
      <c r="N153" s="3"/>
      <c r="O153" s="3"/>
      <c r="P153" s="7"/>
      <c r="Q153" s="4"/>
      <c r="R153" s="3"/>
      <c r="S153" s="3"/>
      <c r="T153" s="7"/>
      <c r="U153" s="4"/>
      <c r="V153" s="4"/>
      <c r="W153" s="4"/>
      <c r="X153" s="108"/>
      <c r="Y153" s="112"/>
      <c r="Z153" s="109"/>
    </row>
    <row r="154" spans="1:26" x14ac:dyDescent="0.35">
      <c r="A154" s="3"/>
      <c r="B154" s="107"/>
      <c r="C154" s="3"/>
      <c r="D154" s="218"/>
      <c r="E154" s="3"/>
      <c r="F154" s="3"/>
      <c r="G154" s="7"/>
      <c r="H154" s="3"/>
      <c r="I154" s="3"/>
      <c r="J154" s="3"/>
      <c r="K154" s="3"/>
      <c r="L154" s="3"/>
      <c r="M154" s="3"/>
      <c r="N154" s="3"/>
      <c r="O154" s="3"/>
      <c r="P154" s="7"/>
      <c r="Q154" s="4"/>
      <c r="R154" s="3"/>
      <c r="S154" s="3"/>
      <c r="T154" s="7"/>
      <c r="U154" s="4"/>
      <c r="V154" s="4"/>
      <c r="W154" s="4"/>
      <c r="X154" s="108"/>
      <c r="Y154" s="112"/>
      <c r="Z154" s="109"/>
    </row>
    <row r="155" spans="1:26" x14ac:dyDescent="0.35">
      <c r="A155" s="3"/>
      <c r="B155" s="107"/>
      <c r="C155" s="3"/>
      <c r="D155" s="218"/>
      <c r="E155" s="3"/>
      <c r="F155" s="3"/>
      <c r="G155" s="7"/>
      <c r="H155" s="3"/>
      <c r="I155" s="3"/>
      <c r="J155" s="3"/>
      <c r="K155" s="3"/>
      <c r="L155" s="3"/>
      <c r="M155" s="3"/>
      <c r="N155" s="3"/>
      <c r="O155" s="3"/>
      <c r="P155" s="7"/>
      <c r="Q155" s="4"/>
      <c r="R155" s="3"/>
      <c r="S155" s="3"/>
      <c r="T155" s="7"/>
      <c r="U155" s="4"/>
      <c r="V155" s="4"/>
      <c r="W155" s="4"/>
      <c r="X155" s="108"/>
      <c r="Y155" s="112"/>
      <c r="Z155" s="109"/>
    </row>
    <row r="156" spans="1:26" x14ac:dyDescent="0.35">
      <c r="A156" s="3"/>
      <c r="B156" s="107"/>
      <c r="C156" s="3"/>
      <c r="D156" s="218"/>
      <c r="E156" s="3"/>
      <c r="F156" s="3"/>
      <c r="G156" s="7"/>
      <c r="H156" s="3"/>
      <c r="I156" s="3"/>
      <c r="J156" s="3"/>
      <c r="K156" s="3"/>
      <c r="L156" s="3"/>
      <c r="M156" s="3"/>
      <c r="N156" s="3"/>
      <c r="O156" s="3"/>
      <c r="P156" s="7"/>
      <c r="Q156" s="4"/>
      <c r="R156" s="3"/>
      <c r="S156" s="3"/>
      <c r="T156" s="7"/>
      <c r="U156" s="4"/>
      <c r="V156" s="4"/>
      <c r="W156" s="4"/>
      <c r="X156" s="108"/>
      <c r="Y156" s="112"/>
      <c r="Z156" s="109"/>
    </row>
    <row r="157" spans="1:26" x14ac:dyDescent="0.35">
      <c r="A157" s="3"/>
      <c r="B157" s="107"/>
      <c r="C157" s="3"/>
      <c r="D157" s="218"/>
      <c r="E157" s="3"/>
      <c r="F157" s="3"/>
      <c r="G157" s="7"/>
      <c r="H157" s="3"/>
      <c r="I157" s="3"/>
      <c r="J157" s="3"/>
      <c r="K157" s="3"/>
      <c r="L157" s="3"/>
      <c r="M157" s="3"/>
      <c r="N157" s="3"/>
      <c r="O157" s="3"/>
      <c r="P157" s="7"/>
      <c r="Q157" s="4"/>
      <c r="R157" s="3"/>
      <c r="S157" s="3"/>
      <c r="T157" s="7"/>
      <c r="U157" s="4"/>
      <c r="V157" s="4"/>
      <c r="W157" s="4"/>
      <c r="X157" s="108"/>
      <c r="Y157" s="112"/>
      <c r="Z157" s="109"/>
    </row>
    <row r="158" spans="1:26" x14ac:dyDescent="0.35">
      <c r="A158" s="3"/>
      <c r="B158" s="107"/>
      <c r="C158" s="3"/>
      <c r="D158" s="218"/>
      <c r="E158" s="3"/>
      <c r="F158" s="3"/>
      <c r="G158" s="7"/>
      <c r="H158" s="3"/>
      <c r="I158" s="3"/>
      <c r="J158" s="3"/>
      <c r="K158" s="3"/>
      <c r="L158" s="3"/>
      <c r="M158" s="3"/>
      <c r="N158" s="3"/>
      <c r="O158" s="3"/>
      <c r="P158" s="7"/>
      <c r="Q158" s="4"/>
      <c r="R158" s="3"/>
      <c r="S158" s="3"/>
      <c r="T158" s="7"/>
      <c r="U158" s="4"/>
      <c r="V158" s="4"/>
      <c r="W158" s="4"/>
      <c r="X158" s="108"/>
      <c r="Y158" s="112"/>
      <c r="Z158" s="109"/>
    </row>
    <row r="159" spans="1:26" x14ac:dyDescent="0.35">
      <c r="A159" s="3"/>
      <c r="B159" s="107"/>
      <c r="C159" s="3"/>
      <c r="D159" s="218"/>
      <c r="E159" s="3"/>
      <c r="F159" s="3"/>
      <c r="G159" s="7"/>
      <c r="H159" s="3"/>
      <c r="I159" s="3"/>
      <c r="J159" s="3"/>
      <c r="K159" s="3"/>
      <c r="L159" s="3"/>
      <c r="M159" s="3"/>
      <c r="N159" s="3"/>
      <c r="O159" s="3"/>
      <c r="P159" s="7"/>
      <c r="Q159" s="4"/>
      <c r="R159" s="3"/>
      <c r="S159" s="3"/>
      <c r="T159" s="7"/>
      <c r="U159" s="4"/>
      <c r="V159" s="4"/>
      <c r="W159" s="4"/>
      <c r="X159" s="108"/>
      <c r="Y159" s="112"/>
      <c r="Z159" s="109"/>
    </row>
    <row r="160" spans="1:26" x14ac:dyDescent="0.35">
      <c r="A160" s="3"/>
      <c r="B160" s="107"/>
      <c r="C160" s="3"/>
      <c r="D160" s="218"/>
      <c r="E160" s="3"/>
      <c r="F160" s="3"/>
      <c r="G160" s="7"/>
      <c r="H160" s="3"/>
      <c r="I160" s="3"/>
      <c r="J160" s="3"/>
      <c r="K160" s="3"/>
      <c r="L160" s="3"/>
      <c r="M160" s="3"/>
      <c r="N160" s="3"/>
      <c r="O160" s="3"/>
      <c r="P160" s="7"/>
      <c r="Q160" s="4"/>
      <c r="R160" s="3"/>
      <c r="S160" s="3"/>
      <c r="T160" s="7"/>
      <c r="U160" s="4"/>
      <c r="V160" s="4"/>
      <c r="W160" s="4"/>
      <c r="X160" s="108"/>
      <c r="Y160" s="112"/>
      <c r="Z160" s="109"/>
    </row>
    <row r="161" spans="1:26" x14ac:dyDescent="0.35">
      <c r="A161" s="3"/>
      <c r="B161" s="107"/>
      <c r="C161" s="3"/>
      <c r="D161" s="218"/>
      <c r="E161" s="3"/>
      <c r="F161" s="3"/>
      <c r="G161" s="7"/>
      <c r="H161" s="3"/>
      <c r="I161" s="3"/>
      <c r="J161" s="3"/>
      <c r="K161" s="3"/>
      <c r="L161" s="3"/>
      <c r="M161" s="3"/>
      <c r="N161" s="3"/>
      <c r="O161" s="3"/>
      <c r="P161" s="7"/>
      <c r="Q161" s="4"/>
      <c r="R161" s="3"/>
      <c r="S161" s="3"/>
      <c r="T161" s="7"/>
      <c r="U161" s="4"/>
      <c r="V161" s="4"/>
      <c r="W161" s="4"/>
      <c r="X161" s="108"/>
      <c r="Y161" s="112"/>
      <c r="Z161" s="109"/>
    </row>
    <row r="162" spans="1:26" x14ac:dyDescent="0.35">
      <c r="A162" s="3"/>
      <c r="B162" s="107"/>
      <c r="C162" s="3"/>
      <c r="D162" s="218"/>
      <c r="E162" s="3"/>
      <c r="F162" s="3"/>
      <c r="G162" s="7"/>
      <c r="H162" s="3"/>
      <c r="I162" s="3"/>
      <c r="J162" s="3"/>
      <c r="K162" s="3"/>
      <c r="L162" s="3"/>
      <c r="M162" s="3"/>
      <c r="N162" s="3"/>
      <c r="O162" s="3"/>
      <c r="P162" s="7"/>
      <c r="Q162" s="4"/>
      <c r="R162" s="3"/>
      <c r="S162" s="3"/>
      <c r="T162" s="7"/>
      <c r="U162" s="4"/>
      <c r="V162" s="4"/>
      <c r="W162" s="4"/>
      <c r="X162" s="108"/>
      <c r="Y162" s="112"/>
      <c r="Z162" s="109"/>
    </row>
    <row r="163" spans="1:26" x14ac:dyDescent="0.35">
      <c r="A163" s="3"/>
      <c r="B163" s="107"/>
      <c r="C163" s="3"/>
      <c r="D163" s="218"/>
      <c r="E163" s="3"/>
      <c r="F163" s="3"/>
      <c r="G163" s="7"/>
      <c r="H163" s="3"/>
      <c r="I163" s="3"/>
      <c r="J163" s="3"/>
      <c r="K163" s="3"/>
      <c r="L163" s="3"/>
      <c r="M163" s="3"/>
      <c r="N163" s="3"/>
      <c r="O163" s="3"/>
      <c r="P163" s="7"/>
      <c r="Q163" s="4"/>
      <c r="R163" s="3"/>
      <c r="S163" s="3"/>
      <c r="T163" s="7"/>
      <c r="U163" s="4"/>
      <c r="V163" s="4"/>
      <c r="W163" s="4"/>
      <c r="X163" s="108"/>
      <c r="Y163" s="112"/>
      <c r="Z163" s="109"/>
    </row>
    <row r="164" spans="1:26" x14ac:dyDescent="0.35">
      <c r="A164" s="3"/>
      <c r="B164" s="107"/>
      <c r="C164" s="3"/>
      <c r="D164" s="218"/>
      <c r="E164" s="3"/>
      <c r="F164" s="3"/>
      <c r="G164" s="7"/>
      <c r="H164" s="3"/>
      <c r="I164" s="3"/>
      <c r="J164" s="3"/>
      <c r="K164" s="3"/>
      <c r="L164" s="3"/>
      <c r="M164" s="3"/>
      <c r="N164" s="3"/>
      <c r="O164" s="3"/>
      <c r="P164" s="7"/>
      <c r="Q164" s="4"/>
      <c r="R164" s="3"/>
      <c r="S164" s="3"/>
      <c r="T164" s="7"/>
      <c r="U164" s="4"/>
      <c r="V164" s="4"/>
      <c r="W164" s="4"/>
      <c r="X164" s="108"/>
      <c r="Y164" s="112"/>
      <c r="Z164" s="109"/>
    </row>
    <row r="165" spans="1:26" x14ac:dyDescent="0.35">
      <c r="A165" s="3"/>
      <c r="B165" s="107"/>
      <c r="C165" s="3"/>
      <c r="D165" s="218"/>
      <c r="E165" s="3"/>
      <c r="F165" s="3"/>
      <c r="G165" s="7"/>
      <c r="H165" s="3"/>
      <c r="I165" s="3"/>
      <c r="J165" s="3"/>
      <c r="K165" s="3"/>
      <c r="L165" s="3"/>
      <c r="M165" s="3"/>
      <c r="N165" s="3"/>
      <c r="O165" s="3"/>
      <c r="P165" s="7"/>
      <c r="Q165" s="4"/>
      <c r="R165" s="3"/>
      <c r="S165" s="3"/>
      <c r="T165" s="7"/>
      <c r="U165" s="4"/>
      <c r="V165" s="4"/>
      <c r="W165" s="4"/>
      <c r="X165" s="108"/>
      <c r="Y165" s="112"/>
      <c r="Z165" s="109"/>
    </row>
    <row r="166" spans="1:26" x14ac:dyDescent="0.35">
      <c r="A166" s="3"/>
      <c r="B166" s="107"/>
      <c r="C166" s="3"/>
      <c r="D166" s="218"/>
      <c r="E166" s="3"/>
      <c r="F166" s="3"/>
      <c r="G166" s="7"/>
      <c r="H166" s="3"/>
      <c r="I166" s="3"/>
      <c r="J166" s="3"/>
      <c r="K166" s="3"/>
      <c r="L166" s="3"/>
      <c r="M166" s="3"/>
      <c r="N166" s="3"/>
      <c r="O166" s="3"/>
      <c r="P166" s="7"/>
      <c r="Q166" s="4"/>
      <c r="R166" s="3"/>
      <c r="S166" s="3"/>
      <c r="T166" s="7"/>
      <c r="U166" s="4"/>
      <c r="V166" s="4"/>
      <c r="W166" s="4"/>
      <c r="X166" s="108"/>
      <c r="Y166" s="112"/>
      <c r="Z166" s="109"/>
    </row>
    <row r="167" spans="1:26" x14ac:dyDescent="0.35">
      <c r="A167" s="3"/>
      <c r="B167" s="107"/>
      <c r="C167" s="3"/>
      <c r="D167" s="218"/>
      <c r="E167" s="3"/>
      <c r="F167" s="3"/>
      <c r="G167" s="7"/>
      <c r="H167" s="3"/>
      <c r="I167" s="3"/>
      <c r="J167" s="3"/>
      <c r="K167" s="3"/>
      <c r="L167" s="3"/>
      <c r="M167" s="3"/>
      <c r="N167" s="3"/>
      <c r="O167" s="3"/>
      <c r="P167" s="7"/>
      <c r="Q167" s="4"/>
      <c r="R167" s="3"/>
      <c r="S167" s="3"/>
      <c r="T167" s="7"/>
      <c r="U167" s="4"/>
      <c r="V167" s="4"/>
      <c r="W167" s="4"/>
      <c r="X167" s="108"/>
      <c r="Y167" s="112"/>
      <c r="Z167" s="109"/>
    </row>
    <row r="168" spans="1:26" x14ac:dyDescent="0.35">
      <c r="A168" s="3"/>
      <c r="B168" s="107"/>
      <c r="C168" s="3"/>
      <c r="D168" s="218"/>
      <c r="E168" s="3"/>
      <c r="F168" s="3"/>
      <c r="G168" s="7"/>
      <c r="H168" s="3"/>
      <c r="I168" s="3"/>
      <c r="J168" s="3"/>
      <c r="K168" s="3"/>
      <c r="L168" s="3"/>
      <c r="M168" s="3"/>
      <c r="N168" s="3"/>
      <c r="O168" s="3"/>
      <c r="P168" s="7"/>
      <c r="Q168" s="4"/>
      <c r="R168" s="3"/>
      <c r="S168" s="3"/>
      <c r="T168" s="7"/>
      <c r="U168" s="4"/>
      <c r="V168" s="4"/>
      <c r="W168" s="4"/>
      <c r="X168" s="108"/>
      <c r="Y168" s="112"/>
      <c r="Z168" s="109"/>
    </row>
    <row r="169" spans="1:26" x14ac:dyDescent="0.35">
      <c r="A169" s="3"/>
      <c r="B169" s="107"/>
      <c r="C169" s="3"/>
      <c r="D169" s="218"/>
      <c r="E169" s="3"/>
      <c r="F169" s="3"/>
      <c r="G169" s="7"/>
      <c r="H169" s="3"/>
      <c r="I169" s="3"/>
      <c r="J169" s="3"/>
      <c r="K169" s="3"/>
      <c r="L169" s="3"/>
      <c r="M169" s="3"/>
      <c r="N169" s="3"/>
      <c r="O169" s="3"/>
      <c r="P169" s="7"/>
      <c r="Q169" s="4"/>
      <c r="R169" s="3"/>
      <c r="S169" s="3"/>
      <c r="T169" s="7"/>
      <c r="U169" s="4"/>
      <c r="V169" s="4"/>
      <c r="W169" s="4"/>
      <c r="X169" s="108"/>
      <c r="Y169" s="112"/>
      <c r="Z169" s="109"/>
    </row>
    <row r="170" spans="1:26" x14ac:dyDescent="0.35">
      <c r="A170" s="3"/>
      <c r="B170" s="107"/>
      <c r="C170" s="3"/>
      <c r="D170" s="218"/>
      <c r="E170" s="3"/>
      <c r="F170" s="3"/>
      <c r="G170" s="7"/>
      <c r="H170" s="3"/>
      <c r="I170" s="3"/>
      <c r="J170" s="3"/>
      <c r="K170" s="3"/>
      <c r="L170" s="3"/>
      <c r="M170" s="3"/>
      <c r="N170" s="3"/>
      <c r="O170" s="3"/>
      <c r="P170" s="7"/>
      <c r="Q170" s="4"/>
      <c r="R170" s="3"/>
      <c r="S170" s="3"/>
      <c r="T170" s="7"/>
      <c r="U170" s="4"/>
      <c r="V170" s="4"/>
      <c r="W170" s="4"/>
      <c r="X170" s="108"/>
      <c r="Y170" s="112"/>
      <c r="Z170" s="109"/>
    </row>
    <row r="171" spans="1:26" x14ac:dyDescent="0.35">
      <c r="A171" s="3"/>
      <c r="B171" s="107"/>
      <c r="C171" s="3"/>
      <c r="D171" s="218"/>
      <c r="E171" s="3"/>
      <c r="F171" s="3"/>
      <c r="G171" s="7"/>
      <c r="H171" s="3"/>
      <c r="I171" s="3"/>
      <c r="J171" s="3"/>
      <c r="K171" s="3"/>
      <c r="L171" s="3"/>
      <c r="M171" s="3"/>
      <c r="N171" s="3"/>
      <c r="O171" s="3"/>
      <c r="P171" s="7"/>
      <c r="Q171" s="4"/>
      <c r="R171" s="3"/>
      <c r="S171" s="3"/>
      <c r="T171" s="7"/>
      <c r="U171" s="4"/>
      <c r="V171" s="4"/>
      <c r="W171" s="4"/>
      <c r="X171" s="108"/>
      <c r="Y171" s="112"/>
      <c r="Z171" s="109"/>
    </row>
    <row r="172" spans="1:26" x14ac:dyDescent="0.35">
      <c r="A172" s="3"/>
      <c r="B172" s="107"/>
      <c r="C172" s="3"/>
      <c r="D172" s="218"/>
      <c r="E172" s="3"/>
      <c r="F172" s="3"/>
      <c r="G172" s="7"/>
      <c r="H172" s="3"/>
      <c r="I172" s="3"/>
      <c r="J172" s="3"/>
      <c r="K172" s="3"/>
      <c r="L172" s="3"/>
      <c r="M172" s="3"/>
      <c r="N172" s="3"/>
      <c r="O172" s="3"/>
      <c r="P172" s="7"/>
      <c r="Q172" s="4"/>
      <c r="R172" s="3"/>
      <c r="S172" s="3"/>
      <c r="T172" s="7"/>
      <c r="U172" s="4"/>
      <c r="V172" s="4"/>
      <c r="W172" s="4"/>
      <c r="X172" s="108"/>
      <c r="Y172" s="112"/>
      <c r="Z172" s="109"/>
    </row>
    <row r="173" spans="1:26" x14ac:dyDescent="0.35">
      <c r="A173" s="3"/>
      <c r="B173" s="107"/>
      <c r="C173" s="3"/>
      <c r="D173" s="218"/>
      <c r="E173" s="3"/>
      <c r="F173" s="3"/>
      <c r="G173" s="7"/>
      <c r="H173" s="3"/>
      <c r="I173" s="3"/>
      <c r="J173" s="3"/>
      <c r="K173" s="3"/>
      <c r="L173" s="3"/>
      <c r="M173" s="3"/>
      <c r="N173" s="3"/>
      <c r="O173" s="3"/>
      <c r="P173" s="7"/>
      <c r="Q173" s="4"/>
      <c r="R173" s="3"/>
      <c r="S173" s="3"/>
      <c r="T173" s="7"/>
      <c r="U173" s="4"/>
      <c r="V173" s="4"/>
      <c r="W173" s="4"/>
      <c r="X173" s="108"/>
      <c r="Y173" s="112"/>
      <c r="Z173" s="109"/>
    </row>
    <row r="174" spans="1:26" x14ac:dyDescent="0.35">
      <c r="A174" s="3"/>
      <c r="B174" s="107"/>
      <c r="C174" s="3"/>
      <c r="D174" s="218"/>
      <c r="E174" s="3"/>
      <c r="F174" s="3"/>
      <c r="G174" s="7"/>
      <c r="H174" s="3"/>
      <c r="I174" s="3"/>
      <c r="J174" s="3"/>
      <c r="K174" s="3"/>
      <c r="L174" s="3"/>
      <c r="M174" s="3"/>
      <c r="N174" s="3"/>
      <c r="O174" s="3"/>
      <c r="P174" s="7"/>
      <c r="Q174" s="4"/>
      <c r="R174" s="3"/>
      <c r="S174" s="3"/>
      <c r="T174" s="7"/>
      <c r="U174" s="4"/>
      <c r="V174" s="4"/>
      <c r="W174" s="4"/>
      <c r="X174" s="108"/>
      <c r="Y174" s="112"/>
      <c r="Z174" s="109"/>
    </row>
    <row r="175" spans="1:26" x14ac:dyDescent="0.35">
      <c r="K175" s="2"/>
      <c r="Y175" s="113"/>
      <c r="Z175" s="109"/>
    </row>
    <row r="176" spans="1:26" x14ac:dyDescent="0.35">
      <c r="K176" s="2"/>
      <c r="X176" s="60"/>
      <c r="Y176" s="109"/>
      <c r="Z176" s="109"/>
    </row>
    <row r="177" spans="11:26" x14ac:dyDescent="0.35">
      <c r="K177" s="2"/>
      <c r="X177" s="60"/>
      <c r="Y177" s="109"/>
      <c r="Z177" s="109"/>
    </row>
    <row r="178" spans="11:26" x14ac:dyDescent="0.35">
      <c r="K178" s="2"/>
      <c r="X178" s="60"/>
      <c r="Y178" s="109"/>
      <c r="Z178" s="109"/>
    </row>
    <row r="179" spans="11:26" x14ac:dyDescent="0.35">
      <c r="K179" s="2"/>
      <c r="X179" s="60"/>
      <c r="Y179" s="109"/>
      <c r="Z179" s="109"/>
    </row>
    <row r="180" spans="11:26" x14ac:dyDescent="0.35">
      <c r="K180" s="2"/>
      <c r="X180" s="60"/>
      <c r="Y180" s="109"/>
      <c r="Z180" s="109"/>
    </row>
    <row r="181" spans="11:26" x14ac:dyDescent="0.35">
      <c r="K181" s="2"/>
      <c r="X181" s="60"/>
      <c r="Y181" s="109"/>
      <c r="Z181" s="109"/>
    </row>
    <row r="182" spans="11:26" x14ac:dyDescent="0.35">
      <c r="K182" s="2"/>
      <c r="X182" s="60"/>
      <c r="Y182" s="109"/>
      <c r="Z182" s="109"/>
    </row>
    <row r="183" spans="11:26" x14ac:dyDescent="0.35">
      <c r="K183" s="2"/>
      <c r="X183" s="60"/>
      <c r="Y183" s="109"/>
      <c r="Z183" s="109"/>
    </row>
    <row r="184" spans="11:26" x14ac:dyDescent="0.35">
      <c r="K184" s="2"/>
      <c r="X184" s="60"/>
      <c r="Y184" s="109"/>
      <c r="Z184" s="109"/>
    </row>
    <row r="185" spans="11:26" x14ac:dyDescent="0.35">
      <c r="K185" s="2"/>
      <c r="X185" s="60"/>
      <c r="Y185" s="109"/>
      <c r="Z185" s="109"/>
    </row>
    <row r="186" spans="11:26" x14ac:dyDescent="0.35">
      <c r="K186" s="2"/>
      <c r="X186" s="60"/>
      <c r="Y186" s="109"/>
      <c r="Z186" s="109"/>
    </row>
    <row r="187" spans="11:26" x14ac:dyDescent="0.35">
      <c r="K187" s="2"/>
      <c r="X187" s="60"/>
      <c r="Y187" s="109"/>
      <c r="Z187" s="109"/>
    </row>
    <row r="188" spans="11:26" x14ac:dyDescent="0.35">
      <c r="K188" s="2"/>
      <c r="X188" s="60"/>
      <c r="Y188" s="109"/>
      <c r="Z188" s="109"/>
    </row>
    <row r="189" spans="11:26" x14ac:dyDescent="0.35">
      <c r="K189" s="2"/>
      <c r="X189" s="60"/>
      <c r="Y189" s="109"/>
      <c r="Z189" s="109"/>
    </row>
    <row r="190" spans="11:26" x14ac:dyDescent="0.35">
      <c r="K190" s="2"/>
      <c r="X190" s="60"/>
      <c r="Y190" s="109"/>
      <c r="Z190" s="109"/>
    </row>
    <row r="191" spans="11:26" x14ac:dyDescent="0.35">
      <c r="K191" s="2"/>
      <c r="X191" s="60"/>
      <c r="Y191" s="109"/>
      <c r="Z191" s="109"/>
    </row>
    <row r="192" spans="11:26" x14ac:dyDescent="0.35">
      <c r="K192" s="2"/>
    </row>
    <row r="193" spans="11:11" x14ac:dyDescent="0.35">
      <c r="K193" s="2"/>
    </row>
    <row r="194" spans="11:11" x14ac:dyDescent="0.35">
      <c r="K194" s="2"/>
    </row>
    <row r="195" spans="11:11" x14ac:dyDescent="0.35">
      <c r="K195" s="2"/>
    </row>
    <row r="196" spans="11:11" x14ac:dyDescent="0.35">
      <c r="K196" s="2"/>
    </row>
    <row r="197" spans="11:11" x14ac:dyDescent="0.35">
      <c r="K197" s="2"/>
    </row>
    <row r="198" spans="11:11" x14ac:dyDescent="0.35">
      <c r="K198" s="2"/>
    </row>
    <row r="199" spans="11:11" x14ac:dyDescent="0.35">
      <c r="K199" s="2"/>
    </row>
    <row r="200" spans="11:11" x14ac:dyDescent="0.35">
      <c r="K200" s="2"/>
    </row>
    <row r="201" spans="11:11" x14ac:dyDescent="0.35">
      <c r="K201" s="2"/>
    </row>
    <row r="202" spans="11:11" x14ac:dyDescent="0.35">
      <c r="K202" s="2"/>
    </row>
    <row r="203" spans="11:11" x14ac:dyDescent="0.35">
      <c r="K203" s="2"/>
    </row>
    <row r="204" spans="11:11" x14ac:dyDescent="0.35">
      <c r="K204" s="2"/>
    </row>
    <row r="205" spans="11:11" x14ac:dyDescent="0.35">
      <c r="K205" s="2"/>
    </row>
    <row r="206" spans="11:11" x14ac:dyDescent="0.35">
      <c r="K206" s="2"/>
    </row>
    <row r="207" spans="11:11" x14ac:dyDescent="0.35">
      <c r="K207" s="2"/>
    </row>
    <row r="208" spans="11:11" x14ac:dyDescent="0.35">
      <c r="K208" s="2"/>
    </row>
    <row r="209" spans="11:11" x14ac:dyDescent="0.35">
      <c r="K209" s="2"/>
    </row>
    <row r="210" spans="11:11" x14ac:dyDescent="0.35">
      <c r="K210" s="2"/>
    </row>
    <row r="211" spans="11:11" x14ac:dyDescent="0.35">
      <c r="K211" s="2"/>
    </row>
    <row r="212" spans="11:11" x14ac:dyDescent="0.35">
      <c r="K212" s="2"/>
    </row>
    <row r="213" spans="11:11" x14ac:dyDescent="0.35">
      <c r="K213" s="2"/>
    </row>
    <row r="214" spans="11:11" x14ac:dyDescent="0.35">
      <c r="K214" s="2"/>
    </row>
    <row r="215" spans="11:11" x14ac:dyDescent="0.35">
      <c r="K215" s="2"/>
    </row>
    <row r="216" spans="11:11" x14ac:dyDescent="0.35">
      <c r="K216" s="2"/>
    </row>
    <row r="217" spans="11:11" x14ac:dyDescent="0.35">
      <c r="K217" s="2"/>
    </row>
    <row r="218" spans="11:11" x14ac:dyDescent="0.35">
      <c r="K218" s="2"/>
    </row>
    <row r="219" spans="11:11" x14ac:dyDescent="0.35">
      <c r="K219" s="2"/>
    </row>
    <row r="220" spans="11:11" x14ac:dyDescent="0.35">
      <c r="K220" s="2"/>
    </row>
    <row r="221" spans="11:11" x14ac:dyDescent="0.35">
      <c r="K221" s="2"/>
    </row>
    <row r="222" spans="11:11" x14ac:dyDescent="0.35">
      <c r="K222" s="2"/>
    </row>
    <row r="223" spans="11:11" x14ac:dyDescent="0.35">
      <c r="K223" s="2"/>
    </row>
    <row r="224" spans="11:11" x14ac:dyDescent="0.35">
      <c r="K224" s="2"/>
    </row>
    <row r="225" spans="11:11" x14ac:dyDescent="0.35">
      <c r="K225" s="2"/>
    </row>
  </sheetData>
  <mergeCells count="20">
    <mergeCell ref="AD12:AD16"/>
    <mergeCell ref="AF18:AJ18"/>
    <mergeCell ref="P11:P12"/>
    <mergeCell ref="K6:L9"/>
    <mergeCell ref="O6:R6"/>
    <mergeCell ref="O7:R7"/>
    <mergeCell ref="O8:R8"/>
    <mergeCell ref="O9:R9"/>
    <mergeCell ref="S6:V9"/>
    <mergeCell ref="A10:X10"/>
    <mergeCell ref="A13:A19"/>
    <mergeCell ref="A3:X3"/>
    <mergeCell ref="M6:N9"/>
    <mergeCell ref="J6:J9"/>
    <mergeCell ref="A6:A9"/>
    <mergeCell ref="B6:I9"/>
    <mergeCell ref="K4:N4"/>
    <mergeCell ref="O4:T4"/>
    <mergeCell ref="A5:X5"/>
    <mergeCell ref="B4:I4"/>
  </mergeCells>
  <dataValidations xWindow="873" yWindow="483" count="16">
    <dataValidation type="list" allowBlank="1" showInputMessage="1" showErrorMessage="1" promptTitle="Risk type" prompt="Select the risk catergory whether the risk has Safety or Health effects " sqref="M43:M53" xr:uid="{00000000-0002-0000-0300-000000000000}">
      <formula1>"Safety"</formula1>
    </dataValidation>
    <dataValidation type="list" allowBlank="1" showInputMessage="1" showErrorMessage="1" promptTitle="Consequence criteria" prompt="Please use the criteia attached on the consequence criteria tab in this Workbook" sqref="R43:R174" xr:uid="{00000000-0002-0000-0300-000001000000}">
      <formula1>$AO$6:$AO$10</formula1>
    </dataValidation>
    <dataValidation type="list" allowBlank="1" showInputMessage="1" showErrorMessage="1" promptTitle="Likelihood criteria" prompt="Please use criteria attached in th Likelihood criteria tab of this workbook" sqref="S43:S174" xr:uid="{00000000-0002-0000-0300-000002000000}">
      <formula1>$AP$6:$AP$9</formula1>
    </dataValidation>
    <dataValidation type="list" allowBlank="1" showInputMessage="1" showErrorMessage="1" promptTitle="Risk control effectiveness" prompt="F= Fully effective_x000a_P=Partially effective_x000a_I=Ineffective_x000a_Ti=Totally ineffectve_x000a_N=None_x000a_" sqref="U43:W174" xr:uid="{00000000-0002-0000-0300-000003000000}">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43:T174" xr:uid="{00000000-0002-0000-0300-000004000000}">
      <formula1>$AR$6:$AR$8</formula1>
    </dataValidation>
    <dataValidation type="list" allowBlank="1" showInputMessage="1" showErrorMessage="1" promptTitle="Risk type" prompt="Select the risk catergory whether the risk has Safety or Health effects " sqref="G43:G174" xr:uid="{00000000-0002-0000-0300-000005000000}">
      <formula1>$AN$6:$AN$7</formula1>
    </dataValidation>
    <dataValidation type="list" allowBlank="1" showInputMessage="1" showErrorMessage="1" promptTitle="Consequence criteria" prompt="Please use the criteia attached on the consequence criteria tab in this Workbook" sqref="N43:N174" xr:uid="{00000000-0002-0000-0300-000006000000}">
      <formula1>$AO$6:$AO$11</formula1>
    </dataValidation>
    <dataValidation type="list" allowBlank="1" showInputMessage="1" showErrorMessage="1" promptTitle="Likelihood criteria" prompt="Please use criteria attached in th Likelihood criteria tab of this workbook" sqref="O43:O174" xr:uid="{00000000-0002-0000-0300-000007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43:P174" xr:uid="{00000000-0002-0000-0300-000008000000}">
      <formula1>$AR$6:$AR$9</formula1>
    </dataValidation>
    <dataValidation type="list" allowBlank="1" showErrorMessage="1" promptTitle="Risk control effectiveness" prompt="_x000a_" sqref="Q43:Q174" xr:uid="{00000000-0002-0000-0300-000009000000}">
      <formula1>$AQ$6:$AQ$9</formula1>
    </dataValidation>
    <dataValidation type="list" allowBlank="1" showInputMessage="1" showErrorMessage="1" sqref="G13:G42" xr:uid="{00000000-0002-0000-0300-00000A000000}">
      <formula1>$AT$9:$AT$10</formula1>
    </dataValidation>
    <dataValidation type="list" allowBlank="1" showInputMessage="1" showErrorMessage="1" promptTitle="Risk control effectiveness" prompt="F= Fully effective_x000a_P=Partially effective_x000a_I=Ineffective_x000a_Ti=Totally ineffectve_x000a_N=None_x000a_" sqref="Q13:Q42" xr:uid="{00000000-0002-0000-0300-00000B000000}">
      <formula1>$AW$9:$AW$13</formula1>
    </dataValidation>
    <dataValidation type="list" allowBlank="1" showInputMessage="1" showErrorMessage="1" promptTitle="Likelihood criteria" prompt="Please use criteria attached in th Likelihood criteria tab of this workbook" sqref="O13:O42" xr:uid="{00000000-0002-0000-0300-00000C000000}">
      <formula1>$AV$9:$AV$13</formula1>
    </dataValidation>
    <dataValidation type="list" allowBlank="1" showInputMessage="1" showErrorMessage="1" promptTitle="Consequence criteria" prompt="Please use the criteia attached on the consequence criteria tab in this Workbook" sqref="N13:N42" xr:uid="{00000000-0002-0000-0300-00000D000000}">
      <formula1>$AU$9:$AU$14</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36:P42 P13:P34" xr:uid="{00000000-0002-0000-0300-00000E000000}">
      <formula1>$AX$9:$AX$12</formula1>
    </dataValidation>
    <dataValidation type="list" allowBlank="1" showInputMessage="1" showErrorMessage="1" sqref="B13:B174" xr:uid="{00000000-0002-0000-0300-00000F000000}">
      <formula1>$AM$6:$AM$7</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C10"/>
  <sheetViews>
    <sheetView workbookViewId="0">
      <selection activeCell="C5" sqref="C5"/>
    </sheetView>
  </sheetViews>
  <sheetFormatPr defaultColWidth="8.81640625" defaultRowHeight="14.5" x14ac:dyDescent="0.35"/>
  <cols>
    <col min="2" max="2" width="16.453125" customWidth="1"/>
    <col min="3" max="3" width="92" customWidth="1"/>
    <col min="6" max="9" width="9.1796875" customWidth="1"/>
  </cols>
  <sheetData>
    <row r="2" spans="2:3" ht="19" thickBot="1" x14ac:dyDescent="0.5">
      <c r="C2" s="17" t="s">
        <v>35</v>
      </c>
    </row>
    <row r="3" spans="2:3" ht="33.75" customHeight="1" thickBot="1" x14ac:dyDescent="0.4">
      <c r="B3" s="18" t="s">
        <v>26</v>
      </c>
      <c r="C3" s="19" t="s">
        <v>27</v>
      </c>
    </row>
    <row r="4" spans="2:3" ht="15" thickBot="1" x14ac:dyDescent="0.4">
      <c r="B4" s="20"/>
      <c r="C4" s="21" t="s">
        <v>28</v>
      </c>
    </row>
    <row r="5" spans="2:3" ht="25.5" customHeight="1" thickBot="1" x14ac:dyDescent="0.4">
      <c r="B5" s="22">
        <v>1</v>
      </c>
      <c r="C5" s="23" t="s">
        <v>29</v>
      </c>
    </row>
    <row r="6" spans="2:3" ht="24" customHeight="1" thickBot="1" x14ac:dyDescent="0.4">
      <c r="B6" s="22">
        <v>2</v>
      </c>
      <c r="C6" s="23" t="s">
        <v>30</v>
      </c>
    </row>
    <row r="7" spans="2:3" ht="22.5" customHeight="1" thickBot="1" x14ac:dyDescent="0.4">
      <c r="B7" s="22">
        <v>3</v>
      </c>
      <c r="C7" s="23" t="s">
        <v>31</v>
      </c>
    </row>
    <row r="8" spans="2:3" ht="23.25" customHeight="1" thickBot="1" x14ac:dyDescent="0.4">
      <c r="B8" s="22">
        <v>4</v>
      </c>
      <c r="C8" s="23" t="s">
        <v>32</v>
      </c>
    </row>
    <row r="9" spans="2:3" ht="21.75" customHeight="1" thickBot="1" x14ac:dyDescent="0.4">
      <c r="B9" s="22">
        <v>5</v>
      </c>
      <c r="C9" s="23" t="s">
        <v>33</v>
      </c>
    </row>
    <row r="10" spans="2:3" ht="19.5" customHeight="1" thickBot="1" x14ac:dyDescent="0.4">
      <c r="B10" s="22">
        <v>6</v>
      </c>
      <c r="C10" s="23" t="s">
        <v>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18"/>
  <sheetViews>
    <sheetView topLeftCell="A2" workbookViewId="0">
      <selection activeCell="C11" sqref="C11:C12"/>
    </sheetView>
  </sheetViews>
  <sheetFormatPr defaultColWidth="8.81640625"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9" ht="30" customHeight="1" thickBot="1" x14ac:dyDescent="0.4">
      <c r="A2" s="822" t="s">
        <v>45</v>
      </c>
      <c r="B2" s="822"/>
      <c r="C2" s="822"/>
      <c r="D2" s="822"/>
      <c r="E2" s="822"/>
      <c r="F2" s="822"/>
    </row>
    <row r="3" spans="1:9" ht="15" thickBot="1" x14ac:dyDescent="0.4">
      <c r="B3" s="70" t="s">
        <v>36</v>
      </c>
      <c r="C3" s="71" t="s">
        <v>37</v>
      </c>
      <c r="D3" s="71" t="s">
        <v>55</v>
      </c>
      <c r="E3" s="823" t="s">
        <v>87</v>
      </c>
      <c r="F3" s="824"/>
    </row>
    <row r="4" spans="1:9" ht="15" thickBot="1" x14ac:dyDescent="0.4">
      <c r="B4" s="72"/>
      <c r="C4" s="73"/>
      <c r="D4" s="73"/>
      <c r="E4" s="74" t="s">
        <v>38</v>
      </c>
      <c r="F4" s="74" t="s">
        <v>39</v>
      </c>
    </row>
    <row r="5" spans="1:9" ht="15" customHeight="1" x14ac:dyDescent="0.35">
      <c r="B5" s="816" t="s">
        <v>82</v>
      </c>
      <c r="C5" s="819" t="s">
        <v>40</v>
      </c>
      <c r="D5" s="75" t="s">
        <v>99</v>
      </c>
      <c r="E5" s="819" t="s">
        <v>88</v>
      </c>
      <c r="F5" s="819" t="s">
        <v>89</v>
      </c>
    </row>
    <row r="6" spans="1:9" ht="23" x14ac:dyDescent="0.35">
      <c r="B6" s="817"/>
      <c r="C6" s="820"/>
      <c r="D6" s="75" t="s">
        <v>100</v>
      </c>
      <c r="E6" s="820"/>
      <c r="F6" s="820"/>
    </row>
    <row r="7" spans="1:9" ht="15" thickBot="1" x14ac:dyDescent="0.4">
      <c r="B7" s="818"/>
      <c r="C7" s="821"/>
      <c r="D7" s="76" t="s">
        <v>101</v>
      </c>
      <c r="E7" s="821"/>
      <c r="F7" s="821"/>
    </row>
    <row r="8" spans="1:9" x14ac:dyDescent="0.35">
      <c r="B8" s="816" t="s">
        <v>83</v>
      </c>
      <c r="C8" s="819" t="s">
        <v>41</v>
      </c>
      <c r="D8" s="75" t="s">
        <v>102</v>
      </c>
      <c r="E8" s="819" t="s">
        <v>90</v>
      </c>
      <c r="F8" s="819" t="s">
        <v>91</v>
      </c>
    </row>
    <row r="9" spans="1:9" ht="15" customHeight="1" x14ac:dyDescent="0.35">
      <c r="B9" s="817"/>
      <c r="C9" s="820"/>
      <c r="D9" s="75" t="s">
        <v>103</v>
      </c>
      <c r="E9" s="820"/>
      <c r="F9" s="820"/>
    </row>
    <row r="10" spans="1:9" ht="15" thickBot="1" x14ac:dyDescent="0.4">
      <c r="B10" s="818"/>
      <c r="C10" s="821"/>
      <c r="D10" s="76" t="s">
        <v>104</v>
      </c>
      <c r="E10" s="821"/>
      <c r="F10" s="821"/>
    </row>
    <row r="11" spans="1:9" x14ac:dyDescent="0.35">
      <c r="B11" s="816" t="s">
        <v>84</v>
      </c>
      <c r="C11" s="819" t="s">
        <v>42</v>
      </c>
      <c r="D11" s="75" t="s">
        <v>105</v>
      </c>
      <c r="E11" s="819" t="s">
        <v>92</v>
      </c>
      <c r="F11" s="819" t="s">
        <v>93</v>
      </c>
    </row>
    <row r="12" spans="1:9" ht="35" thickBot="1" x14ac:dyDescent="0.4">
      <c r="B12" s="818"/>
      <c r="C12" s="821"/>
      <c r="D12" s="76" t="s">
        <v>106</v>
      </c>
      <c r="E12" s="821"/>
      <c r="F12" s="821"/>
    </row>
    <row r="13" spans="1:9" ht="23" x14ac:dyDescent="0.35">
      <c r="B13" s="816" t="s">
        <v>85</v>
      </c>
      <c r="C13" s="819" t="s">
        <v>43</v>
      </c>
      <c r="D13" s="75" t="s">
        <v>107</v>
      </c>
      <c r="E13" s="819" t="s">
        <v>94</v>
      </c>
      <c r="F13" s="819" t="s">
        <v>95</v>
      </c>
      <c r="I13" t="s">
        <v>98</v>
      </c>
    </row>
    <row r="14" spans="1:9" x14ac:dyDescent="0.35">
      <c r="B14" s="817"/>
      <c r="C14" s="820"/>
      <c r="D14" s="75" t="s">
        <v>108</v>
      </c>
      <c r="E14" s="820"/>
      <c r="F14" s="820"/>
    </row>
    <row r="15" spans="1:9" ht="15" customHeight="1" thickBot="1" x14ac:dyDescent="0.4">
      <c r="B15" s="818"/>
      <c r="C15" s="821"/>
      <c r="D15" s="76" t="s">
        <v>109</v>
      </c>
      <c r="E15" s="821"/>
      <c r="F15" s="821"/>
    </row>
    <row r="16" spans="1:9" x14ac:dyDescent="0.35">
      <c r="B16" s="816" t="s">
        <v>86</v>
      </c>
      <c r="C16" s="819" t="s">
        <v>44</v>
      </c>
      <c r="D16" s="75" t="s">
        <v>110</v>
      </c>
      <c r="E16" s="819" t="s">
        <v>96</v>
      </c>
      <c r="F16" s="819" t="s">
        <v>97</v>
      </c>
    </row>
    <row r="17" spans="2:6" x14ac:dyDescent="0.35">
      <c r="B17" s="817"/>
      <c r="C17" s="820"/>
      <c r="D17" s="75" t="s">
        <v>111</v>
      </c>
      <c r="E17" s="820"/>
      <c r="F17" s="820"/>
    </row>
    <row r="18" spans="2:6" ht="15" customHeight="1" thickBot="1" x14ac:dyDescent="0.4">
      <c r="B18" s="818"/>
      <c r="C18" s="821"/>
      <c r="D18" s="76" t="s">
        <v>112</v>
      </c>
      <c r="E18" s="821"/>
      <c r="F18" s="821"/>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8"/>
  <sheetViews>
    <sheetView zoomScaleNormal="100" workbookViewId="0">
      <selection activeCell="C7" sqref="C7"/>
    </sheetView>
  </sheetViews>
  <sheetFormatPr defaultColWidth="8.81640625" defaultRowHeight="14.5" x14ac:dyDescent="0.35"/>
  <cols>
    <col min="2" max="2" width="30.81640625" customWidth="1"/>
    <col min="3" max="3" width="60.1796875" customWidth="1"/>
    <col min="6" max="6" width="23.26953125" customWidth="1"/>
    <col min="7" max="7" width="71.7265625" customWidth="1"/>
    <col min="8" max="8" width="9.1796875" style="60"/>
  </cols>
  <sheetData>
    <row r="3" spans="2:8" ht="21" customHeight="1" thickBot="1" x14ac:dyDescent="0.4">
      <c r="B3" s="825" t="s">
        <v>46</v>
      </c>
      <c r="C3" s="825"/>
    </row>
    <row r="4" spans="2:8" ht="30" customHeight="1" thickBot="1" x14ac:dyDescent="0.4">
      <c r="B4" s="102" t="s">
        <v>75</v>
      </c>
      <c r="C4" s="26" t="s">
        <v>47</v>
      </c>
      <c r="H4" s="67"/>
    </row>
    <row r="5" spans="2:8" ht="63" thickBot="1" x14ac:dyDescent="0.4">
      <c r="B5" s="103" t="s">
        <v>48</v>
      </c>
      <c r="C5" s="25" t="s">
        <v>76</v>
      </c>
      <c r="H5" s="66"/>
    </row>
    <row r="6" spans="2:8" ht="50.5" thickBot="1" x14ac:dyDescent="0.4">
      <c r="B6" s="68" t="s">
        <v>77</v>
      </c>
      <c r="C6" s="25" t="s">
        <v>78</v>
      </c>
      <c r="H6" s="66"/>
    </row>
    <row r="7" spans="2:8" ht="42" customHeight="1" thickBot="1" x14ac:dyDescent="0.4">
      <c r="B7" s="68" t="s">
        <v>79</v>
      </c>
      <c r="C7" s="25" t="s">
        <v>80</v>
      </c>
      <c r="H7" s="66"/>
    </row>
    <row r="8" spans="2:8" ht="25.5" thickBot="1" x14ac:dyDescent="0.4">
      <c r="B8" s="24" t="s">
        <v>49</v>
      </c>
      <c r="C8" s="65" t="s">
        <v>81</v>
      </c>
    </row>
  </sheetData>
  <mergeCells count="1">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I17"/>
  <sheetViews>
    <sheetView topLeftCell="A3" workbookViewId="0">
      <selection activeCell="G6" sqref="G6"/>
    </sheetView>
  </sheetViews>
  <sheetFormatPr defaultColWidth="8.81640625" defaultRowHeight="14.5" x14ac:dyDescent="0.35"/>
  <cols>
    <col min="5" max="9" width="20.453125" customWidth="1"/>
  </cols>
  <sheetData>
    <row r="1" spans="3:9" ht="15" thickBot="1" x14ac:dyDescent="0.4"/>
    <row r="2" spans="3:9" ht="31.5" customHeight="1" thickBot="1" x14ac:dyDescent="0.65">
      <c r="E2" s="836" t="s">
        <v>117</v>
      </c>
      <c r="F2" s="837"/>
      <c r="G2" s="837"/>
      <c r="H2" s="837"/>
      <c r="I2" s="838"/>
    </row>
    <row r="3" spans="3:9" ht="34.5" customHeight="1" thickBot="1" x14ac:dyDescent="0.4">
      <c r="C3" s="830" t="s">
        <v>25</v>
      </c>
      <c r="D3" s="77">
        <v>6</v>
      </c>
      <c r="E3" s="78" t="s">
        <v>19</v>
      </c>
      <c r="F3" s="78" t="s">
        <v>19</v>
      </c>
      <c r="G3" s="78" t="s">
        <v>19</v>
      </c>
      <c r="H3" s="78" t="s">
        <v>19</v>
      </c>
      <c r="I3" s="78" t="s">
        <v>19</v>
      </c>
    </row>
    <row r="4" spans="3:9" ht="29.25" customHeight="1" thickBot="1" x14ac:dyDescent="0.4">
      <c r="C4" s="831"/>
      <c r="D4" s="79">
        <v>5</v>
      </c>
      <c r="E4" s="80" t="s">
        <v>21</v>
      </c>
      <c r="F4" s="80" t="s">
        <v>21</v>
      </c>
      <c r="G4" s="80" t="s">
        <v>21</v>
      </c>
      <c r="H4" s="81" t="s">
        <v>19</v>
      </c>
      <c r="I4" s="81" t="s">
        <v>19</v>
      </c>
    </row>
    <row r="5" spans="3:9" ht="38.25" customHeight="1" thickBot="1" x14ac:dyDescent="0.4">
      <c r="C5" s="831"/>
      <c r="D5" s="79">
        <v>4</v>
      </c>
      <c r="E5" s="82" t="s">
        <v>22</v>
      </c>
      <c r="F5" s="82" t="s">
        <v>22</v>
      </c>
      <c r="G5" s="80" t="s">
        <v>21</v>
      </c>
      <c r="H5" s="81" t="s">
        <v>19</v>
      </c>
      <c r="I5" s="81" t="s">
        <v>19</v>
      </c>
    </row>
    <row r="6" spans="3:9" ht="36.75" customHeight="1" thickBot="1" x14ac:dyDescent="0.4">
      <c r="C6" s="831"/>
      <c r="D6" s="79">
        <v>3</v>
      </c>
      <c r="E6" s="83" t="s">
        <v>23</v>
      </c>
      <c r="F6" s="82" t="s">
        <v>22</v>
      </c>
      <c r="G6" s="80" t="s">
        <v>21</v>
      </c>
      <c r="H6" s="80" t="s">
        <v>21</v>
      </c>
      <c r="I6" s="81" t="s">
        <v>19</v>
      </c>
    </row>
    <row r="7" spans="3:9" ht="33.75" customHeight="1" thickBot="1" x14ac:dyDescent="0.4">
      <c r="C7" s="831"/>
      <c r="D7" s="79">
        <v>2</v>
      </c>
      <c r="E7" s="83" t="s">
        <v>23</v>
      </c>
      <c r="F7" s="83" t="s">
        <v>23</v>
      </c>
      <c r="G7" s="82" t="s">
        <v>22</v>
      </c>
      <c r="H7" s="80" t="s">
        <v>21</v>
      </c>
      <c r="I7" s="80" t="s">
        <v>21</v>
      </c>
    </row>
    <row r="8" spans="3:9" ht="35.25" customHeight="1" thickBot="1" x14ac:dyDescent="0.4">
      <c r="C8" s="832"/>
      <c r="D8" s="79">
        <v>1</v>
      </c>
      <c r="E8" s="83" t="s">
        <v>23</v>
      </c>
      <c r="F8" s="83" t="s">
        <v>23</v>
      </c>
      <c r="G8" s="82" t="s">
        <v>22</v>
      </c>
      <c r="H8" s="82" t="s">
        <v>22</v>
      </c>
      <c r="I8" s="82" t="s">
        <v>22</v>
      </c>
    </row>
    <row r="9" spans="3:9" ht="19.5" thickBot="1" x14ac:dyDescent="0.4">
      <c r="C9" s="64"/>
      <c r="D9" s="84"/>
      <c r="E9" s="79" t="s">
        <v>82</v>
      </c>
      <c r="F9" s="79" t="s">
        <v>83</v>
      </c>
      <c r="G9" s="79" t="s">
        <v>84</v>
      </c>
      <c r="H9" s="79" t="s">
        <v>85</v>
      </c>
      <c r="I9" s="79" t="s">
        <v>86</v>
      </c>
    </row>
    <row r="10" spans="3:9" ht="25.5" thickBot="1" x14ac:dyDescent="0.4">
      <c r="C10" s="64"/>
      <c r="D10" s="69"/>
      <c r="E10" s="833" t="s">
        <v>12</v>
      </c>
      <c r="F10" s="834"/>
      <c r="G10" s="834"/>
      <c r="H10" s="834"/>
      <c r="I10" s="835"/>
    </row>
    <row r="12" spans="3:9" ht="15" thickBot="1" x14ac:dyDescent="0.4"/>
    <row r="13" spans="3:9" ht="33.75" customHeight="1" thickBot="1" x14ac:dyDescent="0.4">
      <c r="D13" s="85" t="s">
        <v>59</v>
      </c>
      <c r="E13" s="86" t="s">
        <v>60</v>
      </c>
      <c r="F13" s="828" t="s">
        <v>61</v>
      </c>
      <c r="G13" s="829"/>
    </row>
    <row r="14" spans="3:9" ht="33.75" customHeight="1" thickBot="1" x14ac:dyDescent="0.4">
      <c r="D14" s="87" t="s">
        <v>19</v>
      </c>
      <c r="E14" s="88" t="s">
        <v>62</v>
      </c>
      <c r="F14" s="826" t="s">
        <v>113</v>
      </c>
      <c r="G14" s="827"/>
    </row>
    <row r="15" spans="3:9" ht="33.75" customHeight="1" thickBot="1" x14ac:dyDescent="0.4">
      <c r="D15" s="89" t="s">
        <v>21</v>
      </c>
      <c r="E15" s="88" t="s">
        <v>63</v>
      </c>
      <c r="F15" s="826" t="s">
        <v>114</v>
      </c>
      <c r="G15" s="827"/>
    </row>
    <row r="16" spans="3:9" ht="33.75" customHeight="1" thickBot="1" x14ac:dyDescent="0.4">
      <c r="D16" s="90" t="s">
        <v>22</v>
      </c>
      <c r="E16" s="88" t="s">
        <v>64</v>
      </c>
      <c r="F16" s="826" t="s">
        <v>115</v>
      </c>
      <c r="G16" s="827"/>
    </row>
    <row r="17" spans="4:7" ht="33.75" customHeight="1" thickBot="1" x14ac:dyDescent="0.4">
      <c r="D17" s="91" t="s">
        <v>23</v>
      </c>
      <c r="E17" s="88" t="s">
        <v>65</v>
      </c>
      <c r="F17" s="826" t="s">
        <v>116</v>
      </c>
      <c r="G17" s="827"/>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2"/>
  <sheetViews>
    <sheetView workbookViewId="0">
      <selection activeCell="D9" sqref="D9"/>
    </sheetView>
  </sheetViews>
  <sheetFormatPr defaultRowHeight="14.5" x14ac:dyDescent="0.35"/>
  <cols>
    <col min="1" max="1" width="18.54296875" customWidth="1"/>
    <col min="2" max="2" width="28.1796875" customWidth="1"/>
    <col min="4" max="4" width="36.81640625" customWidth="1"/>
    <col min="6" max="6" width="23.81640625" customWidth="1"/>
    <col min="7" max="7" width="9.453125" customWidth="1"/>
    <col min="8" max="8" width="27.54296875" customWidth="1"/>
    <col min="9" max="9" width="28.453125" customWidth="1"/>
    <col min="10" max="10" width="21.81640625" customWidth="1"/>
    <col min="11" max="11" width="17.26953125" customWidth="1"/>
    <col min="12" max="12" width="25.7265625" customWidth="1"/>
    <col min="13" max="13" width="33.26953125" customWidth="1"/>
    <col min="17" max="17" width="18.453125" customWidth="1"/>
    <col min="19" max="19" width="22.54296875" customWidth="1"/>
    <col min="20" max="20" width="19" customWidth="1"/>
    <col min="21" max="21" width="25.453125" customWidth="1"/>
    <col min="22" max="22" width="19.54296875" customWidth="1"/>
    <col min="23" max="23" width="21.1796875" customWidth="1"/>
    <col min="24" max="24" width="22.7265625" customWidth="1"/>
  </cols>
  <sheetData>
    <row r="1" spans="1:24" ht="18.5" x14ac:dyDescent="0.35">
      <c r="A1" s="839" t="s">
        <v>838</v>
      </c>
      <c r="B1" s="840"/>
      <c r="C1" s="840"/>
      <c r="D1" s="840"/>
      <c r="E1" s="840"/>
      <c r="F1" s="840"/>
      <c r="G1" s="840"/>
      <c r="H1" s="840"/>
      <c r="I1" s="840"/>
      <c r="J1" s="840"/>
      <c r="K1" s="840"/>
      <c r="L1" s="840"/>
      <c r="M1" s="840"/>
      <c r="N1" s="840"/>
      <c r="O1" s="840"/>
      <c r="P1" s="840"/>
      <c r="Q1" s="840"/>
      <c r="R1" s="840"/>
      <c r="S1" s="840"/>
      <c r="T1" s="840"/>
      <c r="U1" s="840"/>
      <c r="V1" s="840"/>
      <c r="W1" s="840"/>
      <c r="X1" s="841"/>
    </row>
    <row r="2" spans="1:24" ht="28" x14ac:dyDescent="0.35">
      <c r="A2" s="452" t="s">
        <v>66</v>
      </c>
      <c r="B2" s="844" t="s">
        <v>839</v>
      </c>
      <c r="C2" s="845"/>
      <c r="D2" s="845"/>
      <c r="E2" s="845"/>
      <c r="F2" s="845"/>
      <c r="G2" s="845"/>
      <c r="H2" s="845"/>
      <c r="I2" s="846"/>
      <c r="J2" s="444" t="s">
        <v>67</v>
      </c>
      <c r="K2" s="806" t="s">
        <v>840</v>
      </c>
      <c r="L2" s="802"/>
      <c r="M2" s="802"/>
      <c r="N2" s="803"/>
      <c r="O2" s="842"/>
      <c r="P2" s="842"/>
      <c r="Q2" s="842"/>
      <c r="R2" s="842"/>
      <c r="S2" s="842"/>
      <c r="T2" s="842"/>
      <c r="U2" s="446" t="s">
        <v>74</v>
      </c>
      <c r="V2" s="446"/>
      <c r="W2" s="447" t="s">
        <v>124</v>
      </c>
      <c r="X2" s="449" t="s">
        <v>123</v>
      </c>
    </row>
    <row r="3" spans="1:24" x14ac:dyDescent="0.35">
      <c r="A3" s="843"/>
      <c r="B3" s="843"/>
      <c r="C3" s="843"/>
      <c r="D3" s="843"/>
      <c r="E3" s="843"/>
      <c r="F3" s="843"/>
      <c r="G3" s="843"/>
      <c r="H3" s="843"/>
      <c r="I3" s="843"/>
      <c r="J3" s="843"/>
      <c r="K3" s="843"/>
      <c r="L3" s="843"/>
      <c r="M3" s="843"/>
      <c r="N3" s="843"/>
      <c r="O3" s="843"/>
      <c r="P3" s="843"/>
      <c r="Q3" s="843"/>
      <c r="R3" s="843"/>
      <c r="S3" s="843"/>
      <c r="T3" s="843"/>
      <c r="U3" s="843"/>
      <c r="V3" s="843"/>
      <c r="W3" s="843"/>
      <c r="X3" s="843"/>
    </row>
    <row r="4" spans="1:24" x14ac:dyDescent="0.35">
      <c r="A4" s="867" t="s">
        <v>1</v>
      </c>
      <c r="B4" s="870">
        <v>44001</v>
      </c>
      <c r="C4" s="871"/>
      <c r="D4" s="871"/>
      <c r="E4" s="871"/>
      <c r="F4" s="871"/>
      <c r="G4" s="871"/>
      <c r="H4" s="871"/>
      <c r="I4" s="872"/>
      <c r="J4" s="864" t="s">
        <v>2</v>
      </c>
      <c r="K4" s="881" t="s">
        <v>841</v>
      </c>
      <c r="L4" s="881"/>
      <c r="M4" s="858" t="s">
        <v>58</v>
      </c>
      <c r="N4" s="859"/>
      <c r="O4" s="882" t="s">
        <v>842</v>
      </c>
      <c r="P4" s="882"/>
      <c r="Q4" s="882"/>
      <c r="R4" s="882"/>
      <c r="S4" s="847"/>
      <c r="T4" s="848"/>
      <c r="U4" s="848"/>
      <c r="V4" s="849"/>
      <c r="W4" s="445" t="s">
        <v>68</v>
      </c>
      <c r="X4" s="450"/>
    </row>
    <row r="5" spans="1:24" x14ac:dyDescent="0.35">
      <c r="A5" s="868"/>
      <c r="B5" s="873"/>
      <c r="C5" s="874"/>
      <c r="D5" s="874"/>
      <c r="E5" s="874"/>
      <c r="F5" s="874"/>
      <c r="G5" s="874"/>
      <c r="H5" s="874"/>
      <c r="I5" s="875"/>
      <c r="J5" s="865"/>
      <c r="K5" s="881"/>
      <c r="L5" s="881"/>
      <c r="M5" s="860"/>
      <c r="N5" s="861"/>
      <c r="O5" s="882" t="s">
        <v>843</v>
      </c>
      <c r="P5" s="882"/>
      <c r="Q5" s="882"/>
      <c r="R5" s="882"/>
      <c r="S5" s="850"/>
      <c r="T5" s="851"/>
      <c r="U5" s="851"/>
      <c r="V5" s="852"/>
      <c r="W5" s="445" t="s">
        <v>125</v>
      </c>
      <c r="X5" s="450">
        <v>1</v>
      </c>
    </row>
    <row r="6" spans="1:24" x14ac:dyDescent="0.35">
      <c r="A6" s="868"/>
      <c r="B6" s="873"/>
      <c r="C6" s="874"/>
      <c r="D6" s="874"/>
      <c r="E6" s="874"/>
      <c r="F6" s="874"/>
      <c r="G6" s="874"/>
      <c r="H6" s="874"/>
      <c r="I6" s="875"/>
      <c r="J6" s="865"/>
      <c r="K6" s="881"/>
      <c r="L6" s="881"/>
      <c r="M6" s="860"/>
      <c r="N6" s="861"/>
      <c r="O6" s="882" t="s">
        <v>128</v>
      </c>
      <c r="P6" s="882"/>
      <c r="Q6" s="882"/>
      <c r="R6" s="882"/>
      <c r="S6" s="850"/>
      <c r="T6" s="851"/>
      <c r="U6" s="851"/>
      <c r="V6" s="852"/>
      <c r="W6" s="445" t="s">
        <v>126</v>
      </c>
      <c r="X6" s="451">
        <v>45443</v>
      </c>
    </row>
    <row r="7" spans="1:24" x14ac:dyDescent="0.35">
      <c r="A7" s="869"/>
      <c r="B7" s="876"/>
      <c r="C7" s="877"/>
      <c r="D7" s="877"/>
      <c r="E7" s="877"/>
      <c r="F7" s="877"/>
      <c r="G7" s="877"/>
      <c r="H7" s="877"/>
      <c r="I7" s="878"/>
      <c r="J7" s="866"/>
      <c r="K7" s="881"/>
      <c r="L7" s="881"/>
      <c r="M7" s="862"/>
      <c r="N7" s="863"/>
      <c r="O7" s="882" t="s">
        <v>129</v>
      </c>
      <c r="P7" s="882"/>
      <c r="Q7" s="882"/>
      <c r="R7" s="882"/>
      <c r="S7" s="853"/>
      <c r="T7" s="854"/>
      <c r="U7" s="854"/>
      <c r="V7" s="855"/>
      <c r="W7" s="445"/>
      <c r="X7" s="448"/>
    </row>
    <row r="8" spans="1:24" ht="15" thickBot="1" x14ac:dyDescent="0.4">
      <c r="A8" s="856" t="s">
        <v>54</v>
      </c>
      <c r="B8" s="857"/>
      <c r="C8" s="857"/>
      <c r="D8" s="857"/>
      <c r="E8" s="857"/>
      <c r="F8" s="857"/>
      <c r="G8" s="857"/>
      <c r="H8" s="857"/>
      <c r="I8" s="857"/>
      <c r="J8" s="857"/>
      <c r="K8" s="857"/>
      <c r="L8" s="857"/>
      <c r="M8" s="857"/>
      <c r="N8" s="857"/>
      <c r="O8" s="857"/>
      <c r="P8" s="857"/>
      <c r="Q8" s="857"/>
      <c r="R8" s="857"/>
      <c r="S8" s="857"/>
      <c r="T8" s="857"/>
      <c r="U8" s="857"/>
      <c r="V8" s="857"/>
      <c r="W8" s="857"/>
      <c r="X8" s="857"/>
    </row>
    <row r="9" spans="1:24" s="242" customFormat="1" ht="84" customHeight="1" x14ac:dyDescent="0.3">
      <c r="A9" s="443" t="s">
        <v>131</v>
      </c>
      <c r="B9" s="442" t="s">
        <v>132</v>
      </c>
      <c r="C9" s="442" t="s">
        <v>133</v>
      </c>
      <c r="D9" s="442" t="s">
        <v>142</v>
      </c>
      <c r="E9" s="442" t="s">
        <v>134</v>
      </c>
      <c r="F9" s="442" t="s">
        <v>143</v>
      </c>
      <c r="G9" s="442" t="s">
        <v>135</v>
      </c>
      <c r="H9" s="474" t="s">
        <v>137</v>
      </c>
      <c r="I9" s="475" t="s">
        <v>138</v>
      </c>
      <c r="J9" s="476" t="s">
        <v>16</v>
      </c>
      <c r="K9" s="476" t="s">
        <v>139</v>
      </c>
      <c r="L9" s="476" t="s">
        <v>140</v>
      </c>
      <c r="M9" s="477" t="s">
        <v>3</v>
      </c>
      <c r="N9" s="478" t="s">
        <v>0</v>
      </c>
      <c r="O9" s="479"/>
      <c r="P9" s="879" t="s">
        <v>4</v>
      </c>
      <c r="Q9" s="480"/>
      <c r="R9" s="481" t="s">
        <v>130</v>
      </c>
      <c r="S9" s="482" t="s">
        <v>5</v>
      </c>
      <c r="T9" s="483" t="s">
        <v>6</v>
      </c>
      <c r="U9" s="484" t="s">
        <v>7</v>
      </c>
      <c r="V9" s="485" t="s">
        <v>73</v>
      </c>
      <c r="W9" s="485" t="s">
        <v>8</v>
      </c>
      <c r="X9" s="484" t="s">
        <v>120</v>
      </c>
    </row>
    <row r="10" spans="1:24" s="242" customFormat="1" ht="132" customHeight="1" x14ac:dyDescent="0.3">
      <c r="A10" s="486" t="s">
        <v>50</v>
      </c>
      <c r="B10" s="487" t="s">
        <v>767</v>
      </c>
      <c r="C10" s="488" t="s">
        <v>9</v>
      </c>
      <c r="D10" s="488" t="s">
        <v>746</v>
      </c>
      <c r="E10" s="489" t="s">
        <v>9</v>
      </c>
      <c r="F10" s="490" t="s">
        <v>69</v>
      </c>
      <c r="G10" s="490" t="s">
        <v>18</v>
      </c>
      <c r="H10" s="488" t="s">
        <v>11</v>
      </c>
      <c r="I10" s="491" t="s">
        <v>70</v>
      </c>
      <c r="J10" s="492" t="s">
        <v>10</v>
      </c>
      <c r="K10" s="493" t="s">
        <v>17</v>
      </c>
      <c r="L10" s="494" t="s">
        <v>72</v>
      </c>
      <c r="M10" s="492" t="s">
        <v>768</v>
      </c>
      <c r="N10" s="495" t="s">
        <v>20</v>
      </c>
      <c r="O10" s="496" t="s">
        <v>12</v>
      </c>
      <c r="P10" s="880"/>
      <c r="Q10" s="497" t="s">
        <v>760</v>
      </c>
      <c r="R10" s="498" t="s">
        <v>761</v>
      </c>
      <c r="S10" s="499" t="s">
        <v>51</v>
      </c>
      <c r="T10" s="500" t="s">
        <v>52</v>
      </c>
      <c r="U10" s="501" t="s">
        <v>13</v>
      </c>
      <c r="V10" s="502" t="s">
        <v>14</v>
      </c>
      <c r="W10" s="502" t="s">
        <v>15</v>
      </c>
      <c r="X10" s="501" t="s">
        <v>119</v>
      </c>
    </row>
    <row r="11" spans="1:24" ht="91.5" customHeight="1" x14ac:dyDescent="0.35">
      <c r="A11" s="465" t="s">
        <v>844</v>
      </c>
      <c r="B11" s="454" t="s">
        <v>118</v>
      </c>
      <c r="C11" s="455">
        <v>1.1000000000000001</v>
      </c>
      <c r="D11" s="456" t="s">
        <v>845</v>
      </c>
      <c r="E11" s="457" t="s">
        <v>82</v>
      </c>
      <c r="F11" s="456" t="s">
        <v>846</v>
      </c>
      <c r="G11" s="454" t="s">
        <v>56</v>
      </c>
      <c r="H11" s="454" t="s">
        <v>847</v>
      </c>
      <c r="I11" s="458" t="s">
        <v>848</v>
      </c>
      <c r="J11" s="454" t="s">
        <v>225</v>
      </c>
      <c r="K11" s="454" t="s">
        <v>226</v>
      </c>
      <c r="L11" s="454" t="s">
        <v>849</v>
      </c>
      <c r="M11" s="460" t="s">
        <v>850</v>
      </c>
      <c r="N11" s="457">
        <v>5</v>
      </c>
      <c r="O11" s="457" t="s">
        <v>84</v>
      </c>
      <c r="P11" s="454" t="s">
        <v>21</v>
      </c>
      <c r="Q11" s="455" t="s">
        <v>77</v>
      </c>
      <c r="R11" s="473" t="s">
        <v>851</v>
      </c>
      <c r="S11" s="454" t="s">
        <v>852</v>
      </c>
      <c r="T11" s="454" t="s">
        <v>273</v>
      </c>
      <c r="U11" s="473" t="s">
        <v>853</v>
      </c>
      <c r="V11" s="454" t="s">
        <v>854</v>
      </c>
      <c r="W11" s="454" t="s">
        <v>409</v>
      </c>
      <c r="X11" s="459"/>
    </row>
    <row r="12" spans="1:24" ht="91.5" customHeight="1" x14ac:dyDescent="0.35">
      <c r="A12" s="465" t="s">
        <v>855</v>
      </c>
      <c r="B12" s="454" t="s">
        <v>118</v>
      </c>
      <c r="C12" s="455">
        <v>2.1</v>
      </c>
      <c r="D12" s="456" t="s">
        <v>856</v>
      </c>
      <c r="E12" s="457" t="s">
        <v>83</v>
      </c>
      <c r="F12" s="456" t="s">
        <v>846</v>
      </c>
      <c r="G12" s="454" t="s">
        <v>56</v>
      </c>
      <c r="H12" s="454" t="s">
        <v>857</v>
      </c>
      <c r="I12" s="458" t="s">
        <v>848</v>
      </c>
      <c r="J12" s="454" t="s">
        <v>858</v>
      </c>
      <c r="K12" s="454" t="s">
        <v>226</v>
      </c>
      <c r="L12" s="454" t="s">
        <v>849</v>
      </c>
      <c r="M12" s="460" t="s">
        <v>859</v>
      </c>
      <c r="N12" s="457">
        <v>5</v>
      </c>
      <c r="O12" s="457" t="s">
        <v>84</v>
      </c>
      <c r="P12" s="454" t="s">
        <v>21</v>
      </c>
      <c r="Q12" s="455" t="s">
        <v>77</v>
      </c>
      <c r="R12" s="454" t="s">
        <v>860</v>
      </c>
      <c r="S12" s="454" t="s">
        <v>852</v>
      </c>
      <c r="T12" s="454" t="s">
        <v>273</v>
      </c>
      <c r="U12" s="454" t="s">
        <v>861</v>
      </c>
      <c r="V12" s="454" t="s">
        <v>854</v>
      </c>
      <c r="W12" s="454" t="s">
        <v>409</v>
      </c>
      <c r="X12" s="459"/>
    </row>
    <row r="13" spans="1:24" ht="91.5" customHeight="1" x14ac:dyDescent="0.35">
      <c r="A13" s="465" t="s">
        <v>862</v>
      </c>
      <c r="B13" s="454" t="s">
        <v>118</v>
      </c>
      <c r="C13" s="455">
        <v>3.1</v>
      </c>
      <c r="D13" s="460" t="s">
        <v>863</v>
      </c>
      <c r="E13" s="457" t="s">
        <v>84</v>
      </c>
      <c r="F13" s="456" t="s">
        <v>846</v>
      </c>
      <c r="G13" s="454" t="s">
        <v>56</v>
      </c>
      <c r="H13" s="454" t="s">
        <v>864</v>
      </c>
      <c r="I13" s="458" t="s">
        <v>848</v>
      </c>
      <c r="J13" s="454" t="s">
        <v>858</v>
      </c>
      <c r="K13" s="454" t="s">
        <v>226</v>
      </c>
      <c r="L13" s="454" t="s">
        <v>849</v>
      </c>
      <c r="M13" s="460" t="s">
        <v>865</v>
      </c>
      <c r="N13" s="457">
        <v>5</v>
      </c>
      <c r="O13" s="457" t="s">
        <v>84</v>
      </c>
      <c r="P13" s="454" t="s">
        <v>21</v>
      </c>
      <c r="Q13" s="455" t="s">
        <v>77</v>
      </c>
      <c r="R13" s="454" t="s">
        <v>866</v>
      </c>
      <c r="S13" s="454" t="s">
        <v>852</v>
      </c>
      <c r="T13" s="454" t="s">
        <v>273</v>
      </c>
      <c r="U13" s="454" t="s">
        <v>867</v>
      </c>
      <c r="V13" s="454" t="s">
        <v>854</v>
      </c>
      <c r="W13" s="454" t="s">
        <v>409</v>
      </c>
      <c r="X13" s="459"/>
    </row>
    <row r="14" spans="1:24" ht="91.5" customHeight="1" x14ac:dyDescent="0.35">
      <c r="A14" s="465" t="s">
        <v>868</v>
      </c>
      <c r="B14" s="454" t="s">
        <v>118</v>
      </c>
      <c r="C14" s="455">
        <v>4.0999999999999996</v>
      </c>
      <c r="D14" s="454" t="s">
        <v>869</v>
      </c>
      <c r="E14" s="454" t="s">
        <v>85</v>
      </c>
      <c r="F14" s="456" t="s">
        <v>870</v>
      </c>
      <c r="G14" s="454" t="s">
        <v>56</v>
      </c>
      <c r="H14" s="454" t="s">
        <v>871</v>
      </c>
      <c r="I14" s="458" t="s">
        <v>848</v>
      </c>
      <c r="J14" s="454" t="s">
        <v>858</v>
      </c>
      <c r="K14" s="454" t="s">
        <v>226</v>
      </c>
      <c r="L14" s="454" t="s">
        <v>849</v>
      </c>
      <c r="M14" s="460" t="s">
        <v>872</v>
      </c>
      <c r="N14" s="457">
        <v>5</v>
      </c>
      <c r="O14" s="457" t="s">
        <v>84</v>
      </c>
      <c r="P14" s="454" t="s">
        <v>21</v>
      </c>
      <c r="Q14" s="455" t="s">
        <v>77</v>
      </c>
      <c r="R14" s="454" t="s">
        <v>873</v>
      </c>
      <c r="S14" s="454" t="s">
        <v>852</v>
      </c>
      <c r="T14" s="454" t="s">
        <v>273</v>
      </c>
      <c r="U14" s="454" t="s">
        <v>874</v>
      </c>
      <c r="V14" s="454" t="s">
        <v>854</v>
      </c>
      <c r="W14" s="454" t="s">
        <v>409</v>
      </c>
      <c r="X14" s="459"/>
    </row>
    <row r="15" spans="1:24" ht="91.5" customHeight="1" x14ac:dyDescent="0.35">
      <c r="A15" s="465" t="s">
        <v>875</v>
      </c>
      <c r="B15" s="454" t="s">
        <v>118</v>
      </c>
      <c r="C15" s="455">
        <v>5.0999999999999996</v>
      </c>
      <c r="D15" s="454" t="s">
        <v>876</v>
      </c>
      <c r="E15" s="454" t="s">
        <v>86</v>
      </c>
      <c r="F15" s="456" t="s">
        <v>877</v>
      </c>
      <c r="G15" s="454" t="s">
        <v>56</v>
      </c>
      <c r="H15" s="454" t="s">
        <v>878</v>
      </c>
      <c r="I15" s="458" t="s">
        <v>848</v>
      </c>
      <c r="J15" s="454" t="s">
        <v>858</v>
      </c>
      <c r="K15" s="454" t="s">
        <v>226</v>
      </c>
      <c r="L15" s="454" t="s">
        <v>849</v>
      </c>
      <c r="M15" s="460" t="s">
        <v>879</v>
      </c>
      <c r="N15" s="457">
        <v>5</v>
      </c>
      <c r="O15" s="457" t="s">
        <v>84</v>
      </c>
      <c r="P15" s="454" t="s">
        <v>21</v>
      </c>
      <c r="Q15" s="455" t="s">
        <v>77</v>
      </c>
      <c r="R15" s="454" t="s">
        <v>880</v>
      </c>
      <c r="S15" s="454" t="s">
        <v>852</v>
      </c>
      <c r="T15" s="454" t="s">
        <v>273</v>
      </c>
      <c r="U15" s="454" t="s">
        <v>881</v>
      </c>
      <c r="V15" s="454" t="s">
        <v>854</v>
      </c>
      <c r="W15" s="454" t="s">
        <v>409</v>
      </c>
      <c r="X15" s="459"/>
    </row>
    <row r="16" spans="1:24" ht="91.5" customHeight="1" x14ac:dyDescent="0.35">
      <c r="A16" s="465" t="s">
        <v>882</v>
      </c>
      <c r="B16" s="454" t="s">
        <v>118</v>
      </c>
      <c r="C16" s="455">
        <v>6.1</v>
      </c>
      <c r="D16" s="454" t="s">
        <v>876</v>
      </c>
      <c r="E16" s="454" t="s">
        <v>19</v>
      </c>
      <c r="F16" s="456" t="s">
        <v>877</v>
      </c>
      <c r="G16" s="454" t="s">
        <v>56</v>
      </c>
      <c r="H16" s="454" t="s">
        <v>878</v>
      </c>
      <c r="I16" s="458" t="s">
        <v>848</v>
      </c>
      <c r="J16" s="454" t="s">
        <v>858</v>
      </c>
      <c r="K16" s="454" t="s">
        <v>226</v>
      </c>
      <c r="L16" s="454" t="s">
        <v>849</v>
      </c>
      <c r="M16" s="460" t="s">
        <v>883</v>
      </c>
      <c r="N16" s="457">
        <v>5</v>
      </c>
      <c r="O16" s="457" t="s">
        <v>84</v>
      </c>
      <c r="P16" s="454" t="s">
        <v>21</v>
      </c>
      <c r="Q16" s="455" t="s">
        <v>77</v>
      </c>
      <c r="R16" s="454" t="s">
        <v>884</v>
      </c>
      <c r="S16" s="454" t="s">
        <v>852</v>
      </c>
      <c r="T16" s="454" t="s">
        <v>273</v>
      </c>
      <c r="U16" s="454" t="s">
        <v>885</v>
      </c>
      <c r="V16" s="454" t="s">
        <v>854</v>
      </c>
      <c r="W16" s="454" t="s">
        <v>409</v>
      </c>
      <c r="X16" s="459"/>
    </row>
    <row r="17" spans="1:24" ht="91.5" customHeight="1" x14ac:dyDescent="0.35">
      <c r="A17" s="465" t="s">
        <v>886</v>
      </c>
      <c r="B17" s="454" t="s">
        <v>118</v>
      </c>
      <c r="C17" s="455">
        <v>7.1</v>
      </c>
      <c r="D17" s="454" t="s">
        <v>887</v>
      </c>
      <c r="E17" s="454" t="s">
        <v>888</v>
      </c>
      <c r="F17" s="458" t="s">
        <v>889</v>
      </c>
      <c r="G17" s="454" t="s">
        <v>56</v>
      </c>
      <c r="H17" s="458" t="s">
        <v>890</v>
      </c>
      <c r="I17" s="458" t="s">
        <v>848</v>
      </c>
      <c r="J17" s="454" t="s">
        <v>858</v>
      </c>
      <c r="K17" s="454" t="s">
        <v>226</v>
      </c>
      <c r="L17" s="454" t="s">
        <v>849</v>
      </c>
      <c r="M17" s="460" t="s">
        <v>891</v>
      </c>
      <c r="N17" s="457">
        <v>5</v>
      </c>
      <c r="O17" s="457" t="s">
        <v>84</v>
      </c>
      <c r="P17" s="454" t="s">
        <v>21</v>
      </c>
      <c r="Q17" s="455" t="s">
        <v>77</v>
      </c>
      <c r="R17" s="454" t="s">
        <v>892</v>
      </c>
      <c r="S17" s="454" t="s">
        <v>852</v>
      </c>
      <c r="T17" s="454" t="s">
        <v>273</v>
      </c>
      <c r="U17" s="454" t="s">
        <v>893</v>
      </c>
      <c r="V17" s="454" t="s">
        <v>854</v>
      </c>
      <c r="W17" s="454" t="s">
        <v>409</v>
      </c>
      <c r="X17" s="459"/>
    </row>
    <row r="18" spans="1:24" ht="91.5" customHeight="1" x14ac:dyDescent="0.35">
      <c r="A18" s="465" t="s">
        <v>894</v>
      </c>
      <c r="B18" s="454" t="s">
        <v>24</v>
      </c>
      <c r="C18" s="455">
        <v>8.1</v>
      </c>
      <c r="D18" s="454" t="s">
        <v>895</v>
      </c>
      <c r="E18" s="454" t="s">
        <v>896</v>
      </c>
      <c r="F18" s="458" t="s">
        <v>897</v>
      </c>
      <c r="G18" s="454" t="s">
        <v>56</v>
      </c>
      <c r="H18" s="458" t="s">
        <v>898</v>
      </c>
      <c r="I18" s="458" t="s">
        <v>848</v>
      </c>
      <c r="J18" s="454" t="s">
        <v>858</v>
      </c>
      <c r="K18" s="454" t="s">
        <v>226</v>
      </c>
      <c r="L18" s="454" t="s">
        <v>899</v>
      </c>
      <c r="M18" s="460" t="s">
        <v>900</v>
      </c>
      <c r="N18" s="457">
        <v>5</v>
      </c>
      <c r="O18" s="457" t="s">
        <v>83</v>
      </c>
      <c r="P18" s="454" t="s">
        <v>21</v>
      </c>
      <c r="Q18" s="455" t="s">
        <v>77</v>
      </c>
      <c r="R18" s="454" t="s">
        <v>901</v>
      </c>
      <c r="S18" s="454" t="s">
        <v>852</v>
      </c>
      <c r="T18" s="454" t="s">
        <v>273</v>
      </c>
      <c r="U18" s="454" t="s">
        <v>902</v>
      </c>
      <c r="V18" s="454" t="s">
        <v>854</v>
      </c>
      <c r="W18" s="454" t="s">
        <v>409</v>
      </c>
      <c r="X18" s="459"/>
    </row>
    <row r="19" spans="1:24" ht="91.5" customHeight="1" x14ac:dyDescent="0.35">
      <c r="A19" s="465" t="s">
        <v>903</v>
      </c>
      <c r="B19" s="454" t="s">
        <v>118</v>
      </c>
      <c r="C19" s="455">
        <v>9.1</v>
      </c>
      <c r="D19" s="454" t="s">
        <v>904</v>
      </c>
      <c r="E19" s="454" t="s">
        <v>905</v>
      </c>
      <c r="F19" s="458" t="s">
        <v>906</v>
      </c>
      <c r="G19" s="454" t="s">
        <v>56</v>
      </c>
      <c r="H19" s="458" t="s">
        <v>907</v>
      </c>
      <c r="I19" s="458" t="s">
        <v>848</v>
      </c>
      <c r="J19" s="454" t="s">
        <v>858</v>
      </c>
      <c r="K19" s="454" t="s">
        <v>226</v>
      </c>
      <c r="L19" s="454" t="s">
        <v>899</v>
      </c>
      <c r="M19" s="460" t="s">
        <v>908</v>
      </c>
      <c r="N19" s="457">
        <v>5</v>
      </c>
      <c r="O19" s="457" t="s">
        <v>83</v>
      </c>
      <c r="P19" s="454" t="s">
        <v>21</v>
      </c>
      <c r="Q19" s="455" t="s">
        <v>77</v>
      </c>
      <c r="R19" s="454" t="s">
        <v>909</v>
      </c>
      <c r="S19" s="454" t="s">
        <v>852</v>
      </c>
      <c r="T19" s="454" t="s">
        <v>273</v>
      </c>
      <c r="U19" s="454" t="s">
        <v>910</v>
      </c>
      <c r="V19" s="454" t="s">
        <v>854</v>
      </c>
      <c r="W19" s="454" t="s">
        <v>409</v>
      </c>
      <c r="X19" s="459"/>
    </row>
    <row r="20" spans="1:24" ht="91.5" customHeight="1" x14ac:dyDescent="0.35">
      <c r="A20" s="465" t="s">
        <v>911</v>
      </c>
      <c r="B20" s="454" t="s">
        <v>24</v>
      </c>
      <c r="C20" s="463">
        <v>10.1</v>
      </c>
      <c r="D20" s="464" t="s">
        <v>912</v>
      </c>
      <c r="E20" s="466" t="s">
        <v>913</v>
      </c>
      <c r="F20" s="467" t="s">
        <v>914</v>
      </c>
      <c r="G20" s="454" t="s">
        <v>56</v>
      </c>
      <c r="H20" s="464" t="s">
        <v>915</v>
      </c>
      <c r="I20" s="458" t="s">
        <v>916</v>
      </c>
      <c r="J20" s="454" t="s">
        <v>858</v>
      </c>
      <c r="K20" s="468" t="s">
        <v>917</v>
      </c>
      <c r="L20" s="454" t="s">
        <v>899</v>
      </c>
      <c r="M20" s="460" t="s">
        <v>918</v>
      </c>
      <c r="N20" s="457">
        <v>5</v>
      </c>
      <c r="O20" s="457" t="s">
        <v>84</v>
      </c>
      <c r="P20" s="454" t="s">
        <v>21</v>
      </c>
      <c r="Q20" s="455" t="s">
        <v>77</v>
      </c>
      <c r="R20" s="454" t="s">
        <v>919</v>
      </c>
      <c r="S20" s="454" t="s">
        <v>852</v>
      </c>
      <c r="T20" s="454" t="s">
        <v>273</v>
      </c>
      <c r="U20" s="454" t="s">
        <v>893</v>
      </c>
      <c r="V20" s="454" t="s">
        <v>854</v>
      </c>
      <c r="W20" s="454" t="s">
        <v>409</v>
      </c>
      <c r="X20" s="462"/>
    </row>
    <row r="21" spans="1:24" ht="91.5" customHeight="1" x14ac:dyDescent="0.35">
      <c r="A21" s="465" t="s">
        <v>920</v>
      </c>
      <c r="B21" s="454" t="s">
        <v>118</v>
      </c>
      <c r="C21" s="463">
        <v>11.1</v>
      </c>
      <c r="D21" s="467" t="s">
        <v>921</v>
      </c>
      <c r="E21" s="466" t="s">
        <v>24</v>
      </c>
      <c r="F21" s="467" t="s">
        <v>922</v>
      </c>
      <c r="G21" s="454" t="s">
        <v>56</v>
      </c>
      <c r="H21" s="467" t="s">
        <v>923</v>
      </c>
      <c r="I21" s="468" t="s">
        <v>924</v>
      </c>
      <c r="J21" s="454" t="s">
        <v>858</v>
      </c>
      <c r="K21" s="468" t="s">
        <v>226</v>
      </c>
      <c r="L21" s="454" t="s">
        <v>899</v>
      </c>
      <c r="M21" s="460" t="s">
        <v>925</v>
      </c>
      <c r="N21" s="457">
        <v>5</v>
      </c>
      <c r="O21" s="457" t="s">
        <v>84</v>
      </c>
      <c r="P21" s="454" t="s">
        <v>21</v>
      </c>
      <c r="Q21" s="455" t="s">
        <v>77</v>
      </c>
      <c r="R21" s="454" t="s">
        <v>926</v>
      </c>
      <c r="S21" s="454" t="s">
        <v>852</v>
      </c>
      <c r="T21" s="454" t="s">
        <v>273</v>
      </c>
      <c r="U21" s="454" t="s">
        <v>893</v>
      </c>
      <c r="V21" s="454" t="s">
        <v>927</v>
      </c>
      <c r="W21" s="454" t="s">
        <v>409</v>
      </c>
      <c r="X21" s="462"/>
    </row>
    <row r="22" spans="1:24" ht="91.5" customHeight="1" x14ac:dyDescent="0.35">
      <c r="A22" s="465" t="s">
        <v>928</v>
      </c>
      <c r="B22" s="454" t="s">
        <v>118</v>
      </c>
      <c r="C22" s="455">
        <v>12.1</v>
      </c>
      <c r="D22" s="469" t="s">
        <v>921</v>
      </c>
      <c r="E22" s="470" t="s">
        <v>24</v>
      </c>
      <c r="F22" s="469" t="s">
        <v>929</v>
      </c>
      <c r="G22" s="454" t="s">
        <v>56</v>
      </c>
      <c r="H22" s="469" t="s">
        <v>930</v>
      </c>
      <c r="I22" s="471" t="s">
        <v>924</v>
      </c>
      <c r="J22" s="454" t="s">
        <v>858</v>
      </c>
      <c r="K22" s="471" t="s">
        <v>226</v>
      </c>
      <c r="L22" s="454" t="s">
        <v>899</v>
      </c>
      <c r="M22" s="460" t="s">
        <v>931</v>
      </c>
      <c r="N22" s="457">
        <v>5</v>
      </c>
      <c r="O22" s="457" t="s">
        <v>84</v>
      </c>
      <c r="P22" s="454" t="s">
        <v>21</v>
      </c>
      <c r="Q22" s="455" t="s">
        <v>77</v>
      </c>
      <c r="R22" s="454" t="s">
        <v>932</v>
      </c>
      <c r="S22" s="454" t="s">
        <v>852</v>
      </c>
      <c r="T22" s="454" t="s">
        <v>273</v>
      </c>
      <c r="U22" s="454" t="s">
        <v>933</v>
      </c>
      <c r="V22" s="454" t="s">
        <v>927</v>
      </c>
      <c r="W22" s="454" t="s">
        <v>409</v>
      </c>
      <c r="X22" s="472"/>
    </row>
    <row r="23" spans="1:24" ht="91.5" customHeight="1" x14ac:dyDescent="0.35">
      <c r="A23" s="453"/>
      <c r="B23" s="454"/>
      <c r="C23" s="461"/>
      <c r="D23" s="461"/>
      <c r="E23" s="461"/>
      <c r="F23" s="461"/>
      <c r="G23" s="454"/>
      <c r="H23" s="461"/>
      <c r="I23" s="461"/>
      <c r="J23" s="461"/>
      <c r="K23" s="466"/>
      <c r="L23" s="461"/>
      <c r="M23" s="456"/>
      <c r="N23" s="457"/>
      <c r="O23" s="457"/>
      <c r="P23" s="454"/>
      <c r="Q23" s="455"/>
      <c r="R23" s="457"/>
      <c r="S23" s="457"/>
      <c r="T23" s="454"/>
      <c r="U23" s="455"/>
      <c r="V23" s="455"/>
      <c r="W23" s="455"/>
      <c r="X23" s="462"/>
    </row>
    <row r="24" spans="1:24" ht="91.5" customHeight="1" x14ac:dyDescent="0.35">
      <c r="A24" s="453"/>
      <c r="B24" s="454"/>
      <c r="C24" s="461"/>
      <c r="D24" s="461"/>
      <c r="E24" s="461"/>
      <c r="F24" s="461"/>
      <c r="G24" s="454"/>
      <c r="H24" s="461"/>
      <c r="I24" s="461"/>
      <c r="J24" s="461"/>
      <c r="K24" s="466"/>
      <c r="L24" s="461"/>
      <c r="M24" s="456"/>
      <c r="N24" s="457"/>
      <c r="O24" s="457"/>
      <c r="P24" s="454"/>
      <c r="Q24" s="455"/>
      <c r="R24" s="457"/>
      <c r="S24" s="457"/>
      <c r="T24" s="454"/>
      <c r="U24" s="455"/>
      <c r="V24" s="455"/>
      <c r="W24" s="455"/>
      <c r="X24" s="462"/>
    </row>
    <row r="25" spans="1:24" ht="91.5" customHeight="1" x14ac:dyDescent="0.35">
      <c r="A25" s="453"/>
      <c r="B25" s="454"/>
      <c r="C25" s="461"/>
      <c r="D25" s="461"/>
      <c r="E25" s="461"/>
      <c r="F25" s="461"/>
      <c r="G25" s="454"/>
      <c r="H25" s="461"/>
      <c r="I25" s="461"/>
      <c r="J25" s="461"/>
      <c r="K25" s="466"/>
      <c r="L25" s="461"/>
      <c r="M25" s="456"/>
      <c r="N25" s="457"/>
      <c r="O25" s="457"/>
      <c r="P25" s="454"/>
      <c r="Q25" s="455"/>
      <c r="R25" s="457"/>
      <c r="S25" s="457"/>
      <c r="T25" s="454"/>
      <c r="U25" s="455"/>
      <c r="V25" s="455"/>
      <c r="W25" s="455"/>
      <c r="X25" s="462"/>
    </row>
    <row r="26" spans="1:24" ht="91.5" customHeight="1" x14ac:dyDescent="0.35">
      <c r="A26" s="453"/>
      <c r="B26" s="454"/>
      <c r="C26" s="461"/>
      <c r="D26" s="461"/>
      <c r="E26" s="461"/>
      <c r="F26" s="461"/>
      <c r="G26" s="454"/>
      <c r="H26" s="461"/>
      <c r="I26" s="461"/>
      <c r="J26" s="461"/>
      <c r="K26" s="466"/>
      <c r="L26" s="461"/>
      <c r="M26" s="456"/>
      <c r="N26" s="457"/>
      <c r="O26" s="457"/>
      <c r="P26" s="454"/>
      <c r="Q26" s="455"/>
      <c r="R26" s="457"/>
      <c r="S26" s="457"/>
      <c r="T26" s="454"/>
      <c r="U26" s="455"/>
      <c r="V26" s="455"/>
      <c r="W26" s="455"/>
      <c r="X26" s="462"/>
    </row>
    <row r="27" spans="1:24" ht="91.5" customHeight="1" x14ac:dyDescent="0.35">
      <c r="A27" s="453"/>
      <c r="B27" s="454"/>
      <c r="C27" s="461"/>
      <c r="D27" s="461"/>
      <c r="E27" s="461"/>
      <c r="F27" s="461"/>
      <c r="G27" s="454"/>
      <c r="H27" s="461"/>
      <c r="I27" s="461"/>
      <c r="J27" s="461"/>
      <c r="K27" s="466"/>
      <c r="L27" s="461"/>
      <c r="M27" s="456"/>
      <c r="N27" s="457"/>
      <c r="O27" s="457"/>
      <c r="P27" s="454"/>
      <c r="Q27" s="455"/>
      <c r="R27" s="457"/>
      <c r="S27" s="457"/>
      <c r="T27" s="454"/>
      <c r="U27" s="455"/>
      <c r="V27" s="455"/>
      <c r="W27" s="455"/>
      <c r="X27" s="462"/>
    </row>
    <row r="28" spans="1:24" ht="91.5" customHeight="1" x14ac:dyDescent="0.35">
      <c r="A28" s="453"/>
      <c r="B28" s="454"/>
      <c r="C28" s="461"/>
      <c r="D28" s="461"/>
      <c r="E28" s="461"/>
      <c r="F28" s="461"/>
      <c r="G28" s="454"/>
      <c r="H28" s="461"/>
      <c r="I28" s="461"/>
      <c r="J28" s="461"/>
      <c r="K28" s="466"/>
      <c r="L28" s="461"/>
      <c r="M28" s="456"/>
      <c r="N28" s="457"/>
      <c r="O28" s="457"/>
      <c r="P28" s="454"/>
      <c r="Q28" s="455"/>
      <c r="R28" s="457"/>
      <c r="S28" s="457"/>
      <c r="T28" s="454"/>
      <c r="U28" s="455"/>
      <c r="V28" s="455"/>
      <c r="W28" s="455"/>
      <c r="X28" s="462"/>
    </row>
    <row r="29" spans="1:24" ht="91.5" customHeight="1" x14ac:dyDescent="0.35">
      <c r="A29" s="453"/>
      <c r="B29" s="454"/>
      <c r="C29" s="461"/>
      <c r="D29" s="461"/>
      <c r="E29" s="461"/>
      <c r="F29" s="461"/>
      <c r="G29" s="454"/>
      <c r="H29" s="461"/>
      <c r="I29" s="461"/>
      <c r="J29" s="461"/>
      <c r="K29" s="466"/>
      <c r="L29" s="461"/>
      <c r="M29" s="456"/>
      <c r="N29" s="457"/>
      <c r="O29" s="457"/>
      <c r="P29" s="454"/>
      <c r="Q29" s="455"/>
      <c r="R29" s="457"/>
      <c r="S29" s="457"/>
      <c r="T29" s="454"/>
      <c r="U29" s="455"/>
      <c r="V29" s="455"/>
      <c r="W29" s="455"/>
      <c r="X29" s="462"/>
    </row>
    <row r="30" spans="1:24" ht="91.5" customHeight="1" x14ac:dyDescent="0.35">
      <c r="A30" s="453"/>
      <c r="B30" s="454"/>
      <c r="C30" s="461"/>
      <c r="D30" s="461"/>
      <c r="E30" s="461"/>
      <c r="F30" s="461"/>
      <c r="G30" s="454"/>
      <c r="H30" s="461"/>
      <c r="I30" s="461"/>
      <c r="J30" s="461"/>
      <c r="K30" s="466"/>
      <c r="L30" s="461"/>
      <c r="M30" s="456"/>
      <c r="N30" s="457"/>
      <c r="O30" s="457"/>
      <c r="P30" s="454"/>
      <c r="Q30" s="455"/>
      <c r="R30" s="457"/>
      <c r="S30" s="457"/>
      <c r="T30" s="454"/>
      <c r="U30" s="455"/>
      <c r="V30" s="455"/>
      <c r="W30" s="455"/>
      <c r="X30" s="462"/>
    </row>
    <row r="31" spans="1:24" ht="91.5" customHeight="1" x14ac:dyDescent="0.35">
      <c r="A31" s="453"/>
      <c r="B31" s="454"/>
      <c r="C31" s="461"/>
      <c r="D31" s="461"/>
      <c r="E31" s="461"/>
      <c r="F31" s="461"/>
      <c r="G31" s="454"/>
      <c r="H31" s="461"/>
      <c r="I31" s="461"/>
      <c r="J31" s="461"/>
      <c r="K31" s="466"/>
      <c r="L31" s="461"/>
      <c r="M31" s="456"/>
      <c r="N31" s="457"/>
      <c r="O31" s="457"/>
      <c r="P31" s="454"/>
      <c r="Q31" s="455"/>
      <c r="R31" s="457"/>
      <c r="S31" s="457"/>
      <c r="T31" s="454"/>
      <c r="U31" s="455"/>
      <c r="V31" s="455"/>
      <c r="W31" s="455"/>
      <c r="X31" s="462"/>
    </row>
    <row r="32" spans="1:24" ht="91.5" customHeight="1" x14ac:dyDescent="0.35">
      <c r="A32" s="453"/>
      <c r="B32" s="454"/>
      <c r="C32" s="461"/>
      <c r="D32" s="461"/>
      <c r="E32" s="461"/>
      <c r="F32" s="461"/>
      <c r="G32" s="454"/>
      <c r="H32" s="461"/>
      <c r="I32" s="461"/>
      <c r="J32" s="461"/>
      <c r="K32" s="466"/>
      <c r="L32" s="461"/>
      <c r="M32" s="456"/>
      <c r="N32" s="457"/>
      <c r="O32" s="457"/>
      <c r="P32" s="454"/>
      <c r="Q32" s="455"/>
      <c r="R32" s="457"/>
      <c r="S32" s="457"/>
      <c r="T32" s="454"/>
      <c r="U32" s="455"/>
      <c r="V32" s="455"/>
      <c r="W32" s="455"/>
      <c r="X32" s="462"/>
    </row>
    <row r="33" ht="91.5" customHeight="1" x14ac:dyDescent="0.35"/>
    <row r="34" ht="91.5" customHeight="1" x14ac:dyDescent="0.35"/>
    <row r="35" ht="91.5" customHeight="1" x14ac:dyDescent="0.35"/>
    <row r="36" ht="91.5" customHeight="1" x14ac:dyDescent="0.35"/>
    <row r="37" ht="91.5" customHeight="1" x14ac:dyDescent="0.35"/>
    <row r="38" ht="91.5" customHeight="1" x14ac:dyDescent="0.35"/>
    <row r="39" ht="91.5" customHeight="1" x14ac:dyDescent="0.35"/>
    <row r="40" ht="91.5" customHeight="1" x14ac:dyDescent="0.35"/>
    <row r="41" ht="91.5" customHeight="1" x14ac:dyDescent="0.35"/>
    <row r="42" ht="91.5" customHeight="1" x14ac:dyDescent="0.35"/>
  </sheetData>
  <mergeCells count="17">
    <mergeCell ref="P9:P10"/>
    <mergeCell ref="K4:L7"/>
    <mergeCell ref="O4:R4"/>
    <mergeCell ref="O5:R5"/>
    <mergeCell ref="O6:R6"/>
    <mergeCell ref="O7:R7"/>
    <mergeCell ref="S4:V7"/>
    <mergeCell ref="A8:X8"/>
    <mergeCell ref="M4:N7"/>
    <mergeCell ref="J4:J7"/>
    <mergeCell ref="A4:A7"/>
    <mergeCell ref="B4:I7"/>
    <mergeCell ref="A1:X1"/>
    <mergeCell ref="K2:N2"/>
    <mergeCell ref="O2:T2"/>
    <mergeCell ref="A3:X3"/>
    <mergeCell ref="B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NEG Consolidated</vt:lpstr>
      <vt:lpstr>Security</vt:lpstr>
      <vt:lpstr>Lines &amp; Servitudes</vt:lpstr>
      <vt:lpstr>Sec Plant</vt:lpstr>
      <vt:lpstr>Consequence rating</vt:lpstr>
      <vt:lpstr>Likelihood rating</vt:lpstr>
      <vt:lpstr>Risk control effectiveness</vt:lpstr>
      <vt:lpstr>Risk matrix</vt:lpstr>
      <vt:lpstr>Covid-19</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Siya Thabethe</cp:lastModifiedBy>
  <cp:lastPrinted>2019-04-26T11:44:54Z</cp:lastPrinted>
  <dcterms:created xsi:type="dcterms:W3CDTF">2013-06-14T10:11:30Z</dcterms:created>
  <dcterms:modified xsi:type="dcterms:W3CDTF">2024-11-07T13:37:11Z</dcterms:modified>
</cp:coreProperties>
</file>