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urban-my.sharepoint.com/personal/devashgo_durban_gov_za/Documents/Project Folder/NRW Data Water Balance/New _ TAS/PSC_ New Tenders/PSC NOA/"/>
    </mc:Choice>
  </mc:AlternateContent>
  <xr:revisionPtr revIDLastSave="1" documentId="8_{07B5E88D-2A8C-4479-8001-4FD0955ACC77}" xr6:coauthVersionLast="47" xr6:coauthVersionMax="47" xr10:uidLastSave="{3A07620A-8D5D-4512-8126-33439CEAB71E}"/>
  <bookViews>
    <workbookView xWindow="-28920" yWindow="-120" windowWidth="29040" windowHeight="15720" xr2:uid="{ED8BD22F-5D2D-4D21-A9B3-B70EB101B338}"/>
  </bookViews>
  <sheets>
    <sheet name="SCHEDULE OF QUANTITIES" sheetId="1" r:id="rId1"/>
  </sheets>
  <definedNames>
    <definedName name="_xlnm.Print_Area" localSheetId="0">'SCHEDULE OF QUANTITIES'!$A$1:$F$134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8" i="1" l="1"/>
  <c r="B137" i="1"/>
  <c r="G46" i="1"/>
</calcChain>
</file>

<file path=xl/sharedStrings.xml><?xml version="1.0" encoding="utf-8"?>
<sst xmlns="http://schemas.openxmlformats.org/spreadsheetml/2006/main" count="156" uniqueCount="69">
  <si>
    <t>ITEM</t>
  </si>
  <si>
    <t>DESCRIPTION</t>
  </si>
  <si>
    <t>UNIT</t>
  </si>
  <si>
    <t>QUANTITY</t>
  </si>
  <si>
    <t>RATE</t>
  </si>
  <si>
    <t>AMOUNT</t>
  </si>
  <si>
    <t>PART 1: Time-Based Staff Rates</t>
  </si>
  <si>
    <t>Project Manager</t>
  </si>
  <si>
    <t>Days</t>
  </si>
  <si>
    <t>Name: __________________________________</t>
  </si>
  <si>
    <t>Qualifications: ____________________________</t>
  </si>
  <si>
    <t>Professional Registration Number: ____________</t>
  </si>
  <si>
    <t>Project Engineer</t>
  </si>
  <si>
    <t>Site Engineer</t>
  </si>
  <si>
    <t>Senior Technician 1</t>
  </si>
  <si>
    <t>ECSA Registration Number: _________________</t>
  </si>
  <si>
    <t>Senior Technician 2</t>
  </si>
  <si>
    <t>Senior Technician 3</t>
  </si>
  <si>
    <t>Senior Technician 4</t>
  </si>
  <si>
    <t>Project Technician 1</t>
  </si>
  <si>
    <t>Project Technician 2</t>
  </si>
  <si>
    <t>Project Technician 3</t>
  </si>
  <si>
    <t xml:space="preserve">Total Carried Forward for Part 1 </t>
  </si>
  <si>
    <t>Total Brought Forward for Part 1</t>
  </si>
  <si>
    <t>Project Technician 4</t>
  </si>
  <si>
    <t xml:space="preserve">Clerk of Works </t>
  </si>
  <si>
    <t>GIS Technician</t>
  </si>
  <si>
    <t>Water Distribution Officer (WDO)</t>
  </si>
  <si>
    <t>General Labourer (x4)</t>
  </si>
  <si>
    <t>Data Analyst</t>
  </si>
  <si>
    <t>Experience: ______________________________</t>
  </si>
  <si>
    <t>Other resources which the tenderer requires to be priced separately:</t>
  </si>
  <si>
    <t>1.17.1</t>
  </si>
  <si>
    <t>a)</t>
  </si>
  <si>
    <t>Rate Only</t>
  </si>
  <si>
    <t>1.17.2</t>
  </si>
  <si>
    <t>b)</t>
  </si>
  <si>
    <t>1.17.3</t>
  </si>
  <si>
    <t>c)</t>
  </si>
  <si>
    <t>Part 1: Time-based staff rates subtotal to be carried forward to summary</t>
  </si>
  <si>
    <t>Part 2: Provisional Sums</t>
  </si>
  <si>
    <t>Provision of Minimum Security</t>
  </si>
  <si>
    <t>Prov Sum</t>
  </si>
  <si>
    <t>Service Provider’s Markup on 2.1</t>
  </si>
  <si>
    <t>%</t>
  </si>
  <si>
    <t>Provisional Sum for Advanced Leak Detection Activities (Including the repair of large leaks)</t>
  </si>
  <si>
    <t>Service Provider’s Markup on 2.3</t>
  </si>
  <si>
    <t>Allowance for Additional Equipment</t>
  </si>
  <si>
    <t>Service Provider’s Markup on 2.5</t>
  </si>
  <si>
    <t>Total Carried Forward for Part 2</t>
  </si>
  <si>
    <t>Total Brought Forward for Part 2</t>
  </si>
  <si>
    <t>Allowance for Printing, Plotting and Copying</t>
  </si>
  <si>
    <t>Allowance for a Health and Safety Agent</t>
  </si>
  <si>
    <t>Allowance for an Institutional and Social Development Consultant (ISD) Services</t>
  </si>
  <si>
    <t>Allowance for Proving Activities</t>
  </si>
  <si>
    <t>Allowance for Additional Maintenance and Repair Activities</t>
  </si>
  <si>
    <t>Provision for site office establishment</t>
  </si>
  <si>
    <t>Part 2: Provisional sums subtotal to be carried forward to summary</t>
  </si>
  <si>
    <t xml:space="preserve">No </t>
  </si>
  <si>
    <t>Allowance for Performance Bonus</t>
  </si>
  <si>
    <t>Value Added Tax (VAT)</t>
  </si>
  <si>
    <t>Total (Incl VAT)</t>
  </si>
  <si>
    <t>Service Provider’s Markup on 2.7</t>
  </si>
  <si>
    <t>Service Provider’s Markup on 2.17</t>
  </si>
  <si>
    <t>Service Provider’s Markup on 2.15</t>
  </si>
  <si>
    <t>Service Provider’s Markup on 2.13</t>
  </si>
  <si>
    <t>Service Provider’s Markup on 2.11</t>
  </si>
  <si>
    <t>Service Provider’s Markup on 2.9</t>
  </si>
  <si>
    <t>Subtotal (Excl.VAT) - (Sum of items No 1,2,and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</si>
</sst>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;[Red]\-&quot;R&quot;#,##0.0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9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2" xfId="0" applyFont="1" applyBorder="1"/>
    <xf numFmtId="0" fontId="0" fillId="0" borderId="12" xfId="0" applyBorder="1" applyAlignment="1">
      <alignment horizontal="center"/>
    </xf>
    <xf numFmtId="0" fontId="0" fillId="0" borderId="12" xfId="0" applyBorder="1"/>
    <xf numFmtId="164" fontId="3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AF5D7-63C0-488C-A2D6-FB266976119C}">
  <dimension ref="A1:G142"/>
  <sheetViews>
    <sheetView tabSelected="1" topLeftCell="A113" zoomScaleNormal="100" zoomScalePageLayoutView="70" workbookViewId="0">
      <selection activeCell="J134" sqref="J134"/>
    </sheetView>
  </sheetViews>
  <sheetFormatPr defaultRowHeight="14.4" x14ac:dyDescent="0.55000000000000004"/>
  <cols>
    <col min="1" max="1" width="8.734375" customWidth="1"/>
    <col min="2" max="2" width="49.1015625" customWidth="1"/>
    <col min="3" max="3" width="13" customWidth="1"/>
    <col min="4" max="4" width="17.47265625" customWidth="1"/>
    <col min="5" max="5" width="33.1015625" customWidth="1"/>
    <col min="6" max="6" width="28.15625" customWidth="1"/>
    <col min="9" max="9" width="3.15625" bestFit="1" customWidth="1"/>
    <col min="10" max="10" width="20.7890625" customWidth="1"/>
    <col min="11" max="11" width="12.26171875" bestFit="1" customWidth="1"/>
  </cols>
  <sheetData>
    <row r="1" spans="1:6" ht="14.7" thickBot="1" x14ac:dyDescent="0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7" thickBot="1" x14ac:dyDescent="0.6">
      <c r="A2" s="42" t="s">
        <v>6</v>
      </c>
      <c r="B2" s="43"/>
      <c r="C2" s="43"/>
      <c r="D2" s="43"/>
      <c r="E2" s="43"/>
      <c r="F2" s="44"/>
    </row>
    <row r="3" spans="1:6" x14ac:dyDescent="0.55000000000000004">
      <c r="A3" s="33">
        <v>1.1000000000000001</v>
      </c>
      <c r="B3" s="3" t="s">
        <v>7</v>
      </c>
      <c r="C3" s="36" t="s">
        <v>8</v>
      </c>
      <c r="D3" s="36">
        <v>160</v>
      </c>
      <c r="E3" s="39"/>
      <c r="F3" s="39"/>
    </row>
    <row r="4" spans="1:6" x14ac:dyDescent="0.55000000000000004">
      <c r="A4" s="34"/>
      <c r="B4" s="4" t="s">
        <v>9</v>
      </c>
      <c r="C4" s="37"/>
      <c r="D4" s="37"/>
      <c r="E4" s="40"/>
      <c r="F4" s="40"/>
    </row>
    <row r="5" spans="1:6" ht="14.7" thickBot="1" x14ac:dyDescent="0.6">
      <c r="A5" s="34"/>
      <c r="B5" s="4" t="s">
        <v>10</v>
      </c>
      <c r="C5" s="37"/>
      <c r="D5" s="37"/>
      <c r="E5" s="40"/>
      <c r="F5" s="40"/>
    </row>
    <row r="6" spans="1:6" ht="60.55" hidden="1" customHeight="1" thickBot="1" x14ac:dyDescent="0.6">
      <c r="A6" s="35"/>
      <c r="B6" s="6" t="s">
        <v>11</v>
      </c>
      <c r="C6" s="38"/>
      <c r="D6" s="38"/>
      <c r="E6" s="41"/>
      <c r="F6" s="41"/>
    </row>
    <row r="7" spans="1:6" ht="14.7" thickBot="1" x14ac:dyDescent="0.6">
      <c r="A7" s="30"/>
      <c r="B7" s="31"/>
      <c r="C7" s="31"/>
      <c r="D7" s="31"/>
      <c r="E7" s="31"/>
      <c r="F7" s="32"/>
    </row>
    <row r="8" spans="1:6" ht="21" customHeight="1" x14ac:dyDescent="0.55000000000000004">
      <c r="A8" s="33">
        <v>1.2</v>
      </c>
      <c r="B8" s="3" t="s">
        <v>12</v>
      </c>
      <c r="C8" s="36" t="s">
        <v>8</v>
      </c>
      <c r="D8" s="36">
        <v>450</v>
      </c>
      <c r="E8" s="39"/>
      <c r="F8" s="39"/>
    </row>
    <row r="9" spans="1:6" x14ac:dyDescent="0.55000000000000004">
      <c r="A9" s="34"/>
      <c r="B9" s="4" t="s">
        <v>9</v>
      </c>
      <c r="C9" s="37"/>
      <c r="D9" s="37"/>
      <c r="E9" s="40"/>
      <c r="F9" s="40"/>
    </row>
    <row r="10" spans="1:6" x14ac:dyDescent="0.55000000000000004">
      <c r="A10" s="34"/>
      <c r="B10" s="4" t="s">
        <v>10</v>
      </c>
      <c r="C10" s="37"/>
      <c r="D10" s="37"/>
      <c r="E10" s="40"/>
      <c r="F10" s="40"/>
    </row>
    <row r="11" spans="1:6" ht="14.7" thickBot="1" x14ac:dyDescent="0.6">
      <c r="A11" s="35"/>
      <c r="B11" s="6" t="s">
        <v>11</v>
      </c>
      <c r="C11" s="38"/>
      <c r="D11" s="38"/>
      <c r="E11" s="41"/>
      <c r="F11" s="41"/>
    </row>
    <row r="12" spans="1:6" ht="14.7" thickBot="1" x14ac:dyDescent="0.6">
      <c r="A12" s="30"/>
      <c r="B12" s="31"/>
      <c r="C12" s="31"/>
      <c r="D12" s="31"/>
      <c r="E12" s="31"/>
      <c r="F12" s="32"/>
    </row>
    <row r="13" spans="1:6" x14ac:dyDescent="0.55000000000000004">
      <c r="A13" s="33">
        <v>1.3</v>
      </c>
      <c r="B13" s="3" t="s">
        <v>13</v>
      </c>
      <c r="C13" s="36" t="s">
        <v>8</v>
      </c>
      <c r="D13" s="36">
        <v>250</v>
      </c>
      <c r="E13" s="39"/>
      <c r="F13" s="39"/>
    </row>
    <row r="14" spans="1:6" x14ac:dyDescent="0.55000000000000004">
      <c r="A14" s="34"/>
      <c r="B14" s="4" t="s">
        <v>9</v>
      </c>
      <c r="C14" s="37"/>
      <c r="D14" s="37"/>
      <c r="E14" s="40"/>
      <c r="F14" s="40"/>
    </row>
    <row r="15" spans="1:6" x14ac:dyDescent="0.55000000000000004">
      <c r="A15" s="34"/>
      <c r="B15" s="4" t="s">
        <v>10</v>
      </c>
      <c r="C15" s="37"/>
      <c r="D15" s="37"/>
      <c r="E15" s="40"/>
      <c r="F15" s="40"/>
    </row>
    <row r="16" spans="1:6" ht="14.7" thickBot="1" x14ac:dyDescent="0.6">
      <c r="A16" s="35"/>
      <c r="B16" s="7" t="s">
        <v>11</v>
      </c>
      <c r="C16" s="38"/>
      <c r="D16" s="38"/>
      <c r="E16" s="41"/>
      <c r="F16" s="41"/>
    </row>
    <row r="17" spans="1:6" ht="14.7" thickBot="1" x14ac:dyDescent="0.6">
      <c r="A17" s="30"/>
      <c r="B17" s="31"/>
      <c r="C17" s="31"/>
      <c r="D17" s="31"/>
      <c r="E17" s="31"/>
      <c r="F17" s="32"/>
    </row>
    <row r="18" spans="1:6" x14ac:dyDescent="0.55000000000000004">
      <c r="A18" s="33">
        <v>1.4</v>
      </c>
      <c r="B18" s="3" t="s">
        <v>14</v>
      </c>
      <c r="C18" s="36" t="s">
        <v>8</v>
      </c>
      <c r="D18" s="36">
        <v>750</v>
      </c>
      <c r="E18" s="39"/>
      <c r="F18" s="39"/>
    </row>
    <row r="19" spans="1:6" x14ac:dyDescent="0.55000000000000004">
      <c r="A19" s="34"/>
      <c r="B19" s="4" t="s">
        <v>9</v>
      </c>
      <c r="C19" s="37"/>
      <c r="D19" s="37"/>
      <c r="E19" s="40"/>
      <c r="F19" s="40"/>
    </row>
    <row r="20" spans="1:6" x14ac:dyDescent="0.55000000000000004">
      <c r="A20" s="34"/>
      <c r="B20" s="4" t="s">
        <v>10</v>
      </c>
      <c r="C20" s="37"/>
      <c r="D20" s="37"/>
      <c r="E20" s="40"/>
      <c r="F20" s="40"/>
    </row>
    <row r="21" spans="1:6" ht="14.7" thickBot="1" x14ac:dyDescent="0.6">
      <c r="A21" s="35"/>
      <c r="B21" s="6" t="s">
        <v>15</v>
      </c>
      <c r="C21" s="38"/>
      <c r="D21" s="38"/>
      <c r="E21" s="41"/>
      <c r="F21" s="41"/>
    </row>
    <row r="22" spans="1:6" ht="14.7" thickBot="1" x14ac:dyDescent="0.6">
      <c r="A22" s="30"/>
      <c r="B22" s="31"/>
      <c r="C22" s="31"/>
      <c r="D22" s="31"/>
      <c r="E22" s="31"/>
      <c r="F22" s="32"/>
    </row>
    <row r="23" spans="1:6" x14ac:dyDescent="0.55000000000000004">
      <c r="A23" s="33">
        <v>1.5</v>
      </c>
      <c r="B23" s="3" t="s">
        <v>16</v>
      </c>
      <c r="C23" s="36" t="s">
        <v>8</v>
      </c>
      <c r="D23" s="36">
        <v>750</v>
      </c>
      <c r="E23" s="39"/>
      <c r="F23" s="39"/>
    </row>
    <row r="24" spans="1:6" x14ac:dyDescent="0.55000000000000004">
      <c r="A24" s="34"/>
      <c r="B24" s="4" t="s">
        <v>9</v>
      </c>
      <c r="C24" s="37"/>
      <c r="D24" s="37"/>
      <c r="E24" s="40"/>
      <c r="F24" s="40"/>
    </row>
    <row r="25" spans="1:6" x14ac:dyDescent="0.55000000000000004">
      <c r="A25" s="34"/>
      <c r="B25" s="4" t="s">
        <v>10</v>
      </c>
      <c r="C25" s="37"/>
      <c r="D25" s="37"/>
      <c r="E25" s="40"/>
      <c r="F25" s="40"/>
    </row>
    <row r="26" spans="1:6" ht="14.7" thickBot="1" x14ac:dyDescent="0.6">
      <c r="A26" s="35"/>
      <c r="B26" s="7" t="s">
        <v>15</v>
      </c>
      <c r="C26" s="38"/>
      <c r="D26" s="38"/>
      <c r="E26" s="41"/>
      <c r="F26" s="41"/>
    </row>
    <row r="27" spans="1:6" ht="14.7" thickBot="1" x14ac:dyDescent="0.6">
      <c r="A27" s="30"/>
      <c r="B27" s="31"/>
      <c r="C27" s="31"/>
      <c r="D27" s="31"/>
      <c r="E27" s="31"/>
      <c r="F27" s="32"/>
    </row>
    <row r="28" spans="1:6" x14ac:dyDescent="0.55000000000000004">
      <c r="A28" s="33">
        <v>1.6</v>
      </c>
      <c r="B28" s="3" t="s">
        <v>17</v>
      </c>
      <c r="C28" s="36" t="s">
        <v>8</v>
      </c>
      <c r="D28" s="36">
        <v>750</v>
      </c>
      <c r="E28" s="39"/>
      <c r="F28" s="39"/>
    </row>
    <row r="29" spans="1:6" x14ac:dyDescent="0.55000000000000004">
      <c r="A29" s="34"/>
      <c r="B29" s="4" t="s">
        <v>9</v>
      </c>
      <c r="C29" s="37"/>
      <c r="D29" s="37"/>
      <c r="E29" s="40"/>
      <c r="F29" s="40"/>
    </row>
    <row r="30" spans="1:6" x14ac:dyDescent="0.55000000000000004">
      <c r="A30" s="34"/>
      <c r="B30" s="4" t="s">
        <v>10</v>
      </c>
      <c r="C30" s="37"/>
      <c r="D30" s="37"/>
      <c r="E30" s="40"/>
      <c r="F30" s="40"/>
    </row>
    <row r="31" spans="1:6" ht="14.7" thickBot="1" x14ac:dyDescent="0.6">
      <c r="A31" s="35"/>
      <c r="B31" s="7" t="s">
        <v>15</v>
      </c>
      <c r="C31" s="38"/>
      <c r="D31" s="38"/>
      <c r="E31" s="41"/>
      <c r="F31" s="41"/>
    </row>
    <row r="32" spans="1:6" ht="14.7" thickBot="1" x14ac:dyDescent="0.6">
      <c r="A32" s="30"/>
      <c r="B32" s="31"/>
      <c r="C32" s="31"/>
      <c r="D32" s="31"/>
      <c r="E32" s="31"/>
      <c r="F32" s="32"/>
    </row>
    <row r="33" spans="1:7" x14ac:dyDescent="0.55000000000000004">
      <c r="A33" s="33">
        <v>1.7</v>
      </c>
      <c r="B33" s="3" t="s">
        <v>18</v>
      </c>
      <c r="C33" s="36" t="s">
        <v>8</v>
      </c>
      <c r="D33" s="36">
        <v>750</v>
      </c>
      <c r="E33" s="39"/>
      <c r="F33" s="39"/>
    </row>
    <row r="34" spans="1:7" x14ac:dyDescent="0.55000000000000004">
      <c r="A34" s="34"/>
      <c r="B34" s="4" t="s">
        <v>9</v>
      </c>
      <c r="C34" s="37"/>
      <c r="D34" s="37"/>
      <c r="E34" s="40"/>
      <c r="F34" s="40"/>
    </row>
    <row r="35" spans="1:7" x14ac:dyDescent="0.55000000000000004">
      <c r="A35" s="34"/>
      <c r="B35" s="4" t="s">
        <v>10</v>
      </c>
      <c r="C35" s="37"/>
      <c r="D35" s="37"/>
      <c r="E35" s="40"/>
      <c r="F35" s="40"/>
    </row>
    <row r="36" spans="1:7" ht="14.7" thickBot="1" x14ac:dyDescent="0.6">
      <c r="A36" s="35"/>
      <c r="B36" s="7" t="s">
        <v>15</v>
      </c>
      <c r="C36" s="38"/>
      <c r="D36" s="38"/>
      <c r="E36" s="41"/>
      <c r="F36" s="41"/>
    </row>
    <row r="37" spans="1:7" ht="14.7" thickBot="1" x14ac:dyDescent="0.6">
      <c r="A37" s="30"/>
      <c r="B37" s="31"/>
      <c r="C37" s="31"/>
      <c r="D37" s="31"/>
      <c r="E37" s="31"/>
      <c r="F37" s="32"/>
    </row>
    <row r="38" spans="1:7" x14ac:dyDescent="0.55000000000000004">
      <c r="A38" s="33">
        <v>1.8</v>
      </c>
      <c r="B38" s="3" t="s">
        <v>19</v>
      </c>
      <c r="C38" s="36" t="s">
        <v>8</v>
      </c>
      <c r="D38" s="36">
        <v>750</v>
      </c>
      <c r="E38" s="39"/>
      <c r="F38" s="39"/>
    </row>
    <row r="39" spans="1:7" x14ac:dyDescent="0.55000000000000004">
      <c r="A39" s="34"/>
      <c r="B39" s="4" t="s">
        <v>9</v>
      </c>
      <c r="C39" s="37"/>
      <c r="D39" s="37"/>
      <c r="E39" s="40"/>
      <c r="F39" s="40"/>
    </row>
    <row r="40" spans="1:7" x14ac:dyDescent="0.55000000000000004">
      <c r="A40" s="34"/>
      <c r="B40" s="4" t="s">
        <v>10</v>
      </c>
      <c r="C40" s="37"/>
      <c r="D40" s="37"/>
      <c r="E40" s="40"/>
      <c r="F40" s="40"/>
    </row>
    <row r="41" spans="1:7" ht="14.7" thickBot="1" x14ac:dyDescent="0.6">
      <c r="A41" s="35"/>
      <c r="B41" s="6" t="s">
        <v>15</v>
      </c>
      <c r="C41" s="38"/>
      <c r="D41" s="38"/>
      <c r="E41" s="41"/>
      <c r="F41" s="41"/>
    </row>
    <row r="42" spans="1:7" ht="14.7" thickBot="1" x14ac:dyDescent="0.6">
      <c r="A42" s="30"/>
      <c r="B42" s="31"/>
      <c r="C42" s="31"/>
      <c r="D42" s="31"/>
      <c r="E42" s="31"/>
      <c r="F42" s="32"/>
    </row>
    <row r="43" spans="1:7" x14ac:dyDescent="0.55000000000000004">
      <c r="A43" s="33">
        <v>1.9</v>
      </c>
      <c r="B43" s="3" t="s">
        <v>20</v>
      </c>
      <c r="C43" s="36" t="s">
        <v>8</v>
      </c>
      <c r="D43" s="36">
        <v>750</v>
      </c>
      <c r="E43" s="39"/>
      <c r="F43" s="39"/>
    </row>
    <row r="44" spans="1:7" x14ac:dyDescent="0.55000000000000004">
      <c r="A44" s="34"/>
      <c r="B44" s="4" t="s">
        <v>9</v>
      </c>
      <c r="C44" s="37"/>
      <c r="D44" s="37"/>
      <c r="E44" s="40"/>
      <c r="F44" s="40"/>
    </row>
    <row r="45" spans="1:7" x14ac:dyDescent="0.55000000000000004">
      <c r="A45" s="34"/>
      <c r="B45" s="4" t="s">
        <v>10</v>
      </c>
      <c r="C45" s="37"/>
      <c r="D45" s="37"/>
      <c r="E45" s="40"/>
      <c r="F45" s="40"/>
    </row>
    <row r="46" spans="1:7" ht="14.7" thickBot="1" x14ac:dyDescent="0.6">
      <c r="A46" s="35"/>
      <c r="B46" s="6" t="s">
        <v>15</v>
      </c>
      <c r="C46" s="38"/>
      <c r="D46" s="38"/>
      <c r="E46" s="41"/>
      <c r="F46" s="41"/>
      <c r="G46">
        <f>F43+F38</f>
        <v>0</v>
      </c>
    </row>
    <row r="47" spans="1:7" ht="14.7" thickBot="1" x14ac:dyDescent="0.6">
      <c r="A47" s="30"/>
      <c r="B47" s="31"/>
      <c r="C47" s="31"/>
      <c r="D47" s="31"/>
      <c r="E47" s="31"/>
      <c r="F47" s="32"/>
    </row>
    <row r="48" spans="1:7" x14ac:dyDescent="0.55000000000000004">
      <c r="A48" s="33">
        <v>1.1000000000000001</v>
      </c>
      <c r="B48" s="3" t="s">
        <v>21</v>
      </c>
      <c r="C48" s="36" t="s">
        <v>8</v>
      </c>
      <c r="D48" s="36">
        <v>750</v>
      </c>
      <c r="E48" s="39"/>
      <c r="F48" s="39"/>
    </row>
    <row r="49" spans="1:6" x14ac:dyDescent="0.55000000000000004">
      <c r="A49" s="34"/>
      <c r="B49" s="4" t="s">
        <v>9</v>
      </c>
      <c r="C49" s="37"/>
      <c r="D49" s="37"/>
      <c r="E49" s="40"/>
      <c r="F49" s="40"/>
    </row>
    <row r="50" spans="1:6" x14ac:dyDescent="0.55000000000000004">
      <c r="A50" s="34"/>
      <c r="B50" s="4" t="s">
        <v>10</v>
      </c>
      <c r="C50" s="37"/>
      <c r="D50" s="37"/>
      <c r="E50" s="40"/>
      <c r="F50" s="40"/>
    </row>
    <row r="51" spans="1:6" ht="14.7" thickBot="1" x14ac:dyDescent="0.6">
      <c r="A51" s="35"/>
      <c r="B51" s="7" t="s">
        <v>15</v>
      </c>
      <c r="C51" s="38"/>
      <c r="D51" s="38"/>
      <c r="E51" s="41"/>
      <c r="F51" s="41"/>
    </row>
    <row r="52" spans="1:6" ht="14.7" thickBot="1" x14ac:dyDescent="0.6">
      <c r="A52" s="30"/>
      <c r="B52" s="31"/>
      <c r="C52" s="31"/>
      <c r="D52" s="31"/>
      <c r="E52" s="31"/>
      <c r="F52" s="32"/>
    </row>
    <row r="53" spans="1:6" ht="14.7" thickBot="1" x14ac:dyDescent="0.6">
      <c r="A53" s="45" t="s">
        <v>22</v>
      </c>
      <c r="B53" s="46"/>
      <c r="C53" s="46"/>
      <c r="D53" s="46"/>
      <c r="E53" s="47"/>
      <c r="F53" s="11"/>
    </row>
    <row r="54" spans="1:6" ht="14.7" thickBot="1" x14ac:dyDescent="0.6">
      <c r="A54" s="8"/>
      <c r="B54" s="9"/>
      <c r="C54" s="9"/>
      <c r="D54" s="9"/>
      <c r="E54" s="10"/>
      <c r="F54" s="11"/>
    </row>
    <row r="55" spans="1:6" ht="14.7" thickBot="1" x14ac:dyDescent="0.6">
      <c r="A55" s="12" t="s">
        <v>0</v>
      </c>
      <c r="B55" s="10" t="s">
        <v>1</v>
      </c>
      <c r="C55" s="2" t="s">
        <v>2</v>
      </c>
      <c r="D55" s="2" t="s">
        <v>3</v>
      </c>
      <c r="E55" s="2" t="s">
        <v>4</v>
      </c>
      <c r="F55" s="2" t="s">
        <v>5</v>
      </c>
    </row>
    <row r="56" spans="1:6" ht="14.7" thickBot="1" x14ac:dyDescent="0.6">
      <c r="A56" s="45" t="s">
        <v>23</v>
      </c>
      <c r="B56" s="46"/>
      <c r="C56" s="46"/>
      <c r="D56" s="46"/>
      <c r="E56" s="47"/>
      <c r="F56" s="11"/>
    </row>
    <row r="57" spans="1:6" ht="14.7" thickBot="1" x14ac:dyDescent="0.6">
      <c r="A57" s="30"/>
      <c r="B57" s="31"/>
      <c r="C57" s="31"/>
      <c r="D57" s="31"/>
      <c r="E57" s="31"/>
      <c r="F57" s="32"/>
    </row>
    <row r="58" spans="1:6" x14ac:dyDescent="0.55000000000000004">
      <c r="A58" s="33">
        <v>1.1100000000000001</v>
      </c>
      <c r="B58" s="3" t="s">
        <v>24</v>
      </c>
      <c r="C58" s="36" t="s">
        <v>8</v>
      </c>
      <c r="D58" s="36">
        <v>750</v>
      </c>
      <c r="E58" s="39"/>
      <c r="F58" s="39"/>
    </row>
    <row r="59" spans="1:6" x14ac:dyDescent="0.55000000000000004">
      <c r="A59" s="34"/>
      <c r="B59" s="4" t="s">
        <v>9</v>
      </c>
      <c r="C59" s="37"/>
      <c r="D59" s="37"/>
      <c r="E59" s="40"/>
      <c r="F59" s="40"/>
    </row>
    <row r="60" spans="1:6" x14ac:dyDescent="0.55000000000000004">
      <c r="A60" s="34"/>
      <c r="B60" s="4" t="s">
        <v>10</v>
      </c>
      <c r="C60" s="37"/>
      <c r="D60" s="37"/>
      <c r="E60" s="40"/>
      <c r="F60" s="40"/>
    </row>
    <row r="61" spans="1:6" ht="14.7" thickBot="1" x14ac:dyDescent="0.6">
      <c r="A61" s="35"/>
      <c r="B61" s="7" t="s">
        <v>15</v>
      </c>
      <c r="C61" s="38"/>
      <c r="D61" s="38"/>
      <c r="E61" s="41"/>
      <c r="F61" s="41"/>
    </row>
    <row r="62" spans="1:6" ht="14.7" thickBot="1" x14ac:dyDescent="0.6">
      <c r="A62" s="5"/>
      <c r="B62" s="13"/>
      <c r="C62" s="14"/>
      <c r="D62" s="14"/>
      <c r="E62" s="11"/>
      <c r="F62" s="11"/>
    </row>
    <row r="63" spans="1:6" x14ac:dyDescent="0.55000000000000004">
      <c r="A63" s="33">
        <v>1.1200000000000001</v>
      </c>
      <c r="B63" s="3" t="s">
        <v>25</v>
      </c>
      <c r="C63" s="36" t="s">
        <v>8</v>
      </c>
      <c r="D63" s="36">
        <v>250</v>
      </c>
      <c r="E63" s="39"/>
      <c r="F63" s="39"/>
    </row>
    <row r="64" spans="1:6" x14ac:dyDescent="0.55000000000000004">
      <c r="A64" s="34"/>
      <c r="B64" s="4" t="s">
        <v>9</v>
      </c>
      <c r="C64" s="37"/>
      <c r="D64" s="37"/>
      <c r="E64" s="40"/>
      <c r="F64" s="40"/>
    </row>
    <row r="65" spans="1:6" ht="14.7" thickBot="1" x14ac:dyDescent="0.6">
      <c r="A65" s="35"/>
      <c r="B65" s="7" t="s">
        <v>10</v>
      </c>
      <c r="C65" s="38"/>
      <c r="D65" s="38"/>
      <c r="E65" s="41"/>
      <c r="F65" s="41"/>
    </row>
    <row r="66" spans="1:6" ht="14.7" thickBot="1" x14ac:dyDescent="0.6">
      <c r="A66" s="30"/>
      <c r="B66" s="31"/>
      <c r="C66" s="31"/>
      <c r="D66" s="31"/>
      <c r="E66" s="31"/>
      <c r="F66" s="32"/>
    </row>
    <row r="67" spans="1:6" x14ac:dyDescent="0.55000000000000004">
      <c r="A67" s="33">
        <v>1.1299999999999999</v>
      </c>
      <c r="B67" s="3" t="s">
        <v>26</v>
      </c>
      <c r="C67" s="36" t="s">
        <v>8</v>
      </c>
      <c r="D67" s="36">
        <v>300</v>
      </c>
      <c r="E67" s="39"/>
      <c r="F67" s="39"/>
    </row>
    <row r="68" spans="1:6" x14ac:dyDescent="0.55000000000000004">
      <c r="A68" s="34"/>
      <c r="B68" s="4" t="s">
        <v>9</v>
      </c>
      <c r="C68" s="37"/>
      <c r="D68" s="37"/>
      <c r="E68" s="40"/>
      <c r="F68" s="40"/>
    </row>
    <row r="69" spans="1:6" ht="14.7" thickBot="1" x14ac:dyDescent="0.6">
      <c r="A69" s="35"/>
      <c r="B69" s="7" t="s">
        <v>10</v>
      </c>
      <c r="C69" s="38"/>
      <c r="D69" s="38"/>
      <c r="E69" s="41"/>
      <c r="F69" s="41"/>
    </row>
    <row r="70" spans="1:6" ht="14.7" thickBot="1" x14ac:dyDescent="0.6">
      <c r="A70" s="30"/>
      <c r="B70" s="31"/>
      <c r="C70" s="31"/>
      <c r="D70" s="31"/>
      <c r="E70" s="31"/>
      <c r="F70" s="32"/>
    </row>
    <row r="71" spans="1:6" x14ac:dyDescent="0.55000000000000004">
      <c r="A71" s="33">
        <v>1.1399999999999999</v>
      </c>
      <c r="B71" s="3" t="s">
        <v>27</v>
      </c>
      <c r="C71" s="36" t="s">
        <v>8</v>
      </c>
      <c r="D71" s="36">
        <v>750</v>
      </c>
      <c r="E71" s="39"/>
      <c r="F71" s="39"/>
    </row>
    <row r="72" spans="1:6" x14ac:dyDescent="0.55000000000000004">
      <c r="A72" s="34"/>
      <c r="B72" s="4" t="s">
        <v>9</v>
      </c>
      <c r="C72" s="37"/>
      <c r="D72" s="37"/>
      <c r="E72" s="40"/>
      <c r="F72" s="40"/>
    </row>
    <row r="73" spans="1:6" ht="14.7" thickBot="1" x14ac:dyDescent="0.6">
      <c r="A73" s="35"/>
      <c r="B73" s="7" t="s">
        <v>10</v>
      </c>
      <c r="C73" s="38"/>
      <c r="D73" s="38"/>
      <c r="E73" s="41"/>
      <c r="F73" s="41"/>
    </row>
    <row r="74" spans="1:6" ht="14.7" thickBot="1" x14ac:dyDescent="0.6">
      <c r="A74" s="30"/>
      <c r="B74" s="31"/>
      <c r="C74" s="31"/>
      <c r="D74" s="31"/>
      <c r="E74" s="31"/>
      <c r="F74" s="32"/>
    </row>
    <row r="75" spans="1:6" x14ac:dyDescent="0.55000000000000004">
      <c r="A75" s="33">
        <v>1.1499999999999999</v>
      </c>
      <c r="B75" s="48" t="s">
        <v>28</v>
      </c>
      <c r="C75" s="36" t="s">
        <v>8</v>
      </c>
      <c r="D75" s="36">
        <v>3000</v>
      </c>
      <c r="E75" s="39"/>
      <c r="F75" s="39"/>
    </row>
    <row r="76" spans="1:6" ht="14.7" thickBot="1" x14ac:dyDescent="0.6">
      <c r="A76" s="35"/>
      <c r="B76" s="49"/>
      <c r="C76" s="38"/>
      <c r="D76" s="38"/>
      <c r="E76" s="41"/>
      <c r="F76" s="41"/>
    </row>
    <row r="77" spans="1:6" ht="14.7" thickBot="1" x14ac:dyDescent="0.6">
      <c r="A77" s="30"/>
      <c r="B77" s="31"/>
      <c r="C77" s="31"/>
      <c r="D77" s="31"/>
      <c r="E77" s="31"/>
      <c r="F77" s="32"/>
    </row>
    <row r="78" spans="1:6" x14ac:dyDescent="0.55000000000000004">
      <c r="A78" s="33">
        <v>1.1599999999999999</v>
      </c>
      <c r="B78" s="3" t="s">
        <v>29</v>
      </c>
      <c r="C78" s="36" t="s">
        <v>8</v>
      </c>
      <c r="D78" s="36">
        <v>300</v>
      </c>
      <c r="E78" s="56"/>
      <c r="F78" s="56"/>
    </row>
    <row r="79" spans="1:6" x14ac:dyDescent="0.55000000000000004">
      <c r="A79" s="34"/>
      <c r="B79" s="4" t="s">
        <v>9</v>
      </c>
      <c r="C79" s="37"/>
      <c r="D79" s="37"/>
      <c r="E79" s="57"/>
      <c r="F79" s="57"/>
    </row>
    <row r="80" spans="1:6" x14ac:dyDescent="0.55000000000000004">
      <c r="A80" s="34"/>
      <c r="B80" s="4" t="s">
        <v>10</v>
      </c>
      <c r="C80" s="37"/>
      <c r="D80" s="37"/>
      <c r="E80" s="57"/>
      <c r="F80" s="57"/>
    </row>
    <row r="81" spans="1:6" ht="14.7" thickBot="1" x14ac:dyDescent="0.6">
      <c r="A81" s="35"/>
      <c r="B81" s="7" t="s">
        <v>30</v>
      </c>
      <c r="C81" s="38"/>
      <c r="D81" s="38"/>
      <c r="E81" s="58"/>
      <c r="F81" s="58"/>
    </row>
    <row r="82" spans="1:6" ht="14.7" thickBot="1" x14ac:dyDescent="0.6">
      <c r="A82" s="5"/>
      <c r="B82" s="7"/>
      <c r="C82" s="14"/>
      <c r="D82" s="14"/>
      <c r="E82" s="15"/>
      <c r="F82" s="15"/>
    </row>
    <row r="83" spans="1:6" ht="14.7" thickBot="1" x14ac:dyDescent="0.6">
      <c r="A83" s="5">
        <v>1.17</v>
      </c>
      <c r="B83" s="7" t="s">
        <v>31</v>
      </c>
      <c r="C83" s="14"/>
      <c r="D83" s="14"/>
      <c r="E83" s="15"/>
      <c r="F83" s="15"/>
    </row>
    <row r="84" spans="1:6" ht="14.7" thickBot="1" x14ac:dyDescent="0.6">
      <c r="A84" s="5" t="s">
        <v>32</v>
      </c>
      <c r="B84" s="13" t="s">
        <v>33</v>
      </c>
      <c r="C84" s="14" t="s">
        <v>8</v>
      </c>
      <c r="D84" s="14" t="s">
        <v>34</v>
      </c>
      <c r="E84" s="15"/>
      <c r="F84" s="15"/>
    </row>
    <row r="85" spans="1:6" ht="14.7" thickBot="1" x14ac:dyDescent="0.6">
      <c r="A85" s="5" t="s">
        <v>35</v>
      </c>
      <c r="B85" s="13" t="s">
        <v>36</v>
      </c>
      <c r="C85" s="14" t="s">
        <v>8</v>
      </c>
      <c r="D85" s="14" t="s">
        <v>34</v>
      </c>
      <c r="E85" s="15"/>
      <c r="F85" s="15"/>
    </row>
    <row r="86" spans="1:6" ht="14.7" thickBot="1" x14ac:dyDescent="0.6">
      <c r="A86" s="5" t="s">
        <v>37</v>
      </c>
      <c r="B86" s="13" t="s">
        <v>38</v>
      </c>
      <c r="C86" s="14" t="s">
        <v>8</v>
      </c>
      <c r="D86" s="14" t="s">
        <v>34</v>
      </c>
      <c r="E86" s="15"/>
      <c r="F86" s="15"/>
    </row>
    <row r="87" spans="1:6" ht="14.7" thickBot="1" x14ac:dyDescent="0.6">
      <c r="A87" s="30"/>
      <c r="B87" s="31"/>
      <c r="C87" s="31"/>
      <c r="D87" s="31"/>
      <c r="E87" s="31"/>
      <c r="F87" s="32"/>
    </row>
    <row r="88" spans="1:6" ht="14.7" thickBot="1" x14ac:dyDescent="0.6">
      <c r="A88" s="50" t="s">
        <v>39</v>
      </c>
      <c r="B88" s="51"/>
      <c r="C88" s="51"/>
      <c r="D88" s="51"/>
      <c r="E88" s="52"/>
      <c r="F88" s="11"/>
    </row>
    <row r="89" spans="1:6" ht="14.7" thickBot="1" x14ac:dyDescent="0.6">
      <c r="A89" s="30"/>
      <c r="B89" s="31"/>
      <c r="C89" s="31"/>
      <c r="D89" s="31"/>
      <c r="E89" s="31"/>
      <c r="F89" s="32"/>
    </row>
    <row r="90" spans="1:6" ht="14.7" thickBot="1" x14ac:dyDescent="0.6">
      <c r="A90" s="42" t="s">
        <v>40</v>
      </c>
      <c r="B90" s="43"/>
      <c r="C90" s="43"/>
      <c r="D90" s="43"/>
      <c r="E90" s="43"/>
      <c r="F90" s="44"/>
    </row>
    <row r="91" spans="1:6" ht="14.7" thickBot="1" x14ac:dyDescent="0.6">
      <c r="A91" s="53"/>
      <c r="B91" s="54"/>
      <c r="C91" s="54"/>
      <c r="D91" s="54"/>
      <c r="E91" s="54"/>
      <c r="F91" s="55"/>
    </row>
    <row r="92" spans="1:6" ht="14.7" thickBot="1" x14ac:dyDescent="0.6">
      <c r="A92" s="16">
        <v>2.1</v>
      </c>
      <c r="B92" s="7" t="s">
        <v>41</v>
      </c>
      <c r="C92" s="14" t="s">
        <v>42</v>
      </c>
      <c r="D92" s="15"/>
      <c r="E92" s="15"/>
      <c r="F92" s="17">
        <v>300000</v>
      </c>
    </row>
    <row r="93" spans="1:6" ht="14.7" thickBot="1" x14ac:dyDescent="0.6">
      <c r="A93" s="53"/>
      <c r="B93" s="54"/>
      <c r="C93" s="54"/>
      <c r="D93" s="54"/>
      <c r="E93" s="54"/>
      <c r="F93" s="55"/>
    </row>
    <row r="94" spans="1:6" ht="14.7" thickBot="1" x14ac:dyDescent="0.6">
      <c r="A94" s="16">
        <v>2.2000000000000002</v>
      </c>
      <c r="B94" s="7" t="s">
        <v>43</v>
      </c>
      <c r="C94" s="14" t="s">
        <v>44</v>
      </c>
      <c r="D94" s="15"/>
      <c r="E94" s="15"/>
      <c r="F94" s="14"/>
    </row>
    <row r="95" spans="1:6" ht="14.7" thickBot="1" x14ac:dyDescent="0.6">
      <c r="A95" s="53"/>
      <c r="B95" s="54"/>
      <c r="C95" s="54"/>
      <c r="D95" s="54"/>
      <c r="E95" s="54"/>
      <c r="F95" s="55"/>
    </row>
    <row r="96" spans="1:6" ht="20.7" thickBot="1" x14ac:dyDescent="0.6">
      <c r="A96" s="16">
        <v>2.2999999999999998</v>
      </c>
      <c r="B96" s="7" t="s">
        <v>45</v>
      </c>
      <c r="C96" s="14" t="s">
        <v>42</v>
      </c>
      <c r="D96" s="15"/>
      <c r="E96" s="15"/>
      <c r="F96" s="17">
        <v>500000</v>
      </c>
    </row>
    <row r="97" spans="1:6" ht="14.7" thickBot="1" x14ac:dyDescent="0.6">
      <c r="A97" s="59"/>
      <c r="B97" s="60"/>
      <c r="C97" s="60"/>
      <c r="D97" s="60"/>
      <c r="E97" s="60"/>
      <c r="F97" s="61"/>
    </row>
    <row r="98" spans="1:6" ht="14.7" thickBot="1" x14ac:dyDescent="0.6">
      <c r="A98" s="16">
        <v>2.4</v>
      </c>
      <c r="B98" s="7" t="s">
        <v>46</v>
      </c>
      <c r="C98" s="14" t="s">
        <v>44</v>
      </c>
      <c r="D98" s="15"/>
      <c r="E98" s="15"/>
      <c r="F98" s="15"/>
    </row>
    <row r="99" spans="1:6" ht="14.7" thickBot="1" x14ac:dyDescent="0.6">
      <c r="A99" s="59"/>
      <c r="B99" s="60"/>
      <c r="C99" s="60"/>
      <c r="D99" s="60"/>
      <c r="E99" s="60"/>
      <c r="F99" s="61"/>
    </row>
    <row r="100" spans="1:6" x14ac:dyDescent="0.55000000000000004">
      <c r="A100" s="62">
        <v>2.5</v>
      </c>
      <c r="B100" s="64" t="s">
        <v>47</v>
      </c>
      <c r="C100" s="36" t="s">
        <v>42</v>
      </c>
      <c r="D100" s="56"/>
      <c r="E100" s="56"/>
      <c r="F100" s="66">
        <v>100000</v>
      </c>
    </row>
    <row r="101" spans="1:6" ht="14.7" thickBot="1" x14ac:dyDescent="0.6">
      <c r="A101" s="63"/>
      <c r="B101" s="65"/>
      <c r="C101" s="38"/>
      <c r="D101" s="58"/>
      <c r="E101" s="58"/>
      <c r="F101" s="67"/>
    </row>
    <row r="102" spans="1:6" ht="14.7" thickBot="1" x14ac:dyDescent="0.6">
      <c r="A102" s="59"/>
      <c r="B102" s="60"/>
      <c r="C102" s="60"/>
      <c r="D102" s="60"/>
      <c r="E102" s="60"/>
      <c r="F102" s="61"/>
    </row>
    <row r="103" spans="1:6" ht="14.7" thickBot="1" x14ac:dyDescent="0.6">
      <c r="A103" s="16">
        <v>2.6</v>
      </c>
      <c r="B103" s="7" t="s">
        <v>48</v>
      </c>
      <c r="C103" s="14" t="s">
        <v>44</v>
      </c>
      <c r="D103" s="15"/>
      <c r="E103" s="15"/>
      <c r="F103" s="15"/>
    </row>
    <row r="104" spans="1:6" ht="14.7" thickBot="1" x14ac:dyDescent="0.6">
      <c r="A104" s="59"/>
      <c r="B104" s="60"/>
      <c r="C104" s="60"/>
      <c r="D104" s="60"/>
      <c r="E104" s="60"/>
      <c r="F104" s="61"/>
    </row>
    <row r="105" spans="1:6" ht="14.7" thickBot="1" x14ac:dyDescent="0.6">
      <c r="A105" s="45" t="s">
        <v>49</v>
      </c>
      <c r="B105" s="46"/>
      <c r="C105" s="46"/>
      <c r="D105" s="47"/>
      <c r="E105" s="15"/>
      <c r="F105" s="15"/>
    </row>
    <row r="106" spans="1:6" ht="14.7" thickBot="1" x14ac:dyDescent="0.6"/>
    <row r="107" spans="1:6" ht="14.7" thickBot="1" x14ac:dyDescent="0.6">
      <c r="A107" s="18" t="s">
        <v>0</v>
      </c>
      <c r="B107" s="10" t="s">
        <v>1</v>
      </c>
      <c r="C107" s="2" t="s">
        <v>2</v>
      </c>
      <c r="D107" s="2" t="s">
        <v>3</v>
      </c>
      <c r="E107" s="2" t="s">
        <v>4</v>
      </c>
      <c r="F107" s="2" t="s">
        <v>5</v>
      </c>
    </row>
    <row r="108" spans="1:6" ht="14.7" thickBot="1" x14ac:dyDescent="0.6">
      <c r="A108" s="42" t="s">
        <v>50</v>
      </c>
      <c r="B108" s="43"/>
      <c r="C108" s="43"/>
      <c r="D108" s="43"/>
      <c r="E108" s="44"/>
      <c r="F108" s="14"/>
    </row>
    <row r="109" spans="1:6" ht="14.7" thickBot="1" x14ac:dyDescent="0.6">
      <c r="A109" s="53"/>
      <c r="B109" s="54"/>
      <c r="C109" s="54"/>
      <c r="D109" s="54"/>
      <c r="E109" s="54"/>
      <c r="F109" s="55"/>
    </row>
    <row r="110" spans="1:6" ht="14.7" thickBot="1" x14ac:dyDescent="0.6">
      <c r="A110" s="16">
        <v>2.7</v>
      </c>
      <c r="B110" s="7" t="s">
        <v>51</v>
      </c>
      <c r="C110" s="14" t="s">
        <v>42</v>
      </c>
      <c r="D110" s="15"/>
      <c r="E110" s="15"/>
      <c r="F110" s="17">
        <v>200000</v>
      </c>
    </row>
    <row r="111" spans="1:6" ht="14.7" thickBot="1" x14ac:dyDescent="0.6">
      <c r="A111" s="19"/>
      <c r="B111" s="20"/>
      <c r="C111" s="21"/>
      <c r="D111" s="22"/>
      <c r="E111" s="22"/>
      <c r="F111" s="17"/>
    </row>
    <row r="112" spans="1:6" ht="14.7" thickBot="1" x14ac:dyDescent="0.6">
      <c r="A112" s="16">
        <v>2.8</v>
      </c>
      <c r="B112" s="7" t="s">
        <v>62</v>
      </c>
      <c r="C112" s="14" t="s">
        <v>44</v>
      </c>
      <c r="D112" s="15"/>
      <c r="E112" s="15"/>
      <c r="F112" s="14"/>
    </row>
    <row r="113" spans="1:6" ht="14.7" thickBot="1" x14ac:dyDescent="0.6">
      <c r="A113" s="53"/>
      <c r="B113" s="54"/>
      <c r="C113" s="54"/>
      <c r="D113" s="54"/>
      <c r="E113" s="54"/>
      <c r="F113" s="55"/>
    </row>
    <row r="114" spans="1:6" ht="14.7" thickBot="1" x14ac:dyDescent="0.6">
      <c r="A114" s="16">
        <v>2.9</v>
      </c>
      <c r="B114" s="7" t="s">
        <v>52</v>
      </c>
      <c r="C114" s="14" t="s">
        <v>42</v>
      </c>
      <c r="D114" s="15"/>
      <c r="E114" s="15"/>
      <c r="F114" s="17">
        <v>300000</v>
      </c>
    </row>
    <row r="115" spans="1:6" ht="14.7" thickBot="1" x14ac:dyDescent="0.6">
      <c r="A115" s="53"/>
      <c r="B115" s="54"/>
      <c r="C115" s="54"/>
      <c r="D115" s="54"/>
      <c r="E115" s="54"/>
      <c r="F115" s="55"/>
    </row>
    <row r="116" spans="1:6" ht="14.7" thickBot="1" x14ac:dyDescent="0.6">
      <c r="A116" s="68">
        <v>2.1</v>
      </c>
      <c r="B116" s="7" t="s">
        <v>67</v>
      </c>
      <c r="C116" s="14" t="s">
        <v>44</v>
      </c>
      <c r="D116" s="15"/>
      <c r="E116" s="15"/>
      <c r="F116" s="14"/>
    </row>
    <row r="117" spans="1:6" ht="14.7" thickBot="1" x14ac:dyDescent="0.6">
      <c r="A117" s="53"/>
      <c r="B117" s="54"/>
      <c r="C117" s="54"/>
      <c r="D117" s="54"/>
      <c r="E117" s="54"/>
      <c r="F117" s="55"/>
    </row>
    <row r="118" spans="1:6" ht="20.7" thickBot="1" x14ac:dyDescent="0.6">
      <c r="A118" s="16">
        <v>2.11</v>
      </c>
      <c r="B118" s="7" t="s">
        <v>53</v>
      </c>
      <c r="C118" s="14" t="s">
        <v>42</v>
      </c>
      <c r="D118" s="15"/>
      <c r="E118" s="15"/>
      <c r="F118" s="17">
        <v>300000</v>
      </c>
    </row>
    <row r="119" spans="1:6" ht="14.7" thickBot="1" x14ac:dyDescent="0.6">
      <c r="A119" s="53"/>
      <c r="B119" s="54"/>
      <c r="C119" s="54"/>
      <c r="D119" s="54"/>
      <c r="E119" s="54"/>
      <c r="F119" s="55"/>
    </row>
    <row r="120" spans="1:6" ht="14.7" thickBot="1" x14ac:dyDescent="0.6">
      <c r="A120" s="16">
        <v>2.12</v>
      </c>
      <c r="B120" s="7" t="s">
        <v>66</v>
      </c>
      <c r="C120" s="14" t="s">
        <v>44</v>
      </c>
      <c r="D120" s="15"/>
      <c r="E120" s="15"/>
      <c r="F120" s="14"/>
    </row>
    <row r="121" spans="1:6" ht="14.7" thickBot="1" x14ac:dyDescent="0.6">
      <c r="A121" s="53"/>
      <c r="B121" s="54"/>
      <c r="C121" s="54"/>
      <c r="D121" s="54"/>
      <c r="E121" s="54"/>
      <c r="F121" s="55"/>
    </row>
    <row r="122" spans="1:6" ht="14.7" thickBot="1" x14ac:dyDescent="0.6">
      <c r="A122" s="16">
        <v>2.13</v>
      </c>
      <c r="B122" s="7" t="s">
        <v>54</v>
      </c>
      <c r="C122" s="14" t="s">
        <v>42</v>
      </c>
      <c r="D122" s="15"/>
      <c r="E122" s="15"/>
      <c r="F122" s="17">
        <v>300000</v>
      </c>
    </row>
    <row r="123" spans="1:6" ht="14.7" thickBot="1" x14ac:dyDescent="0.6">
      <c r="A123" s="53"/>
      <c r="B123" s="54"/>
      <c r="C123" s="54"/>
      <c r="D123" s="54"/>
      <c r="E123" s="54"/>
      <c r="F123" s="55"/>
    </row>
    <row r="124" spans="1:6" ht="14.7" thickBot="1" x14ac:dyDescent="0.6">
      <c r="A124" s="16">
        <v>2.14</v>
      </c>
      <c r="B124" s="7" t="s">
        <v>65</v>
      </c>
      <c r="C124" s="14" t="s">
        <v>44</v>
      </c>
      <c r="D124" s="15"/>
      <c r="E124" s="15"/>
      <c r="F124" s="14"/>
    </row>
    <row r="125" spans="1:6" ht="14.7" thickBot="1" x14ac:dyDescent="0.6">
      <c r="A125" s="53"/>
      <c r="B125" s="54"/>
      <c r="C125" s="54"/>
      <c r="D125" s="54"/>
      <c r="E125" s="54"/>
      <c r="F125" s="55"/>
    </row>
    <row r="126" spans="1:6" ht="14.7" thickBot="1" x14ac:dyDescent="0.6">
      <c r="A126" s="16">
        <v>2.15</v>
      </c>
      <c r="B126" s="7" t="s">
        <v>55</v>
      </c>
      <c r="C126" s="14" t="s">
        <v>42</v>
      </c>
      <c r="D126" s="15"/>
      <c r="E126" s="15"/>
      <c r="F126" s="17">
        <v>400000</v>
      </c>
    </row>
    <row r="127" spans="1:6" ht="14.7" thickBot="1" x14ac:dyDescent="0.6">
      <c r="A127" s="53"/>
      <c r="B127" s="54"/>
      <c r="C127" s="54"/>
      <c r="D127" s="54"/>
      <c r="E127" s="54"/>
      <c r="F127" s="55"/>
    </row>
    <row r="128" spans="1:6" ht="14.7" thickBot="1" x14ac:dyDescent="0.6">
      <c r="A128" s="16">
        <v>2.16</v>
      </c>
      <c r="B128" s="7" t="s">
        <v>64</v>
      </c>
      <c r="C128" s="14" t="s">
        <v>44</v>
      </c>
      <c r="D128" s="15"/>
      <c r="E128" s="15"/>
      <c r="F128" s="14"/>
    </row>
    <row r="129" spans="1:6" ht="14.7" thickBot="1" x14ac:dyDescent="0.6">
      <c r="A129" s="53"/>
      <c r="B129" s="54"/>
      <c r="C129" s="54"/>
      <c r="D129" s="54"/>
      <c r="E129" s="54"/>
      <c r="F129" s="55"/>
    </row>
    <row r="130" spans="1:6" ht="14.7" thickBot="1" x14ac:dyDescent="0.6">
      <c r="A130" s="16">
        <v>2.17</v>
      </c>
      <c r="B130" s="7" t="s">
        <v>56</v>
      </c>
      <c r="C130" s="14" t="s">
        <v>42</v>
      </c>
      <c r="D130" s="15"/>
      <c r="E130" s="15"/>
      <c r="F130" s="17">
        <v>250000</v>
      </c>
    </row>
    <row r="131" spans="1:6" ht="14.7" thickBot="1" x14ac:dyDescent="0.6">
      <c r="A131" s="19"/>
      <c r="B131" s="20"/>
      <c r="C131" s="21"/>
      <c r="D131" s="22"/>
      <c r="E131" s="22"/>
      <c r="F131" s="14"/>
    </row>
    <row r="132" spans="1:6" ht="14.7" thickBot="1" x14ac:dyDescent="0.6">
      <c r="A132" s="16">
        <v>2.1800000000000002</v>
      </c>
      <c r="B132" s="7" t="s">
        <v>63</v>
      </c>
      <c r="C132" s="14" t="s">
        <v>44</v>
      </c>
      <c r="D132" s="15"/>
      <c r="E132" s="15"/>
      <c r="F132" s="14"/>
    </row>
    <row r="133" spans="1:6" ht="14.7" thickBot="1" x14ac:dyDescent="0.6">
      <c r="A133" s="53"/>
      <c r="B133" s="54"/>
      <c r="C133" s="54"/>
      <c r="D133" s="54"/>
      <c r="E133" s="54"/>
      <c r="F133" s="55"/>
    </row>
    <row r="134" spans="1:6" ht="14.7" thickBot="1" x14ac:dyDescent="0.6">
      <c r="A134" s="50" t="s">
        <v>57</v>
      </c>
      <c r="B134" s="51"/>
      <c r="C134" s="51"/>
      <c r="D134" s="51"/>
      <c r="E134" s="52"/>
      <c r="F134" s="11"/>
    </row>
    <row r="136" spans="1:6" x14ac:dyDescent="0.55000000000000004">
      <c r="A136" s="23" t="s">
        <v>58</v>
      </c>
      <c r="B136" s="28" t="s">
        <v>1</v>
      </c>
      <c r="C136" s="28"/>
      <c r="D136" s="28"/>
      <c r="E136" s="28"/>
      <c r="F136" s="24" t="s">
        <v>5</v>
      </c>
    </row>
    <row r="137" spans="1:6" x14ac:dyDescent="0.55000000000000004">
      <c r="A137" s="25">
        <v>1</v>
      </c>
      <c r="B137" s="29" t="str">
        <f>A2</f>
        <v>PART 1: Time-Based Staff Rates</v>
      </c>
      <c r="C137" s="29"/>
      <c r="D137" s="29"/>
      <c r="E137" s="29"/>
      <c r="F137" s="26"/>
    </row>
    <row r="138" spans="1:6" x14ac:dyDescent="0.55000000000000004">
      <c r="A138" s="25">
        <v>2</v>
      </c>
      <c r="B138" s="29" t="str">
        <f>A90</f>
        <v>Part 2: Provisional Sums</v>
      </c>
      <c r="C138" s="29"/>
      <c r="D138" s="29"/>
      <c r="E138" s="29"/>
      <c r="F138" s="26"/>
    </row>
    <row r="139" spans="1:6" x14ac:dyDescent="0.55000000000000004">
      <c r="A139" s="25">
        <v>3</v>
      </c>
      <c r="B139" s="29" t="s">
        <v>59</v>
      </c>
      <c r="C139" s="29"/>
      <c r="D139" s="29"/>
      <c r="E139" s="29"/>
      <c r="F139" s="27">
        <v>500000</v>
      </c>
    </row>
    <row r="140" spans="1:6" x14ac:dyDescent="0.55000000000000004">
      <c r="A140" s="25">
        <v>4</v>
      </c>
      <c r="B140" s="29" t="s">
        <v>68</v>
      </c>
      <c r="C140" s="29"/>
      <c r="D140" s="29"/>
      <c r="E140" s="29"/>
      <c r="F140" s="26"/>
    </row>
    <row r="141" spans="1:6" x14ac:dyDescent="0.55000000000000004">
      <c r="A141" s="25">
        <v>5</v>
      </c>
      <c r="B141" s="29" t="s">
        <v>60</v>
      </c>
      <c r="C141" s="29"/>
      <c r="D141" s="29"/>
      <c r="E141" s="29"/>
      <c r="F141" s="26"/>
    </row>
    <row r="142" spans="1:6" x14ac:dyDescent="0.55000000000000004">
      <c r="A142" s="25">
        <v>6</v>
      </c>
      <c r="B142" s="29" t="s">
        <v>61</v>
      </c>
      <c r="C142" s="29"/>
      <c r="D142" s="29"/>
      <c r="E142" s="29"/>
      <c r="F142" s="26"/>
    </row>
  </sheetData>
  <mergeCells count="137">
    <mergeCell ref="A127:F127"/>
    <mergeCell ref="A129:F129"/>
    <mergeCell ref="A133:F133"/>
    <mergeCell ref="A134:E134"/>
    <mergeCell ref="A115:F115"/>
    <mergeCell ref="A117:F117"/>
    <mergeCell ref="A119:F119"/>
    <mergeCell ref="A121:F121"/>
    <mergeCell ref="A123:F123"/>
    <mergeCell ref="A125:F125"/>
    <mergeCell ref="A102:F102"/>
    <mergeCell ref="A104:F104"/>
    <mergeCell ref="A105:D105"/>
    <mergeCell ref="A108:E108"/>
    <mergeCell ref="A109:F109"/>
    <mergeCell ref="A113:F113"/>
    <mergeCell ref="A95:F95"/>
    <mergeCell ref="A97:F97"/>
    <mergeCell ref="A99:F99"/>
    <mergeCell ref="A100:A101"/>
    <mergeCell ref="B100:B101"/>
    <mergeCell ref="C100:C101"/>
    <mergeCell ref="D100:D101"/>
    <mergeCell ref="E100:E101"/>
    <mergeCell ref="F100:F101"/>
    <mergeCell ref="A87:F87"/>
    <mergeCell ref="A88:E88"/>
    <mergeCell ref="A89:F89"/>
    <mergeCell ref="A90:F90"/>
    <mergeCell ref="A91:F91"/>
    <mergeCell ref="A93:F93"/>
    <mergeCell ref="A77:F77"/>
    <mergeCell ref="A78:A81"/>
    <mergeCell ref="C78:C81"/>
    <mergeCell ref="D78:D81"/>
    <mergeCell ref="E78:E81"/>
    <mergeCell ref="F78:F81"/>
    <mergeCell ref="A75:A76"/>
    <mergeCell ref="B75:B76"/>
    <mergeCell ref="C75:C76"/>
    <mergeCell ref="D75:D76"/>
    <mergeCell ref="E75:E76"/>
    <mergeCell ref="F75:F76"/>
    <mergeCell ref="A71:A73"/>
    <mergeCell ref="C71:C73"/>
    <mergeCell ref="D71:D73"/>
    <mergeCell ref="E71:E73"/>
    <mergeCell ref="F71:F73"/>
    <mergeCell ref="A74:F74"/>
    <mergeCell ref="A67:A69"/>
    <mergeCell ref="C67:C69"/>
    <mergeCell ref="D67:D69"/>
    <mergeCell ref="E67:E69"/>
    <mergeCell ref="F67:F69"/>
    <mergeCell ref="A70:F70"/>
    <mergeCell ref="A63:A65"/>
    <mergeCell ref="C63:C65"/>
    <mergeCell ref="D63:D65"/>
    <mergeCell ref="E63:E65"/>
    <mergeCell ref="F63:F65"/>
    <mergeCell ref="A66:F66"/>
    <mergeCell ref="A52:F52"/>
    <mergeCell ref="A53:E53"/>
    <mergeCell ref="A56:E56"/>
    <mergeCell ref="A57:F57"/>
    <mergeCell ref="A58:A61"/>
    <mergeCell ref="C58:C61"/>
    <mergeCell ref="D58:D61"/>
    <mergeCell ref="E58:E61"/>
    <mergeCell ref="F58:F61"/>
    <mergeCell ref="A47:F47"/>
    <mergeCell ref="A48:A51"/>
    <mergeCell ref="C48:C51"/>
    <mergeCell ref="D48:D51"/>
    <mergeCell ref="E48:E51"/>
    <mergeCell ref="F48:F51"/>
    <mergeCell ref="A42:F42"/>
    <mergeCell ref="A43:A46"/>
    <mergeCell ref="C43:C46"/>
    <mergeCell ref="D43:D46"/>
    <mergeCell ref="E43:E46"/>
    <mergeCell ref="F43:F46"/>
    <mergeCell ref="E23:E26"/>
    <mergeCell ref="F23:F26"/>
    <mergeCell ref="A37:F37"/>
    <mergeCell ref="A38:A41"/>
    <mergeCell ref="C38:C41"/>
    <mergeCell ref="D38:D41"/>
    <mergeCell ref="E38:E41"/>
    <mergeCell ref="F38:F41"/>
    <mergeCell ref="A32:F32"/>
    <mergeCell ref="A33:A36"/>
    <mergeCell ref="C33:C36"/>
    <mergeCell ref="D33:D36"/>
    <mergeCell ref="E33:E36"/>
    <mergeCell ref="F33:F36"/>
    <mergeCell ref="A2:F2"/>
    <mergeCell ref="A3:A6"/>
    <mergeCell ref="C3:C6"/>
    <mergeCell ref="D3:D6"/>
    <mergeCell ref="E3:E6"/>
    <mergeCell ref="F3:F6"/>
    <mergeCell ref="A17:F17"/>
    <mergeCell ref="A18:A21"/>
    <mergeCell ref="C18:C21"/>
    <mergeCell ref="D18:D21"/>
    <mergeCell ref="E18:E21"/>
    <mergeCell ref="F18:F21"/>
    <mergeCell ref="A12:F12"/>
    <mergeCell ref="A13:A16"/>
    <mergeCell ref="C13:C16"/>
    <mergeCell ref="D13:D16"/>
    <mergeCell ref="E13:E16"/>
    <mergeCell ref="F13:F16"/>
    <mergeCell ref="B136:E136"/>
    <mergeCell ref="B137:E137"/>
    <mergeCell ref="B138:E138"/>
    <mergeCell ref="B139:E139"/>
    <mergeCell ref="B140:E140"/>
    <mergeCell ref="B141:E141"/>
    <mergeCell ref="B142:E142"/>
    <mergeCell ref="A7:F7"/>
    <mergeCell ref="A8:A11"/>
    <mergeCell ref="C8:C11"/>
    <mergeCell ref="D8:D11"/>
    <mergeCell ref="E8:E11"/>
    <mergeCell ref="F8:F11"/>
    <mergeCell ref="A27:F27"/>
    <mergeCell ref="A28:A31"/>
    <mergeCell ref="C28:C31"/>
    <mergeCell ref="D28:D31"/>
    <mergeCell ref="E28:E31"/>
    <mergeCell ref="F28:F31"/>
    <mergeCell ref="A22:F22"/>
    <mergeCell ref="A23:A26"/>
    <mergeCell ref="C23:C26"/>
    <mergeCell ref="D23:D26"/>
  </mergeCells>
  <pageMargins left="0.7" right="0.7" top="0.75" bottom="0.75" header="0.3" footer="0.3"/>
  <pageSetup scale="60" orientation="portrait" r:id="rId1"/>
  <headerFooter>
    <oddHeader xml:space="preserve">&amp;LProfessional Services Contract for the Implementation of Water Conservation and Water Demand Management within the Northern Operational Area of the eThekwini&amp;R31577-5W 
</oddHeader>
  </headerFooter>
  <rowBreaks count="2" manualBreakCount="2">
    <brk id="53" max="5" man="1"/>
    <brk id="105" max="5" man="1"/>
  </rowBreaks>
  <colBreaks count="1" manualBreakCount="1">
    <brk id="6" max="127" man="1"/>
  </colBreaks>
</worksheet>
</file>

<file path=docMetadata/LabelInfo.xml><?xml version="1.0" encoding="utf-8"?>
<clbl:labelList xmlns:clbl="http://schemas.microsoft.com/office/2020/mipLabelMetadata">
  <clbl:label id="{81a424ae-2d4e-4ee5-8de3-71aa99ed128c}" enabled="0" method="" siteId="{81a424ae-2d4e-4ee5-8de3-71aa99ed1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SCHEDULE OF QUANTITIES</vt:lpstr>
      <vt:lpstr>'SCHEDULE OF QUANTITIES'!Print_Area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Devashan Govender</dc:creator>
  <cp:lastModifiedBy>Devashan Govender</cp:lastModifiedBy>
  <cp:lastPrinted>2026-03-04T08:21:34Z</cp:lastPrinted>
  <dcterms:created xsi:type="dcterms:W3CDTF">2026-03-04T06:34:02Z</dcterms:created>
  <dcterms:modified xsi:type="dcterms:W3CDTF">2026-03-11T09:24:09Z</dcterms:modified>
</cp:coreProperties>
</file>