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kom-my.sharepoint.com/personal/mthombvn_eskom_co_za/Documents/Work/QS Reports/Sent for Review/Fuel Station/Submission/Rev 1/Rev 1/"/>
    </mc:Choice>
  </mc:AlternateContent>
  <xr:revisionPtr revIDLastSave="374" documentId="8_{9C5930AE-D18D-4DEB-9BC2-0C9E22058936}" xr6:coauthVersionLast="47" xr6:coauthVersionMax="47" xr10:uidLastSave="{56098155-190B-42EF-BFCA-755EE43E713F}"/>
  <bookViews>
    <workbookView xWindow="-110" yWindow="-110" windowWidth="19420" windowHeight="10300" tabRatio="891" xr2:uid="{00000000-000D-0000-FFFF-FFFF00000000}"/>
  </bookViews>
  <sheets>
    <sheet name="Summary " sheetId="36" r:id="rId1"/>
    <sheet name="Blank BOQ" sheetId="3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\0" localSheetId="1">#REF!</definedName>
    <definedName name="\0" localSheetId="0">#REF!</definedName>
    <definedName name="\0">#REF!</definedName>
    <definedName name="\a" localSheetId="1">#REF!</definedName>
    <definedName name="\a" localSheetId="0">#REF!</definedName>
    <definedName name="\a">#REF!</definedName>
    <definedName name="\B">#REF!</definedName>
    <definedName name="\C">'[1]P&amp;G Build-up'!#REF!</definedName>
    <definedName name="\d" localSheetId="1">#REF!</definedName>
    <definedName name="\d" localSheetId="0">#REF!</definedName>
    <definedName name="\d">#REF!</definedName>
    <definedName name="\e" localSheetId="1">#REF!</definedName>
    <definedName name="\e" localSheetId="0">#REF!</definedName>
    <definedName name="\e">#REF!</definedName>
    <definedName name="\f" localSheetId="1">#REF!</definedName>
    <definedName name="\f" localSheetId="0">#REF!</definedName>
    <definedName name="\f">#REF!</definedName>
    <definedName name="\g">#REF!</definedName>
    <definedName name="\h" localSheetId="1">#REF!</definedName>
    <definedName name="\h" localSheetId="0">#REF!</definedName>
    <definedName name="\h">#REF!</definedName>
    <definedName name="\i" localSheetId="1">#REF!</definedName>
    <definedName name="\i" localSheetId="0">#REF!</definedName>
    <definedName name="\i">#REF!</definedName>
    <definedName name="\j" localSheetId="1">#REF!</definedName>
    <definedName name="\j" localSheetId="0">#REF!</definedName>
    <definedName name="\j">#REF!</definedName>
    <definedName name="\k">#N/A</definedName>
    <definedName name="\L" localSheetId="1">#REF!</definedName>
    <definedName name="\L" localSheetId="0">#REF!</definedName>
    <definedName name="\L">#REF!</definedName>
    <definedName name="\m">#N/A</definedName>
    <definedName name="\n" localSheetId="1">#REF!</definedName>
    <definedName name="\n" localSheetId="0">#REF!</definedName>
    <definedName name="\n">#REF!</definedName>
    <definedName name="\o" localSheetId="1">#REF!</definedName>
    <definedName name="\o" localSheetId="0">#REF!</definedName>
    <definedName name="\o">#REF!</definedName>
    <definedName name="\P" localSheetId="1">#REF!</definedName>
    <definedName name="\P" localSheetId="0">#REF!</definedName>
    <definedName name="\P">#REF!</definedName>
    <definedName name="\q" localSheetId="1">#REF!</definedName>
    <definedName name="\q" localSheetId="0">#REF!</definedName>
    <definedName name="\q">#REF!</definedName>
    <definedName name="\r" localSheetId="1">#REF!</definedName>
    <definedName name="\r" localSheetId="0">#REF!</definedName>
    <definedName name="\r">#REF!</definedName>
    <definedName name="\s" localSheetId="1">#REF!</definedName>
    <definedName name="\s" localSheetId="0">#REF!</definedName>
    <definedName name="\s">#REF!</definedName>
    <definedName name="\t" localSheetId="1">#REF!</definedName>
    <definedName name="\t" localSheetId="0">#REF!</definedName>
    <definedName name="\t">#REF!</definedName>
    <definedName name="\u" localSheetId="1">#REF!</definedName>
    <definedName name="\u" localSheetId="0">#REF!</definedName>
    <definedName name="\u">#REF!</definedName>
    <definedName name="\w" localSheetId="1">#REF!</definedName>
    <definedName name="\w" localSheetId="0">#REF!</definedName>
    <definedName name="\w">#REF!</definedName>
    <definedName name="\x" localSheetId="1">#REF!</definedName>
    <definedName name="\x" localSheetId="0">#REF!</definedName>
    <definedName name="\x">#REF!</definedName>
    <definedName name="\y" localSheetId="1">#REF!</definedName>
    <definedName name="\y" localSheetId="0">#REF!</definedName>
    <definedName name="\y">#REF!</definedName>
    <definedName name="\z" localSheetId="1">#REF!</definedName>
    <definedName name="\z" localSheetId="0">#REF!</definedName>
    <definedName name="\z">#REF!</definedName>
    <definedName name="_">[2]LD!#REF!</definedName>
    <definedName name="__">[2]LD!#REF!</definedName>
    <definedName name="_____rc">#REF!</definedName>
    <definedName name="____ECT1">#REF!,#REF!,#REF!,#REF!,#REF!,#REF!,#REF!,#REF!,#REF!,#REF!,#REF!,#REF!,#REF!,#REF!,#REF!,#REF!,#REF!,#REF!,#REF!,#REF!,#REF!,#REF!,#REF!,#REF!,#REF!,#REF!,#REF!</definedName>
    <definedName name="____PH3">#REF!</definedName>
    <definedName name="____rc">#REF!</definedName>
    <definedName name="___ECT1">#REF!,#REF!,#REF!,#REF!,#REF!,#REF!,#REF!,#REF!,#REF!,#REF!,#REF!,#REF!,#REF!,#REF!,#REF!,#REF!,#REF!,#REF!,#REF!,#REF!,#REF!,#REF!,#REF!,#REF!,#REF!,#REF!,#REF!</definedName>
    <definedName name="___ECT2">#REF!,#REF!,#REF!</definedName>
    <definedName name="___M777" localSheetId="1">#REF!</definedName>
    <definedName name="___M777" localSheetId="0">#REF!</definedName>
    <definedName name="___M777">#REF!</definedName>
    <definedName name="___PH3">#REF!</definedName>
    <definedName name="___rc">#REF!</definedName>
    <definedName name="__123Graph_A" hidden="1">'[3]PHASE ONE'!#REF!</definedName>
    <definedName name="__123Graph_ACurrent" hidden="1">[4]INDEX!#REF!</definedName>
    <definedName name="__123Graph_AMAIN" hidden="1">#REF!</definedName>
    <definedName name="__123Graph_AMAINA" hidden="1">#REF!</definedName>
    <definedName name="__123Graph_AREALTERM" hidden="1">#REF!</definedName>
    <definedName name="__123Graph_AREALTERMA" hidden="1">#REF!</definedName>
    <definedName name="__123Graph_B" hidden="1">'[3]PHASE ONE'!$D$71:$D$80</definedName>
    <definedName name="__123Graph_BCurrent" hidden="1">[4]INDEX!#REF!</definedName>
    <definedName name="__123Graph_BMAIN" hidden="1">#REF!</definedName>
    <definedName name="__123Graph_BMAINA" hidden="1">#REF!</definedName>
    <definedName name="__123Graph_BREALTERM" hidden="1">#REF!</definedName>
    <definedName name="__123Graph_BREALTERMA" hidden="1">#REF!</definedName>
    <definedName name="__123Graph_C" hidden="1">'[3]PHASE ONE'!#REF!</definedName>
    <definedName name="__123Graph_CCurrent" hidden="1">[4]INDEX!#REF!</definedName>
    <definedName name="__123Graph_CMAIN" hidden="1">#REF!</definedName>
    <definedName name="__123Graph_CMAINA" hidden="1">#REF!</definedName>
    <definedName name="__123Graph_CREALTERM" hidden="1">#REF!</definedName>
    <definedName name="__123Graph_CREALTERMA" hidden="1">#REF!</definedName>
    <definedName name="__123Graph_D" hidden="1">'[3]PHASE ONE'!$E$71:$E$80</definedName>
    <definedName name="__123Graph_DCurrent" hidden="1">[4]INDEX!#REF!</definedName>
    <definedName name="__123Graph_DMAIN" hidden="1">#REF!</definedName>
    <definedName name="__123Graph_DMAINA" hidden="1">#REF!</definedName>
    <definedName name="__123Graph_E" hidden="1">'[3]PHASE ONE'!#REF!</definedName>
    <definedName name="__123Graph_ECurrent" hidden="1">[4]INDEX!#REF!</definedName>
    <definedName name="__123Graph_F" hidden="1">'[3]PHASE ONE'!$F$71:$F$80</definedName>
    <definedName name="__123Graph_FCurrent" hidden="1">[4]INDEX!#REF!</definedName>
    <definedName name="__123Graph_X" hidden="1">'[3]PHASE ONE'!$C$71:$C$80</definedName>
    <definedName name="__123Graph_XMAIN" hidden="1">#REF!</definedName>
    <definedName name="__123Graph_XMAINA" hidden="1">#REF!</definedName>
    <definedName name="__123Graph_XREALTERM" hidden="1">#REF!</definedName>
    <definedName name="__123Graph_XREALTERMA" hidden="1">#REF!</definedName>
    <definedName name="__125Graph_Ecurrent" hidden="1">#REF!</definedName>
    <definedName name="__AXX4">[5]Sheet1!#REF!</definedName>
    <definedName name="__axx5">[5]Sheet1!#REF!</definedName>
    <definedName name="__axx6">[5]Sheet1!#REF!</definedName>
    <definedName name="__AXX7">[5]Sheet1!#REF!</definedName>
    <definedName name="__axx8">[5]Sheet1!#REF!</definedName>
    <definedName name="__b17000">#REF!</definedName>
    <definedName name="__b18000">#REF!</definedName>
    <definedName name="__b19536">#REF!</definedName>
    <definedName name="__ECT1">#REF!,#REF!,#REF!,#REF!,#REF!,#REF!,#REF!,#REF!,#REF!,#REF!,#REF!,#REF!,#REF!,#REF!,#REF!,#REF!,#REF!,#REF!,#REF!,#REF!,#REF!,#REF!,#REF!,#REF!,#REF!,#REF!,#REF!</definedName>
    <definedName name="__ECT2">#REF!,#REF!,#REF!</definedName>
    <definedName name="__ECTR">#REF!,#REF!,#REF!</definedName>
    <definedName name="__EdFJsKBA">#REF!</definedName>
    <definedName name="__fcl1">[2]LD!#REF!</definedName>
    <definedName name="__hfi2">[5]Sheet1!#REF!</definedName>
    <definedName name="__hfi4">[5]Sheet1!#REF!</definedName>
    <definedName name="__hfi5">[5]Sheet1!#REF!</definedName>
    <definedName name="__hfi6">[5]Sheet1!#REF!</definedName>
    <definedName name="__HFI7">[5]Sheet1!#REF!</definedName>
    <definedName name="__hfi8">[5]Sheet1!#REF!</definedName>
    <definedName name="__IntlFixup" hidden="1">TRUE</definedName>
    <definedName name="__lm1">#REF!</definedName>
    <definedName name="__LNK1">#REF!</definedName>
    <definedName name="__LNK10">#REF!</definedName>
    <definedName name="__LNK11">#REF!</definedName>
    <definedName name="__LNK12">#REF!</definedName>
    <definedName name="__LNK13">#REF!</definedName>
    <definedName name="__LNK136">[6]SHEET6!$G$49</definedName>
    <definedName name="__LNK137">[6]SHEET6!$G$50</definedName>
    <definedName name="__LNK14">#REF!</definedName>
    <definedName name="__LNK15">#REF!</definedName>
    <definedName name="__LNK16">#REF!</definedName>
    <definedName name="__LNK17">#REF!</definedName>
    <definedName name="__LNK18">#REF!</definedName>
    <definedName name="__LNK19">#REF!</definedName>
    <definedName name="__LNK2">#REF!</definedName>
    <definedName name="__LNK20">#REF!</definedName>
    <definedName name="__LNK21">#REF!</definedName>
    <definedName name="__LNK22">#REF!</definedName>
    <definedName name="__LNK23">#REF!</definedName>
    <definedName name="__LNK24">#REF!</definedName>
    <definedName name="__LNK25">#REF!</definedName>
    <definedName name="__LNK26">#REF!</definedName>
    <definedName name="__LNK27">#REF!</definedName>
    <definedName name="__LNK28">#REF!</definedName>
    <definedName name="__LNK29">#REF!</definedName>
    <definedName name="__LNK3">#REF!</definedName>
    <definedName name="__LNK30">#REF!</definedName>
    <definedName name="__LNK31">#REF!</definedName>
    <definedName name="__LNK32">#REF!</definedName>
    <definedName name="__LNK33">#REF!</definedName>
    <definedName name="__LNK34">#REF!</definedName>
    <definedName name="__LNK35">#REF!</definedName>
    <definedName name="__LNK36">#REF!</definedName>
    <definedName name="__LNK37">#REF!</definedName>
    <definedName name="__LNK38">#REF!</definedName>
    <definedName name="__LNK39">#REF!</definedName>
    <definedName name="__LNK4">#REF!</definedName>
    <definedName name="__LNK40">#REF!</definedName>
    <definedName name="__LNK41">#REF!</definedName>
    <definedName name="__LNK42">#REF!</definedName>
    <definedName name="__LNK43">#REF!</definedName>
    <definedName name="__LNK44">#REF!</definedName>
    <definedName name="__LNK45">#REF!</definedName>
    <definedName name="__LNK46">#REF!</definedName>
    <definedName name="__LNK47">#REF!</definedName>
    <definedName name="__LNK48">#REF!</definedName>
    <definedName name="__LNK49">#REF!</definedName>
    <definedName name="__LNK5">#REF!</definedName>
    <definedName name="__LNK50">#REF!</definedName>
    <definedName name="__LNK51">#REF!</definedName>
    <definedName name="__LNK52">#REF!</definedName>
    <definedName name="__LNK53">#REF!</definedName>
    <definedName name="__LNK54">#REF!</definedName>
    <definedName name="__LNK55">#REF!</definedName>
    <definedName name="__LNK56">#REF!</definedName>
    <definedName name="__LNK57">#REF!</definedName>
    <definedName name="__LNK6">#REF!</definedName>
    <definedName name="__LNK7">#REF!</definedName>
    <definedName name="__LNK8">#REF!</definedName>
    <definedName name="__LNK9">#REF!</definedName>
    <definedName name="__M777" localSheetId="1">#REF!</definedName>
    <definedName name="__M777" localSheetId="0">#REF!</definedName>
    <definedName name="__M777">#REF!</definedName>
    <definedName name="__nb1">#REF!</definedName>
    <definedName name="__nb2">#REF!</definedName>
    <definedName name="__PH3">#REF!</definedName>
    <definedName name="__rc">#REF!</definedName>
    <definedName name="__SA1">#REF!</definedName>
    <definedName name="__SA10">#REF!</definedName>
    <definedName name="__SA2">#REF!</definedName>
    <definedName name="__SA3">#REF!</definedName>
    <definedName name="__SA4">#REF!</definedName>
    <definedName name="__SA5">#REF!</definedName>
    <definedName name="__SA6">#REF!</definedName>
    <definedName name="__SA7">#REF!</definedName>
    <definedName name="__SA8">#REF!</definedName>
    <definedName name="__SA9">#REF!</definedName>
    <definedName name="__Vf1">#REF!</definedName>
    <definedName name="__Vf2">#REF!</definedName>
    <definedName name="__wp1">#REF!</definedName>
    <definedName name="__xlnm.Print_Area" localSheetId="1">#REF!</definedName>
    <definedName name="__xlnm.Print_Area" localSheetId="0">#REF!</definedName>
    <definedName name="__xlnm.Print_Area">#REF!</definedName>
    <definedName name="_0">#REF!</definedName>
    <definedName name="_1___________________________ANNEXURE__A">#REF!</definedName>
    <definedName name="_1_____________ANNEXURE__A">#REF!</definedName>
    <definedName name="_1__123Graph_ACHART_1" hidden="1">#REF!</definedName>
    <definedName name="_10_______________________ANNEXURE__B">#REF!</definedName>
    <definedName name="_10_________ANNEXURE__B">#REF!</definedName>
    <definedName name="_10__123Graph_CCHART_1" hidden="1">#REF!</definedName>
    <definedName name="_11______________________ANNEXURE__A">#REF!</definedName>
    <definedName name="_11________ANNEXURE__A">#REF!</definedName>
    <definedName name="_11__123Graph_CCHART_3" hidden="1">#REF!</definedName>
    <definedName name="_12______________________ANNEXURE__B">#REF!</definedName>
    <definedName name="_12________ANNEXURE__B">#REF!</definedName>
    <definedName name="_12__123Graph_DCHART_1" hidden="1">#REF!</definedName>
    <definedName name="_13_____________________ANNEXURE__A">#REF!</definedName>
    <definedName name="_13_______ANNEXURE__A">#REF!</definedName>
    <definedName name="_13__123Graph_DCHART_3" hidden="1">#REF!</definedName>
    <definedName name="_14_____________________ANNEXURE__B">#REF!</definedName>
    <definedName name="_14_______ANNEXURE__B">#REF!</definedName>
    <definedName name="_14__123Graph_ECHART_3" hidden="1">#REF!</definedName>
    <definedName name="_15____________________ANNEXURE__A">#REF!</definedName>
    <definedName name="_15______ANNEXURE__A">#REF!</definedName>
    <definedName name="_15__123Graph_LBL_ACHART_1" hidden="1">#REF!</definedName>
    <definedName name="_16____________________ANNEXURE__B">#REF!</definedName>
    <definedName name="_16______ANNEXURE__B">#REF!</definedName>
    <definedName name="_16__123Graph_LBL_ACHART_2" hidden="1">#REF!</definedName>
    <definedName name="_16ANNEXURE__B">#REF!</definedName>
    <definedName name="_17___________________ANNEXURE__A">#REF!</definedName>
    <definedName name="_17_____ANNEXURE__A">#REF!</definedName>
    <definedName name="_17__123Graph_XCHART_1" hidden="1">#REF!</definedName>
    <definedName name="_18___________________ANNEXURE__B">#REF!</definedName>
    <definedName name="_18_____ANNEXURE__B">#REF!</definedName>
    <definedName name="_18__123Graph_XCHART_2" hidden="1">#REF!</definedName>
    <definedName name="_19__________________ANNEXURE__A">#REF!</definedName>
    <definedName name="_19____ANNEXURE__A">#REF!</definedName>
    <definedName name="_19__123Graph_XCHART_3" hidden="1">#REF!</definedName>
    <definedName name="_1ANNEXURE__A">#REF!</definedName>
    <definedName name="_1ST">#REF!</definedName>
    <definedName name="_2___________________________ANNEXURE__B">#REF!</definedName>
    <definedName name="_2_____________ANNEXURE__B">#REF!</definedName>
    <definedName name="_2__123Graph_ACHART_2" hidden="1">#REF!</definedName>
    <definedName name="_20__________________ANNEXURE__B">#REF!</definedName>
    <definedName name="_20____ANNEXURE__B">#REF!</definedName>
    <definedName name="_20__123Graph_XCHART_4" hidden="1">#REF!</definedName>
    <definedName name="_21_________________ANNEXURE__A">#REF!</definedName>
    <definedName name="_21___ANNEXURE__A">#REF!</definedName>
    <definedName name="_21__123Graph_XCHART_5" hidden="1">#REF!</definedName>
    <definedName name="_22_________________ANNEXURE__B">#REF!</definedName>
    <definedName name="_22___ANNEXURE__B">#REF!</definedName>
    <definedName name="_23________________ANNEXURE__A">#REF!</definedName>
    <definedName name="_23__ANNEXURE__A">#REF!</definedName>
    <definedName name="_24________________ANNEXURE__B">#REF!</definedName>
    <definedName name="_24__ANNEXURE__B">#REF!</definedName>
    <definedName name="_25_______________ANNEXURE__A">#REF!</definedName>
    <definedName name="_25_ANNEXURE__A">#REF!</definedName>
    <definedName name="_26_______________ANNEXURE__B">#REF!</definedName>
    <definedName name="_26_ANNEXURE__B">#REF!</definedName>
    <definedName name="_27______________ANNEXURE__A">#REF!</definedName>
    <definedName name="_28______________ANNEXURE__B">#REF!</definedName>
    <definedName name="_28ANNEXURE__A">#REF!</definedName>
    <definedName name="_29_____________ANNEXURE__A">#REF!</definedName>
    <definedName name="_29_ANNEXURE__A">#REF!</definedName>
    <definedName name="_2ANNEXURE__B">#REF!</definedName>
    <definedName name="_2ND">#REF!</definedName>
    <definedName name="_3__________________________ANNEXURE__A">#REF!</definedName>
    <definedName name="_3____________ANNEXURE__A">#REF!</definedName>
    <definedName name="_3__123Graph_ACHART_3" hidden="1">#REF!</definedName>
    <definedName name="_30_____________ANNEXURE__B">#REF!</definedName>
    <definedName name="_30ANNEXURE__B">#REF!</definedName>
    <definedName name="_31____________ANNEXURE__A">#REF!</definedName>
    <definedName name="_32____________ANNEXURE__B">#REF!</definedName>
    <definedName name="_33___________ANNEXURE__A">#REF!</definedName>
    <definedName name="_34___________ANNEXURE__B">#REF!</definedName>
    <definedName name="_34_ANNEXURE__B">#REF!</definedName>
    <definedName name="_35__________ANNEXURE__A">#REF!</definedName>
    <definedName name="_36__________ANNEXURE__B">#REF!</definedName>
    <definedName name="_37_________ANNEXURE__A">#REF!</definedName>
    <definedName name="_38_________ANNEXURE__B">#REF!</definedName>
    <definedName name="_39________ANNEXURE__A">#REF!</definedName>
    <definedName name="_3ANNEXURE__A">#REF!</definedName>
    <definedName name="_3RD">#REF!</definedName>
    <definedName name="_4__________________________ANNEXURE__B">#REF!</definedName>
    <definedName name="_4____________ANNEXURE__B">#REF!</definedName>
    <definedName name="_4__123Graph_ACHART_4" hidden="1">#REF!</definedName>
    <definedName name="_40________ANNEXURE__B">#REF!</definedName>
    <definedName name="_400VHEAT">[7]Lookups!$BB$5:$BJ$35</definedName>
    <definedName name="_40ANNEXURE__A">#REF!</definedName>
    <definedName name="_41_______ANNEXURE__A">#REF!</definedName>
    <definedName name="_42_______ANNEXURE__B">#REF!</definedName>
    <definedName name="_43______ANNEXURE__A">#REF!</definedName>
    <definedName name="_44______ANNEXURE__B">#REF!</definedName>
    <definedName name="_45_____ANNEXURE__A">#REF!</definedName>
    <definedName name="_46_____ANNEXURE__B">#REF!</definedName>
    <definedName name="_46ANNEXURE__B">#REF!</definedName>
    <definedName name="_47____ANNEXURE__A">#REF!</definedName>
    <definedName name="_48____ANNEXURE__B">#REF!</definedName>
    <definedName name="_49___ANNEXURE__A">#REF!</definedName>
    <definedName name="_5_________________________ANNEXURE__A">#REF!</definedName>
    <definedName name="_5___________ANNEXURE__A">#REF!</definedName>
    <definedName name="_5__123Graph_ACHART_5" hidden="1">#REF!</definedName>
    <definedName name="_50___ANNEXURE__B">#REF!</definedName>
    <definedName name="_51__ANNEXURE__A">#REF!</definedName>
    <definedName name="_52__ANNEXURE__B">#REF!</definedName>
    <definedName name="_525V" localSheetId="1">#REF!</definedName>
    <definedName name="_525V" localSheetId="0">#REF!</definedName>
    <definedName name="_525V">#REF!</definedName>
    <definedName name="_53__ANNEXURE__A">#REF!</definedName>
    <definedName name="_53_ANNEXURE__A">#REF!</definedName>
    <definedName name="_54_ANNEXURE__B">#REF!</definedName>
    <definedName name="_56__ANNEXURE__B">#REF!</definedName>
    <definedName name="_56ANNEXURE__A">#REF!</definedName>
    <definedName name="_58ANNEXURE__B">#REF!</definedName>
    <definedName name="_6_________________________ANNEXURE__B">#REF!</definedName>
    <definedName name="_6___________ANNEXURE__B">#REF!</definedName>
    <definedName name="_6__123Graph_BCHART_2" hidden="1">#REF!</definedName>
    <definedName name="_61_ANNEXURE__A">#REF!</definedName>
    <definedName name="_66_ANNEXURE__B">#REF!</definedName>
    <definedName name="_6ANNEXURE__B">#REF!</definedName>
    <definedName name="_7________________________ANNEXURE__A">#REF!</definedName>
    <definedName name="_7__________ANNEXURE__A">#REF!</definedName>
    <definedName name="_7__123Graph_BCHART_3" hidden="1">#REF!</definedName>
    <definedName name="_72ANNEXURE__A">#REF!</definedName>
    <definedName name="_78ANNEXURE__B">#REF!</definedName>
    <definedName name="_8________________________ANNEXURE__B">#REF!</definedName>
    <definedName name="_8__________ANNEXURE__B">#REF!</definedName>
    <definedName name="_8__123Graph_BCHART_4" hidden="1">#REF!</definedName>
    <definedName name="_8ANNEXURE__A">#REF!</definedName>
    <definedName name="_9_______________________ANNEXURE__A">#REF!</definedName>
    <definedName name="_9_________ANNEXURE__A">#REF!</definedName>
    <definedName name="_9__123Graph_BCHART_5" hidden="1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XX4">[5]Sheet1!#REF!</definedName>
    <definedName name="_axx5">[5]Sheet1!#REF!</definedName>
    <definedName name="_axx6">[5]Sheet1!#REF!</definedName>
    <definedName name="_AXX7">[5]Sheet1!#REF!</definedName>
    <definedName name="_axx8">[5]Sheet1!#REF!</definedName>
    <definedName name="_b17000">#REF!</definedName>
    <definedName name="_b18000">#REF!</definedName>
    <definedName name="_b19536">#REF!</definedName>
    <definedName name="_boq10">#REF!</definedName>
    <definedName name="_boq11">#REF!</definedName>
    <definedName name="_boq12">#REF!</definedName>
    <definedName name="_boq13">#REF!</definedName>
    <definedName name="_boq14">#REF!</definedName>
    <definedName name="_boq15">#REF!</definedName>
    <definedName name="_boq16">#REF!</definedName>
    <definedName name="_boq17">#REF!</definedName>
    <definedName name="_boq18">#REF!</definedName>
    <definedName name="_boq19">#REF!</definedName>
    <definedName name="_boq2">#REF!</definedName>
    <definedName name="_boq20">#REF!</definedName>
    <definedName name="_boq21">#REF!</definedName>
    <definedName name="_boq22">#REF!</definedName>
    <definedName name="_boq23">#REF!</definedName>
    <definedName name="_boq24">#REF!</definedName>
    <definedName name="_boq25">#REF!</definedName>
    <definedName name="_boq26">#REF!</definedName>
    <definedName name="_boq27">#REF!</definedName>
    <definedName name="_boq28">#REF!</definedName>
    <definedName name="_boq29">#REF!</definedName>
    <definedName name="_boq30">#REF!</definedName>
    <definedName name="_boq31">#REF!</definedName>
    <definedName name="_boq32">#REF!</definedName>
    <definedName name="_boq33">#REF!</definedName>
    <definedName name="_boq34">#REF!</definedName>
    <definedName name="_boq35">#REF!</definedName>
    <definedName name="_boq36">#REF!</definedName>
    <definedName name="_boq37">#REF!</definedName>
    <definedName name="_boq38">#REF!</definedName>
    <definedName name="_boq39">#REF!</definedName>
    <definedName name="_boq4">#REF!</definedName>
    <definedName name="_boq40">#REF!</definedName>
    <definedName name="_boq41">#REF!</definedName>
    <definedName name="_boq42">#REF!</definedName>
    <definedName name="_boq44">#REF!</definedName>
    <definedName name="_boq45">#REF!</definedName>
    <definedName name="_boq46">#REF!</definedName>
    <definedName name="_boq47">#REF!</definedName>
    <definedName name="_boq48">#REF!</definedName>
    <definedName name="_boq49">#REF!</definedName>
    <definedName name="_boq5">#REF!</definedName>
    <definedName name="_boq50">#REF!</definedName>
    <definedName name="_boq6">#REF!</definedName>
    <definedName name="_boq7">#REF!</definedName>
    <definedName name="_boq8">#REF!</definedName>
    <definedName name="_boq9">#REF!</definedName>
    <definedName name="_BRN1">#REF!</definedName>
    <definedName name="_BRN2">#REF!</definedName>
    <definedName name="_BRN3">#REF!</definedName>
    <definedName name="_BRN4">#REF!</definedName>
    <definedName name="_BRN5">#REF!</definedName>
    <definedName name="_BRN6">#REF!</definedName>
    <definedName name="_BRN7">#REF!</definedName>
    <definedName name="_c">#REF!</definedName>
    <definedName name="_CIRCUITBREAKER">[7]Lookups!$BK$5:$BL$24</definedName>
    <definedName name="_CPA1" localSheetId="1">'Blank BOQ'!_CPA1</definedName>
    <definedName name="_CPA1" localSheetId="0">'Summary '!_CPA1</definedName>
    <definedName name="_CPA1">[0]!_CPA1</definedName>
    <definedName name="_CXX1">'[8]1'!$F$175:$F$182</definedName>
    <definedName name="_CXX2">'[8]2'!$F$175:$F$182</definedName>
    <definedName name="_CXX3">'[8]3'!$F$175:$F$182</definedName>
    <definedName name="_CXX4">'[8]4'!$F$175:$F$182</definedName>
    <definedName name="_CXX5">'[8]5'!$F$175:$F$182</definedName>
    <definedName name="_CXX6">'[8]6'!$F$175:$F$182</definedName>
    <definedName name="_CXX7">'[8]7'!$F$175:$F$182</definedName>
    <definedName name="_CXX8">'[8]8'!$F$175:$F$182</definedName>
    <definedName name="_CXX9">'[8]9'!$F$175:$F$182</definedName>
    <definedName name="_ECT1">#REF!,#REF!,#REF!,#REF!,#REF!,#REF!,#REF!,#REF!,#REF!,#REF!,#REF!,#REF!,#REF!,#REF!,#REF!,#REF!,#REF!,#REF!,#REF!,#REF!,#REF!,#REF!,#REF!,#REF!,#REF!,#REF!,#REF!</definedName>
    <definedName name="_ECT2">#REF!,#REF!,#REF!</definedName>
    <definedName name="_END1">'[9]Add Inst for Analysis'!#REF!</definedName>
    <definedName name="_END2">'[9]Add Inst for Analysis'!#REF!</definedName>
    <definedName name="_EXX1">'[8]1'!$F$129:$F$168</definedName>
    <definedName name="_EXX2">'[8]2'!$F$129:$F$168</definedName>
    <definedName name="_EXX3">'[8]3'!$F$129:$F$168</definedName>
    <definedName name="_EXX4">'[8]4'!$F$129:$F$168</definedName>
    <definedName name="_EXX5">'[8]5'!$F$129:$F$168</definedName>
    <definedName name="_EXX6">'[8]6'!$F$129:$F$168</definedName>
    <definedName name="_EXX7">'[8]7'!$F$129:$F$168</definedName>
    <definedName name="_EXX8">'[8]8'!$F$129:$F$168</definedName>
    <definedName name="_EXX9">'[8]9'!$F$129:$F$168</definedName>
    <definedName name="_fcl1">[2]LD!#REF!</definedName>
    <definedName name="_Fill" localSheetId="1" hidden="1">#REF!</definedName>
    <definedName name="_Fill" localSheetId="0" hidden="1">#REF!</definedName>
    <definedName name="_Fill" hidden="1">#REF!</definedName>
    <definedName name="_FillA" hidden="1">#REF!</definedName>
    <definedName name="_HBD1">#REF!</definedName>
    <definedName name="_hfi2">[5]Sheet1!#REF!</definedName>
    <definedName name="_hfi4">[5]Sheet1!#REF!</definedName>
    <definedName name="_hfi5">[5]Sheet1!#REF!</definedName>
    <definedName name="_hfi6">[5]Sheet1!#REF!</definedName>
    <definedName name="_HFI7">[5]Sheet1!#REF!</definedName>
    <definedName name="_hfi8">[5]Sheet1!#REF!</definedName>
    <definedName name="_HSC1">#REF!</definedName>
    <definedName name="_HSC2">#REF!</definedName>
    <definedName name="_Key1" localSheetId="1" hidden="1">[11]AIRCON!#REF!</definedName>
    <definedName name="_Key1" localSheetId="0" hidden="1">[11]AIRCON!#REF!</definedName>
    <definedName name="_Key1" hidden="1">[11]AIRCON!#REF!</definedName>
    <definedName name="_Key2" localSheetId="1" hidden="1">[11]AIRCON!#REF!</definedName>
    <definedName name="_Key2" localSheetId="0" hidden="1">[11]AIRCON!#REF!</definedName>
    <definedName name="_Key2" hidden="1">[11]AIRCON!#REF!</definedName>
    <definedName name="_ki1">#REF!</definedName>
    <definedName name="_lm1">#REF!</definedName>
    <definedName name="_LNK1">#REF!</definedName>
    <definedName name="_LNK10">#REF!</definedName>
    <definedName name="_LNK11">#REF!</definedName>
    <definedName name="_LNK12">#REF!</definedName>
    <definedName name="_LNK13">#REF!</definedName>
    <definedName name="_LNK136">[6]SHEET6!$G$49</definedName>
    <definedName name="_LNK137">[6]SHEET6!$G$50</definedName>
    <definedName name="_LNK14">#REF!</definedName>
    <definedName name="_LNK15">#REF!</definedName>
    <definedName name="_LNK16">#REF!</definedName>
    <definedName name="_LNK17">#REF!</definedName>
    <definedName name="_LNK18">#REF!</definedName>
    <definedName name="_LNK19">#REF!</definedName>
    <definedName name="_LNK2">#REF!</definedName>
    <definedName name="_LNK20">#REF!</definedName>
    <definedName name="_LNK21">#REF!</definedName>
    <definedName name="_LNK22">#REF!</definedName>
    <definedName name="_LNK23">#REF!</definedName>
    <definedName name="_LNK24">#REF!</definedName>
    <definedName name="_LNK25">#REF!</definedName>
    <definedName name="_LNK26">#REF!</definedName>
    <definedName name="_LNK27">#REF!</definedName>
    <definedName name="_LNK28">#REF!</definedName>
    <definedName name="_LNK29">#REF!</definedName>
    <definedName name="_LNK3">#REF!</definedName>
    <definedName name="_LNK30">#REF!</definedName>
    <definedName name="_LNK31">#REF!</definedName>
    <definedName name="_LNK32">#REF!</definedName>
    <definedName name="_LNK33">#REF!</definedName>
    <definedName name="_LNK34">#REF!</definedName>
    <definedName name="_LNK35">#REF!</definedName>
    <definedName name="_LNK36">#REF!</definedName>
    <definedName name="_LNK37">#REF!</definedName>
    <definedName name="_LNK38">#REF!</definedName>
    <definedName name="_LNK39">#REF!</definedName>
    <definedName name="_LNK4">#REF!</definedName>
    <definedName name="_LNK40">#REF!</definedName>
    <definedName name="_LNK41">#REF!</definedName>
    <definedName name="_LNK42">#REF!</definedName>
    <definedName name="_LNK43">#REF!</definedName>
    <definedName name="_LNK44">#REF!</definedName>
    <definedName name="_LNK45">#REF!</definedName>
    <definedName name="_LNK46">#REF!</definedName>
    <definedName name="_LNK47">#REF!</definedName>
    <definedName name="_LNK48">#REF!</definedName>
    <definedName name="_LNK49">#REF!</definedName>
    <definedName name="_LNK5">#REF!</definedName>
    <definedName name="_LNK50">#REF!</definedName>
    <definedName name="_LNK51">#REF!</definedName>
    <definedName name="_LNK52">#REF!</definedName>
    <definedName name="_LNK53">#REF!</definedName>
    <definedName name="_LNK54">#REF!</definedName>
    <definedName name="_LNK55">#REF!</definedName>
    <definedName name="_LNK56">#REF!</definedName>
    <definedName name="_LNK57">#REF!</definedName>
    <definedName name="_LNK6">#REF!</definedName>
    <definedName name="_LNK7">#REF!</definedName>
    <definedName name="_LNK8">#REF!</definedName>
    <definedName name="_LNK9">#REF!</definedName>
    <definedName name="_LSC1">#REF!</definedName>
    <definedName name="_LSC2">#REF!</definedName>
    <definedName name="_M11" localSheetId="1">#REF!</definedName>
    <definedName name="_M11" localSheetId="0">#REF!</definedName>
    <definedName name="_M11">#REF!</definedName>
    <definedName name="_M13" localSheetId="1">#REF!</definedName>
    <definedName name="_M13" localSheetId="0">#REF!</definedName>
    <definedName name="_M13">#REF!</definedName>
    <definedName name="_M14" localSheetId="1">#REF!</definedName>
    <definedName name="_M14" localSheetId="0">#REF!</definedName>
    <definedName name="_M14">#REF!</definedName>
    <definedName name="_M15" localSheetId="1">#REF!</definedName>
    <definedName name="_M15" localSheetId="0">#REF!</definedName>
    <definedName name="_M15">#REF!</definedName>
    <definedName name="_M16" localSheetId="1">#REF!</definedName>
    <definedName name="_M16" localSheetId="0">#REF!</definedName>
    <definedName name="_M16">#REF!</definedName>
    <definedName name="_M17" localSheetId="1">#REF!</definedName>
    <definedName name="_M17" localSheetId="0">#REF!</definedName>
    <definedName name="_M17">#REF!</definedName>
    <definedName name="_M18" localSheetId="1">#REF!</definedName>
    <definedName name="_M18" localSheetId="0">#REF!</definedName>
    <definedName name="_M18">#REF!</definedName>
    <definedName name="_M777" localSheetId="1">#REF!</definedName>
    <definedName name="_M777" localSheetId="0">#REF!</definedName>
    <definedName name="_M777">#REF!</definedName>
    <definedName name="_mas1">#REF!</definedName>
    <definedName name="_mas2">#REF!</definedName>
    <definedName name="_MCBHEAT">[7]Lookups!$BL$5:$BM$23</definedName>
    <definedName name="_mgk1">#REF!</definedName>
    <definedName name="_mgk2">#REF!</definedName>
    <definedName name="_MXX1">'[8]1'!$F$13:$F$64</definedName>
    <definedName name="_MXX2">'[8]2'!$F$13:$F$64</definedName>
    <definedName name="_MXX3">'[8]3'!$F$13:$F$64</definedName>
    <definedName name="_MXX4">'[8]4'!$F$13:$F$64</definedName>
    <definedName name="_MXX5">'[8]5'!$F$13:$F$64</definedName>
    <definedName name="_MXX6">'[8]6'!$F$13:$F$64</definedName>
    <definedName name="_MXX7">'[8]7'!$F$13:$F$64</definedName>
    <definedName name="_MXX8">'[8]8'!$F$13:$F$64</definedName>
    <definedName name="_MXX9">'[8]9'!$F$13:$F$64</definedName>
    <definedName name="_nb1">#REF!</definedName>
    <definedName name="_NB10">#REF!</definedName>
    <definedName name="_NB11">#REF!</definedName>
    <definedName name="_NB12">#REF!</definedName>
    <definedName name="_nb2">#REF!</definedName>
    <definedName name="_NB3">#REF!</definedName>
    <definedName name="_NB4">#REF!</definedName>
    <definedName name="_NB5">#REF!</definedName>
    <definedName name="_NB6">#REF!</definedName>
    <definedName name="_NB7">#REF!</definedName>
    <definedName name="_NB8">#REF!</definedName>
    <definedName name="_NB9">#REF!</definedName>
    <definedName name="_Order1" hidden="1">255</definedName>
    <definedName name="_Order2" hidden="1">255</definedName>
    <definedName name="_Parse_In" hidden="1">#REF!</definedName>
    <definedName name="_Parse_Out" localSheetId="1" hidden="1">#REF!</definedName>
    <definedName name="_Parse_Out" localSheetId="0" hidden="1">#REF!</definedName>
    <definedName name="_Parse_Out" hidden="1">#REF!</definedName>
    <definedName name="_PH3">#REF!</definedName>
    <definedName name="_pre1">#REF!</definedName>
    <definedName name="_rc">#REF!</definedName>
    <definedName name="_Regression_X" hidden="1">#REF!</definedName>
    <definedName name="_Regression_Y" hidden="1">#REF!</definedName>
    <definedName name="_SA1">#REF!</definedName>
    <definedName name="_SA10">#REF!</definedName>
    <definedName name="_SA2">#REF!</definedName>
    <definedName name="_SA3">#REF!</definedName>
    <definedName name="_SA4">#REF!</definedName>
    <definedName name="_SA5">#REF!</definedName>
    <definedName name="_SA6">#REF!</definedName>
    <definedName name="_SA7">#REF!</definedName>
    <definedName name="_SA8">#REF!</definedName>
    <definedName name="_SA9">#REF!</definedName>
    <definedName name="_sch02">#REF!</definedName>
    <definedName name="_sch03">#REF!</definedName>
    <definedName name="_sch04">#REF!</definedName>
    <definedName name="_sch05">#REF!</definedName>
    <definedName name="_sch06">#REF!</definedName>
    <definedName name="_SCH08">#REF!</definedName>
    <definedName name="_SEC1200">#REF!</definedName>
    <definedName name="_Sort" localSheetId="1" hidden="1">[11]AIRCON!#REF!</definedName>
    <definedName name="_Sort" localSheetId="0" hidden="1">[11]AIRCON!#REF!</definedName>
    <definedName name="_Sort" hidden="1">[11]AIRCON!#REF!</definedName>
    <definedName name="_SXX1">'[8]1'!$F$71:$F$122</definedName>
    <definedName name="_SXX2">'[8]2'!$F$71:$F$122</definedName>
    <definedName name="_SXX3">'[8]3'!$F$71:$F$122</definedName>
    <definedName name="_SXX4">'[8]4'!$F$71:$F$122</definedName>
    <definedName name="_SXX5">'[8]5'!$F$71:$F$122</definedName>
    <definedName name="_SXX6">'[8]6'!$F$71:$F$122</definedName>
    <definedName name="_SXX7">'[8]7'!$F$71:$F$122</definedName>
    <definedName name="_SXX8">'[8]8'!$F$71:$F$122</definedName>
    <definedName name="_SXX9">'[8]9'!$F$71:$F$122</definedName>
    <definedName name="_T2">'[12]Estimate Warehouse'!#REF!</definedName>
    <definedName name="_Table1_In1" hidden="1">#REF!</definedName>
    <definedName name="_Table1_Out" hidden="1">#REF!</definedName>
    <definedName name="_Table2_In1" hidden="1">#REF!</definedName>
    <definedName name="_Table2_In2" hidden="1">'[13]FEAS(INPUT)'!#REF!</definedName>
    <definedName name="_Table2_Out" hidden="1">'[13]FEAS(INPUT)'!#REF!</definedName>
    <definedName name="_Vf1">#REF!</definedName>
    <definedName name="_Vf2">#REF!</definedName>
    <definedName name="_wp1">#REF!</definedName>
    <definedName name="a">#REF!</definedName>
    <definedName name="A_8.3.2.1">#REF!</definedName>
    <definedName name="A_8.3.2.1_A_">#REF!</definedName>
    <definedName name="A_8.3.2.2">#REF!</definedName>
    <definedName name="A_BL">#REF!</definedName>
    <definedName name="a_EF">#REF!</definedName>
    <definedName name="a_f">#REF!</definedName>
    <definedName name="a_FFFy">#REF!</definedName>
    <definedName name="a_FFy">#REF!</definedName>
    <definedName name="a_finire">#REF!</definedName>
    <definedName name="a_GF">#REF!</definedName>
    <definedName name="A_L">#REF!</definedName>
    <definedName name="A_RANGE">#REF!</definedName>
    <definedName name="A_St">#REF!</definedName>
    <definedName name="AA" hidden="1">#REF!</definedName>
    <definedName name="AAA">#REF!,#REF!,#REF!</definedName>
    <definedName name="AAA_DOCTOPS" hidden="1">"AAA_SET"</definedName>
    <definedName name="AAA_duser" hidden="1">"OFF"</definedName>
    <definedName name="aaaa" localSheetId="1" hidden="1">#REF!</definedName>
    <definedName name="aaaa" localSheetId="0" hidden="1">#REF!</definedName>
    <definedName name="aaaa" hidden="1">#REF!</definedName>
    <definedName name="aaaaa">#REF!,#REF!,#REF!,#REF!,#REF!,#REF!,#REF!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">#REF!,#REF!,#REF!</definedName>
    <definedName name="AB.1">#REF!</definedName>
    <definedName name="abc">#REF!,#REF!,#REF!</definedName>
    <definedName name="abcde" hidden="1">#REF!</definedName>
    <definedName name="abcdef">#N/A</definedName>
    <definedName name="About">#REF!</definedName>
    <definedName name="Ac">#REF!</definedName>
    <definedName name="AccessDatabase" hidden="1">"C:\MSOffice\Templates\Cooling Load Analysis\Load Analysis Calcs (2E).mdb"</definedName>
    <definedName name="acr">#REF!</definedName>
    <definedName name="acs">#REF!</definedName>
    <definedName name="Active_Height">#REF!</definedName>
    <definedName name="Actuals">#REF!</definedName>
    <definedName name="ACwvu.all." localSheetId="1" hidden="1">#REF!</definedName>
    <definedName name="ACwvu.all." localSheetId="0" hidden="1">#REF!</definedName>
    <definedName name="ACwvu.all." hidden="1">#REF!</definedName>
    <definedName name="ACwvu.prices." localSheetId="1" hidden="1">#REF!</definedName>
    <definedName name="ACwvu.prices." localSheetId="0" hidden="1">#REF!</definedName>
    <definedName name="ACwvu.prices." hidden="1">#REF!</definedName>
    <definedName name="ACwvu.summary." localSheetId="1" hidden="1">#REF!</definedName>
    <definedName name="ACwvu.summary." localSheetId="0" hidden="1">#REF!</definedName>
    <definedName name="ACwvu.summary." hidden="1">#REF!</definedName>
    <definedName name="aempty">#REF!</definedName>
    <definedName name="AETWSYR5URJK">#REF!</definedName>
    <definedName name="af">#REF!</definedName>
    <definedName name="afedsfgtfyh" hidden="1">[4]INDEX!#REF!</definedName>
    <definedName name="afull">#REF!</definedName>
    <definedName name="Ag">[14]Design!#REF!</definedName>
    <definedName name="AGE_PROFILE">[15]Validation!$B$2957:$B$2958</definedName>
    <definedName name="AH">#REF!,#REF!,#REF!,#REF!,#REF!,#REF!,#REF!,#REF!,#REF!,#REF!,#REF!,#REF!,#REF!</definedName>
    <definedName name="AJV">#REF!</definedName>
    <definedName name="alarm">'[16]Int Type'!$E$1:$E$5</definedName>
    <definedName name="ALERT1">#REF!</definedName>
    <definedName name="ALL" localSheetId="1">#REF!</definedName>
    <definedName name="ALL" localSheetId="0">#REF!</definedName>
    <definedName name="ALL">#REF!</definedName>
    <definedName name="All_Divisions" hidden="1">#REF!</definedName>
    <definedName name="ALL_SUBTITLES">#REF!</definedName>
    <definedName name="ALL_THE_CODES">#REF!</definedName>
    <definedName name="ALL_THE_TITLES">#REF!</definedName>
    <definedName name="alladata">#REF!</definedName>
    <definedName name="ALLDIMS">#REF!</definedName>
    <definedName name="alpha">#REF!</definedName>
    <definedName name="alpha_EF">#REF!</definedName>
    <definedName name="alpha_GF">#REF!</definedName>
    <definedName name="alpha0">#REF!</definedName>
    <definedName name="alpha1">#REF!</definedName>
    <definedName name="alpha2">#REF!</definedName>
    <definedName name="alphar">#REF!</definedName>
    <definedName name="Alpr">#REF!</definedName>
    <definedName name="ALS" localSheetId="1">#REF!</definedName>
    <definedName name="ALS" localSheetId="0">#REF!</definedName>
    <definedName name="ALS">#REF!</definedName>
    <definedName name="ALTUS">#REF!</definedName>
    <definedName name="ALU">"AL PVC SWA PVC FR 1KV"</definedName>
    <definedName name="Alw">#REF!</definedName>
    <definedName name="amin">#REF!</definedName>
    <definedName name="AN">#REF!</definedName>
    <definedName name="ANAL">#REF!</definedName>
    <definedName name="analyser">#REF!</definedName>
    <definedName name="Analyst" hidden="1">#REF!</definedName>
    <definedName name="ANNALYSIS">'[4]SCHEDULE B'!#REF!</definedName>
    <definedName name="ANNEX_B___C">[17]Assumptions!#REF!</definedName>
    <definedName name="ANNEXURE__A_">[17]Assumptions!#REF!</definedName>
    <definedName name="ANNEXURE__B_">[17]Assumptions!#REF!</definedName>
    <definedName name="anscount" hidden="1">1</definedName>
    <definedName name="Anz">#REF!</definedName>
    <definedName name="Anzahl">#REF!</definedName>
    <definedName name="APPORT">OFFSET([18]SERVICES!$A$1,1,0,COUNTA([18]SERVICES!$A:$A)-1,COUNTA([18]SERVICES!$1:$1))</definedName>
    <definedName name="APPROP">OFFSET([18]SERVICES!$A$1,1,0,COUNTA([18]SERVICES!$A:$A)-1,COUNTA([18]SERVICES!$1:$1))</definedName>
    <definedName name="APPROP_LIST">OFFSET([18]SERVICES!$A$1,1,1,COUNTA([18]SERVICES!$A:$A)-1,1)</definedName>
    <definedName name="Approver" localSheetId="1">#REF!</definedName>
    <definedName name="Approver" localSheetId="0">#REF!</definedName>
    <definedName name="Approver">#REF!</definedName>
    <definedName name="AQSDWEFRGTH">#REF!</definedName>
    <definedName name="ar">#REF!</definedName>
    <definedName name="Arbeitszeit1">#REF!</definedName>
    <definedName name="Arbeitszeit2">#REF!</definedName>
    <definedName name="Arbeitszeit21">#REF!</definedName>
    <definedName name="Arbeitszeit22">#REF!</definedName>
    <definedName name="Arbeitszeit23">#REF!</definedName>
    <definedName name="Arbeitszeit24">#REF!</definedName>
    <definedName name="Arbeitszeit3">#REF!</definedName>
    <definedName name="Arbeitszeit4">#REF!</definedName>
    <definedName name="ARCHITEC" localSheetId="1">#REF!</definedName>
    <definedName name="ARCHITEC" localSheetId="0">#REF!</definedName>
    <definedName name="ARCHITEC">#REF!</definedName>
    <definedName name="area">'[19]Initial Data'!$G$23</definedName>
    <definedName name="Area_Print" localSheetId="1">#REF!</definedName>
    <definedName name="Area_Print" localSheetId="0">#REF!</definedName>
    <definedName name="Area_Print">#REF!</definedName>
    <definedName name="Argh">#REF!</definedName>
    <definedName name="AS2DocOpenMode" hidden="1">"AS2DocumentEdit"</definedName>
    <definedName name="asa" hidden="1">{"'S Summ'!$B$2:$L$73","'S Summ'!$G$76"}</definedName>
    <definedName name="asasas" hidden="1">{"'S Summ'!$B$2:$L$73","'S Summ'!$G$76"}</definedName>
    <definedName name="asbyds">#REF!</definedName>
    <definedName name="asd" hidden="1">#REF!</definedName>
    <definedName name="ASDFGBHJM">#REF!</definedName>
    <definedName name="ASDFGH">#REF!</definedName>
    <definedName name="ASDFGHJ">#REF!</definedName>
    <definedName name="ASDFGHJK">#REF!</definedName>
    <definedName name="ASDFGHYUI">#REF!</definedName>
    <definedName name="ASDVFBGVN">#REF!</definedName>
    <definedName name="ASE_P_M_PERC" localSheetId="1">#REF!</definedName>
    <definedName name="ASE_P_M_PERC" localSheetId="0">#REF!</definedName>
    <definedName name="ASE_P_M_PERC">#REF!</definedName>
    <definedName name="ask">#REF!</definedName>
    <definedName name="asw">#REF!</definedName>
    <definedName name="Author" localSheetId="1">#REF!</definedName>
    <definedName name="Author" localSheetId="0">#REF!</definedName>
    <definedName name="Author">#REF!</definedName>
    <definedName name="AW_AREA" localSheetId="1">#REF!</definedName>
    <definedName name="AW_AREA" localSheetId="0">#REF!</definedName>
    <definedName name="AW_AREA">#REF!</definedName>
    <definedName name="AWEFSRGDTHF">#REF!</definedName>
    <definedName name="B">#REF!</definedName>
    <definedName name="b_EF">#REF!</definedName>
    <definedName name="b_FFy">#REF!</definedName>
    <definedName name="b_GF">#REF!</definedName>
    <definedName name="b_ik">#REF!</definedName>
    <definedName name="B_PL">#REF!</definedName>
    <definedName name="b5464563">#REF!</definedName>
    <definedName name="b6475656">#REF!</definedName>
    <definedName name="b7686767">#REF!</definedName>
    <definedName name="BA">#REF!,#REF!,#REF!,#REF!,#REF!,#REF!,#REF!,#REF!,#REF!,#REF!,#REF!,#REF!</definedName>
    <definedName name="BACKUP">#REF!</definedName>
    <definedName name="BARIATIONS">#REF!</definedName>
    <definedName name="BB">#REF!,#REF!,#REF!,#REF!,#REF!,#REF!</definedName>
    <definedName name="bbb" localSheetId="1">#REF!</definedName>
    <definedName name="bbb" localSheetId="0">#REF!</definedName>
    <definedName name="bbb">#REF!</definedName>
    <definedName name="bbbb">#REF!,#REF!,#REF!,#REF!,#REF!,#REF!</definedName>
    <definedName name="bbbbb">#REF!,#REF!,#REF!,#REF!,#REF!,#REF!,#REF!,#REF!,#REF!,#REF!,#REF!,#REF!,#REF!,#REF!,#REF!,#REF!,#REF!,#REF!,#REF!,#REF!</definedName>
    <definedName name="bbbr" localSheetId="1">#REF!</definedName>
    <definedName name="bbbr" localSheetId="0">#REF!</definedName>
    <definedName name="bbbr">#REF!</definedName>
    <definedName name="bbjnvkds">#REF!</definedName>
    <definedName name="BBJVKNGX">#REF!</definedName>
    <definedName name="BBORDER">#REF!</definedName>
    <definedName name="BC">#REF!</definedName>
    <definedName name="BCE">#REF!</definedName>
    <definedName name="BCEW">"BARE COPPER EARTH WIRE"</definedName>
    <definedName name="bcs">#REF!</definedName>
    <definedName name="bcsed">#REF!</definedName>
    <definedName name="bcv">#REF!</definedName>
    <definedName name="bcvxhljvs">#REF!</definedName>
    <definedName name="BD">#REF!</definedName>
    <definedName name="bdcdt">#REF!</definedName>
    <definedName name="bdzdtnthebkdl">#REF!</definedName>
    <definedName name="BEAM">#REF!,#REF!,#REF!,#REF!,#REF!,#REF!,#REF!,#REF!,#REF!,#REF!,#REF!,#REF!,#REF!,#REF!,#REF!,#REF!,#REF!,#REF!,#REF!,#REF!,#REF!,#REF!,#REF!</definedName>
    <definedName name="bee">#REF!</definedName>
    <definedName name="BEE_Detail">#REF!</definedName>
    <definedName name="BEELevel">#REF!</definedName>
    <definedName name="beemaintenance">#REF!</definedName>
    <definedName name="Belting">#REF!</definedName>
    <definedName name="beta">#REF!</definedName>
    <definedName name="beta_GF">#REF!</definedName>
    <definedName name="BF">#REF!</definedName>
    <definedName name="bfthgu">#REF!</definedName>
    <definedName name="bgbzkjhn">#REF!</definedName>
    <definedName name="BGDJFN">#REF!</definedName>
    <definedName name="bgjxhjf">#REF!</definedName>
    <definedName name="bhbk">#REF!</definedName>
    <definedName name="bhv">#REF!</definedName>
    <definedName name="BIN_501B103_104">#REF!</definedName>
    <definedName name="BIN_513B101">#REF!</definedName>
    <definedName name="BIN_513B103">#REF!</definedName>
    <definedName name="bjbxndnlh">#REF!</definedName>
    <definedName name="bjgnvkgm">#REF!</definedName>
    <definedName name="bjkszgbzzf">#REF!</definedName>
    <definedName name="bjnglckbn">#REF!</definedName>
    <definedName name="bjnkmkbjnfscz">#REF!</definedName>
    <definedName name="bjxdghlkr">#REF!</definedName>
    <definedName name="BK_Criteria">#REF!</definedName>
    <definedName name="BK_g_100">#REF!</definedName>
    <definedName name="BK_g_15">#REF!</definedName>
    <definedName name="BK_g_16">#REF!</definedName>
    <definedName name="BK_g_17">#REF!</definedName>
    <definedName name="BK_g_18">#REF!</definedName>
    <definedName name="BK_g_19">#REF!</definedName>
    <definedName name="BK_g_29">#REF!</definedName>
    <definedName name="BK_g_30">#REF!</definedName>
    <definedName name="BK_g_31">#REF!</definedName>
    <definedName name="BK_g_32">#REF!</definedName>
    <definedName name="BK_g_33">#REF!</definedName>
    <definedName name="BK_g_34">#REF!</definedName>
    <definedName name="BK_g_35">#REF!</definedName>
    <definedName name="BK_g_36">#REF!</definedName>
    <definedName name="BK_g_51">#REF!</definedName>
    <definedName name="BK_g_60">#REF!</definedName>
    <definedName name="BK_g_62">#REF!</definedName>
    <definedName name="BK_g_63">#REF!</definedName>
    <definedName name="BK_g_64">#REF!</definedName>
    <definedName name="BK_g_65">#REF!</definedName>
    <definedName name="BK_g_66">#REF!</definedName>
    <definedName name="BK_g_67">#REF!</definedName>
    <definedName name="BK_g_68">#REF!</definedName>
    <definedName name="BK_g_69">#REF!</definedName>
    <definedName name="BK_g_80">#REF!</definedName>
    <definedName name="BK_g_81">#REF!</definedName>
    <definedName name="BK_g_82">#REF!</definedName>
    <definedName name="BK_g_97">#REF!</definedName>
    <definedName name="BK_gr_100">#REF!</definedName>
    <definedName name="BK_gr_15">#REF!</definedName>
    <definedName name="BK_gr_16">#REF!</definedName>
    <definedName name="BK_gr_17">#REF!</definedName>
    <definedName name="BK_gr_18">#REF!</definedName>
    <definedName name="BK_gr_19">#REF!</definedName>
    <definedName name="BK_gr_29">#REF!</definedName>
    <definedName name="BK_gr_30">#REF!</definedName>
    <definedName name="BK_gr_31">#REF!</definedName>
    <definedName name="BK_gr_32">#REF!</definedName>
    <definedName name="BK_gr_33">#REF!</definedName>
    <definedName name="BK_gr_34">#REF!</definedName>
    <definedName name="BK_gr_35">#REF!</definedName>
    <definedName name="BK_gr_36">#REF!</definedName>
    <definedName name="BK_gr_51">#REF!</definedName>
    <definedName name="BK_gr_60">#REF!</definedName>
    <definedName name="BK_gr_62">#REF!</definedName>
    <definedName name="BK_gr_63">#REF!</definedName>
    <definedName name="BK_gr_64">#REF!</definedName>
    <definedName name="BK_gr_65">#REF!</definedName>
    <definedName name="BK_gr_66">#REF!</definedName>
    <definedName name="BK_gr_67">#REF!</definedName>
    <definedName name="BK_gr_68">#REF!</definedName>
    <definedName name="BK_gr_69">#REF!</definedName>
    <definedName name="BK_gr_80">#REF!</definedName>
    <definedName name="BK_gr_81">#REF!</definedName>
    <definedName name="BK_gr_82">#REF!</definedName>
    <definedName name="BK_gr_97">#REF!</definedName>
    <definedName name="BK_Hz">#REF!</definedName>
    <definedName name="BK_liefer">#REF!</definedName>
    <definedName name="BK_mgk2">#REF!</definedName>
    <definedName name="BK_strz">#REF!</definedName>
    <definedName name="Bkd">#REF!</definedName>
    <definedName name="BLPH7" hidden="1">#REF!</definedName>
    <definedName name="bmAuthor">[20]ProArcInfo!$B$10</definedName>
    <definedName name="bmDocDate">[20]ProArcInfo!$B$12</definedName>
    <definedName name="bmDocID">[20]ProArcInfo!$B$11</definedName>
    <definedName name="bmIssueStatus">[20]ProArcInfo!$B$13</definedName>
    <definedName name="BMK2SWDEND">#REF!</definedName>
    <definedName name="bmnfxjkg">#REF!</definedName>
    <definedName name="bmnygj">#REF!</definedName>
    <definedName name="bmRev">[20]ProArcInfo!$B$16</definedName>
    <definedName name="bmStatus">[20]ProArcInfo!$B$7</definedName>
    <definedName name="bmSubjectLine1">[20]ProArcInfo!$B$3</definedName>
    <definedName name="bmSubjectLine2">[20]ProArcInfo!$B$4</definedName>
    <definedName name="bmSubjectLine3">[20]ProArcInfo!$B$5</definedName>
    <definedName name="bmTitle">[20]ProArcInfo!$B$6</definedName>
    <definedName name="Bolts">#REF!</definedName>
    <definedName name="BOM">#REF!</definedName>
    <definedName name="BOND" localSheetId="1">#REF!</definedName>
    <definedName name="BOND" localSheetId="0">#REF!</definedName>
    <definedName name="BOND">#REF!</definedName>
    <definedName name="BOQ" localSheetId="1">#REF!</definedName>
    <definedName name="BOQ" localSheetId="0">#REF!</definedName>
    <definedName name="BOQ">#REF!</definedName>
    <definedName name="BOQ_COMMANDS">#REF!</definedName>
    <definedName name="boqmcc">#REF!</definedName>
    <definedName name="boqmill">#REF!</definedName>
    <definedName name="BOTBOX" localSheetId="1">#REF!</definedName>
    <definedName name="BOTBOX" localSheetId="0">#REF!</definedName>
    <definedName name="BOTBOX">#REF!</definedName>
    <definedName name="BPL">[21]Re!$D$293:$D$314</definedName>
    <definedName name="Br_Anz">#REF!</definedName>
    <definedName name="Br_e">#REF!</definedName>
    <definedName name="BRA">#REF!</definedName>
    <definedName name="bred">#REF!</definedName>
    <definedName name="Brg">#REF!</definedName>
    <definedName name="BRK">#REF!</definedName>
    <definedName name="Bs">#REF!</definedName>
    <definedName name="BS_Data_Col" hidden="1">#REF!</definedName>
    <definedName name="bshdb">#REF!</definedName>
    <definedName name="bsndsnv">#REF!</definedName>
    <definedName name="BSpb" hidden="1">#REF!</definedName>
    <definedName name="BULK">#REF!</definedName>
    <definedName name="BW">#REF!</definedName>
    <definedName name="BWA">#REF!</definedName>
    <definedName name="bxjngakjn">#REF!</definedName>
    <definedName name="bxvnk">#REF!</definedName>
    <definedName name="bzgsbk">#REF!</definedName>
    <definedName name="c.LTMYear" hidden="1">#REF!</definedName>
    <definedName name="C_" localSheetId="1">#REF!</definedName>
    <definedName name="C_" localSheetId="0">#REF!</definedName>
    <definedName name="C_">#REF!</definedName>
    <definedName name="C_8.2.1">#REF!</definedName>
    <definedName name="C_8.2.2">#REF!</definedName>
    <definedName name="C_8.2.2.A">#REF!</definedName>
    <definedName name="C_8.2.2.B">#REF!</definedName>
    <definedName name="C_8.2.2.C">#REF!</definedName>
    <definedName name="C_8.2.3">#REF!</definedName>
    <definedName name="c_GF">#REF!</definedName>
    <definedName name="c_GGF">#REF!</definedName>
    <definedName name="C_RANGE">#REF!</definedName>
    <definedName name="C2413914" localSheetId="1" hidden="1">#REF!</definedName>
    <definedName name="C2413914" localSheetId="0" hidden="1">#REF!</definedName>
    <definedName name="C2413914" hidden="1">#REF!</definedName>
    <definedName name="CA_275" localSheetId="1">#REF!</definedName>
    <definedName name="CA_275" localSheetId="0">#REF!</definedName>
    <definedName name="CA_275">#REF!</definedName>
    <definedName name="CA_320" localSheetId="1">#REF!</definedName>
    <definedName name="CA_320" localSheetId="0">#REF!</definedName>
    <definedName name="CA_320">#REF!</definedName>
    <definedName name="CA_370" localSheetId="1">#REF!</definedName>
    <definedName name="CA_370" localSheetId="0">#REF!</definedName>
    <definedName name="CA_370">#REF!</definedName>
    <definedName name="cable">#REF!</definedName>
    <definedName name="CABSCHED_xlt_SCHEDULE_List">#REF!</definedName>
    <definedName name="Calc_A" localSheetId="1">#REF!</definedName>
    <definedName name="Calc_A" localSheetId="0">#REF!</definedName>
    <definedName name="Calc_A">#REF!</definedName>
    <definedName name="Calc_B" localSheetId="1">#REF!</definedName>
    <definedName name="Calc_B" localSheetId="0">#REF!</definedName>
    <definedName name="Calc_B">#REF!</definedName>
    <definedName name="Calc_C" localSheetId="1">#REF!</definedName>
    <definedName name="Calc_C" localSheetId="0">#REF!</definedName>
    <definedName name="Calc_C">#REF!</definedName>
    <definedName name="Calc_D" localSheetId="1">#REF!</definedName>
    <definedName name="Calc_D" localSheetId="0">#REF!</definedName>
    <definedName name="Calc_D">#REF!</definedName>
    <definedName name="Calc_E" localSheetId="1">#REF!</definedName>
    <definedName name="Calc_E" localSheetId="0">#REF!</definedName>
    <definedName name="Calc_E">#REF!</definedName>
    <definedName name="Calc_F" localSheetId="1">#REF!</definedName>
    <definedName name="Calc_F" localSheetId="0">#REF!</definedName>
    <definedName name="Calc_F">#REF!</definedName>
    <definedName name="Calc_G" localSheetId="1">#REF!</definedName>
    <definedName name="Calc_G" localSheetId="0">#REF!</definedName>
    <definedName name="Calc_G">#REF!</definedName>
    <definedName name="Calc_H" localSheetId="1">#REF!</definedName>
    <definedName name="Calc_H" localSheetId="0">#REF!</definedName>
    <definedName name="Calc_H">#REF!</definedName>
    <definedName name="Calc_I" localSheetId="1">#REF!</definedName>
    <definedName name="Calc_I" localSheetId="0">#REF!</definedName>
    <definedName name="Calc_I">#REF!</definedName>
    <definedName name="Calc_J" localSheetId="1">#REF!</definedName>
    <definedName name="Calc_J" localSheetId="0">#REF!</definedName>
    <definedName name="Calc_J">#REF!</definedName>
    <definedName name="Calc_K" localSheetId="1">#REF!</definedName>
    <definedName name="Calc_K" localSheetId="0">#REF!</definedName>
    <definedName name="Calc_K">#REF!</definedName>
    <definedName name="Calc_k1" localSheetId="1">#REF!</definedName>
    <definedName name="Calc_k1" localSheetId="0">#REF!</definedName>
    <definedName name="Calc_k1">#REF!</definedName>
    <definedName name="Calc_k10" localSheetId="1">#REF!</definedName>
    <definedName name="Calc_k10" localSheetId="0">#REF!</definedName>
    <definedName name="Calc_k10">#REF!</definedName>
    <definedName name="Calc_k11" localSheetId="1">#REF!</definedName>
    <definedName name="Calc_k11" localSheetId="0">#REF!</definedName>
    <definedName name="Calc_k11">#REF!</definedName>
    <definedName name="Calc_k12" localSheetId="1">#REF!</definedName>
    <definedName name="Calc_k12" localSheetId="0">#REF!</definedName>
    <definedName name="Calc_k12">#REF!</definedName>
    <definedName name="Calc_k13" localSheetId="1">#REF!</definedName>
    <definedName name="Calc_k13" localSheetId="0">#REF!</definedName>
    <definedName name="Calc_k13">#REF!</definedName>
    <definedName name="Calc_k14" localSheetId="1">#REF!</definedName>
    <definedName name="Calc_k14" localSheetId="0">#REF!</definedName>
    <definedName name="Calc_k14">#REF!</definedName>
    <definedName name="Calc_k15" localSheetId="1">#REF!</definedName>
    <definedName name="Calc_k15" localSheetId="0">#REF!</definedName>
    <definedName name="Calc_k15">#REF!</definedName>
    <definedName name="Calc_k16" localSheetId="1">#REF!</definedName>
    <definedName name="Calc_k16" localSheetId="0">#REF!</definedName>
    <definedName name="Calc_k16">#REF!</definedName>
    <definedName name="Calc_k2" localSheetId="1">#REF!</definedName>
    <definedName name="Calc_k2" localSheetId="0">#REF!</definedName>
    <definedName name="Calc_k2">#REF!</definedName>
    <definedName name="Calc_k3" localSheetId="1">#REF!</definedName>
    <definedName name="Calc_k3" localSheetId="0">#REF!</definedName>
    <definedName name="Calc_k3">#REF!</definedName>
    <definedName name="Calc_k4" localSheetId="1">#REF!</definedName>
    <definedName name="Calc_k4" localSheetId="0">#REF!</definedName>
    <definedName name="Calc_k4">#REF!</definedName>
    <definedName name="Calc_k5" localSheetId="1">#REF!</definedName>
    <definedName name="Calc_k5" localSheetId="0">#REF!</definedName>
    <definedName name="Calc_k5">#REF!</definedName>
    <definedName name="Calc_k6" localSheetId="1">#REF!</definedName>
    <definedName name="Calc_k6" localSheetId="0">#REF!</definedName>
    <definedName name="Calc_k6">#REF!</definedName>
    <definedName name="Calc_k7" localSheetId="1">#REF!</definedName>
    <definedName name="Calc_k7" localSheetId="0">#REF!</definedName>
    <definedName name="Calc_k7">#REF!</definedName>
    <definedName name="Calc_k8" localSheetId="1">#REF!</definedName>
    <definedName name="Calc_k8" localSheetId="0">#REF!</definedName>
    <definedName name="Calc_k8">#REF!</definedName>
    <definedName name="Calc_k9" localSheetId="1">#REF!</definedName>
    <definedName name="Calc_k9" localSheetId="0">#REF!</definedName>
    <definedName name="Calc_k9">#REF!</definedName>
    <definedName name="Calc_L" localSheetId="1">#REF!</definedName>
    <definedName name="Calc_L" localSheetId="0">#REF!</definedName>
    <definedName name="Calc_L">#REF!</definedName>
    <definedName name="Calc_M" localSheetId="1">#REF!</definedName>
    <definedName name="Calc_M" localSheetId="0">#REF!</definedName>
    <definedName name="Calc_M">#REF!</definedName>
    <definedName name="Calc_N" localSheetId="1">#REF!</definedName>
    <definedName name="Calc_N" localSheetId="0">#REF!</definedName>
    <definedName name="Calc_N">#REF!</definedName>
    <definedName name="Calc_O" localSheetId="1">#REF!</definedName>
    <definedName name="Calc_O" localSheetId="0">#REF!</definedName>
    <definedName name="Calc_O">#REF!</definedName>
    <definedName name="Calc_P" localSheetId="1">#REF!</definedName>
    <definedName name="Calc_P" localSheetId="0">#REF!</definedName>
    <definedName name="Calc_P">#REF!</definedName>
    <definedName name="CalcInternal" localSheetId="1">#REF!</definedName>
    <definedName name="CalcInternal" localSheetId="0">#REF!</definedName>
    <definedName name="CalcInternal">#REF!</definedName>
    <definedName name="CallYear">[22]Values!$G$14</definedName>
    <definedName name="CANCEL" localSheetId="1">#REF!</definedName>
    <definedName name="CANCEL" localSheetId="0">#REF!</definedName>
    <definedName name="CANCEL">#REF!</definedName>
    <definedName name="CAP" localSheetId="1">'Blank BOQ'!CAP</definedName>
    <definedName name="CAP" localSheetId="0">'Summary '!CAP</definedName>
    <definedName name="CAP">[0]!CAP</definedName>
    <definedName name="Capitalpb" hidden="1">#REF!</definedName>
    <definedName name="CapitalStructure" hidden="1">#REF!</definedName>
    <definedName name="cash1">#REF!</definedName>
    <definedName name="cash2">#REF!</definedName>
    <definedName name="CASHFLOW" localSheetId="1">#REF!</definedName>
    <definedName name="CASHFLOW" localSheetId="0">#REF!</definedName>
    <definedName name="CASHFLOW">#REF!</definedName>
    <definedName name="CASHFLOW1">#REF!</definedName>
    <definedName name="cashflow2">#REF!</definedName>
    <definedName name="Cashpb" hidden="1">#REF!</definedName>
    <definedName name="Casing">#REF!</definedName>
    <definedName name="Casing_Accessories">#REF!</definedName>
    <definedName name="CAT_BLD">OFFSET([18]CAT_BLDG!$A$1,1,0,COUNTA([18]CAT_BLDG!$A:$A)-1,COUNTA([18]CAT_BLDG!$1:$1))</definedName>
    <definedName name="CAT_BLD_LIST">OFFSET([18]CAT_BLDG!$A$1,1,1,COUNTA([18]CAT_BLDG!$A:$A)-1,1)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cjjxhdgix">#REF!</definedName>
    <definedName name="CC">#REF!,#REF!,#REF!</definedName>
    <definedName name="CCC" localSheetId="1">#REF!</definedName>
    <definedName name="CCC" localSheetId="0">#REF!</definedName>
    <definedName name="CCC">#REF!</definedName>
    <definedName name="cccc">#REF!,#REF!,#REF!,#REF!,#REF!,#REF!,#REF!,#REF!,#REF!,#REF!,#REF!,#REF!,#REF!,#REF!,#REF!,#REF!,#REF!,#REF!,#REF!,#REF!,#REF!,#REF!</definedName>
    <definedName name="ccccc">#REF!,#REF!,#REF!,#REF!,#REF!,#REF!,#REF!</definedName>
    <definedName name="CCE">#REF!</definedName>
    <definedName name="CD">#REF!</definedName>
    <definedName name="Cdi">'[23]220 11  BS '!#REF!</definedName>
    <definedName name="cdv">#REF!</definedName>
    <definedName name="CELL_LENGTH">#REF!</definedName>
    <definedName name="cert" hidden="1">{"fis.dbo.r1_datasum"}</definedName>
    <definedName name="CERT_PWD_VALUE">#REF!</definedName>
    <definedName name="CERT_RANGE_COPY">#REF!</definedName>
    <definedName name="CERT_WDTD_LESS_RET_VALUE">#REF!</definedName>
    <definedName name="cert1" hidden="1">{"fis.dbo.r1_datasum"}</definedName>
    <definedName name="CERTICATE_NO">#REF!</definedName>
    <definedName name="CF">#REF!</definedName>
    <definedName name="CFA">#REF!</definedName>
    <definedName name="cfv">#REF!</definedName>
    <definedName name="ch" localSheetId="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ch" localSheetId="0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ch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ch.prices" localSheetId="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ch.prices" localSheetId="0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ch.prices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Change_in_Cash" hidden="1">#REF!</definedName>
    <definedName name="CHECK_SUMMARY">'[1]P&amp;G Build-up'!#REF!</definedName>
    <definedName name="Check_to_Cash" hidden="1">#REF!</definedName>
    <definedName name="CHOOSE_SABS">#REF!</definedName>
    <definedName name="CHOOSE_SUBTITLE">#REF!</definedName>
    <definedName name="CHOOSE_TITLE">#REF!</definedName>
    <definedName name="CHOOSE_UNIT">#REF!</definedName>
    <definedName name="CHOOSE_UNIT_DIA">#REF!</definedName>
    <definedName name="CHOOSESABSVER2">#REF!</definedName>
    <definedName name="CHOSEN_SABS">#REF!</definedName>
    <definedName name="CHOSEN_UNIT">#REF!</definedName>
    <definedName name="cid">#REF!</definedName>
    <definedName name="Citylist">#REF!</definedName>
    <definedName name="cjnjbznj">#REF!</definedName>
    <definedName name="CL" localSheetId="1">#REF!</definedName>
    <definedName name="CL" localSheetId="0">#REF!</definedName>
    <definedName name="CL">#REF!</definedName>
    <definedName name="CL_275" localSheetId="1">#REF!</definedName>
    <definedName name="CL_275" localSheetId="0">#REF!</definedName>
    <definedName name="CL_275">#REF!</definedName>
    <definedName name="CL_320" localSheetId="1">#REF!</definedName>
    <definedName name="CL_320" localSheetId="0">#REF!</definedName>
    <definedName name="CL_320">#REF!</definedName>
    <definedName name="CL_370" localSheetId="1">#REF!</definedName>
    <definedName name="CL_370" localSheetId="0">#REF!</definedName>
    <definedName name="CL_370">#REF!</definedName>
    <definedName name="Clear_CAST_Price_Summary" localSheetId="1">'Blank BOQ'!Clear_CAST_Price_Summary</definedName>
    <definedName name="Clear_CAST_Price_Summary" localSheetId="0">'Summary '!Clear_CAST_Price_Summary</definedName>
    <definedName name="Clear_CAST_Price_Summary">[0]!Clear_CAST_Price_Summary</definedName>
    <definedName name="CLEAR_LINES">#REF!</definedName>
    <definedName name="CMO" localSheetId="1">#REF!</definedName>
    <definedName name="CMO" localSheetId="0">#REF!</definedName>
    <definedName name="CMO">#REF!</definedName>
    <definedName name="CN">#REF!</definedName>
    <definedName name="cndzvjnkf">#REF!</definedName>
    <definedName name="CNL">#REF!</definedName>
    <definedName name="CNLM">#REF!</definedName>
    <definedName name="CNM">#REF!</definedName>
    <definedName name="CNT">#REF!</definedName>
    <definedName name="CO">"COIL"</definedName>
    <definedName name="Coast" localSheetId="1">'Blank BOQ'!Coast</definedName>
    <definedName name="Coast" localSheetId="0">'Summary '!Coast</definedName>
    <definedName name="Coast">[0]!Coast</definedName>
    <definedName name="CODE_PICKED">#REF!</definedName>
    <definedName name="Code_Type">#REF!</definedName>
    <definedName name="Codes">'[24]Foreign Currency'!$A$34:$A$46</definedName>
    <definedName name="coea">#REF!</definedName>
    <definedName name="Collecting_Electrodes">#REF!</definedName>
    <definedName name="CompanyName">#REF!</definedName>
    <definedName name="CONCRETEDIMS">#REF!</definedName>
    <definedName name="Contingency">#REF!</definedName>
    <definedName name="ContingencyTotal">#REF!</definedName>
    <definedName name="CONTRACT_VALUE">#REF!</definedName>
    <definedName name="control">#REF!</definedName>
    <definedName name="control_panel">#REF!</definedName>
    <definedName name="CONV">#REF!</definedName>
    <definedName name="CONVEYOR_402C001_3">#REF!</definedName>
    <definedName name="CONVEYOR_402C005">#REF!</definedName>
    <definedName name="CONVEYOR_402C006">#REF!</definedName>
    <definedName name="CONVEYOR_501C001">#REF!</definedName>
    <definedName name="CONVEYOR_501C002">#REF!</definedName>
    <definedName name="CONVEYOR_501C003">#REF!</definedName>
    <definedName name="CONVEYOR_501C005">#REF!</definedName>
    <definedName name="CONVEYOR_501C006">#REF!</definedName>
    <definedName name="CONVEYOR_513C001">#REF!</definedName>
    <definedName name="CONVEYOR_513C003">#REF!</definedName>
    <definedName name="CORES">#REF!</definedName>
    <definedName name="Cost_Centre" localSheetId="1">'[25]AT COMPLETION'!#REF!</definedName>
    <definedName name="Cost_Centre" localSheetId="0">'[25]AT COMPLETION'!#REF!</definedName>
    <definedName name="Cost_Centre">'[25]AT COMPLETION'!#REF!</definedName>
    <definedName name="Cost_Summary">#REF!</definedName>
    <definedName name="costb">#REF!</definedName>
    <definedName name="CostBasis">[22]Values!$O$15:$O$16</definedName>
    <definedName name="Country">[22]Values!$I$2:$I$35</definedName>
    <definedName name="COVER">[26]Cover!#REF!</definedName>
    <definedName name="CP">#REF!</definedName>
    <definedName name="CPA_A" localSheetId="1">#REF!</definedName>
    <definedName name="CPA_A" localSheetId="0">#REF!</definedName>
    <definedName name="CPA_A">#REF!</definedName>
    <definedName name="CPA_B" localSheetId="1">#REF!</definedName>
    <definedName name="CPA_B" localSheetId="0">#REF!</definedName>
    <definedName name="CPA_B">#REF!</definedName>
    <definedName name="CPA_C" localSheetId="1">#REF!</definedName>
    <definedName name="CPA_C" localSheetId="0">#REF!</definedName>
    <definedName name="CPA_C">#REF!</definedName>
    <definedName name="CPA_D" localSheetId="1">#REF!</definedName>
    <definedName name="CPA_D" localSheetId="0">#REF!</definedName>
    <definedName name="CPA_D">#REF!</definedName>
    <definedName name="CPA_E" localSheetId="1">#REF!</definedName>
    <definedName name="CPA_E" localSheetId="0">#REF!</definedName>
    <definedName name="CPA_E">#REF!</definedName>
    <definedName name="CPA_F" localSheetId="1">#REF!</definedName>
    <definedName name="CPA_F" localSheetId="0">#REF!</definedName>
    <definedName name="CPA_F">#REF!</definedName>
    <definedName name="CPA_G" localSheetId="1">#REF!</definedName>
    <definedName name="CPA_G" localSheetId="0">#REF!</definedName>
    <definedName name="CPA_G">#REF!</definedName>
    <definedName name="CPA_H" localSheetId="1">#REF!</definedName>
    <definedName name="CPA_H" localSheetId="0">#REF!</definedName>
    <definedName name="CPA_H">#REF!</definedName>
    <definedName name="CPA_I" localSheetId="1">#REF!</definedName>
    <definedName name="CPA_I" localSheetId="0">#REF!</definedName>
    <definedName name="CPA_I">#REF!</definedName>
    <definedName name="CPA_J" localSheetId="1">#REF!</definedName>
    <definedName name="CPA_J" localSheetId="0">#REF!</definedName>
    <definedName name="CPA_J">#REF!</definedName>
    <definedName name="CPA_K" localSheetId="1">#REF!</definedName>
    <definedName name="CPA_K" localSheetId="0">#REF!</definedName>
    <definedName name="CPA_K">#REF!</definedName>
    <definedName name="CPA_L" localSheetId="1">#REF!</definedName>
    <definedName name="CPA_L" localSheetId="0">#REF!</definedName>
    <definedName name="CPA_L">#REF!</definedName>
    <definedName name="CPA_M" localSheetId="1">#REF!</definedName>
    <definedName name="CPA_M" localSheetId="0">#REF!</definedName>
    <definedName name="CPA_M">#REF!</definedName>
    <definedName name="CPA_N" localSheetId="1">#REF!</definedName>
    <definedName name="CPA_N" localSheetId="0">#REF!</definedName>
    <definedName name="CPA_N">#REF!</definedName>
    <definedName name="CPA_O" localSheetId="1">#REF!</definedName>
    <definedName name="CPA_O" localSheetId="0">#REF!</definedName>
    <definedName name="CPA_O">#REF!</definedName>
    <definedName name="CPA_P" localSheetId="1">#REF!</definedName>
    <definedName name="CPA_P" localSheetId="0">#REF!</definedName>
    <definedName name="CPA_P">#REF!</definedName>
    <definedName name="CPACalculations" localSheetId="1">#REF!</definedName>
    <definedName name="CPACalculations" localSheetId="0">#REF!</definedName>
    <definedName name="CPACalculations">#REF!</definedName>
    <definedName name="CPAFormulae" localSheetId="1">#REF!</definedName>
    <definedName name="CPAFormulae" localSheetId="0">#REF!</definedName>
    <definedName name="CPAFormulae">#REF!</definedName>
    <definedName name="CPRES">#REF!</definedName>
    <definedName name="CPREV">#REF!</definedName>
    <definedName name="CR" localSheetId="1">#REF!</definedName>
    <definedName name="CR" localSheetId="0">#REF!</definedName>
    <definedName name="CR">#REF!</definedName>
    <definedName name="CRAR">#REF!</definedName>
    <definedName name="crc">#REF!</definedName>
    <definedName name="CreditStats" hidden="1">#REF!</definedName>
    <definedName name="CREEP">#REF!</definedName>
    <definedName name="_xlnm.Criteria" localSheetId="1">#REF!</definedName>
    <definedName name="_xlnm.Criteria" localSheetId="0">#REF!</definedName>
    <definedName name="_xlnm.Criteria">#REF!</definedName>
    <definedName name="Criteria_MI" localSheetId="1">#REF!</definedName>
    <definedName name="Criteria_MI" localSheetId="0">#REF!</definedName>
    <definedName name="Criteria_MI">#REF!</definedName>
    <definedName name="crlbc">#REF!</definedName>
    <definedName name="CS" localSheetId="1">#REF!</definedName>
    <definedName name="CS" localSheetId="0">#REF!</definedName>
    <definedName name="CS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M">#REF!</definedName>
    <definedName name="cstrz">#REF!</definedName>
    <definedName name="CsvdbzNFSHTYLT">#REF!</definedName>
    <definedName name="cth">#REF!</definedName>
    <definedName name="CTR">#REF!</definedName>
    <definedName name="Currcode">#REF!</definedName>
    <definedName name="Currencies">#REF!</definedName>
    <definedName name="currency">'[19]Initial Data'!$G$19</definedName>
    <definedName name="Currencycodes">#REF!</definedName>
    <definedName name="CURRENT_CELL">#REF!</definedName>
    <definedName name="CURRENT_CONTENT">#REF!</definedName>
    <definedName name="CURRENT_DATE">#REF!</definedName>
    <definedName name="CURRENT_LINE">#REF!</definedName>
    <definedName name="CURRENT_RETENTION">#REF!</definedName>
    <definedName name="Currname">#REF!</definedName>
    <definedName name="cursordown">#REF!</definedName>
    <definedName name="cursorright">#REF!</definedName>
    <definedName name="cursource" hidden="1">"SQLServer"</definedName>
    <definedName name="Customer">#REF!</definedName>
    <definedName name="Customer_Document_ID" localSheetId="1">#REF!</definedName>
    <definedName name="Customer_Document_ID" localSheetId="0">#REF!</definedName>
    <definedName name="Customer_Document_ID">#REF!</definedName>
    <definedName name="CustomerType" localSheetId="1">#REF!</definedName>
    <definedName name="CustomerType" localSheetId="0">#REF!</definedName>
    <definedName name="CustomerType">#REF!</definedName>
    <definedName name="Customs">'[27]Total Currency Adjust'!$P$139</definedName>
    <definedName name="cvcxsrghn">#REF!</definedName>
    <definedName name="cvde">#REF!</definedName>
    <definedName name="cVisAApp">#REF!</definedName>
    <definedName name="cVisAApp2">#REF!</definedName>
    <definedName name="cVisAApp3">#REF!</definedName>
    <definedName name="cVisAChk">#REF!</definedName>
    <definedName name="cVisAChk2">#REF!</definedName>
    <definedName name="cVisAChk3">#REF!</definedName>
    <definedName name="CVISASIG">#REF!</definedName>
    <definedName name="CVISASIG2">#REF!</definedName>
    <definedName name="CVISASIG3">#REF!</definedName>
    <definedName name="cVisAVer">#REF!</definedName>
    <definedName name="cVisAVer2">#REF!</definedName>
    <definedName name="cVisAVer3">#REF!</definedName>
    <definedName name="cvt">#REF!</definedName>
    <definedName name="cwert">#REF!</definedName>
    <definedName name="CWP">#REF!</definedName>
    <definedName name="Cwvu.summary." localSheetId="1" hidden="1">#REF!</definedName>
    <definedName name="Cwvu.summary." localSheetId="0" hidden="1">#REF!</definedName>
    <definedName name="Cwvu.summary." hidden="1">#REF!</definedName>
    <definedName name="CXXX">'[8]10'!$F$175:$F$182</definedName>
    <definedName name="CYCLONE_SUPPORT">#REF!</definedName>
    <definedName name="D" localSheetId="1">#REF!</definedName>
    <definedName name="D" localSheetId="0">#REF!</definedName>
    <definedName name="D">#REF!</definedName>
    <definedName name="D_RANGE">#REF!</definedName>
    <definedName name="DA">#REF!,#REF!,#REF!,#REF!,#REF!,#REF!,#REF!,#REF!,#REF!,#REF!,#REF!,#REF!,#REF!</definedName>
    <definedName name="DAE_ELK" localSheetId="1">#REF!</definedName>
    <definedName name="DAE_ELK" localSheetId="0">#REF!</definedName>
    <definedName name="DAE_ELK">#REF!</definedName>
    <definedName name="DAE_GRD" localSheetId="1">#REF!</definedName>
    <definedName name="DAE_GRD" localSheetId="0">#REF!</definedName>
    <definedName name="DAE_GRD">#REF!</definedName>
    <definedName name="DAFDFBNGNN">#REF!</definedName>
    <definedName name="Data" localSheetId="1">#REF!</definedName>
    <definedName name="Data" localSheetId="0">#REF!</definedName>
    <definedName name="Data">#REF!</definedName>
    <definedName name="Data_Daywork" localSheetId="1">#REF!</definedName>
    <definedName name="Data_Daywork" localSheetId="0">#REF!</definedName>
    <definedName name="Data_Daywork">#REF!</definedName>
    <definedName name="Data_Opt_Bill5" localSheetId="1">#REF!</definedName>
    <definedName name="Data_Opt_Bill5" localSheetId="0">#REF!</definedName>
    <definedName name="Data_Opt_Bill5">#REF!</definedName>
    <definedName name="DATA1">'[28]Unit 1'!$I$18:$P$37,'[28]Unit 1'!$I$41:$P$60,'[28]Unit 1'!$I$64:$P$83,'[28]Unit 1'!$I$87:$P$106,'[28]Unit 1'!$I$110:$P$135,'[28]Unit 1'!$I$139:$P$158,'[28]Unit 1'!$I$162:$P$181</definedName>
    <definedName name="DATA10">'[28]Unit 5'!$I$274:$P$293,'[28]Unit 5'!$I$298:$O$298,'[28]Unit 5'!$P$298:$P$312,'[28]Unit 5'!$I$298:$P$477,'[28]Unit 5'!$I$481:$P$500,'[28]Unit 5'!$I$504:$P$875,'[28]Unit 5'!$I$879:$P$892</definedName>
    <definedName name="DATA11">'[28]Unit 6'!$I$18:$P$37,'[28]Unit 6'!$I$41:$P$60,'[28]Unit 6'!$I$64:$P$83,'[28]Unit 6'!$I$87:$P$106,'[28]Unit 6'!$I$110:$P$135,'[28]Unit 6'!$I$139:$K$139,'[28]Unit 6'!$K$139:$P$158,'[28]Unit 6'!$I$139:$P$158,'[28]Unit 6'!$I$162:$N$162,'[28]Unit 6'!$P$163,'[28]Unit 6'!$I$162:$P$181</definedName>
    <definedName name="DATA12">'[28]Unit 6'!$I$274:$P$293,'[28]Unit 6'!$I$298:$P$477,'[28]Unit 6'!$I$481:$P$500,'[28]Unit 6'!$I$504:$P$875,'[28]Unit 6'!$I$879:$P$892</definedName>
    <definedName name="DATA13">'[28]Common Plant'!$I$18:$P$37,'[28]Common Plant'!$I$41:$P$60,'[28]Common Plant'!$I$64:$P$83,'[28]Common Plant'!$I$87:$P$106,'[28]Common Plant'!$I$110:$P$135,'[28]Common Plant'!$I$139:$P$158,'[28]Common Plant'!$I$162:$P$181,'[28]Common Plant'!$I$185:$P$210</definedName>
    <definedName name="DATA14">'[28]Common Plant'!$I$214:$P$237,'[28]Common Plant'!$I$241:$P$270,'[28]Common Plant'!$I$274:$P$293,'[28]Common Plant'!$I$298:$P$477,'[28]Common Plant'!$I$481:$P$500,'[28]Common Plant'!$I$504:$P$875,'[28]Common Plant'!$I$879:$P$892</definedName>
    <definedName name="DATA15" localSheetId="1">#REF!</definedName>
    <definedName name="DATA15" localSheetId="0">#REF!</definedName>
    <definedName name="DATA15">#REF!</definedName>
    <definedName name="DATA16" localSheetId="1">#REF!</definedName>
    <definedName name="DATA16" localSheetId="0">#REF!</definedName>
    <definedName name="DATA16">#REF!</definedName>
    <definedName name="DATA17" localSheetId="1">#REF!</definedName>
    <definedName name="DATA17" localSheetId="0">#REF!</definedName>
    <definedName name="DATA17">#REF!</definedName>
    <definedName name="DATA18" localSheetId="1">#REF!</definedName>
    <definedName name="DATA18" localSheetId="0">#REF!</definedName>
    <definedName name="DATA18">#REF!</definedName>
    <definedName name="DATA19" localSheetId="1">#REF!</definedName>
    <definedName name="DATA19" localSheetId="0">#REF!</definedName>
    <definedName name="DATA19">#REF!</definedName>
    <definedName name="DATA2">'[28]Unit 1'!$I$185:$P$210,'[28]Unit 1'!$I$214:$P$237,'[28]Unit 1'!$I$241:$P$270,'[28]Unit 1'!$I$274:$P$293,'[28]Unit 1'!$I$298:$P$477,'[28]Unit 1'!$I$481:$P$500,'[28]Unit 1'!$I$504:$P$875,'[28]Unit 1'!$I$879:$P$892</definedName>
    <definedName name="DATA3">'[28]Unit 2'!$I$18:$P$37,'[28]Unit 2'!$I$41:$P$60,'[28]Unit 2'!$I$64:$P$83,'[28]Unit 2'!$I$87:$P$106,'[28]Unit 2'!$I$110:$P$135,'[28]Unit 2'!$I$139:$P$158,'[28]Unit 2'!$I$162:$P$181,'[28]Unit 2'!$I$185:$P$210,'[28]Unit 2'!$I$214:$P$237,'[28]Unit 2'!$I$241:$P$270</definedName>
    <definedName name="DATA4">'[28]Unit 2'!$I$274:$P$293,'[28]Unit 2'!$I$298:$P$477,'[28]Unit 2'!$I$481:$P$500,'[28]Unit 2'!$I$504:$P$875,'[28]Unit 2'!$I$879:$P$892</definedName>
    <definedName name="DATA5">'[28]Unit 3'!$I$18:$P$37,'[28]Unit 3'!$I$41:$P$60,'[28]Unit 3'!$I$64:$P$83,'[28]Unit 3'!$I$87:$P$106,'[28]Unit 3'!$I$110:$P$135,'[28]Unit 3'!$I$139:$P$158,'[28]Unit 3'!$I$162:$P$181,'[28]Unit 3'!$I$185:$P$210,'[28]Unit 3'!$I$214:$P$237,'[28]Unit 3'!$I$241:$P$270</definedName>
    <definedName name="DATA6">'[28]Unit 3'!$I$274:$P$293,'[28]Unit 3'!$I$298:$P$477,'[28]Unit 3'!$I$481:$P$500,'[28]Unit 3'!$I$504:$P$875,'[28]Unit 3'!$I$879:$P$892</definedName>
    <definedName name="DATA7">'[28]Unit 4'!$I$18:$P$37,'[28]Unit 4'!$I$41:$P$60,'[28]Unit 4'!$I$64:$P$83,'[28]Unit 4'!$I$87:$P$106,'[28]Unit 4'!$I$110:$P$135,'[28]Unit 4'!$I$139:$P$158,'[28]Unit 4'!$I$162:$P$181,'[28]Unit 4'!$I$185:$P$210,'[28]Unit 4'!$I$214:$P$237,'[28]Unit 4'!$I$241:$P$270</definedName>
    <definedName name="DATA8">'[28]Unit 4'!$I$274:$P$293,'[28]Unit 4'!$I$298:$P$477,'[28]Unit 4'!$I$481:$P$500,'[28]Unit 4'!$I$504:$P$875,'[28]Unit 4'!$I$879:$P$892</definedName>
    <definedName name="DATA9">'[28]Unit 5'!$I$18:$P$37,'[28]Unit 5'!$I$41:$P$60,'[28]Unit 5'!$I$64:$P$83,'[28]Unit 5'!$I$87:$P$106,'[28]Unit 5'!$I$110:$P$135,'[28]Unit 5'!$I$139:$P$158,'[28]Unit 5'!$I$162:$P$181,'[28]Unit 5'!$I$185:$P$210,'[28]Unit 5'!$I$214:$P$237,'[28]Unit 5'!$I$241:$P$270</definedName>
    <definedName name="_xlnm.Database" localSheetId="1">#REF!</definedName>
    <definedName name="_xlnm.Database" localSheetId="0">#REF!</definedName>
    <definedName name="_xlnm.Database">#REF!</definedName>
    <definedName name="Database_MI" localSheetId="1">#REF!</definedName>
    <definedName name="Database_MI" localSheetId="0">#REF!</definedName>
    <definedName name="Database_MI">#REF!</definedName>
    <definedName name="dataprec">#REF!</definedName>
    <definedName name="Date" localSheetId="1">#REF!</definedName>
    <definedName name="Date" localSheetId="0">#REF!</definedName>
    <definedName name="Date">#REF!</definedName>
    <definedName name="DATE_D_N">#REF!</definedName>
    <definedName name="Date_delivery">#REF!</definedName>
    <definedName name="datee">#REF!</definedName>
    <definedName name="Datei">#REF!</definedName>
    <definedName name="Datei2">#REF!</definedName>
    <definedName name="DatenÜbersicht">#REF!</definedName>
    <definedName name="DAVID">[29]VIABILITY!#REF!</definedName>
    <definedName name="DAYS" localSheetId="1">#REF!</definedName>
    <definedName name="DAYS" localSheetId="0">#REF!</definedName>
    <definedName name="DAYS">#REF!</definedName>
    <definedName name="DB" localSheetId="1">#REF!</definedName>
    <definedName name="DB" localSheetId="0">#REF!</definedName>
    <definedName name="DB">#REF!</definedName>
    <definedName name="dbase_char_set" hidden="1">1</definedName>
    <definedName name="dbase_compatibility" hidden="1">1</definedName>
    <definedName name="dbase_dflt" hidden="1">TRUE</definedName>
    <definedName name="dbk">#REF!</definedName>
    <definedName name="dbt">#REF!</definedName>
    <definedName name="DC">#REF!</definedName>
    <definedName name="DCC" localSheetId="1">#REF!</definedName>
    <definedName name="DCC" localSheetId="0">#REF!</definedName>
    <definedName name="DCC">#REF!</definedName>
    <definedName name="dcfavgsrhdtj">#REF!</definedName>
    <definedName name="dcs">'[16]Int Type'!$D$1:$D$3</definedName>
    <definedName name="dd" hidden="1">#REF!</definedName>
    <definedName name="DDD">#REF!</definedName>
    <definedName name="dddd">#REF!,#REF!,#REF!,#REF!,#REF!,#REF!,#REF!,#REF!,#REF!</definedName>
    <definedName name="ddddd">#REF!</definedName>
    <definedName name="DDXHD">#REF!</definedName>
    <definedName name="de" localSheetId="1">#REF!</definedName>
    <definedName name="de" localSheetId="0">#REF!</definedName>
    <definedName name="de">#REF!</definedName>
    <definedName name="Dealpb" hidden="1">#REF!</definedName>
    <definedName name="DECEMBER" localSheetId="1">#REF!</definedName>
    <definedName name="DECEMBER" localSheetId="0">#REF!</definedName>
    <definedName name="DECEMBER">#REF!</definedName>
    <definedName name="DEF_SH" localSheetId="1">#REF!</definedName>
    <definedName name="DEF_SH" localSheetId="0">#REF!</definedName>
    <definedName name="DEF_SH">#REF!</definedName>
    <definedName name="DEF_SHL" localSheetId="1">#REF!</definedName>
    <definedName name="DEF_SHL" localSheetId="0">#REF!</definedName>
    <definedName name="DEF_SHL">#REF!</definedName>
    <definedName name="DEFRGHNJMHGF">#REF!</definedName>
    <definedName name="DEFRGHNJMKJHGT">#REF!</definedName>
    <definedName name="DEFRGTHJHGTR">#REF!</definedName>
    <definedName name="DEFRGTHJHYTR">#REF!</definedName>
    <definedName name="DEFRGTHJKJHY">'[4]SCHEDULE B'!#REF!</definedName>
    <definedName name="DEFRGTHYJUUYT">#REF!</definedName>
    <definedName name="DELIVERY_NO">#REF!</definedName>
    <definedName name="delta">#REF!</definedName>
    <definedName name="delta_L">#REF!</definedName>
    <definedName name="delta_rapp_prec">#REF!</definedName>
    <definedName name="deltafat">#REF!</definedName>
    <definedName name="deltak">#REF!</definedName>
    <definedName name="deltam">#REF!</definedName>
    <definedName name="dem">#REF!</definedName>
    <definedName name="dep">#REF!</definedName>
    <definedName name="Department" localSheetId="1">#REF!</definedName>
    <definedName name="Department" localSheetId="0">#REF!</definedName>
    <definedName name="Department">#REF!</definedName>
    <definedName name="Depreciation" hidden="1">#REF!</definedName>
    <definedName name="DepreciationPB" hidden="1">#REF!</definedName>
    <definedName name="DERFGTHYJUUYTR">#REF!</definedName>
    <definedName name="DESCRIPTION">#REF!</definedName>
    <definedName name="DETAIL_SHEET">#REF!</definedName>
    <definedName name="DF">#N/A</definedName>
    <definedName name="Dfadgvsbnkyrut">#REF!</definedName>
    <definedName name="DFAGEHSR">#REF!</definedName>
    <definedName name="dfazkjxgn">#REF!</definedName>
    <definedName name="DFDF">#REF!</definedName>
    <definedName name="dfdfstngsj" hidden="1">[4]INDEX!#REF!</definedName>
    <definedName name="dfEAGRHSTJKYD">#REF!</definedName>
    <definedName name="DFGBHNJM" hidden="1">[10]PRELIMIN!#REF!</definedName>
    <definedName name="DFGBHNMG">[17]Assumptions!#REF!</definedName>
    <definedName name="DFGBHNMNBV">[29]VIABILITY!#REF!</definedName>
    <definedName name="DFGHBNJMKJHYTR">#REF!</definedName>
    <definedName name="DFGHJ">#REF!</definedName>
    <definedName name="DFGHJHGFDDFGH">#REF!</definedName>
    <definedName name="DFGHJHGTFR">#REF!</definedName>
    <definedName name="DFGHJKJHYGTF">[26]Cover!#REF!</definedName>
    <definedName name="DFGHJKJHYGTFR" hidden="1">[4]INDEX!#REF!</definedName>
    <definedName name="DFGHJKMJHYGT">#REF!</definedName>
    <definedName name="DFGHJYTR">#REF!</definedName>
    <definedName name="DFGHNGFR">#REF!</definedName>
    <definedName name="DFGHNJHGFDE">#REF!</definedName>
    <definedName name="DFGHNJHYGTRE">[26]Cover!#REF!</definedName>
    <definedName name="DFGHNJMHGF">#REF!</definedName>
    <definedName name="DFGHNJMJHG">#REF!</definedName>
    <definedName name="DFGHNJMK">#REF!</definedName>
    <definedName name="dfkjgjksdf">#REF!</definedName>
    <definedName name="dfnsjk">#REF!</definedName>
    <definedName name="DFRGTHYJUIUYTR">#REF!</definedName>
    <definedName name="Dfwageshrdjt">#REF!</definedName>
    <definedName name="dhgd">#REF!</definedName>
    <definedName name="dhkyu">#REF!</definedName>
    <definedName name="Di">#REF!</definedName>
    <definedName name="diacon">#REF!</definedName>
    <definedName name="Diners">#REF!</definedName>
    <definedName name="DIns">#REF!</definedName>
    <definedName name="dis" localSheetId="1">#REF!</definedName>
    <definedName name="dis" localSheetId="0">#REF!</definedName>
    <definedName name="dis">#REF!</definedName>
    <definedName name="DISABILITY_STATUS">[15]Validation!$B$2959:$B$2968</definedName>
    <definedName name="DISABLED">#REF!</definedName>
    <definedName name="disb" localSheetId="1">#REF!</definedName>
    <definedName name="disb" localSheetId="0">#REF!</definedName>
    <definedName name="disb">#REF!</definedName>
    <definedName name="DISC">#REF!</definedName>
    <definedName name="Discount" localSheetId="1">#REF!</definedName>
    <definedName name="Discount" localSheetId="0">#REF!</definedName>
    <definedName name="Discount">#REF!</definedName>
    <definedName name="Dist">#REF!</definedName>
    <definedName name="distspc">#REF!</definedName>
    <definedName name="Div_Inc_pb" hidden="1">#REF!</definedName>
    <definedName name="DivApb" hidden="1">#REF!</definedName>
    <definedName name="DivBpb" hidden="1">#REF!</definedName>
    <definedName name="DivCpb" hidden="1">#REF!</definedName>
    <definedName name="DivDpb" hidden="1">#REF!</definedName>
    <definedName name="DivEpb" hidden="1">#REF!</definedName>
    <definedName name="DivFpb" hidden="1">#REF!</definedName>
    <definedName name="DivGpb" hidden="1">#REF!</definedName>
    <definedName name="DivHpb" hidden="1">#REF!</definedName>
    <definedName name="Divisional_Toggle" hidden="1">#REF!</definedName>
    <definedName name="djghlzuhggt">#REF!</definedName>
    <definedName name="DL">#REF!</definedName>
    <definedName name="DLM">#REF!</definedName>
    <definedName name="Dls">[8]Ein!$C$1143:$C$1162</definedName>
    <definedName name="DLYN">#N/A</definedName>
    <definedName name="dm">#REF!</definedName>
    <definedName name="dmee">#REF!</definedName>
    <definedName name="DMP">#REF!</definedName>
    <definedName name="dnflsl" hidden="1">#REF!</definedName>
    <definedName name="Do">#REF!</definedName>
    <definedName name="Donvi">#REF!</definedName>
    <definedName name="DOORS">#REF!</definedName>
    <definedName name="DOTPRINT" localSheetId="1">#REF!</definedName>
    <definedName name="DOTPRINT" localSheetId="0">#REF!</definedName>
    <definedName name="DOTPRINT">#REF!</definedName>
    <definedName name="DOUBLE_H.S_ASS" localSheetId="1">#REF!</definedName>
    <definedName name="DOUBLE_H.S_ASS" localSheetId="0">#REF!</definedName>
    <definedName name="DOUBLE_H.S_ASS">#REF!</definedName>
    <definedName name="DQFWGAEHSRJ">#REF!</definedName>
    <definedName name="DRAW_LINES_MAC">#REF!</definedName>
    <definedName name="dref">#REF!</definedName>
    <definedName name="drod">#REF!</definedName>
    <definedName name="DROP" localSheetId="1">#REF!</definedName>
    <definedName name="DROP" localSheetId="0">#REF!</definedName>
    <definedName name="DROP">#REF!</definedName>
    <definedName name="DT">#REF!</definedName>
    <definedName name="Du">#REF!</definedName>
    <definedName name="DUC" localSheetId="1">#REF!</definedName>
    <definedName name="DUC" localSheetId="0">#REF!</definedName>
    <definedName name="DUC">#REF!</definedName>
    <definedName name="DumColRate">#REF!</definedName>
    <definedName name="DumRowRate">#REF!</definedName>
    <definedName name="Duration">#REF!</definedName>
    <definedName name="DW">#REF!</definedName>
    <definedName name="Dwfaedgvsbfndgmfh">#REF!</definedName>
    <definedName name="DWFAEGSRHDTJKFY">#REF!</definedName>
    <definedName name="DWFAEGSRHJDTKFYLGU">#REF!</definedName>
    <definedName name="DWK">#REF!</definedName>
    <definedName name="DZ.IndSpec_Left" hidden="1">#REF!</definedName>
    <definedName name="DZ.IndSpec_Right" hidden="1">#REF!</definedName>
    <definedName name="DZ.LTM" hidden="1">#REF!</definedName>
    <definedName name="DZ.LTMPlus" hidden="1">#REF!</definedName>
    <definedName name="DZ.Main" hidden="1">#REF!</definedName>
    <definedName name="E">"EA"</definedName>
    <definedName name="e.11">'[19]Cost Plan'!$A$3826</definedName>
    <definedName name="e.12">'[19]Cost Plan'!$A$4454</definedName>
    <definedName name="e.13">'[19]Cost Plan'!$A$4719</definedName>
    <definedName name="e.14">'[19]Cost Plan'!$A$5120</definedName>
    <definedName name="e.23">'[19]Cost Plan'!$A$5688</definedName>
    <definedName name="e.3">'[19]Cost Plan'!$A$40</definedName>
    <definedName name="e.4">'[19]Cost Plan'!$A$49</definedName>
    <definedName name="e.5">'[19]Cost Plan'!$A$63</definedName>
    <definedName name="e.6">'[19]Cost Plan'!$A$70</definedName>
    <definedName name="e.7">'[19]Cost Plan'!$A$755</definedName>
    <definedName name="e.8">'[19]Cost Plan'!$A$931</definedName>
    <definedName name="e_yL">#REF!</definedName>
    <definedName name="e_yS">#REF!</definedName>
    <definedName name="EarthworkHolding">#REF!</definedName>
    <definedName name="ED">#REF!</definedName>
    <definedName name="ED_Current_Grant">#REF!</definedName>
    <definedName name="ED_Current_HR">#REF!</definedName>
    <definedName name="ED_Current_Invest">#REF!</definedName>
    <definedName name="ED_Current_Loan">#REF!</definedName>
    <definedName name="ED_Current_Total">#REF!</definedName>
    <definedName name="EDEEEDDE">#REF!</definedName>
    <definedName name="EDEIGHTH">#REF!</definedName>
    <definedName name="EDFGFE">#REF!</definedName>
    <definedName name="EDFIFTH">#REF!</definedName>
    <definedName name="EDFIRST">#REF!</definedName>
    <definedName name="EDFOURTH">#REF!</definedName>
    <definedName name="EDFRGRBWNE">#REF!</definedName>
    <definedName name="EDFRGTHJ">#REF!</definedName>
    <definedName name="EDFRGTHJKJHG">[17]Assumptions!#REF!</definedName>
    <definedName name="EDNINTH">#REF!</definedName>
    <definedName name="EDRFGTHJHGT">#REF!</definedName>
    <definedName name="EDRFGTHJHTR">#REF!</definedName>
    <definedName name="EDRFGTHTR">#REF!</definedName>
    <definedName name="EDRFGTHYJUHYTRE">[26]Cover!#REF!</definedName>
    <definedName name="EDRFTGHYJHG">#REF!</definedName>
    <definedName name="EDRFTGHYTRE">#REF!</definedName>
    <definedName name="EDRFTGYHEJ">#REF!</definedName>
    <definedName name="EDRFTGYHJUHG">#REF!</definedName>
    <definedName name="EDRFTGYHUJKIJUYTR">#REF!</definedName>
    <definedName name="EDRFTGYHUJKJH">#REF!</definedName>
    <definedName name="EDSECOND">#REF!</definedName>
    <definedName name="EDSEVENTH">#REF!</definedName>
    <definedName name="EDSIXTH">#REF!</definedName>
    <definedName name="EDTENTH">#REF!</definedName>
    <definedName name="EDTHIRD">#REF!</definedName>
    <definedName name="EDWFEGRBHN">#REF!</definedName>
    <definedName name="ee" localSheetId="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ee" localSheetId="0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ee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EEE">[8]E!#REF!</definedName>
    <definedName name="eeee" localSheetId="1">#REF!</definedName>
    <definedName name="eeee" localSheetId="0">#REF!</definedName>
    <definedName name="eeee">#REF!</definedName>
    <definedName name="eeee1" localSheetId="1">#REF!</definedName>
    <definedName name="eeee1" localSheetId="0">#REF!</definedName>
    <definedName name="eeee1">#REF!</definedName>
    <definedName name="eeeee">#REF!,#REF!,#REF!,#REF!,#REF!,#REF!,#REF!,#REF!,#REF!,#REF!,#REF!,#REF!,#REF!,#REF!,#REF!,#REF!,#REF!,#REF!,#REF!,#REF!,#REF!,#REF!,#REF!,#REF!,#REF!,#REF!</definedName>
    <definedName name="eela">#REF!</definedName>
    <definedName name="EFGRTNH">#REF!</definedName>
    <definedName name="EFRGTEHY">#REF!</definedName>
    <definedName name="EGRSHTDEJKIY">#REF!</definedName>
    <definedName name="EGRSHTDEJRYFKU">#REF!</definedName>
    <definedName name="EI_CWD_QTY">#REF!</definedName>
    <definedName name="EI_CWD_QTY_END">#REF!</definedName>
    <definedName name="EI_CWD_QTY_START">#REF!</definedName>
    <definedName name="EI_PWD_QTY">#REF!</definedName>
    <definedName name="EI_PWD_QTY_END">#REF!</definedName>
    <definedName name="EI_PWD_QTY_START">#REF!</definedName>
    <definedName name="EI_WDTD_QTY">#REF!</definedName>
    <definedName name="EI_WDTD_QTY_END">#REF!</definedName>
    <definedName name="EI_WDTD_QTY_START">#REF!</definedName>
    <definedName name="eka">#REF!</definedName>
    <definedName name="ekc">#REF!</definedName>
    <definedName name="EKstrz">#REF!</definedName>
    <definedName name="ELC" localSheetId="1">[30]Qm!#REF!</definedName>
    <definedName name="ELC" localSheetId="0">[30]Qm!#REF!</definedName>
    <definedName name="ELC">[30]Qm!#REF!</definedName>
    <definedName name="ELE" localSheetId="1">[30]Qm!#REF!</definedName>
    <definedName name="ELE" localSheetId="0">[30]Qm!#REF!</definedName>
    <definedName name="ELE">[30]Qm!#REF!</definedName>
    <definedName name="ELECT_MATERIAL">#REF!</definedName>
    <definedName name="Elex_Commission">#REF!</definedName>
    <definedName name="ELM">[30]Qm!#REF!</definedName>
    <definedName name="ELS">[30]Qm!#REF!</definedName>
    <definedName name="EM">#REF!</definedName>
    <definedName name="emc">#REF!</definedName>
    <definedName name="Emf">#REF!</definedName>
    <definedName name="EML">#REF!</definedName>
    <definedName name="Emp_Sup">#REF!</definedName>
    <definedName name="ena">#REF!</definedName>
    <definedName name="enc">#REF!</definedName>
    <definedName name="end" hidden="1">{"Equipment cost",#N/A,FALSE,"bulks"}</definedName>
    <definedName name="END_of_PRICE_FIX_SUMMARY" localSheetId="1">#REF!</definedName>
    <definedName name="END_of_PRICE_FIX_SUMMARY" localSheetId="0">#REF!</definedName>
    <definedName name="END_of_PRICE_FIX_SUMMARY">#REF!</definedName>
    <definedName name="END_SUBTITLE">#REF!</definedName>
    <definedName name="END_TITLE">#REF!</definedName>
    <definedName name="ENDGAME" hidden="1">{"Equipment cost",#N/A,FALSE,"bulks"}</definedName>
    <definedName name="Ennd" localSheetId="1">#REF!</definedName>
    <definedName name="Ennd" localSheetId="0">#REF!</definedName>
    <definedName name="Ennd">#REF!</definedName>
    <definedName name="Entity">#REF!</definedName>
    <definedName name="Entity_List">#REF!</definedName>
    <definedName name="epi">#REF!</definedName>
    <definedName name="EPrice">#REF!</definedName>
    <definedName name="ER" localSheetId="1">#REF!</definedName>
    <definedName name="ER" localSheetId="0">#REF!</definedName>
    <definedName name="ER">#REF!</definedName>
    <definedName name="ER3WTEHRYJNMJ">#REF!</definedName>
    <definedName name="erftgwyhejyrk">#REF!</definedName>
    <definedName name="ermelo" localSheetId="1">#REF!</definedName>
    <definedName name="ermelo" localSheetId="0">#REF!</definedName>
    <definedName name="ermelo">#REF!</definedName>
    <definedName name="ermelo1" localSheetId="1">#REF!</definedName>
    <definedName name="ermelo1" localSheetId="0">#REF!</definedName>
    <definedName name="ermelo1">#REF!</definedName>
    <definedName name="erqte4gwhy5ejyrk">#REF!</definedName>
    <definedName name="erqtgwrhetjymk">#REF!</definedName>
    <definedName name="ertg">#REF!</definedName>
    <definedName name="ERTQGYWHEJ">#REF!</definedName>
    <definedName name="es" localSheetId="1" hidden="1">{"'4.0 Financial'!$A$1:$M$79"}</definedName>
    <definedName name="es" localSheetId="0" hidden="1">{"'4.0 Financial'!$A$1:$M$79"}</definedName>
    <definedName name="es" hidden="1">{"'4.0 Financial'!$A$1:$M$79"}</definedName>
    <definedName name="Esa">#REF!</definedName>
    <definedName name="ESC">#REF!</definedName>
    <definedName name="ESE">#REF!</definedName>
    <definedName name="ess">#REF!</definedName>
    <definedName name="Est">#REF!</definedName>
    <definedName name="esv">#REF!</definedName>
    <definedName name="Eta">#REF!</definedName>
    <definedName name="ETGSRHYDTXJ">#REF!</definedName>
    <definedName name="eth">#REF!</definedName>
    <definedName name="Ett">#REF!</definedName>
    <definedName name="etta">#REF!</definedName>
    <definedName name="EUEUHJ">#REF!</definedName>
    <definedName name="EUR_Rates" hidden="1">#REF!</definedName>
    <definedName name="ev.Calculation" hidden="1">-4135</definedName>
    <definedName name="ev.Initialized" hidden="1">FALSE</definedName>
    <definedName name="EWDGTRFH">#REF!</definedName>
    <definedName name="Exchange_Rate">#REF!</definedName>
    <definedName name="Exchange_Rates" hidden="1">#REF!</definedName>
    <definedName name="Executivepb" hidden="1">#REF!</definedName>
    <definedName name="EXEREP" localSheetId="1">#REF!</definedName>
    <definedName name="EXEREP" localSheetId="0">#REF!</definedName>
    <definedName name="EXEREP">#REF!</definedName>
    <definedName name="EXIT">#REF!</definedName>
    <definedName name="ExRate_Yr1" hidden="1">#REF!</definedName>
    <definedName name="ExRate_Yr2" hidden="1">#REF!</definedName>
    <definedName name="ExRate_Yr3" hidden="1">#REF!</definedName>
    <definedName name="ExRate_Yr4" hidden="1">#REF!</definedName>
    <definedName name="ExRate_Yr5" hidden="1">#REF!</definedName>
    <definedName name="ExRate_Yr6" hidden="1">#REF!</definedName>
    <definedName name="ExRate_Yr7" hidden="1">#REF!</definedName>
    <definedName name="ExRateLTM_Yr1" hidden="1">#REF!</definedName>
    <definedName name="ExRateLTM_Yr2" hidden="1">#REF!</definedName>
    <definedName name="ExRateLTM_Yr3" hidden="1">#REF!</definedName>
    <definedName name="exsumm" localSheetId="1">#REF!</definedName>
    <definedName name="exsumm" localSheetId="0">#REF!</definedName>
    <definedName name="exsumm">#REF!</definedName>
    <definedName name="EXTEN">#REF!</definedName>
    <definedName name="_xlnm.Extract" localSheetId="1">#REF!</definedName>
    <definedName name="_xlnm.Extract" localSheetId="0">#REF!</definedName>
    <definedName name="_xlnm.Extract">#REF!</definedName>
    <definedName name="Extract_MI" localSheetId="1">#REF!</definedName>
    <definedName name="Extract_MI" localSheetId="0">#REF!</definedName>
    <definedName name="Extract_MI">#REF!</definedName>
    <definedName name="EXXX">'[8]10'!$F$129:$F$168</definedName>
    <definedName name="f">#REF!</definedName>
    <definedName name="f_KSV_EF">#REF!</definedName>
    <definedName name="f_KSV_GF">#REF!</definedName>
    <definedName name="f_KSV_X">#REF!</definedName>
    <definedName name="f_KSV_Y">#REF!</definedName>
    <definedName name="F_RANGE">#REF!</definedName>
    <definedName name="FA">#REF!</definedName>
    <definedName name="Factpb" hidden="1">#REF!</definedName>
    <definedName name="Factpb2" hidden="1">#REF!</definedName>
    <definedName name="fakt">#REF!</definedName>
    <definedName name="fal">#REF!</definedName>
    <definedName name="Fb">#REF!</definedName>
    <definedName name="Fbr">#REF!</definedName>
    <definedName name="Fbtan">#REF!</definedName>
    <definedName name="FC">#REF!</definedName>
    <definedName name="fcf">#REF!</definedName>
    <definedName name="FCL">'[23]220 11  BS '!#REF!</definedName>
    <definedName name="FCR">[2]LD!#REF!</definedName>
    <definedName name="Fd">'[23]220 11  BS '!#REF!</definedName>
    <definedName name="fdkf">#REF!</definedName>
    <definedName name="Fdl">'[23]220 11  BS '!#REF!</definedName>
    <definedName name="Fdr">'[23]220 11  BS '!#REF!</definedName>
    <definedName name="Fdtan">#REF!</definedName>
    <definedName name="FE">#REF!</definedName>
    <definedName name="FEECALC" localSheetId="1">#REF!</definedName>
    <definedName name="FEECALC" localSheetId="0">#REF!</definedName>
    <definedName name="FEECALC">#REF!</definedName>
    <definedName name="Fees" localSheetId="1">SUM(#REF!)</definedName>
    <definedName name="Fees" localSheetId="0">SUM(#REF!)</definedName>
    <definedName name="Fees">SUM(#REF!)</definedName>
    <definedName name="fees1" localSheetId="1">#REF!</definedName>
    <definedName name="fees1" localSheetId="0">#REF!</definedName>
    <definedName name="fees1">#REF!</definedName>
    <definedName name="FEGRHTNJYMKTULYI">#REF!</definedName>
    <definedName name="ff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ffff">#REF!</definedName>
    <definedName name="FFN">#REF!</definedName>
    <definedName name="FFV">#REF!</definedName>
    <definedName name="Fg">#REF!</definedName>
    <definedName name="FGHGFDEDEFGH" hidden="1">[31]INDEX!#REF!</definedName>
    <definedName name="FGHJ">#REF!</definedName>
    <definedName name="FGHJKJHGFGH">#REF!</definedName>
    <definedName name="FGHJKJHYGTFR">#REF!</definedName>
    <definedName name="FGHJKJHYTRDEDFGHJ">[26]Cover!#REF!</definedName>
    <definedName name="FGHJKJUHYTR">#REF!</definedName>
    <definedName name="FGHJKJUHYTRE">[26]Cover!#REF!</definedName>
    <definedName name="FGHJKLKIJUHYGTFRD" hidden="1">#REF!</definedName>
    <definedName name="FGHNJG">#REF!</definedName>
    <definedName name="FGHNJM">#REF!</definedName>
    <definedName name="Fh">#REF!</definedName>
    <definedName name="Fha">#REF!</definedName>
    <definedName name="FHFGBDDFH">#REF!</definedName>
    <definedName name="Fhwa">#REF!</definedName>
    <definedName name="Fhwl">#REF!</definedName>
    <definedName name="FHZG">#REF!</definedName>
    <definedName name="Fi">'[23]220 11  BS '!#REF!</definedName>
    <definedName name="File">#REF!</definedName>
    <definedName name="Fill" hidden="1">#REF!</definedName>
    <definedName name="Filter" hidden="1">#REF!</definedName>
    <definedName name="fim">#REF!</definedName>
    <definedName name="FIN" localSheetId="1">#REF!</definedName>
    <definedName name="FIN" localSheetId="0">#REF!</definedName>
    <definedName name="FIN">#REF!</definedName>
    <definedName name="finale">#REF!</definedName>
    <definedName name="finaleprec">#REF!</definedName>
    <definedName name="Financialpb" hidden="1">#REF!</definedName>
    <definedName name="Financialpb2" hidden="1">#REF!</definedName>
    <definedName name="fkgj">#REF!</definedName>
    <definedName name="FLAG" localSheetId="1">#REF!</definedName>
    <definedName name="FLAG" localSheetId="0">#REF!</definedName>
    <definedName name="FLAG">#REF!</definedName>
    <definedName name="Flat">#REF!</definedName>
    <definedName name="fldAward">[32]Admin!$L$2</definedName>
    <definedName name="flow">#REF!</definedName>
    <definedName name="FLU">#REF!</definedName>
    <definedName name="FLY">#REF!</definedName>
    <definedName name="FLYSHEET1">[26]Cover!#REF!</definedName>
    <definedName name="FLYSHEET2">[26]Cover!#REF!</definedName>
    <definedName name="FLYSHEET3">[26]Cover!#REF!</definedName>
    <definedName name="Fm">'[33]220 17.6 BS '!#REF!</definedName>
    <definedName name="Fml">'[23]220 11  BS '!#REF!</definedName>
    <definedName name="FMO" localSheetId="1">#REF!</definedName>
    <definedName name="FMO" localSheetId="0">#REF!</definedName>
    <definedName name="FMO">#REF!</definedName>
    <definedName name="Fmr">'[23]220 11  BS '!#REF!</definedName>
    <definedName name="fn">#REF!</definedName>
    <definedName name="Fnet">#REF!</definedName>
    <definedName name="fnxbnkv">#REF!</definedName>
    <definedName name="fo">#REF!</definedName>
    <definedName name="foa">#REF!</definedName>
    <definedName name="Format" localSheetId="1">#REF!</definedName>
    <definedName name="Format" localSheetId="0">#REF!</definedName>
    <definedName name="Format">#REF!</definedName>
    <definedName name="FORMWORK">#REF!</definedName>
    <definedName name="FOUND" localSheetId="1">#REF!</definedName>
    <definedName name="FOUND" localSheetId="0">#REF!</definedName>
    <definedName name="FOUND">#REF!</definedName>
    <definedName name="FOURTH_CELL">#REF!</definedName>
    <definedName name="Fp">#REF!</definedName>
    <definedName name="fpikg">#REF!</definedName>
    <definedName name="fpikn">#REF!</definedName>
    <definedName name="FQEGRW">#REF!</definedName>
    <definedName name="Fr">'[23]220 11  BS '!#REF!</definedName>
    <definedName name="freq">#REF!</definedName>
    <definedName name="FRGHJKJUHYT" hidden="1">'[13]FEAS(INPUT)'!#REF!</definedName>
    <definedName name="FRGHJYGTRE">#REF!</definedName>
    <definedName name="fri_bl" localSheetId="1">#REF!</definedName>
    <definedName name="fri_bl" localSheetId="0">#REF!</definedName>
    <definedName name="fri_bl">#REF!</definedName>
    <definedName name="fri_br" localSheetId="1">#REF!</definedName>
    <definedName name="fri_br" localSheetId="0">#REF!</definedName>
    <definedName name="fri_br">#REF!</definedName>
    <definedName name="fri_tl" localSheetId="1">#REF!</definedName>
    <definedName name="fri_tl" localSheetId="0">#REF!</definedName>
    <definedName name="fri_tl">#REF!</definedName>
    <definedName name="fri_tr" localSheetId="1">#REF!</definedName>
    <definedName name="fri_tr" localSheetId="0">#REF!</definedName>
    <definedName name="fri_tr">#REF!</definedName>
    <definedName name="Frl">'[23]220 11  BS '!#REF!</definedName>
    <definedName name="Frr">'[23]220 11  BS '!#REF!</definedName>
    <definedName name="Fs">#REF!</definedName>
    <definedName name="FSADGZTJFKYUG">#REF!</definedName>
    <definedName name="fscc">#REF!</definedName>
    <definedName name="FSDSBA">#REF!</definedName>
    <definedName name="FSoPacific" hidden="1">{"BS",#N/A,FALSE,"USA"}</definedName>
    <definedName name="Ftrtan">#REF!</definedName>
    <definedName name="FTV">#REF!</definedName>
    <definedName name="FTVN">#REF!</definedName>
    <definedName name="Fuempty">#REF!</definedName>
    <definedName name="Fufull">#REF!</definedName>
    <definedName name="Functional_Unit" localSheetId="1">#REF!</definedName>
    <definedName name="Functional_Unit" localSheetId="0">#REF!</definedName>
    <definedName name="Functional_Unit">#REF!</definedName>
    <definedName name="Fv">#REF!</definedName>
    <definedName name="Fvl">'[23]220 11  BS '!#REF!</definedName>
    <definedName name="Fvr">'[23]220 11  BS '!#REF!</definedName>
    <definedName name="fvv">#REF!</definedName>
    <definedName name="FW">#REF!</definedName>
    <definedName name="FWAGEHRSJDTR">#REF!</definedName>
    <definedName name="Fwi">'[23]220 11  BS '!#REF!</definedName>
    <definedName name="FWL">#REF!</definedName>
    <definedName name="FWLM">#REF!</definedName>
    <definedName name="FWM">#REF!</definedName>
    <definedName name="FX_NONE" hidden="1">#REF!</definedName>
    <definedName name="fx_symbol" hidden="1">#REF!</definedName>
    <definedName name="FX_TOGGLE" hidden="1">#REF!</definedName>
    <definedName name="FXCurrencies" hidden="1">#REF!</definedName>
    <definedName name="Fy">#REF!</definedName>
    <definedName name="Fyb">#REF!</definedName>
    <definedName name="Fyd">#REF!</definedName>
    <definedName name="Fyg">#REF!</definedName>
    <definedName name="Fyt">#REF!</definedName>
    <definedName name="FZGS">#REF!</definedName>
    <definedName name="G">#REF!,#REF!,#REF!,#REF!,#REF!</definedName>
    <definedName name="G_pg1">#REF!</definedName>
    <definedName name="G_pg2">#REF!</definedName>
    <definedName name="G_RANGE">#REF!</definedName>
    <definedName name="GAA">#REF!</definedName>
    <definedName name="gam_L_MIN">#REF!</definedName>
    <definedName name="gama">#REF!</definedName>
    <definedName name="gamah">#REF!</definedName>
    <definedName name="gamma">#REF!</definedName>
    <definedName name="gamma_L">#REF!</definedName>
    <definedName name="gb">#REF!</definedName>
    <definedName name="GBORDER">#REF!</definedName>
    <definedName name="Gc">'[23]220 11  BS '!#REF!</definedName>
    <definedName name="Gci">'[23]220 11  BS '!#REF!</definedName>
    <definedName name="Gender">[22]Values!$G$2:$G$3</definedName>
    <definedName name="GENERAL">#REF!</definedName>
    <definedName name="GENERAL_SETTINGS_AND_CONVEYOR__INFORMATION" localSheetId="1">#REF!</definedName>
    <definedName name="GENERAL_SETTINGS_AND_CONVEYOR__INFORMATION" localSheetId="0">#REF!</definedName>
    <definedName name="GENERAL_SETTINGS_AND_CONVEYOR__INFORMATION">#REF!</definedName>
    <definedName name="GeneralNotesPage1">#REF!</definedName>
    <definedName name="GeneralNotesPage2">#REF!</definedName>
    <definedName name="Generic1Hdr">#REF!</definedName>
    <definedName name="Generic1Lbl">#REF!</definedName>
    <definedName name="Generic2Hdr">#REF!</definedName>
    <definedName name="GenSetConInfo" localSheetId="1">#REF!</definedName>
    <definedName name="GenSetConInfo" localSheetId="0">#REF!</definedName>
    <definedName name="GenSetConInfo">#REF!</definedName>
    <definedName name="gew">#REF!</definedName>
    <definedName name="Gewichtseinheit">#REF!</definedName>
    <definedName name="gewpreis">#REF!</definedName>
    <definedName name="GFA">#REF!</definedName>
    <definedName name="gfhhhnhh" hidden="1">'[3]PHASE ONE'!#REF!</definedName>
    <definedName name="gfjgngfkfgfdjhjjgf">#REF!</definedName>
    <definedName name="ggffff">#REF!</definedName>
    <definedName name="ggg">#REF!</definedName>
    <definedName name="ggggg">#REF!</definedName>
    <definedName name="gggggg">#REF!</definedName>
    <definedName name="ggssddd">#REF!</definedName>
    <definedName name="ghjj">#REF!</definedName>
    <definedName name="GHJKJHGF" hidden="1">#REF!</definedName>
    <definedName name="GHTG">#REF!</definedName>
    <definedName name="GHYJMKJHGF">#REF!</definedName>
    <definedName name="Gi">'[23]220 11  BS '!#REF!</definedName>
    <definedName name="GJ" localSheetId="1">#REF!</definedName>
    <definedName name="GJ" localSheetId="0">#REF!</definedName>
    <definedName name="GJ">#REF!</definedName>
    <definedName name="gjkllhcg">#REF!</definedName>
    <definedName name="GK" localSheetId="1">#REF!</definedName>
    <definedName name="GK" localSheetId="0">#REF!</definedName>
    <definedName name="GK">#REF!</definedName>
    <definedName name="GL_Lookup">#REF!</definedName>
    <definedName name="GlassFactors">#REF!</definedName>
    <definedName name="GlassType">#REF!</definedName>
    <definedName name="GlassTypeMenu">#REF!</definedName>
    <definedName name="GLLookup">#REF!</definedName>
    <definedName name="gnfnvkdk">#REF!</definedName>
    <definedName name="got">#REF!</definedName>
    <definedName name="GotoStudio">#REF!</definedName>
    <definedName name="GOTOSTUDIO2">#REF!</definedName>
    <definedName name="GotoWorkPlace">#REF!</definedName>
    <definedName name="GOTOWORKPLACE2">#REF!</definedName>
    <definedName name="GRAFIEK">#REF!</definedName>
    <definedName name="GRAFPRINT" localSheetId="1">#REF!</definedName>
    <definedName name="GRAFPRINT" localSheetId="0">#REF!</definedName>
    <definedName name="GRAFPRINT">#REF!</definedName>
    <definedName name="Graph" hidden="1">[34]INDEX!#REF!</definedName>
    <definedName name="grapha" hidden="1">[31]INDEX!#REF!</definedName>
    <definedName name="grav">#REF!</definedName>
    <definedName name="grksdh">#REF!</definedName>
    <definedName name="gro">#REF!</definedName>
    <definedName name="gru">#REF!</definedName>
    <definedName name="gsjcbk">#REF!</definedName>
    <definedName name="GY">"PVC SINGLE CORE GREEN/YELLOW"</definedName>
    <definedName name="gzhdgxht">#REF!</definedName>
    <definedName name="H" hidden="1">#REF!</definedName>
    <definedName name="H.S_ASS" localSheetId="1">#REF!</definedName>
    <definedName name="H.S_ASS" localSheetId="0">#REF!</definedName>
    <definedName name="H.S_ASS">#REF!</definedName>
    <definedName name="H_B_KOSTE" localSheetId="1">#REF!</definedName>
    <definedName name="H_B_KOSTE" localSheetId="0">#REF!</definedName>
    <definedName name="H_B_KOSTE">#REF!</definedName>
    <definedName name="H_B_SKED" localSheetId="1">#REF!</definedName>
    <definedName name="H_B_SKED" localSheetId="0">#REF!</definedName>
    <definedName name="H_B_SKED">#REF!</definedName>
    <definedName name="H_BRON" localSheetId="1">#REF!</definedName>
    <definedName name="H_BRON" localSheetId="0">#REF!</definedName>
    <definedName name="H_BRON">#REF!</definedName>
    <definedName name="H_EXCEL_qpw_WDG081" localSheetId="1">'[35]page (1)'!#REF!</definedName>
    <definedName name="H_EXCEL_qpw_WDG081" localSheetId="0">'[35]page (1)'!#REF!</definedName>
    <definedName name="H_EXCEL_qpw_WDG081">'[35]page (1)'!#REF!</definedName>
    <definedName name="h_L">#REF!</definedName>
    <definedName name="H_RANGE">#REF!</definedName>
    <definedName name="h1i">#REF!</definedName>
    <definedName name="ha">#REF!</definedName>
    <definedName name="HANDLING">#REF!</definedName>
    <definedName name="hanyouung">#REF!</definedName>
    <definedName name="HapCKVA">#REF!</definedName>
    <definedName name="HapCKvar">#REF!</definedName>
    <definedName name="HapCKW">#REF!</definedName>
    <definedName name="HapIKVA">#REF!</definedName>
    <definedName name="HapIKvar">#REF!</definedName>
    <definedName name="HapIKW">#REF!</definedName>
    <definedName name="HapKVA">#REF!</definedName>
    <definedName name="HapSKVA">#REF!</definedName>
    <definedName name="HapSKW">#REF!</definedName>
    <definedName name="harbor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harbor2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harbour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HARVEY" localSheetId="1">#REF!</definedName>
    <definedName name="HARVEY" localSheetId="0">#REF!</definedName>
    <definedName name="HARVEY">#REF!</definedName>
    <definedName name="hb">#REF!</definedName>
    <definedName name="hbjnklfnbd">#REF!</definedName>
    <definedName name="HBL">[21]Re!$D$250:$D$291</definedName>
    <definedName name="HEAD02">#REF!</definedName>
    <definedName name="HEADER" localSheetId="1">#REF!</definedName>
    <definedName name="HEADER" localSheetId="0">#REF!</definedName>
    <definedName name="HEADER">#REF!</definedName>
    <definedName name="HEADING" localSheetId="1">#REF!</definedName>
    <definedName name="HEADING" localSheetId="0">#REF!</definedName>
    <definedName name="HEADING">#REF!</definedName>
    <definedName name="Heading_EE">#REF!</definedName>
    <definedName name="HEHGFDJFVI">#REF!</definedName>
    <definedName name="HELLO">#REF!</definedName>
    <definedName name="Help">OFFSET([18]Help!$A$1,1,0,COUNTA([18]Help!$A:$A)-1,2)</definedName>
    <definedName name="Help_Items">OFFSET([18]Help!$A$1,1,1,COUNTA([18]Help!$A:$A)-1,1)</definedName>
    <definedName name="Help_List">OFFSET([18]Help!$A$1,1,0,COUNTA([18]Help!$A:$A)-1,1)</definedName>
    <definedName name="her">[2]LD!#REF!</definedName>
    <definedName name="HFBNDKCLNDC">#REF!</definedName>
    <definedName name="HFC">"CU XLPE SWA PVC HFC 1kV"</definedName>
    <definedName name="hfytf" hidden="1">{#N/A,#N/A,FALSE,"Cert"}</definedName>
    <definedName name="hgghdz">#REF!</definedName>
    <definedName name="hhhh">#REF!,#REF!,#REF!,#REF!,#REF!,#REF!,#REF!,#REF!,#REF!,#REF!,#REF!,#REF!,#REF!,#REF!,#REF!,#REF!,#REF!,#REF!,#REF!</definedName>
    <definedName name="hhjsjg">#REF!</definedName>
    <definedName name="HI">'[23]220 11  BS '!#REF!</definedName>
    <definedName name="HIns">#REF!</definedName>
    <definedName name="HisYear_0" hidden="1">#REF!</definedName>
    <definedName name="HisYear_1" hidden="1">#REF!</definedName>
    <definedName name="HisYear_2" hidden="1">#REF!</definedName>
    <definedName name="HisYear_3" hidden="1">#REF!</definedName>
    <definedName name="hjfdgzt">#REF!</definedName>
    <definedName name="hjilf">#REF!</definedName>
    <definedName name="hjkfddd">#REF!</definedName>
    <definedName name="hlfgd">#REF!</definedName>
    <definedName name="hn._I006" hidden="1">#REF!</definedName>
    <definedName name="hn._I018" hidden="1">#REF!</definedName>
    <definedName name="hn._I024" hidden="1">#REF!</definedName>
    <definedName name="hn._I028" hidden="1">#REF!</definedName>
    <definedName name="hn._I029" hidden="1">#REF!</definedName>
    <definedName name="hn._I030" hidden="1">#REF!</definedName>
    <definedName name="hn._I031" hidden="1">#REF!</definedName>
    <definedName name="hn._I044" hidden="1">#REF!</definedName>
    <definedName name="hn._I051" hidden="1">#REF!</definedName>
    <definedName name="hn._I059" hidden="1">#REF!</definedName>
    <definedName name="hn._I062" hidden="1">#REF!</definedName>
    <definedName name="hn._I070" hidden="1">#REF!</definedName>
    <definedName name="hn._I071" hidden="1">#REF!</definedName>
    <definedName name="hn._I075" hidden="1">#REF!</definedName>
    <definedName name="hn._I077" hidden="1">#REF!</definedName>
    <definedName name="hn._I083" hidden="1">#REF!</definedName>
    <definedName name="hn._I085" hidden="1">#REF!</definedName>
    <definedName name="hn._P001" hidden="1">#REF!</definedName>
    <definedName name="hn._P002" hidden="1">#REF!</definedName>
    <definedName name="hn._P004" hidden="1">#REF!</definedName>
    <definedName name="hn._P014" hidden="1">#REF!</definedName>
    <definedName name="hn._P016" hidden="1">#REF!</definedName>
    <definedName name="hn._P017" hidden="1">#REF!</definedName>
    <definedName name="hn._P017g" hidden="1">#REF!</definedName>
    <definedName name="hn._P021" hidden="1">#REF!</definedName>
    <definedName name="hn._P024" hidden="1">#REF!</definedName>
    <definedName name="hn.Add015" hidden="1">#REF!</definedName>
    <definedName name="hn.Aggregate" hidden="1">#REF!</definedName>
    <definedName name="hn.CompanyInfo" hidden="1">#REF!</definedName>
    <definedName name="hn.CompanyName" hidden="1">#REF!</definedName>
    <definedName name="hn.CompanyUCN" hidden="1">#REF!</definedName>
    <definedName name="hn.ConvertVal1" hidden="1">#REF!</definedName>
    <definedName name="hn.ConvertZero1" hidden="1">#REF!,#REF!,#REF!,#REF!,#REF!,#REF!,#REF!,#REF!,#REF!,#REF!</definedName>
    <definedName name="hn.ConvertZero2" hidden="1">#REF!,#REF!,#REF!,#REF!,#REF!,#REF!,#REF!,#REF!</definedName>
    <definedName name="hn.ConvertZero3" hidden="1">#REF!,#REF!,#REF!,#REF!,#REF!</definedName>
    <definedName name="hn.ConvertZero4" hidden="1">#REF!,#REF!,#REF!,#REF!,#REF!,#REF!,#REF!,#REF!</definedName>
    <definedName name="hn.ConvertZeroUnhide1" hidden="1">#REF!,#REF!,#REF!</definedName>
    <definedName name="hn.CopyforPR" hidden="1">#REF!</definedName>
    <definedName name="hn.Delete015" hidden="1">#REF!,#REF!,#REF!,#REF!</definedName>
    <definedName name="hn.domestic" hidden="1">#REF!</definedName>
    <definedName name="hn.DomesticFlag" hidden="1">#REF!</definedName>
    <definedName name="hn.DZ_MultByFXRates" hidden="1">#REF!,#REF!,#REF!,#REF!</definedName>
    <definedName name="hn.ExtDb" hidden="1">FALSE</definedName>
    <definedName name="hn.FromMain" hidden="1">#REF!</definedName>
    <definedName name="hn.FromMain1" hidden="1">#REF!</definedName>
    <definedName name="hn.FromMain2" hidden="1">#REF!</definedName>
    <definedName name="hn.FromMain3" hidden="1">#REF!</definedName>
    <definedName name="hn.FromMain4" hidden="1">#REF!</definedName>
    <definedName name="hn.FromMain5" hidden="1">#REF!</definedName>
    <definedName name="hn.Global" hidden="1">#REF!</definedName>
    <definedName name="hn.IssuerID" hidden="1">#REF!</definedName>
    <definedName name="hn.IssuerNameShort" hidden="1">#REF!</definedName>
    <definedName name="hn.LTM_MultByFXRates" hidden="1">#REF!,#REF!,#REF!,#REF!,#REF!,#REF!,#REF!</definedName>
    <definedName name="hn.LTMData" hidden="1">#REF!</definedName>
    <definedName name="hn.ModelType" hidden="1">"DEAL"</definedName>
    <definedName name="hn.ModelVersion" hidden="1">1</definedName>
    <definedName name="hn.MultbyFXRates" hidden="1">#REF!,#REF!,#REF!,#REF!,#REF!,#REF!,#REF!</definedName>
    <definedName name="hn.MultByFXRates1" hidden="1">#REF!,#REF!,#REF!,#REF!,#REF!</definedName>
    <definedName name="hn.MultByFXRates2" hidden="1">#REF!,#REF!,#REF!,#REF!,#REF!</definedName>
    <definedName name="hn.MultByFXRates3" hidden="1">#REF!,#REF!,#REF!,#REF!,#REF!</definedName>
    <definedName name="hn.MultbyFxrates4" hidden="1">#REF!,#REF!,#REF!,#REF!,#REF!,#REF!,#REF!</definedName>
    <definedName name="hn.multbyfxrates5" hidden="1">#REF!,#REF!,#REF!,#REF!,#REF!</definedName>
    <definedName name="hn.multbyfxrates6" hidden="1">#REF!,#REF!,#REF!,#REF!,#REF!</definedName>
    <definedName name="hn.multbyfxrates7" hidden="1">#REF!,#REF!,#REF!,#REF!,#REF!</definedName>
    <definedName name="hn.MultByFXRatesBot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hidden="1">#REF!,#REF!,#REF!,#REF!,#REF!,#REF!,#REF!,#REF!,#REF!,#REF!,#REF!,#REF!,#REF!</definedName>
    <definedName name="hn.MultByFXRatesBot5" hidden="1">#REF!,#REF!,#REF!,#REF!,#REF!,#REF!,#REF!,#REF!,#REF!,#REF!,#REF!</definedName>
    <definedName name="hn.MultByFXRatesBot6" hidden="1">#REF!,#REF!,#REF!,#REF!,#REF!,#REF!,#REF!,#REF!,#REF!,#REF!,#REF!</definedName>
    <definedName name="hn.MultByFXRatesBot7" hidden="1">#REF!,#REF!,#REF!,#REF!,#REF!,#REF!,#REF!,#REF!,#REF!,#REF!,#REF!</definedName>
    <definedName name="hn.MultByFXRatesTop1" hidden="1">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hidden="1">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ObligorGrade" hidden="1">#REF!</definedName>
    <definedName name="hn.ParentName" hidden="1">#REF!</definedName>
    <definedName name="hn.ParentUCN" hidden="1">#REF!</definedName>
    <definedName name="hn.ParityCheck" hidden="1">#REF!</definedName>
    <definedName name="hn.PrivateEndMonth" hidden="1">#REF!</definedName>
    <definedName name="hn.PrivateLTM" hidden="1">#REF!</definedName>
    <definedName name="hn.PrivateLTMYear" hidden="1">#REF!</definedName>
    <definedName name="hn.PrivateQuarter" hidden="1">#REF!</definedName>
    <definedName name="hn.PrivateYear" hidden="1">#REF!</definedName>
    <definedName name="hn.PrivateYearEnd" hidden="1">#REF!</definedName>
    <definedName name="hn.PublicFlag" hidden="1">#REF!</definedName>
    <definedName name="hn.ReviewDescription" hidden="1">#REF!</definedName>
    <definedName name="hn.ReviewID" hidden="1">#REF!</definedName>
    <definedName name="hn.ReviewYear" hidden="1">#REF!</definedName>
    <definedName name="hn.Segment" hidden="1">#REF!</definedName>
    <definedName name="hn.SegmentDesc" hidden="1">#REF!</definedName>
    <definedName name="hn.SegmentID" hidden="1">#REF!</definedName>
    <definedName name="hn.Ticker" hidden="1">#REF!</definedName>
    <definedName name="hn.UserLogin" hidden="1">#REF!</definedName>
    <definedName name="hn.USLast" hidden="1">#REF!</definedName>
    <definedName name="hn.YearLabel" hidden="1">#REF!</definedName>
    <definedName name="HO">#REF!</definedName>
    <definedName name="HOC">#REF!</definedName>
    <definedName name="Home">#REF!</definedName>
    <definedName name="Hopper_Type">#REF!</definedName>
    <definedName name="Hoppers">#REF!</definedName>
    <definedName name="hs">#REF!</definedName>
    <definedName name="HSC">[21]Re!$D$94:$D$145</definedName>
    <definedName name="Ht">#REF!</definedName>
    <definedName name="HTML_CodePage" hidden="1">1252</definedName>
    <definedName name="HTML_Control" localSheetId="1" hidden="1">{"'4.0 Financial'!$A$1:$M$79"}</definedName>
    <definedName name="HTML_Control" localSheetId="0" hidden="1">{"'4.0 Financial'!$A$1:$M$79"}</definedName>
    <definedName name="HTML_Control" hidden="1">{"'4.0 Financial'!$A$1:$M$79"}</definedName>
    <definedName name="HTML_Control_1" localSheetId="1" hidden="1">{"'4.0 Financial'!$A$1:$M$79"}</definedName>
    <definedName name="HTML_Control_1" localSheetId="0" hidden="1">{"'4.0 Financial'!$A$1:$M$79"}</definedName>
    <definedName name="HTML_Control_1" hidden="1">{"'4.0 Financial'!$A$1:$M$79"}</definedName>
    <definedName name="HTML_Description" hidden="1">"Here is where the Description is below the header"</definedName>
    <definedName name="HTML_Email" hidden="1">"heroldsc@bv.com"</definedName>
    <definedName name="HTML_Header" hidden="1">"4.0 Financial"</definedName>
    <definedName name="HTML_LastUpdate" hidden="1">"01/23/2001"</definedName>
    <definedName name="HTML_LineAfter" hidden="1">TRUE</definedName>
    <definedName name="HTML_LineBefore" hidden="1">TRUE</definedName>
    <definedName name="HTML_Name" hidden="1">"Black &amp; Veatch"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"C:\Bv-users\MyHTML.htm"</definedName>
    <definedName name="HTML_PathTemplate" hidden="1">"H:\WRK245\255\C\POEL9652\quality\masters\pamsite\mec\mecpam.htm"</definedName>
    <definedName name="HTML_Title" hidden="1">"NewReportFormatsIssued"</definedName>
    <definedName name="htwo">[5]Sheet1!#REF!</definedName>
    <definedName name="HVCABLEDAT">'[7]33kV_CABLES'!#REF!</definedName>
    <definedName name="HX">[5]Sheet1!#REF!</definedName>
    <definedName name="hxd">[5]Sheet1!#REF!</definedName>
    <definedName name="Hyd">#REF!</definedName>
    <definedName name="HYP" hidden="1">#REF!</definedName>
    <definedName name="hzdzgwl">#REF!</definedName>
    <definedName name="hzgshzlgh">#REF!</definedName>
    <definedName name="hzugh">#REF!</definedName>
    <definedName name="I">#REF!</definedName>
    <definedName name="I_MISSED_YOU">#REF!</definedName>
    <definedName name="I_MISSED_YOU_2">#REF!</definedName>
    <definedName name="IC">#REF!</definedName>
    <definedName name="idocddif">#REF!</definedName>
    <definedName name="idocddif2">#REF!</definedName>
    <definedName name="idocddif3">#REF!</definedName>
    <definedName name="iDocObjRev">#REF!</definedName>
    <definedName name="iDocObjRev2">#REF!</definedName>
    <definedName name="iDocObjRev3">#REF!</definedName>
    <definedName name="iDocRev">#REF!</definedName>
    <definedName name="iDocRev2">#REF!</definedName>
    <definedName name="iDocRev3">#REF!</definedName>
    <definedName name="If">#REF!</definedName>
    <definedName name="Ig">#REF!</definedName>
    <definedName name="igfdertyu">#REF!</definedName>
    <definedName name="iiii">#REF!,#REF!,#REF!,#REF!,#REF!,#REF!,#REF!,#REF!,#REF!,#REF!,#REF!,#REF!,#REF!,#REF!,#REF!,#REF!,#REF!,#REF!,#REF!,#REF!,#REF!,#REF!,#REF!,#REF!,#REF!,#REF!</definedName>
    <definedName name="ijhgfdrtyhjk">#REF!</definedName>
    <definedName name="IL">#REF!</definedName>
    <definedName name="ILM">#REF!</definedName>
    <definedName name="ILMENITE_BLDG.">#REF!</definedName>
    <definedName name="Impact">#REF!</definedName>
    <definedName name="Impact_Codes" localSheetId="1">#REF!</definedName>
    <definedName name="Impact_Codes" localSheetId="0">#REF!</definedName>
    <definedName name="Impact_Codes">#REF!</definedName>
    <definedName name="IMPORT_FILE_MAC">#REF!</definedName>
    <definedName name="IMPORT_TITLEMAC">#REF!</definedName>
    <definedName name="IMPRT_SUBTTLMAC">#REF!</definedName>
    <definedName name="IN">#REF!</definedName>
    <definedName name="INCBORD">#REF!</definedName>
    <definedName name="INCOME">#REF!</definedName>
    <definedName name="Incomepb" hidden="1">#REF!</definedName>
    <definedName name="Ind_Typ">#REF!</definedName>
    <definedName name="Ind_Type">#REF!</definedName>
    <definedName name="INDEX">[26]Cover!#REF!</definedName>
    <definedName name="Indices">#REF!</definedName>
    <definedName name="IndicProfit">#REF!</definedName>
    <definedName name="IndoorGrains">#REF!</definedName>
    <definedName name="Infra1" localSheetId="1">#REF!</definedName>
    <definedName name="Infra1" localSheetId="0">#REF!</definedName>
    <definedName name="Infra1">#REF!</definedName>
    <definedName name="initials">'[36]Personnel list'!$C$12:$C$181</definedName>
    <definedName name="ins_matur_periodo">#REF!</definedName>
    <definedName name="INSCON">#REF!</definedName>
    <definedName name="Insert">#REF!</definedName>
    <definedName name="INSERTROW">#REF!</definedName>
    <definedName name="INSTR_MATERIAL">#REF!</definedName>
    <definedName name="Insurance">#REF!</definedName>
    <definedName name="int_ext_sel" hidden="1">2</definedName>
    <definedName name="Int_Type">'[16]Int Type'!$A$1:$A$35</definedName>
    <definedName name="invoice">#REF!</definedName>
    <definedName name="IO_BOP_BV15" localSheetId="1">#REF!</definedName>
    <definedName name="IO_BOP_BV15" localSheetId="0">#REF!</definedName>
    <definedName name="IO_BOP_BV15">#REF!</definedName>
    <definedName name="IPT">#N/A</definedName>
    <definedName name="Ipulley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"IQ_BONDRATING_FITCH"</definedName>
    <definedName name="IQ_BONDRATING_SP" hidden="1">"IQ_BONDRATING_SP"</definedName>
    <definedName name="IQ_BOOK_VALUE" hidden="1">"IQ_BOOK_VALUE"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LL_FEATURE" hidden="1">"c2197"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PREMIUM" hidden="1">"c2195"</definedName>
    <definedName name="IQ_CONV_PRICE" hidden="1">"c2193"</definedName>
    <definedName name="IQ_CONV_RATE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XITY" hidden="1">"c2182"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ST" hidden="1">"c1681"</definedName>
    <definedName name="IQ_EBIT_GROWTH_1" hidden="1">"IQ_EBIT_GROWTH_1"</definedName>
    <definedName name="IQ_EBIT_GROWTH_2" hidden="1">"IQ_EBIT_GROWTH_2"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GROWTH_1" hidden="1">"IQ_EBITDA_GROWTH_1"</definedName>
    <definedName name="IQ_EBITDA_GROWTH_2" hidden="1">"IQ_EBITDA_GROWTH_2"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1" hidden="1">"IQ_EPS_EST_1"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"IQ_EV_OVER_REVENUE_EST"</definedName>
    <definedName name="IQ_EV_OVER_REVENUE_EST_1" hidden="1">"IQ_EV_OVER_REVENUE_EST_1"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ROSS_SPRD" hidden="1">"c2155"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LAND" hidden="1">"c645"</definedName>
    <definedName name="IQ_LAST_EBIT_MARGIN" hidden="1">"IQ_LAST_EBIT_MARGIN"</definedName>
    <definedName name="IQ_LAST_EBITDA_MARGIN" hidden="1">"IQ_LAST_EBITDA_MARGIN"</definedName>
    <definedName name="IQ_LAST_GROSS_MARGIN" hidden="1">"IQ_LAST_GROSS_MARGIN"</definedName>
    <definedName name="IQ_LAST_NET_INC_MARGIN" hidden="1">"IQ_LAST_NET_INC_MARGIN"</definedName>
    <definedName name="IQ_LAST_PMT_DATE" hidden="1">"c2188"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"50"</definedName>
    <definedName name="IQ_LATESTQ" hidden="1">500</definedName>
    <definedName name="IQ_LATESTQFR" hidden="1">"100"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MACHINERY" hidden="1">"c711"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"IQ_NET_INC_GROWTH_1"</definedName>
    <definedName name="IQ_NET_INC_GROWTH_2" hidden="1">"IQ_NET_INC_GROWTH_2"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"IQ_PRETAX_INC"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OVER_BVPS" hidden="1">"c1412"</definedName>
    <definedName name="IQ_PRICE_OVER_EPS_EST" hidden="1">"IQ_PRICE_OVER_EPS_EST"</definedName>
    <definedName name="IQ_PRICE_OVER_EPS_EST_1" hidden="1">"IQ_PRICE_OVER_EPS_EST_1"</definedName>
    <definedName name="IQ_PRICE_OVER_LTM_EPS" hidden="1">"c1413"</definedName>
    <definedName name="IQ_PRICE_TARGET" hidden="1">"c82"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EST" hidden="1">"c1126"</definedName>
    <definedName name="IQ_REVENUE_EST_1" hidden="1">"IQ_REVENUE_EST_1"</definedName>
    <definedName name="IQ_REVENUE_GROWTH_1" hidden="1">"IQ_REVENUE_GROWTH_1"</definedName>
    <definedName name="IQ_REVENUE_GROWTH_2" hidden="1">"IQ_REVENUE_GROWTH_2"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38692.6009837963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DATE" hidden="1">"c2172"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TW" hidden="1">"c2166"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ate">#REF!</definedName>
    <definedName name="ironmongery" hidden="1">[4]INDEX!#REF!</definedName>
    <definedName name="IS">#REF!</definedName>
    <definedName name="IS_NUMBER">#REF!</definedName>
    <definedName name="Isc">#REF!</definedName>
    <definedName name="Iscc">#REF!</definedName>
    <definedName name="IsColHidden" hidden="1">FALSE</definedName>
    <definedName name="isel">#REF!</definedName>
    <definedName name="IsLTMColHidden" hidden="1">FALSE</definedName>
    <definedName name="IsSecureRevolver" hidden="1">#REF!</definedName>
    <definedName name="IsSecureSenior1" hidden="1">#REF!</definedName>
    <definedName name="IsSecureSenior2" hidden="1">#REF!</definedName>
    <definedName name="IsSecureSenior3" hidden="1">#REF!</definedName>
    <definedName name="IsSecureSenior4" hidden="1">#REF!</definedName>
    <definedName name="IsSecureSenior5" hidden="1">#REF!</definedName>
    <definedName name="IsSecureSenior6" hidden="1">#REF!</definedName>
    <definedName name="IsSecureSenior7" hidden="1">#REF!</definedName>
    <definedName name="item">#REF!</definedName>
    <definedName name="ITEM_NO">#REF!</definedName>
    <definedName name="Items_01" localSheetId="1">#REF!</definedName>
    <definedName name="Items_01" localSheetId="0">#REF!</definedName>
    <definedName name="Items_01">#REF!</definedName>
    <definedName name="ItemSelection">#REF!</definedName>
    <definedName name="iuhgfdertyhjkloiuhg">#REF!</definedName>
    <definedName name="iuhgfdsertgh">#REF!</definedName>
    <definedName name="J">#REF!</definedName>
    <definedName name="J_L">#REF!</definedName>
    <definedName name="J_St">#REF!</definedName>
    <definedName name="jasfjgzuigh">#REF!</definedName>
    <definedName name="jbjdkxnbx">#REF!</definedName>
    <definedName name="Jbrt">#REF!</definedName>
    <definedName name="jbvvfg">#REF!</definedName>
    <definedName name="jcjgziwjf">#REF!</definedName>
    <definedName name="jddhbxjj">#REF!</definedName>
    <definedName name="jeh">#REF!</definedName>
    <definedName name="jeNumber">#REF!</definedName>
    <definedName name="jeTitle2">#REF!</definedName>
    <definedName name="Jg">#REF!</definedName>
    <definedName name="jgihbjkdh">#REF!</definedName>
    <definedName name="jgzjbnl">#REF!</definedName>
    <definedName name="jhbvcdrftyujikl">#REF!</definedName>
    <definedName name="jhbvcdrtyhj">#REF!</definedName>
    <definedName name="jhfftyuikjh">#REF!</definedName>
    <definedName name="jhgdjh">#REF!</definedName>
    <definedName name="JHGFDSDERFTGYHUJI">[29]VIABILITY!#REF!</definedName>
    <definedName name="jihjkfmx">[37]CAPEX!#REF!</definedName>
    <definedName name="jj">#REF!</definedName>
    <definedName name="jjchjhnn">#REF!</definedName>
    <definedName name="jjj">#REF!</definedName>
    <definedName name="jjjjj">#REF!</definedName>
    <definedName name="JKGUBJBGVN">#REF!</definedName>
    <definedName name="jmk">#REF!</definedName>
    <definedName name="JMMakwela" localSheetId="1">#REF!</definedName>
    <definedName name="JMMakwela" localSheetId="0">#REF!</definedName>
    <definedName name="JMMakwela">#REF!</definedName>
    <definedName name="jndnvkfdnzlv">#REF!</definedName>
    <definedName name="Jnet">#REF!</definedName>
    <definedName name="JOE" localSheetId="1">#REF!</definedName>
    <definedName name="JOE" localSheetId="0">#REF!</definedName>
    <definedName name="JOE">#REF!</definedName>
    <definedName name="jpy">#REF!</definedName>
    <definedName name="JR_PAGE_ANCHOR_0_3">#REF!</definedName>
    <definedName name="jsbhjkbf">#REF!</definedName>
    <definedName name="juahvB" hidden="1">[4]INDEX!#REF!</definedName>
    <definedName name="junction_box">#REF!</definedName>
    <definedName name="junction_box1">#REF!</definedName>
    <definedName name="jva">#REF!</definedName>
    <definedName name="jvhvytcf">#REF!</definedName>
    <definedName name="jxzdhgjhjdx">#REF!</definedName>
    <definedName name="K">"KG"</definedName>
    <definedName name="k_P_GF">#REF!</definedName>
    <definedName name="k_S_EF">#REF!</definedName>
    <definedName name="k_S_GF">#REF!</definedName>
    <definedName name="k_S_TF">#REF!</definedName>
    <definedName name="k_S1">#REF!</definedName>
    <definedName name="k_S2">#REF!</definedName>
    <definedName name="k_T_EF">#REF!</definedName>
    <definedName name="k_T_GF">#REF!</definedName>
    <definedName name="k0">#REF!</definedName>
    <definedName name="k1_table">#REF!</definedName>
    <definedName name="k1x">[14]Design!#REF!</definedName>
    <definedName name="k1y">[14]Design!#REF!</definedName>
    <definedName name="k2x">[14]Design!#REF!</definedName>
    <definedName name="k2y">[14]Design!#REF!</definedName>
    <definedName name="ka">#REF!</definedName>
    <definedName name="kb">#REF!</definedName>
    <definedName name="kc">#REF!</definedName>
    <definedName name="KeyItemID_List">#REF!</definedName>
    <definedName name="kh">#REF!</definedName>
    <definedName name="khdrf">#REF!</definedName>
    <definedName name="khtdf">#REF!</definedName>
    <definedName name="ki">#REF!</definedName>
    <definedName name="kii">#REF!</definedName>
    <definedName name="kiid">#REF!</definedName>
    <definedName name="kil">#REF!</definedName>
    <definedName name="Kim">#REF!</definedName>
    <definedName name="Kis">#REF!</definedName>
    <definedName name="kjggh">#REF!</definedName>
    <definedName name="kjhgbnm">#REF!</definedName>
    <definedName name="kjksfjhjg">#REF!</definedName>
    <definedName name="kjn">#REF!</definedName>
    <definedName name="kjnbvcdrtyujk">#REF!</definedName>
    <definedName name="kkkk">#REF!</definedName>
    <definedName name="kkkkdddd">#REF!</definedName>
    <definedName name="kkkkk">#REF!</definedName>
    <definedName name="klft">#REF!</definedName>
    <definedName name="Km">#REF!</definedName>
    <definedName name="kmkbdmkcmjbn">#REF!</definedName>
    <definedName name="kmnbvcdrtyujkl">#REF!</definedName>
    <definedName name="knbvhjm">#REF!</definedName>
    <definedName name="knjl">#REF!</definedName>
    <definedName name="Ko">#REF!</definedName>
    <definedName name="Kosten1">#REF!</definedName>
    <definedName name="Kosten2">#REF!</definedName>
    <definedName name="Kosten21">#REF!</definedName>
    <definedName name="Kosten22">#REF!</definedName>
    <definedName name="Kosten23">#REF!</definedName>
    <definedName name="Kosten24">#REF!</definedName>
    <definedName name="Kosten3">#REF!</definedName>
    <definedName name="Kosten4">#REF!</definedName>
    <definedName name="Ks">#REF!</definedName>
    <definedName name="KVMDDBDJN">#REF!</definedName>
    <definedName name="kvnkbnkmc">#REF!</definedName>
    <definedName name="kw">[2]LD!#REF!</definedName>
    <definedName name="L">#REF!</definedName>
    <definedName name="L_R_EF">#REF!</definedName>
    <definedName name="L_R_GF">#REF!</definedName>
    <definedName name="L_RANGE">#REF!</definedName>
    <definedName name="LA">#REF!</definedName>
    <definedName name="Labor">#REF!</definedName>
    <definedName name="Labor_add">#REF!</definedName>
    <definedName name="LABOUR" localSheetId="1">#REF!</definedName>
    <definedName name="LABOUR" localSheetId="0">#REF!</definedName>
    <definedName name="LABOUR">#REF!</definedName>
    <definedName name="Länge">#REF!</definedName>
    <definedName name="Language" localSheetId="1">#REF!</definedName>
    <definedName name="Language" localSheetId="0">#REF!</definedName>
    <definedName name="Language">#REF!</definedName>
    <definedName name="LATEST">'[38]11 AUG- 10 SEPT.'!$M$679</definedName>
    <definedName name="Lbc">#REF!</definedName>
    <definedName name="Lbe">#REF!</definedName>
    <definedName name="Lbpb">#REF!</definedName>
    <definedName name="Lbpl">#REF!</definedName>
    <definedName name="Lbr">#REF!</definedName>
    <definedName name="lbrod">#REF!</definedName>
    <definedName name="Lc">#REF!</definedName>
    <definedName name="lcr">#REF!</definedName>
    <definedName name="ldjf">#REF!</definedName>
    <definedName name="Le">#REF!</definedName>
    <definedName name="Left_Header" hidden="1">#REF!</definedName>
    <definedName name="LegalStatus">[22]Values!$O$2:$O$8</definedName>
    <definedName name="len">#REF!</definedName>
    <definedName name="Lencon">#REF!</definedName>
    <definedName name="Lenin">#REF!</definedName>
    <definedName name="LENJANE" localSheetId="1">#REF!</definedName>
    <definedName name="LENJANE" localSheetId="0">#REF!</definedName>
    <definedName name="LENJANE">#REF!</definedName>
    <definedName name="LETTABLE">#REF!</definedName>
    <definedName name="level">#REF!</definedName>
    <definedName name="LF">#REF!</definedName>
    <definedName name="LFR">"CU PVC SWA PVC FR 1kV"</definedName>
    <definedName name="lghyrd">#REF!</definedName>
    <definedName name="Lh">#REF!</definedName>
    <definedName name="LHC">"CU PVC SWA PVC LHC 1kV"</definedName>
    <definedName name="lhgdde">#REF!</definedName>
    <definedName name="LINE_THE_TITLES">#REF!</definedName>
    <definedName name="LINEBELOW2">#REF!</definedName>
    <definedName name="LIST" localSheetId="1">#REF!</definedName>
    <definedName name="LIST" localSheetId="0">#REF!</definedName>
    <definedName name="LIST">#REF!</definedName>
    <definedName name="ListOffset" hidden="1">1</definedName>
    <definedName name="lkgde">#REF!</definedName>
    <definedName name="ll">#REF!</definedName>
    <definedName name="lll" hidden="1">{"'S Summ'!$B$2:$L$73","'S Summ'!$G$76"}</definedName>
    <definedName name="llll">#REF!</definedName>
    <definedName name="lm">#REF!</definedName>
    <definedName name="LNK56A">#REF!</definedName>
    <definedName name="Location1">#REF!</definedName>
    <definedName name="Location2">#REF!</definedName>
    <definedName name="Location21">#REF!</definedName>
    <definedName name="Location22">#REF!</definedName>
    <definedName name="Location23">#REF!</definedName>
    <definedName name="Location24">#REF!</definedName>
    <definedName name="Location3">#REF!</definedName>
    <definedName name="Location4">#REF!</definedName>
    <definedName name="lod">#REF!</definedName>
    <definedName name="Long_Name">#REF!</definedName>
    <definedName name="loo">#REF!</definedName>
    <definedName name="lookup">#REF!</definedName>
    <definedName name="losts">#REF!</definedName>
    <definedName name="lr">#REF!</definedName>
    <definedName name="lro">#REF!</definedName>
    <definedName name="LS">#REF!</definedName>
    <definedName name="LSC">[21]Re!$D$237:$D$248</definedName>
    <definedName name="lsdfklsdfksdjfkl">#REF!</definedName>
    <definedName name="LSM">#REF!</definedName>
    <definedName name="ltm_BalanceSheet" hidden="1">#REF!</definedName>
    <definedName name="ltm_IncomeStatement" hidden="1">#REF!</definedName>
    <definedName name="Lv">#REF!</definedName>
    <definedName name="LVA">#REF!</definedName>
    <definedName name="LWT">#REF!</definedName>
    <definedName name="LYN">#N/A</definedName>
    <definedName name="LZ">#REF!</definedName>
    <definedName name="M">"Meter"</definedName>
    <definedName name="M_O_S">#REF!</definedName>
    <definedName name="M_RANGE">#REF!</definedName>
    <definedName name="M1_">#N/A</definedName>
    <definedName name="M1x">[14]Design!#REF!</definedName>
    <definedName name="M1y">[14]Design!#REF!</definedName>
    <definedName name="M2_">#N/A</definedName>
    <definedName name="M2x">[14]Design!#REF!</definedName>
    <definedName name="M2y">[14]Design!#REF!</definedName>
    <definedName name="ma">#REF!</definedName>
    <definedName name="MAIN_UNIT_MAC">#REF!</definedName>
    <definedName name="major">[37]CAPEX!#REF!</definedName>
    <definedName name="MAK" localSheetId="1">#REF!</definedName>
    <definedName name="MAK" localSheetId="0">#REF!</definedName>
    <definedName name="MAK">#REF!</definedName>
    <definedName name="MAKE_OUTLINE">#REF!</definedName>
    <definedName name="MAKE_TITL_LINES">#REF!</definedName>
    <definedName name="MAKEBILLPAGE">#REF!</definedName>
    <definedName name="mantra">#REF!</definedName>
    <definedName name="mantrbr">#REF!</definedName>
    <definedName name="MANURE" localSheetId="1">#REF!</definedName>
    <definedName name="MANURE" localSheetId="0">#REF!</definedName>
    <definedName name="MANURE">#REF!</definedName>
    <definedName name="marc09" localSheetId="1">#REF!</definedName>
    <definedName name="marc09" localSheetId="0">#REF!</definedName>
    <definedName name="marc09">#REF!</definedName>
    <definedName name="Markup">'[19]Initial Data'!$G$20</definedName>
    <definedName name="MAS">#REF!</definedName>
    <definedName name="Mascon">#REF!</definedName>
    <definedName name="MASONRYDIMS">#REF!</definedName>
    <definedName name="masspc">#REF!</definedName>
    <definedName name="MAST" localSheetId="1">#REF!</definedName>
    <definedName name="MAST" localSheetId="0">#REF!</definedName>
    <definedName name="MAST">#REF!</definedName>
    <definedName name="MAT_TOGGLE" localSheetId="1">#REF!</definedName>
    <definedName name="MAT_TOGGLE" localSheetId="0">#REF!</definedName>
    <definedName name="MAT_TOGGLE">#REF!</definedName>
    <definedName name="MAT_UNIT_TOGGLE" localSheetId="1">#REF!</definedName>
    <definedName name="MAT_UNIT_TOGGLE" localSheetId="0">#REF!</definedName>
    <definedName name="MAT_UNIT_TOGGLE">#REF!</definedName>
    <definedName name="MAT_X">#REF!</definedName>
    <definedName name="MAT_Y">#REF!</definedName>
    <definedName name="MATER">#REF!</definedName>
    <definedName name="material">#REF!</definedName>
    <definedName name="Materials">'[39]P&amp;G Build-up'!#REF!</definedName>
    <definedName name="maturato_a_finire">#REF!</definedName>
    <definedName name="Maturato_Alla_Data">#REF!</definedName>
    <definedName name="Maturato_periodo">#REF!</definedName>
    <definedName name="maturato_prec">#REF!</definedName>
    <definedName name="maturato_progr">#REF!</definedName>
    <definedName name="maturato_rapp_prec">#REF!</definedName>
    <definedName name="mb">#REF!</definedName>
    <definedName name="mbho">#REF!</definedName>
    <definedName name="mbhu">#REF!</definedName>
    <definedName name="mbvo">#REF!</definedName>
    <definedName name="mbvu">#REF!</definedName>
    <definedName name="mc">#REF!</definedName>
    <definedName name="MCScore">#REF!</definedName>
    <definedName name="md">#REF!</definedName>
    <definedName name="ME">#REF!</definedName>
    <definedName name="ME_Name">#REF!</definedName>
    <definedName name="MECH">#REF!</definedName>
    <definedName name="MEM">#REF!</definedName>
    <definedName name="MEName">#REF!</definedName>
    <definedName name="mensili">#REF!</definedName>
    <definedName name="MENU_INSERT">#REF!</definedName>
    <definedName name="MENU_MAC">#REF!</definedName>
    <definedName name="MERef">#REF!</definedName>
    <definedName name="METradingName">#REF!</definedName>
    <definedName name="MFCO_GAA">#REF!</definedName>
    <definedName name="mfjf">#REF!</definedName>
    <definedName name="mg">#REF!</definedName>
    <definedName name="MG_Selection_List">#REF!</definedName>
    <definedName name="Mgesc">#REF!</definedName>
    <definedName name="mgfkxjdk">#REF!</definedName>
    <definedName name="mgh">#REF!</definedName>
    <definedName name="MGK">#REF!</definedName>
    <definedName name="mgkjks">#REF!</definedName>
    <definedName name="mgv">#REF!</definedName>
    <definedName name="MIL">#REF!</definedName>
    <definedName name="MILM">#REF!</definedName>
    <definedName name="MIS">#REF!</definedName>
    <definedName name="misc">#REF!</definedName>
    <definedName name="Mkc">#REF!</definedName>
    <definedName name="mki">#REF!</definedName>
    <definedName name="mkr">#REF!</definedName>
    <definedName name="mksmd">#REF!</definedName>
    <definedName name="MLM">#REF!</definedName>
    <definedName name="mlol">#REF!</definedName>
    <definedName name="Mmc">#REF!</definedName>
    <definedName name="MME">#REF!</definedName>
    <definedName name="MMM" localSheetId="1">#REF!</definedName>
    <definedName name="MMM" localSheetId="0">#REF!</definedName>
    <definedName name="MMM">#REF!</definedName>
    <definedName name="mmy">#REF!</definedName>
    <definedName name="Mna">#REF!</definedName>
    <definedName name="Mnc">#REF!</definedName>
    <definedName name="mod">#REF!</definedName>
    <definedName name="Module1.CF_Data" localSheetId="1">'Blank BOQ'!Module1.CF_Data</definedName>
    <definedName name="Module1.CF_Data" localSheetId="0">'Summary '!Module1.CF_Data</definedName>
    <definedName name="Module1.CF_Data">[0]!Module1.CF_Data</definedName>
    <definedName name="Module1.Collect_Data" localSheetId="1">'Blank BOQ'!Module1.Collect_Data</definedName>
    <definedName name="Module1.Collect_Data" localSheetId="0">'Summary '!Module1.Collect_Data</definedName>
    <definedName name="Module1.Collect_Data">[0]!Module1.Collect_Data</definedName>
    <definedName name="molo">#REF!</definedName>
    <definedName name="MotorLocalCost" localSheetId="1">#REF!</definedName>
    <definedName name="MotorLocalCost" localSheetId="0">#REF!</definedName>
    <definedName name="MotorLocalCost">#REF!</definedName>
    <definedName name="MOVETITLE">#REF!</definedName>
    <definedName name="movprec">#REF!</definedName>
    <definedName name="MP">#REF!</definedName>
    <definedName name="MPL">#REF!</definedName>
    <definedName name="MPLM">#REF!</definedName>
    <definedName name="MPM">#REF!</definedName>
    <definedName name="MPrice">#REF!</definedName>
    <definedName name="mro">#REF!</definedName>
    <definedName name="mroh">#REF!</definedName>
    <definedName name="mrov">#REF!</definedName>
    <definedName name="mru">#REF!</definedName>
    <definedName name="mruh">#REF!</definedName>
    <definedName name="mruv">#REF!</definedName>
    <definedName name="msc">#REF!</definedName>
    <definedName name="msu">#REF!</definedName>
    <definedName name="MT">#REF!</definedName>
    <definedName name="MTS">#REF!</definedName>
    <definedName name="MU">#REF!</definedName>
    <definedName name="mü">#REF!</definedName>
    <definedName name="müa">#REF!</definedName>
    <definedName name="müc">#REF!</definedName>
    <definedName name="MUV">#REF!</definedName>
    <definedName name="MuyBulong">#REF!</definedName>
    <definedName name="Muycat">#REF!</definedName>
    <definedName name="Muyep">#REF!</definedName>
    <definedName name="MXXX">'[8]10'!$F$13:$F$64</definedName>
    <definedName name="my">#REF!</definedName>
    <definedName name="N">"NO"</definedName>
    <definedName name="N_LS">#REF!</definedName>
    <definedName name="N_RANGE">#REF!</definedName>
    <definedName name="na">#REF!</definedName>
    <definedName name="Name_BS">#REF!</definedName>
    <definedName name="nasjn">#REF!</definedName>
    <definedName name="nav">#REF!</definedName>
    <definedName name="nb">#REF!</definedName>
    <definedName name="nbb">#REF!</definedName>
    <definedName name="nbd">#REF!</definedName>
    <definedName name="nbvmcmklvn">#REF!</definedName>
    <definedName name="nbzjdghzbzj">#REF!</definedName>
    <definedName name="nbzjgth">#REF!</definedName>
    <definedName name="Nc">#REF!</definedName>
    <definedName name="ND">[40]Cover!#REF!</definedName>
    <definedName name="NDI">#REF!</definedName>
    <definedName name="NDII">#REF!</definedName>
    <definedName name="NDIII">#REF!</definedName>
    <definedName name="Ne">#REF!</definedName>
    <definedName name="NEJAWNHsuf" hidden="1">[4]INDEX!#REF!</definedName>
    <definedName name="nelmese">#REF!</definedName>
    <definedName name="NETT">#REF!</definedName>
    <definedName name="new">#REF!</definedName>
    <definedName name="NEWBILLSHEET">#REF!</definedName>
    <definedName name="NEXT_ROW_1">#REF!</definedName>
    <definedName name="NEXT_ROW_2">#REF!</definedName>
    <definedName name="NEXT_ROW_3">#REF!</definedName>
    <definedName name="NEXT_ROW_4">#REF!</definedName>
    <definedName name="NEXT_ROW_5">#REF!</definedName>
    <definedName name="NEXT_ROW_6">#REF!</definedName>
    <definedName name="NEXT_ROW_7">#REF!</definedName>
    <definedName name="NEXT_ROW_8">#REF!</definedName>
    <definedName name="ngbknn">#REF!</definedName>
    <definedName name="ngfjkghiuzwrh">#REF!</definedName>
    <definedName name="njbvhvt">#REF!</definedName>
    <definedName name="nl">#REF!</definedName>
    <definedName name="NLQPRINT" localSheetId="1">#REF!</definedName>
    <definedName name="NLQPRINT" localSheetId="0">#REF!</definedName>
    <definedName name="NLQPRINT">#REF!</definedName>
    <definedName name="nm">#REF!</definedName>
    <definedName name="nn">#REF!</definedName>
    <definedName name="nnnnnnnn">[5]Sheet1!#REF!</definedName>
    <definedName name="nnxbgf">#REF!</definedName>
    <definedName name="No_Fields">#REF!</definedName>
    <definedName name="No_Reqd">#REF!</definedName>
    <definedName name="Nocon">#REF!</definedName>
    <definedName name="nospc">#REF!</definedName>
    <definedName name="NOTES">#REF!</definedName>
    <definedName name="NPAT_Used">#REF!</definedName>
    <definedName name="nr">#REF!</definedName>
    <definedName name="ns">#REF!</definedName>
    <definedName name="nuilnyvo">#REF!</definedName>
    <definedName name="NUL">#N/A</definedName>
    <definedName name="numbers">#REF!</definedName>
    <definedName name="nvvjfnbdj">#REF!</definedName>
    <definedName name="nxbzhhsjgnw">#REF!</definedName>
    <definedName name="nxcjzlws">#REF!</definedName>
    <definedName name="ny_erf_EF">#REF!</definedName>
    <definedName name="ny_erf_GF">#REF!</definedName>
    <definedName name="ny_vorh_EF">#REF!</definedName>
    <definedName name="ny_vorh_GF">#REF!</definedName>
    <definedName name="ny_X_EF">#REF!</definedName>
    <definedName name="ny_X_GF">#REF!</definedName>
    <definedName name="ny_XK_EF">#REF!</definedName>
    <definedName name="ny_XK_GF">#REF!</definedName>
    <definedName name="ny_XY_EF">#REF!</definedName>
    <definedName name="ny_XY_GF">#REF!</definedName>
    <definedName name="ny_Y_GF">#REF!</definedName>
    <definedName name="ny_YK_GF">#REF!</definedName>
    <definedName name="O">#REF!</definedName>
    <definedName name="O_H_LAB" localSheetId="1">#REF!</definedName>
    <definedName name="O_H_LAB" localSheetId="0">#REF!</definedName>
    <definedName name="O_H_LAB">#REF!</definedName>
    <definedName name="O_H_MAT" localSheetId="1">#REF!</definedName>
    <definedName name="O_H_MAT" localSheetId="0">#REF!</definedName>
    <definedName name="O_H_MAT">#REF!</definedName>
    <definedName name="O_H_OTHER" localSheetId="1">#REF!</definedName>
    <definedName name="O_H_OTHER" localSheetId="0">#REF!</definedName>
    <definedName name="O_H_OTHER">#REF!</definedName>
    <definedName name="O_H_PLANT" localSheetId="1">#REF!</definedName>
    <definedName name="O_H_PLANT" localSheetId="0">#REF!</definedName>
    <definedName name="O_H_PLANT">#REF!</definedName>
    <definedName name="O_H_TOG" localSheetId="1">#REF!</definedName>
    <definedName name="O_H_TOG" localSheetId="0">#REF!</definedName>
    <definedName name="O_H_TOG">#REF!</definedName>
    <definedName name="O_L" localSheetId="1">#REF!</definedName>
    <definedName name="O_L" localSheetId="0">#REF!</definedName>
    <definedName name="O_L">#REF!</definedName>
    <definedName name="OBS_Data_Col" hidden="1">#REF!</definedName>
    <definedName name="OCCLEVEL">#REF!</definedName>
    <definedName name="OD_Discipline" localSheetId="1">#REF!</definedName>
    <definedName name="OD_Discipline" localSheetId="0">#REF!</definedName>
    <definedName name="OD_Discipline">#REF!</definedName>
    <definedName name="OFF_AND_STORE" localSheetId="1">#REF!</definedName>
    <definedName name="OFF_AND_STORE" localSheetId="0">#REF!</definedName>
    <definedName name="OFF_AND_STORE">#REF!</definedName>
    <definedName name="ofsAnzahl">#REF!</definedName>
    <definedName name="ofsMasse">#REF!</definedName>
    <definedName name="OHTE" localSheetId="1">#REF!</definedName>
    <definedName name="OHTE" localSheetId="0">#REF!</definedName>
    <definedName name="OHTE">#REF!</definedName>
    <definedName name="OHTE1" localSheetId="1">#REF!</definedName>
    <definedName name="OHTE1" localSheetId="0">#REF!</definedName>
    <definedName name="OHTE1">#REF!</definedName>
    <definedName name="oijhgfdertgh">#REF!</definedName>
    <definedName name="oijhgfdxsertghjm">#REF!</definedName>
    <definedName name="oijhgfrtyhjm">#REF!</definedName>
    <definedName name="oijhgserthj">#REF!</definedName>
    <definedName name="oijhgvcdertyujk">#REF!</definedName>
    <definedName name="oiuy">#REF!</definedName>
    <definedName name="okjhgfdertyhjk">#REF!</definedName>
    <definedName name="old" hidden="1">#REF!</definedName>
    <definedName name="olu" hidden="1">#REF!</definedName>
    <definedName name="ONE" localSheetId="1">#REF!</definedName>
    <definedName name="ONE" localSheetId="0">#REF!</definedName>
    <definedName name="ONE">#REF!</definedName>
    <definedName name="opendbs" hidden="1">{"fis.dbo.r1_datasum"}</definedName>
    <definedName name="opendbs1" hidden="1">{"fis.dbo.r1_datasum"}</definedName>
    <definedName name="Openingpb" hidden="1">#REF!</definedName>
    <definedName name="Operating_Instructions" localSheetId="1">#REF!</definedName>
    <definedName name="Operating_Instructions" localSheetId="0">#REF!</definedName>
    <definedName name="Operating_Instructions">#REF!</definedName>
    <definedName name="OpInst" localSheetId="1">#REF!</definedName>
    <definedName name="OpInst" localSheetId="0">#REF!</definedName>
    <definedName name="OpInst">#REF!</definedName>
    <definedName name="oppps" localSheetId="1">#REF!</definedName>
    <definedName name="oppps" localSheetId="0">#REF!</definedName>
    <definedName name="oppps">#REF!</definedName>
    <definedName name="ORDPREC">#REF!</definedName>
    <definedName name="Orientation">#REF!</definedName>
    <definedName name="OSM">#REF!</definedName>
    <definedName name="OSW">#REF!</definedName>
    <definedName name="OT">#REF!</definedName>
    <definedName name="OTH">#REF!</definedName>
    <definedName name="Other">#REF!</definedName>
    <definedName name="OtherTotal">#REF!</definedName>
    <definedName name="OWNER" hidden="1">#REF!</definedName>
    <definedName name="OwnScore">#REF!</definedName>
    <definedName name="P">'[33]220 17.6 BS '!#REF!</definedName>
    <definedName name="p.BS" hidden="1">#REF!</definedName>
    <definedName name="p.BSAssumptions" hidden="1">#REF!</definedName>
    <definedName name="p.CapStructure" hidden="1">#REF!</definedName>
    <definedName name="p.CashFlow" hidden="1">#REF!</definedName>
    <definedName name="p.Covenants" hidden="1">#REF!</definedName>
    <definedName name="p.Covenants_Titles" hidden="1">#REF!</definedName>
    <definedName name="p.Cover" hidden="1">#REF!</definedName>
    <definedName name="p.CreditStats" hidden="1">#REF!</definedName>
    <definedName name="p.Depreciation" hidden="1">#REF!</definedName>
    <definedName name="p.DivisionA" hidden="1">#REF!</definedName>
    <definedName name="p.DivisionB" hidden="1">#REF!</definedName>
    <definedName name="p.DivisionC" hidden="1">#REF!</definedName>
    <definedName name="p.DivisionD" hidden="1">#REF!</definedName>
    <definedName name="p.DivisionE" hidden="1">#REF!</definedName>
    <definedName name="p.DivisionF" hidden="1">#REF!</definedName>
    <definedName name="p.DivisionG" hidden="1">#REF!</definedName>
    <definedName name="p.DivisionH" hidden="1">#REF!</definedName>
    <definedName name="p.Executive" hidden="1">#REF!</definedName>
    <definedName name="p.FactSheet" hidden="1">#REF!</definedName>
    <definedName name="p.IS" hidden="1">#REF!</definedName>
    <definedName name="p.ISAssumptions" hidden="1">#REF!</definedName>
    <definedName name="p.LTM_BS" hidden="1">#REF!</definedName>
    <definedName name="p.LTM_IS" hidden="1">#REF!</definedName>
    <definedName name="P.M">#REF!</definedName>
    <definedName name="p.OpeningBS" hidden="1">#REF!</definedName>
    <definedName name="p.Summary" hidden="1">#REF!</definedName>
    <definedName name="p.Summary_Titles" hidden="1">#REF!</definedName>
    <definedName name="p.TaxCalculation" hidden="1">#REF!</definedName>
    <definedName name="P_COST" localSheetId="1">#REF!</definedName>
    <definedName name="P_COST" localSheetId="0">#REF!</definedName>
    <definedName name="P_COST">#REF!</definedName>
    <definedName name="P1_">#REF!</definedName>
    <definedName name="P2_">#REF!</definedName>
    <definedName name="PAEarthwork">#REF!</definedName>
    <definedName name="PAGE1" localSheetId="1">#REF!</definedName>
    <definedName name="PAGE1" localSheetId="0">#REF!</definedName>
    <definedName name="PAGE1">#REF!</definedName>
    <definedName name="Page10" localSheetId="1">#REF!</definedName>
    <definedName name="Page10" localSheetId="0">#REF!</definedName>
    <definedName name="Page10">#REF!</definedName>
    <definedName name="PAGE2" localSheetId="1">#REF!</definedName>
    <definedName name="PAGE2" localSheetId="0">#REF!</definedName>
    <definedName name="PAGE2">#REF!</definedName>
    <definedName name="PAGE3" localSheetId="1">#REF!</definedName>
    <definedName name="PAGE3" localSheetId="0">#REF!</definedName>
    <definedName name="PAGE3">#REF!</definedName>
    <definedName name="Page3.1" localSheetId="1">#REF!</definedName>
    <definedName name="Page3.1" localSheetId="0">#REF!</definedName>
    <definedName name="Page3.1">#REF!</definedName>
    <definedName name="PAINT" localSheetId="1">#REF!</definedName>
    <definedName name="PAINT" localSheetId="0">#REF!</definedName>
    <definedName name="PAINT">#REF!</definedName>
    <definedName name="Pal_Workbook_GUID" hidden="1">"JE1VSTAI9WHHDK89SUJYDDDZ"</definedName>
    <definedName name="PASitedevelopment">#REF!</definedName>
    <definedName name="Pauschalen">#REF!</definedName>
    <definedName name="Pauschalen2">#REF!</definedName>
    <definedName name="PAY_REF">#REF!</definedName>
    <definedName name="PAY_REF_OLDROWS">#REF!</definedName>
    <definedName name="PAY_REF_ROWS">#REF!</definedName>
    <definedName name="Pbx">[14]Design!#REF!</definedName>
    <definedName name="Pby">[14]Design!#REF!</definedName>
    <definedName name="PC">#REF!</definedName>
    <definedName name="PCI">#REF!</definedName>
    <definedName name="Pd">'[23]220 11  BS '!#REF!</definedName>
    <definedName name="PEeight">#REF!</definedName>
    <definedName name="PEeigth">#REF!</definedName>
    <definedName name="PEfifth">#REF!</definedName>
    <definedName name="PEfirst">#REF!</definedName>
    <definedName name="PEfourth">#REF!</definedName>
    <definedName name="peri">#REF!</definedName>
    <definedName name="peri1">#REF!</definedName>
    <definedName name="PERSENT" localSheetId="1">#REF!</definedName>
    <definedName name="PERSENT" localSheetId="0">#REF!</definedName>
    <definedName name="PERSENT">#REF!</definedName>
    <definedName name="PEsecond">#REF!</definedName>
    <definedName name="PEseventh">#REF!</definedName>
    <definedName name="PEsixth">#REF!</definedName>
    <definedName name="PEthird">#REF!</definedName>
    <definedName name="PF_EBITDA" hidden="1">#REF!</definedName>
    <definedName name="PG_CWD_QTY">#REF!</definedName>
    <definedName name="PG_CWD_QTY_END">#REF!</definedName>
    <definedName name="PG_CWD_QTY_START">#REF!</definedName>
    <definedName name="PG_PWD_QTY">#REF!</definedName>
    <definedName name="PG_PWD_QTY_END">#REF!</definedName>
    <definedName name="PG_PWD_QTY_START">#REF!</definedName>
    <definedName name="PG_WDTD_QTY">#REF!</definedName>
    <definedName name="PG_WDTD_QTY_END">#REF!</definedName>
    <definedName name="PG_WDTD_QTY_START">#REF!</definedName>
    <definedName name="pgb">#REF!</definedName>
    <definedName name="Pgeradec">#REF!</definedName>
    <definedName name="pgone">#REF!</definedName>
    <definedName name="pgtwo">#REF!</definedName>
    <definedName name="PHI">#REF!</definedName>
    <definedName name="phia">#REF!</definedName>
    <definedName name="phic">#REF!</definedName>
    <definedName name="Pi">'[23]220 11  BS '!#REF!</definedName>
    <definedName name="pipe_stand">#REF!</definedName>
    <definedName name="PIPEDATA">#REF!</definedName>
    <definedName name="PIT">#REF!</definedName>
    <definedName name="PJ">[41]Assumptions!#REF!</definedName>
    <definedName name="Pka">#REF!</definedName>
    <definedName name="pkjdtyhj">#REF!</definedName>
    <definedName name="pkolo">#REF!</definedName>
    <definedName name="Pkurvec">#REF!</definedName>
    <definedName name="PL">#REF!</definedName>
    <definedName name="Plant">'[39]P&amp;G Build-up'!#REF!</definedName>
    <definedName name="Plate_Hammers">#REF!</definedName>
    <definedName name="Players">'[42]Costing Sheet'!#REF!</definedName>
    <definedName name="PlntAreaHdr">#REF!</definedName>
    <definedName name="PlntAreaLbl">#REF!</definedName>
    <definedName name="PLUG" hidden="1">#REF!</definedName>
    <definedName name="PMB">#REF!</definedName>
    <definedName name="Pmotinst">#REF!</definedName>
    <definedName name="PMPrice">#REF!</definedName>
    <definedName name="pneumatic">#REF!</definedName>
    <definedName name="PNT_BLOCK" localSheetId="1">#REF!</definedName>
    <definedName name="PNT_BLOCK" localSheetId="0">#REF!</definedName>
    <definedName name="PNT_BLOCK">#REF!</definedName>
    <definedName name="PO" localSheetId="1">#REF!</definedName>
    <definedName name="PO" localSheetId="0">#REF!</definedName>
    <definedName name="PO">#REF!</definedName>
    <definedName name="poijhgfdserth">#REF!</definedName>
    <definedName name="poiuhgfdertyui">#REF!</definedName>
    <definedName name="poiyt">#REF!</definedName>
    <definedName name="pokjhgfdrtyujk">#REF!</definedName>
    <definedName name="pokjhgfrtyj">#REF!</definedName>
    <definedName name="polo">#REF!</definedName>
    <definedName name="POP">#REF!,#REF!,#REF!,#REF!,#REF!,#REF!,#REF!,#REF!,#REF!,#REF!,#REF!,#REF!,#REF!</definedName>
    <definedName name="Pos_e">#REF!</definedName>
    <definedName name="pp" localSheetId="1">#REF!</definedName>
    <definedName name="pp" localSheetId="0">#REF!</definedName>
    <definedName name="pp">#REF!</definedName>
    <definedName name="PPO" localSheetId="1">#REF!</definedName>
    <definedName name="PPO" localSheetId="0">#REF!</definedName>
    <definedName name="PPO">#REF!</definedName>
    <definedName name="PPO_D.H.S" localSheetId="1">#REF!</definedName>
    <definedName name="PPO_D.H.S" localSheetId="0">#REF!</definedName>
    <definedName name="PPO_D.H.S">#REF!</definedName>
    <definedName name="PPO_H.S" localSheetId="1">#REF!</definedName>
    <definedName name="PPO_H.S" localSheetId="0">#REF!</definedName>
    <definedName name="PPO_H.S">#REF!</definedName>
    <definedName name="PPO_S.A" localSheetId="1">#REF!</definedName>
    <definedName name="PPO_S.A" localSheetId="0">#REF!</definedName>
    <definedName name="PPO_S.A">#REF!</definedName>
    <definedName name="PPPPP" localSheetId="1">#REF!</definedName>
    <definedName name="PPPPP" localSheetId="0">#REF!</definedName>
    <definedName name="PPPPP">#REF!</definedName>
    <definedName name="PPrice">#REF!</definedName>
    <definedName name="PPScore">#REF!</definedName>
    <definedName name="PR" localSheetId="1">#REF!</definedName>
    <definedName name="PR" localSheetId="0">#REF!</definedName>
    <definedName name="PR">#REF!</definedName>
    <definedName name="PRE">#REF!</definedName>
    <definedName name="Precip_Info">#REF!</definedName>
    <definedName name="Precip_Series">#REF!</definedName>
    <definedName name="Precip_Size">#REF!</definedName>
    <definedName name="Prelim">#REF!</definedName>
    <definedName name="PRELIMINARIES">#REF!</definedName>
    <definedName name="PRELIMS">#REF!</definedName>
    <definedName name="prelims2">#REF!</definedName>
    <definedName name="prelims3">#REF!</definedName>
    <definedName name="PRES">#REF!</definedName>
    <definedName name="pressure">#REF!</definedName>
    <definedName name="PREV">#REF!</definedName>
    <definedName name="previous_cert">#REF!</definedName>
    <definedName name="price_factor" localSheetId="1">#REF!</definedName>
    <definedName name="price_factor" localSheetId="0">#REF!</definedName>
    <definedName name="price_factor">#REF!</definedName>
    <definedName name="_xlnm.Print_Area" localSheetId="1">'Blank BOQ'!$A$1:$H$590</definedName>
    <definedName name="_xlnm.Print_Area" localSheetId="0">'Summary '!$A$1:$H$46</definedName>
    <definedName name="_xlnm.Print_Area">#REF!</definedName>
    <definedName name="PRINT_AREA_MI" localSheetId="1">#REF!</definedName>
    <definedName name="PRINT_AREA_MI" localSheetId="0">#REF!</definedName>
    <definedName name="PRINT_AREA_MI">#REF!</definedName>
    <definedName name="print_area2_mi" localSheetId="1">#REF!</definedName>
    <definedName name="print_area2_mi" localSheetId="0">#REF!</definedName>
    <definedName name="print_area2_mi">#REF!</definedName>
    <definedName name="_xlnm.Print_Titles">#REF!</definedName>
    <definedName name="PRINT_TITLES_MI" localSheetId="1">#REF!</definedName>
    <definedName name="PRINT_TITLES_MI" localSheetId="0">#REF!</definedName>
    <definedName name="PRINT_TITLES_MI">#REF!</definedName>
    <definedName name="Print_Titles1">#REF!</definedName>
    <definedName name="Print_titles2">#REF!</definedName>
    <definedName name="Print1">#REF!</definedName>
    <definedName name="Print2">#REF!</definedName>
    <definedName name="Print3">#REF!</definedName>
    <definedName name="PrintEnd" hidden="1">#REF!</definedName>
    <definedName name="PrintStart" hidden="1">#REF!</definedName>
    <definedName name="process">#REF!</definedName>
    <definedName name="Process_Steps">#REF!</definedName>
    <definedName name="procurementspent">#REF!</definedName>
    <definedName name="Prof_fees" localSheetId="1">#REF!</definedName>
    <definedName name="Prof_fees" localSheetId="0">#REF!</definedName>
    <definedName name="Prof_fees">#REF!</definedName>
    <definedName name="progfat">#REF!</definedName>
    <definedName name="progord">#REF!</definedName>
    <definedName name="ProgramName">[22]Values!$G$11</definedName>
    <definedName name="progressivi">#REF!</definedName>
    <definedName name="progrmov">#REF!</definedName>
    <definedName name="PROJ_DURATION" localSheetId="1">#REF!</definedName>
    <definedName name="PROJ_DURATION" localSheetId="0">#REF!</definedName>
    <definedName name="PROJ_DURATION">#REF!</definedName>
    <definedName name="Project">#REF!</definedName>
    <definedName name="Projekt">#REF!</definedName>
    <definedName name="Projektdaten">#REF!</definedName>
    <definedName name="PROJFIN" localSheetId="1">#REF!</definedName>
    <definedName name="PROJFIN" localSheetId="0">#REF!</definedName>
    <definedName name="PROJFIN">#REF!</definedName>
    <definedName name="ProServices" hidden="1">#REF!</definedName>
    <definedName name="prot4" localSheetId="1">'Blank BOQ'!prot4</definedName>
    <definedName name="prot4" localSheetId="0">'Summary '!prot4</definedName>
    <definedName name="prot4">[0]!prot4</definedName>
    <definedName name="prot5" localSheetId="1">'Blank BOQ'!prot5</definedName>
    <definedName name="prot5" localSheetId="0">'Summary '!prot5</definedName>
    <definedName name="prot5">[0]!prot5</definedName>
    <definedName name="PS" localSheetId="1">#REF!</definedName>
    <definedName name="PS" localSheetId="0">#REF!</definedName>
    <definedName name="PS">#REF!</definedName>
    <definedName name="PSA">#REF!</definedName>
    <definedName name="Psi">#REF!</definedName>
    <definedName name="Psi_EF">#REF!</definedName>
    <definedName name="Psi_GF">#REF!</definedName>
    <definedName name="PSII">#REF!</definedName>
    <definedName name="PSN">#REF!</definedName>
    <definedName name="PT">#REF!</definedName>
    <definedName name="PTR">"PVC NITRILE TRAILING"</definedName>
    <definedName name="Pulleys">#REF!</definedName>
    <definedName name="PUR">#REF!</definedName>
    <definedName name="Puz">[14]Design!#REF!</definedName>
    <definedName name="pv">#REF!</definedName>
    <definedName name="PW">'[23]220 11  BS '!#REF!</definedName>
    <definedName name="Pwl">'[23]220 11  BS '!#REF!</definedName>
    <definedName name="PWr">'[23]220 11  BS '!#REF!</definedName>
    <definedName name="PYMNT_VALUE">#REF!</definedName>
    <definedName name="pyrd">#REF!</definedName>
    <definedName name="q" localSheetId="1">#REF!</definedName>
    <definedName name="q" localSheetId="0">#REF!</definedName>
    <definedName name="q">#REF!</definedName>
    <definedName name="q3tw4yaes5ur6dk">#REF!</definedName>
    <definedName name="q3twa4y5u4e6k5t">#REF!</definedName>
    <definedName name="qa" localSheetId="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qa" localSheetId="0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qa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qd" localSheetId="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qd" localSheetId="0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qd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qe" localSheetId="1">'Blank BOQ'!qe</definedName>
    <definedName name="qe" localSheetId="0">'Summary '!qe</definedName>
    <definedName name="qe">[0]!qe</definedName>
    <definedName name="QEWRTY">#REF!</definedName>
    <definedName name="qf" localSheetId="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qf" localSheetId="0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qf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qfwEGYHSREjtx">#REF!</definedName>
    <definedName name="qg" localSheetId="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qg" localSheetId="0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qg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QGrWTAENH">#REF!</definedName>
    <definedName name="qh" localSheetId="1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qh" localSheetId="0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qh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qi" localSheetId="1">'Blank BOQ'!qi</definedName>
    <definedName name="qi" localSheetId="0">'Summary '!qi</definedName>
    <definedName name="qi">[0]!qi</definedName>
    <definedName name="qj" localSheetId="1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qj" localSheetId="0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qj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qk" localSheetId="1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qk" localSheetId="0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qk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qo" localSheetId="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qo" localSheetId="0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qo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QP" localSheetId="1">#REF!</definedName>
    <definedName name="QP" localSheetId="0">#REF!</definedName>
    <definedName name="QP">#REF!</definedName>
    <definedName name="QPrice">#REF!</definedName>
    <definedName name="qq">#REF!</definedName>
    <definedName name="qqq" hidden="1">{"Equipment cost",#N/A,FALSE,"bulks"}</definedName>
    <definedName name="qqqqqq" localSheetId="1">#REF!</definedName>
    <definedName name="qqqqqq" localSheetId="0">#REF!</definedName>
    <definedName name="qqqqqq">#REF!</definedName>
    <definedName name="qr" localSheetId="1">'Blank BOQ'!qr</definedName>
    <definedName name="qr" localSheetId="0">'Summary '!qr</definedName>
    <definedName name="qr">[0]!qr</definedName>
    <definedName name="qrwae">#REF!</definedName>
    <definedName name="QRWATESRHY">#REF!</definedName>
    <definedName name="QRY_EXPORT_EST_DETAILS">#REF!</definedName>
    <definedName name="qs" localSheetId="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qs" localSheetId="0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qs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Qspan">#REF!</definedName>
    <definedName name="QSWDFGVB">#REF!</definedName>
    <definedName name="qt" localSheetId="1">'Blank BOQ'!qt</definedName>
    <definedName name="qt" localSheetId="0">'Summary '!qt</definedName>
    <definedName name="qt">[0]!qt</definedName>
    <definedName name="qTFWAGEYHSWTJKY">#REF!</definedName>
    <definedName name="qty" localSheetId="1">#REF!</definedName>
    <definedName name="qty" localSheetId="0">#REF!</definedName>
    <definedName name="qty">#REF!</definedName>
    <definedName name="QTY__BOQ">#REF!</definedName>
    <definedName name="QTY__D_N">#REF!</definedName>
    <definedName name="QTY__MOS">#REF!</definedName>
    <definedName name="QtyOne">'[43]QTY''s'!$A$2:$A$102</definedName>
    <definedName name="QtyThree">'[43]QTY''s'!$C$2:$C$8</definedName>
    <definedName name="QtyTwo">'[43]QTY''s'!$B$2:$B$12</definedName>
    <definedName name="qu" localSheetId="1">'Blank BOQ'!qu</definedName>
    <definedName name="qu" localSheetId="0">'Summary '!qu</definedName>
    <definedName name="qu">[0]!qu</definedName>
    <definedName name="QUANTITY" localSheetId="1">#REF!</definedName>
    <definedName name="QUANTITY" localSheetId="0">#REF!</definedName>
    <definedName name="QUANTITY">#REF!</definedName>
    <definedName name="quao">[2]LD!#REF!</definedName>
    <definedName name="Query1">#REF!</definedName>
    <definedName name="qw" localSheetId="1" hidden="1">{"'4.0 Financial'!$A$1:$M$79"}</definedName>
    <definedName name="qw" localSheetId="0" hidden="1">{"'4.0 Financial'!$A$1:$M$79"}</definedName>
    <definedName name="qw" hidden="1">{"'4.0 Financial'!$A$1:$M$79"}</definedName>
    <definedName name="QWADGRTF">#REF!</definedName>
    <definedName name="QWAERDTHFY">#REF!</definedName>
    <definedName name="QWEFSDGRTFH">#REF!</definedName>
    <definedName name="QWERDGTHFY">#REF!</definedName>
    <definedName name="QWSDEFRGT">#REF!</definedName>
    <definedName name="qy" localSheetId="1">'Blank BOQ'!qy</definedName>
    <definedName name="qy" localSheetId="0">'Summary '!qy</definedName>
    <definedName name="qy">[0]!qy</definedName>
    <definedName name="r.CashFlow" hidden="1">#REF!</definedName>
    <definedName name="r.Leverage" hidden="1">#REF!</definedName>
    <definedName name="r.Liquidity" hidden="1">#REF!</definedName>
    <definedName name="r.LTM" hidden="1">#REF!</definedName>
    <definedName name="r.LTMInterim" hidden="1">#REF!</definedName>
    <definedName name="r.Market" hidden="1">#REF!</definedName>
    <definedName name="r.Profitability" hidden="1">#REF!</definedName>
    <definedName name="R.S._Hammers">#REF!</definedName>
    <definedName name="r.Summary" hidden="1">#REF!</definedName>
    <definedName name="Ra">#REF!</definedName>
    <definedName name="RAIL">#REF!</definedName>
    <definedName name="RAMING_AANHEF">#N/A</definedName>
    <definedName name="Range">#REF!</definedName>
    <definedName name="RANGE_TO_PRINT">#REF!</definedName>
    <definedName name="rate">'[19]Initial Data'!$H$22</definedName>
    <definedName name="Rate_A" hidden="1">#REF!</definedName>
    <definedName name="Rate_B" hidden="1">#REF!</definedName>
    <definedName name="Rate_C" hidden="1">#REF!</definedName>
    <definedName name="Rate_D" hidden="1">#REF!</definedName>
    <definedName name="Rate_E" hidden="1">#REF!</definedName>
    <definedName name="Rate_F" hidden="1">#REF!</definedName>
    <definedName name="Rate_G" hidden="1">#REF!</definedName>
    <definedName name="Rate_H" hidden="1">#REF!</definedName>
    <definedName name="rates">#REF!</definedName>
    <definedName name="RATES___Unit_Prices">#REF!</definedName>
    <definedName name="ratesrhydetjfryk">#REF!</definedName>
    <definedName name="ratio">#REF!</definedName>
    <definedName name="RBL">[21]Re!$D$147:$D$182</definedName>
    <definedName name="RBP">#REF!</definedName>
    <definedName name="Rcr">#REF!</definedName>
    <definedName name="re">#REF!</definedName>
    <definedName name="Recap" hidden="1">#REF!</definedName>
    <definedName name="_xlnm.Recorder">#N/A</definedName>
    <definedName name="rect_4_415">#REF!</definedName>
    <definedName name="RED">[21]Re!$D$184:$D$235</definedName>
    <definedName name="Reducer">#REF!</definedName>
    <definedName name="reeeeeeee">#REF!</definedName>
    <definedName name="Ref">#REF!</definedName>
    <definedName name="Ref_33">[44]Grid_Def!$D$8</definedName>
    <definedName name="Reference" localSheetId="1">#REF!</definedName>
    <definedName name="Reference" localSheetId="0">#REF!</definedName>
    <definedName name="Reference">#REF!</definedName>
    <definedName name="REGIST" localSheetId="1">#REF!</definedName>
    <definedName name="REGIST" localSheetId="0">#REF!</definedName>
    <definedName name="REGIST">#REF!</definedName>
    <definedName name="REI_CWD_QTY_END">#REF!</definedName>
    <definedName name="REI_CWD_QTY_START">#REF!</definedName>
    <definedName name="REI_PWD_QTY">#REF!</definedName>
    <definedName name="REI_PWD_QTY_END">#REF!</definedName>
    <definedName name="REI_PWD_QTY_START">#REF!</definedName>
    <definedName name="REI_WDTD_QTY">#REF!</definedName>
    <definedName name="REI_WDTD_QTY_END">#REF!</definedName>
    <definedName name="REI_WDTD_QTY_START">#REF!</definedName>
    <definedName name="RENE">#REF!</definedName>
    <definedName name="RESET_OLDROWS">#REF!</definedName>
    <definedName name="RESET_PAY_REF">#REF!</definedName>
    <definedName name="Ress" localSheetId="1">#REF!</definedName>
    <definedName name="Ress" localSheetId="0">#REF!</definedName>
    <definedName name="Ress">#REF!</definedName>
    <definedName name="REST">#REF!</definedName>
    <definedName name="RET">#REF!</definedName>
    <definedName name="rete2h">#REF!</definedName>
    <definedName name="reten">#REF!</definedName>
    <definedName name="retet">#REF!</definedName>
    <definedName name="RETGRYHTJYK">#REF!</definedName>
    <definedName name="Reviewer" localSheetId="1">#REF!</definedName>
    <definedName name="Reviewer" localSheetId="0">#REF!</definedName>
    <definedName name="Reviewer">#REF!</definedName>
    <definedName name="Revision" localSheetId="1">#REF!</definedName>
    <definedName name="Revision" localSheetId="0">#REF!</definedName>
    <definedName name="Revision">#REF!</definedName>
    <definedName name="Revision_No">#REF!</definedName>
    <definedName name="REW">#REF!</definedName>
    <definedName name="RF">#REF!</definedName>
    <definedName name="RFL">#REF!</definedName>
    <definedName name="RFLM">#REF!</definedName>
    <definedName name="RFM">#REF!</definedName>
    <definedName name="RFTGHYJUKJHGF">#REF!</definedName>
    <definedName name="RFTGYHUJKJUYTR">[41]Assumptions!#REF!</definedName>
    <definedName name="Richardsbay" localSheetId="1" hidden="1">#REF!</definedName>
    <definedName name="Richardsbay" localSheetId="0" hidden="1">#REF!</definedName>
    <definedName name="Richardsbay" hidden="1">#REF!</definedName>
    <definedName name="rid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TRUE</definedName>
    <definedName name="RiskUseDifferentSeedForEachSim" hidden="1">FALSE</definedName>
    <definedName name="RiskUseFixedSeed" hidden="1">FALSE</definedName>
    <definedName name="RiskUseMultipleCPUs" hidden="1">TRUE</definedName>
    <definedName name="RK">#REF!</definedName>
    <definedName name="RK_Breite">#REF!</definedName>
    <definedName name="RK_ET_Datenbank">#REF!</definedName>
    <definedName name="RK_ET_g_12">#REF!</definedName>
    <definedName name="RK_ET_g_19">#REF!</definedName>
    <definedName name="RK_ET_g_28">#REF!</definedName>
    <definedName name="RK_ET_g_29">#REF!</definedName>
    <definedName name="RK_ET_g_29_1">#REF!</definedName>
    <definedName name="RK_ET_g_38">#REF!</definedName>
    <definedName name="RK_ET_g_39">#REF!</definedName>
    <definedName name="RK_ET_g_42">#REF!</definedName>
    <definedName name="RK_ET_g_44">#REF!</definedName>
    <definedName name="RK_ET_g_45">#REF!</definedName>
    <definedName name="RK_ET_g_47">#REF!</definedName>
    <definedName name="RK_ET_g_49">#REF!</definedName>
    <definedName name="RK_ET_g_50">#REF!</definedName>
    <definedName name="RK_ET_g_51">#REF!</definedName>
    <definedName name="RK_ET_g_53">#REF!</definedName>
    <definedName name="RK_ET_g_54">#REF!</definedName>
    <definedName name="RK_ET_g_58">#REF!</definedName>
    <definedName name="RK_ET_g_59">#REF!</definedName>
    <definedName name="RK_ET_g_60">#REF!</definedName>
    <definedName name="RK_ET_g_62">#REF!</definedName>
    <definedName name="RK_ET_g_65">#REF!</definedName>
    <definedName name="RK_ET_g_66">#REF!</definedName>
    <definedName name="RK_ET_g_68">#REF!</definedName>
    <definedName name="RK_ET_g_70">#REF!</definedName>
    <definedName name="RK_ET_g_75">#REF!</definedName>
    <definedName name="RK_ET_g_76">#REF!</definedName>
    <definedName name="RK_ET_g_86">#REF!</definedName>
    <definedName name="RK_ET_gr_12">#REF!</definedName>
    <definedName name="RK_ET_gr_19">#REF!</definedName>
    <definedName name="RK_ET_gr_28">#REF!</definedName>
    <definedName name="RK_ET_gr_29_1">#REF!</definedName>
    <definedName name="RK_ET_gr_38">#REF!</definedName>
    <definedName name="RK_ET_gr_39">#REF!</definedName>
    <definedName name="RK_ET_gr_42">#REF!</definedName>
    <definedName name="RK_ET_gr_44">#REF!</definedName>
    <definedName name="RK_ET_gr_45">#REF!</definedName>
    <definedName name="RK_ET_gr_47">#REF!</definedName>
    <definedName name="RK_ET_gr_49">#REF!</definedName>
    <definedName name="RK_ET_gr_50">#REF!</definedName>
    <definedName name="RK_ET_gr_51">#REF!</definedName>
    <definedName name="RK_ET_gr_53">#REF!</definedName>
    <definedName name="RK_ET_gr_54">#REF!</definedName>
    <definedName name="RK_ET_gr_58">#REF!</definedName>
    <definedName name="RK_ET_gr_59">#REF!</definedName>
    <definedName name="RK_ET_gr_60">#REF!</definedName>
    <definedName name="RK_ET_gr_62">#REF!</definedName>
    <definedName name="RK_ET_gr_63">#REF!</definedName>
    <definedName name="RK_ET_gr_65">#REF!</definedName>
    <definedName name="RK_ET_gr_66">#REF!</definedName>
    <definedName name="RK_ET_gr_68">#REF!</definedName>
    <definedName name="RK_ET_gr_70">#REF!</definedName>
    <definedName name="RK_ET_gr_75">#REF!</definedName>
    <definedName name="RK_ET_gr_76">#REF!</definedName>
    <definedName name="RK_ET_gr_86">#REF!</definedName>
    <definedName name="RK_ET_mgk1">#REF!</definedName>
    <definedName name="RK_ET_mgk2">#REF!</definedName>
    <definedName name="RK_ET_res_pl">#REF!</definedName>
    <definedName name="RK_ET_Suchkriterien">#REF!</definedName>
    <definedName name="RK_g_100">#REF!</definedName>
    <definedName name="RK_g_21">#REF!</definedName>
    <definedName name="RK_g_22">#REF!</definedName>
    <definedName name="RK_g_23">#REF!</definedName>
    <definedName name="RK_g_24">#REF!</definedName>
    <definedName name="RK_g_25">#REF!</definedName>
    <definedName name="RK_g_28">#REF!</definedName>
    <definedName name="RK_g_29_2">#REF!</definedName>
    <definedName name="RK_g_30">#REF!</definedName>
    <definedName name="RK_g_32">#REF!</definedName>
    <definedName name="RK_g_35">#REF!</definedName>
    <definedName name="RK_g_36">#REF!</definedName>
    <definedName name="RK_g_37">#REF!</definedName>
    <definedName name="RK_g_40">#REF!</definedName>
    <definedName name="RK_g_43">#REF!</definedName>
    <definedName name="RK_g_46">#REF!</definedName>
    <definedName name="RK_g_52">#REF!</definedName>
    <definedName name="RK_g_53_1">#REF!</definedName>
    <definedName name="RK_g_55">#REF!</definedName>
    <definedName name="RK_g_57">#REF!</definedName>
    <definedName name="RK_g_58">#REF!</definedName>
    <definedName name="RK_g_59">#REF!</definedName>
    <definedName name="RK_g_60">#REF!</definedName>
    <definedName name="RK_g_61">#REF!</definedName>
    <definedName name="RK_g_62">#REF!</definedName>
    <definedName name="RK_g_62_1">#REF!</definedName>
    <definedName name="RK_g_63">#REF!</definedName>
    <definedName name="RK_g_63_1">#REF!</definedName>
    <definedName name="RK_g_64">#REF!</definedName>
    <definedName name="RK_g_67">#REF!</definedName>
    <definedName name="RK_g_68">#REF!</definedName>
    <definedName name="RK_g_68_1">#REF!</definedName>
    <definedName name="RK_g_69">#REF!</definedName>
    <definedName name="RK_g_71">#REF!</definedName>
    <definedName name="RK_g_77">#REF!</definedName>
    <definedName name="RK_g_78">#REF!</definedName>
    <definedName name="RK_g_81">#REF!</definedName>
    <definedName name="RK_g_84">#REF!</definedName>
    <definedName name="RK_g_87">#REF!</definedName>
    <definedName name="RK_g_97">#REF!</definedName>
    <definedName name="RK_g_98">#REF!</definedName>
    <definedName name="RK_g_99">#REF!</definedName>
    <definedName name="RK_gr_100">#REF!</definedName>
    <definedName name="RK_gr_21">#REF!</definedName>
    <definedName name="RK_gr_22">#REF!</definedName>
    <definedName name="RK_gr_23">#REF!</definedName>
    <definedName name="RK_gr_24">#REF!</definedName>
    <definedName name="RK_gr_25">#REF!</definedName>
    <definedName name="RK_gr_28">#REF!</definedName>
    <definedName name="RK_gr_29_2">#REF!</definedName>
    <definedName name="RK_gr_30">#REF!</definedName>
    <definedName name="RK_gr_32">#REF!</definedName>
    <definedName name="RK_gr_35">#REF!</definedName>
    <definedName name="RK_gr_36">#REF!</definedName>
    <definedName name="RK_gr_37">#REF!</definedName>
    <definedName name="RK_gr_40">#REF!</definedName>
    <definedName name="RK_gr_43">#REF!</definedName>
    <definedName name="RK_gr_46">#REF!</definedName>
    <definedName name="RK_gr_52">#REF!</definedName>
    <definedName name="RK_gr_53_1">#REF!</definedName>
    <definedName name="RK_gr_55">#REF!</definedName>
    <definedName name="RK_gr_57">#REF!</definedName>
    <definedName name="RK_gr_58">#REF!</definedName>
    <definedName name="RK_gr_59">#REF!</definedName>
    <definedName name="RK_gr_60">#REF!</definedName>
    <definedName name="RK_gr_61">#REF!</definedName>
    <definedName name="RK_gr_62">#REF!</definedName>
    <definedName name="RK_gr_62_1">#REF!</definedName>
    <definedName name="RK_gr_63">#REF!</definedName>
    <definedName name="RK_gr_63_1">#REF!</definedName>
    <definedName name="RK_gr_64">#REF!</definedName>
    <definedName name="RK_gr_67">#REF!</definedName>
    <definedName name="RK_gr_68">#REF!</definedName>
    <definedName name="RK_gr_68_1">#REF!</definedName>
    <definedName name="RK_gr_69">#REF!</definedName>
    <definedName name="RK_gr_71">#REF!</definedName>
    <definedName name="RK_gr_77">#REF!</definedName>
    <definedName name="RK_gr_78">#REF!</definedName>
    <definedName name="RK_gr_81">#REF!</definedName>
    <definedName name="RK_gr_84">#REF!</definedName>
    <definedName name="RK_gr_87">#REF!</definedName>
    <definedName name="RK_gr_97">#REF!</definedName>
    <definedName name="RK_gr_98">#REF!</definedName>
    <definedName name="RK_gr_99">#REF!</definedName>
    <definedName name="rktla">#REF!</definedName>
    <definedName name="RKTyp">#REF!</definedName>
    <definedName name="RL" localSheetId="1">#REF!</definedName>
    <definedName name="RL" localSheetId="0">#REF!</definedName>
    <definedName name="RL">#REF!</definedName>
    <definedName name="RLM">#REF!</definedName>
    <definedName name="RngAvgKW">#REF!</definedName>
    <definedName name="RngBtmRow">#REF!</definedName>
    <definedName name="RngCommentsStyle">#REF!</definedName>
    <definedName name="RngDutyPt">#REF!</definedName>
    <definedName name="RngEqptLst">#REF!</definedName>
    <definedName name="RngGeneric2">#REF!</definedName>
    <definedName name="RngPeakKW">#REF!</definedName>
    <definedName name="rngShowNames" hidden="1">#REF!</definedName>
    <definedName name="RngSize">#REF!</definedName>
    <definedName name="rngToggles" hidden="1">#REF!</definedName>
    <definedName name="RngTopRow">#REF!</definedName>
    <definedName name="RngTotKW">#REF!</definedName>
    <definedName name="RO">#REF!</definedName>
    <definedName name="Roll3">#REF!</definedName>
    <definedName name="Roll3T">#REF!</definedName>
    <definedName name="Roll5">#REF!</definedName>
    <definedName name="ROOF">#REF!,#REF!,#REF!,#REF!,#REF!,#REF!,#REF!</definedName>
    <definedName name="roorf">#REF!</definedName>
    <definedName name="Row">#REF!</definedName>
    <definedName name="ROW_COUNTER">#REF!</definedName>
    <definedName name="Rowc">#REF!</definedName>
    <definedName name="Rows2Unhide" hidden="1">#REF!</definedName>
    <definedName name="rr" localSheetId="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rr" localSheetId="0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rr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RRC">#REF!</definedName>
    <definedName name="rrg">#REF!</definedName>
    <definedName name="rrm">#REF!</definedName>
    <definedName name="rrr" localSheetId="1">#REF!</definedName>
    <definedName name="rrr" localSheetId="0">#REF!</definedName>
    <definedName name="rrr">#REF!</definedName>
    <definedName name="RS_Electrodes">#REF!</definedName>
    <definedName name="Rso">#REF!</definedName>
    <definedName name="Rt">#REF!</definedName>
    <definedName name="RT_AND_BOT_MRGN">#REF!</definedName>
    <definedName name="rtewysherujrdkt">#REF!</definedName>
    <definedName name="RTGYHJKJUHYTR">#REF!</definedName>
    <definedName name="rthjmhjhtr">#REF!</definedName>
    <definedName name="rty">#REF!</definedName>
    <definedName name="RTYHUJIKLKJH" hidden="1">#REF!</definedName>
    <definedName name="RWATEGSYHRZDJTX">#REF!</definedName>
    <definedName name="RWATEYSHWRJTKR">#REF!</definedName>
    <definedName name="RWTAEYRSJDTKY">#REF!</definedName>
    <definedName name="Rwvu.all." localSheetId="1" hidden="1">#REF!,#REF!</definedName>
    <definedName name="Rwvu.all." localSheetId="0" hidden="1">#REF!,#REF!</definedName>
    <definedName name="Rwvu.all." hidden="1">#REF!,#REF!</definedName>
    <definedName name="Rwvu.prices." localSheetId="1" hidden="1">#REF!,#REF!</definedName>
    <definedName name="Rwvu.prices." localSheetId="0" hidden="1">#REF!,#REF!</definedName>
    <definedName name="Rwvu.prices." hidden="1">#REF!,#REF!</definedName>
    <definedName name="Rwvu.summary." localSheetId="1" hidden="1">#REF!</definedName>
    <definedName name="Rwvu.summary." localSheetId="0" hidden="1">#REF!</definedName>
    <definedName name="Rwvu.summary." hidden="1">#REF!</definedName>
    <definedName name="rzsgf">#REF!</definedName>
    <definedName name="S" localSheetId="1">#REF!</definedName>
    <definedName name="S" localSheetId="0">#REF!</definedName>
    <definedName name="S">#REF!</definedName>
    <definedName name="S.A_ASS" localSheetId="1">#REF!</definedName>
    <definedName name="S.A_ASS" localSheetId="0">#REF!</definedName>
    <definedName name="S.A_ASS">#REF!</definedName>
    <definedName name="S_1ki_EF">#REF!</definedName>
    <definedName name="S_1ki_GF">#REF!</definedName>
    <definedName name="S_COST" localSheetId="1">#REF!</definedName>
    <definedName name="S_COST" localSheetId="0">#REF!</definedName>
    <definedName name="S_COST">#REF!</definedName>
    <definedName name="s_curve">#REF!</definedName>
    <definedName name="S_E_EF">#REF!</definedName>
    <definedName name="S_E_GF">#REF!</definedName>
    <definedName name="S_Pki_GF">#REF!</definedName>
    <definedName name="S_VK_EF">#REF!</definedName>
    <definedName name="S_Vk_GF">#REF!</definedName>
    <definedName name="S_Vki_EF">#REF!</definedName>
    <definedName name="S_Vki_GF">#REF!</definedName>
    <definedName name="Sa">#REF!</definedName>
    <definedName name="SABS1200A">#REF!</definedName>
    <definedName name="SABS1200AA">#REF!</definedName>
    <definedName name="SABS1200AD">#REF!</definedName>
    <definedName name="SABS1200AH">#REF!</definedName>
    <definedName name="SABS1200C">#REF!</definedName>
    <definedName name="SABS1200D">#REF!</definedName>
    <definedName name="SABS1200DA">#REF!</definedName>
    <definedName name="SABS1200DB">#REF!</definedName>
    <definedName name="SABS1200DE">#REF!</definedName>
    <definedName name="SABS1200DK">#REF!</definedName>
    <definedName name="SABS1200DM">#REF!</definedName>
    <definedName name="SABS1200DN">#REF!</definedName>
    <definedName name="SABS1200F">#REF!</definedName>
    <definedName name="SABS1200G">#REF!</definedName>
    <definedName name="SABS1200GA">#REF!</definedName>
    <definedName name="SABS1200GB">#REF!</definedName>
    <definedName name="SABS1200GE">#REF!</definedName>
    <definedName name="SABS1200GF">#REF!</definedName>
    <definedName name="SABS1200H">#REF!</definedName>
    <definedName name="SABS1200HA">#REF!</definedName>
    <definedName name="SABS1200HB">#REF!</definedName>
    <definedName name="SABS1200HC">#REF!</definedName>
    <definedName name="SABS1200HE">#REF!</definedName>
    <definedName name="SABS1200L">#REF!</definedName>
    <definedName name="SABS1200LB">#REF!</definedName>
    <definedName name="SABS1200LC">#REF!</definedName>
    <definedName name="SABS1200LD">#REF!</definedName>
    <definedName name="SABS1200LE">#REF!</definedName>
    <definedName name="SABS1200LF">#REF!</definedName>
    <definedName name="SABS1200LG">#REF!</definedName>
    <definedName name="SABS1200ME">#REF!</definedName>
    <definedName name="SABS1200MF">#REF!</definedName>
    <definedName name="SABS1200MFL">#REF!</definedName>
    <definedName name="SABS1200MG">#REF!</definedName>
    <definedName name="SABS1200MH">#REF!</definedName>
    <definedName name="SABS1200MJ">#REF!</definedName>
    <definedName name="SABS1200MK">#REF!</definedName>
    <definedName name="SABS1200MM">#REF!</definedName>
    <definedName name="SABS1200NB">#REF!</definedName>
    <definedName name="sadasjkhkasjhd">[5]Sheet1!#REF!</definedName>
    <definedName name="safdffd" hidden="1">{#N/A,#N/A,FALSE,"I-1";#N/A,#N/A,FALSE,"I-2";#N/A,#N/A,FALSE,"C-1M";#N/A,#N/A,FALSE,"C-2M";#N/A,#N/A,FALSE,"C-3M";#N/A,#N/A,FALSE,"C-4E";#N/A,#N/A,FALSE,"C-5E";#N/A,#N/A,FALSE,"C-6E";#N/A,#N/A,FALSE,"T-1";#N/A,#N/A,FALSE,"C-7";#N/A,#N/A,FALSE,"C-8";#N/A,#N/A,FALSE,"T-2";#N/A,#N/A,FALSE,"C-9A";#N/A,#N/A,FALSE,"C-9B";#N/A,#N/A,FALSE,"T-3";#N/A,#N/A,FALSE,"T-4";#N/A,#N/A,FALSE,"C-10A";#N/A,#N/A,FALSE,"C-10B";#N/A,#N/A,FALSE,"T-5";#N/A,#N/A,FALSE,"C-11";#N/A,#N/A,FALSE,"T-6";#N/A,#N/A,FALSE,"C-12";#N/A,#N/A,FALSE,"T-7";#N/A,#N/A,FALSE,"T-8";#N/A,#N/A,FALSE,"T-9";#N/A,#N/A,FALSE,"T-10";#N/A,#N/A,FALSE,"T-11";#N/A,#N/A,FALSE,"C-13";#N/A,#N/A,FALSE,"T-12"}</definedName>
    <definedName name="SalePrice">#REF!</definedName>
    <definedName name="SAPBEXdnldView" hidden="1">"4ET7KACPR1MMGKFT1TE2KQEKY"</definedName>
    <definedName name="SAPBEXsysID" hidden="1">"BWP"</definedName>
    <definedName name="SC">"PVC SINGLE CORE"</definedName>
    <definedName name="SCALE2">#REF!</definedName>
    <definedName name="SCat">#REF!</definedName>
    <definedName name="scf">#REF!</definedName>
    <definedName name="SCH01A">#REF!</definedName>
    <definedName name="SCH01A1">#REF!</definedName>
    <definedName name="SCH01A2">#REF!</definedName>
    <definedName name="SCH01A3">#REF!</definedName>
    <definedName name="SCH01B">#REF!</definedName>
    <definedName name="SCH01B1">#REF!</definedName>
    <definedName name="SCH01B2">#REF!</definedName>
    <definedName name="SCH01B3">#REF!</definedName>
    <definedName name="SCH02A">#REF!</definedName>
    <definedName name="SCH02B">#REF!</definedName>
    <definedName name="SCH02C">#REF!</definedName>
    <definedName name="SCH02D">#REF!</definedName>
    <definedName name="SCH02E">#REF!</definedName>
    <definedName name="SCH02F">#REF!</definedName>
    <definedName name="SCH02G">#REF!</definedName>
    <definedName name="SCH02H">#REF!</definedName>
    <definedName name="SCH02I">#REF!</definedName>
    <definedName name="SCH02J">#REF!</definedName>
    <definedName name="SCH02K">#REF!</definedName>
    <definedName name="SCH02L">#REF!</definedName>
    <definedName name="SCH02M">#REF!</definedName>
    <definedName name="SCH03C">#REF!</definedName>
    <definedName name="SCH03D">#REF!</definedName>
    <definedName name="SCH03E">#REF!</definedName>
    <definedName name="SCH03F">#REF!</definedName>
    <definedName name="SCH03G">#REF!</definedName>
    <definedName name="SCH03H">#REF!</definedName>
    <definedName name="SCH03I">#REF!</definedName>
    <definedName name="SCH03J">#REF!</definedName>
    <definedName name="SCH03K">#REF!</definedName>
    <definedName name="SCH03L">#REF!</definedName>
    <definedName name="SCH03M">#REF!</definedName>
    <definedName name="SCH03N">#REF!</definedName>
    <definedName name="SCH03O">#REF!</definedName>
    <definedName name="SCH03P">#REF!</definedName>
    <definedName name="SCH03Q">#REF!</definedName>
    <definedName name="SCH03R">#REF!</definedName>
    <definedName name="SCH03S">#REF!</definedName>
    <definedName name="SCH03T">#REF!</definedName>
    <definedName name="SCH03U">#REF!</definedName>
    <definedName name="SCH03V">#REF!</definedName>
    <definedName name="SCH03W">#REF!</definedName>
    <definedName name="SCH03X">#REF!</definedName>
    <definedName name="SCH03Y">#REF!</definedName>
    <definedName name="SCH03Z">#REF!</definedName>
    <definedName name="SCH03ZA">#REF!</definedName>
    <definedName name="SCH03ZB">#REF!</definedName>
    <definedName name="SCH04A">#REF!</definedName>
    <definedName name="SCH06A">#REF!</definedName>
    <definedName name="SCH06B">#REF!</definedName>
    <definedName name="SCH06D">#REF!</definedName>
    <definedName name="SCH06E">#REF!</definedName>
    <definedName name="SCH07A">#REF!</definedName>
    <definedName name="SCH07C">#REF!</definedName>
    <definedName name="SCH07D">#REF!</definedName>
    <definedName name="SCH07E">#REF!</definedName>
    <definedName name="SCH07F">#REF!</definedName>
    <definedName name="SCH07G">#REF!</definedName>
    <definedName name="scha">#REF!</definedName>
    <definedName name="SCHED1">#REF!</definedName>
    <definedName name="SCHED2">#REF!</definedName>
    <definedName name="SCHEDULE_H">#REF!</definedName>
    <definedName name="scheduleH">#REF!</definedName>
    <definedName name="SCOPE_OF_SUPPLY___RESPONSIBILITIES" localSheetId="1">#REF!</definedName>
    <definedName name="SCOPE_OF_SUPPLY___RESPONSIBILITIES" localSheetId="0">#REF!</definedName>
    <definedName name="SCOPE_OF_SUPPLY___RESPONSIBILITIES">#REF!</definedName>
    <definedName name="SCREEN_402_SC01">#REF!</definedName>
    <definedName name="ScSupRes" localSheetId="1">#REF!</definedName>
    <definedName name="ScSupRes" localSheetId="0">#REF!</definedName>
    <definedName name="ScSupRes">#REF!</definedName>
    <definedName name="SD_Current_Earlypay">#REF!</definedName>
    <definedName name="SD_Current_Grant">#REF!</definedName>
    <definedName name="SD_Current_HR">#REF!</definedName>
    <definedName name="SD_Current_Invest">#REF!</definedName>
    <definedName name="SD_Current_Loan">#REF!</definedName>
    <definedName name="SDEFGHJRDE">[40]Cover!#REF!</definedName>
    <definedName name="SDEFGHNJRFTGYHUJI">#REF!</definedName>
    <definedName name="SDEWFREAGSRHEDTJRY">#REF!</definedName>
    <definedName name="sdfageshrj">#REF!</definedName>
    <definedName name="sdfg" hidden="1">{"Full annual",#N/A,FALSE,"Master"}</definedName>
    <definedName name="SDFGHBNJHG">[17]Assumptions!#REF!</definedName>
    <definedName name="SDFGHJK">'[12]Estimate Warehouse'!#REF!</definedName>
    <definedName name="SDFGHJKJHGF">#REF!</definedName>
    <definedName name="SDFGHJKJHYGT">#REF!</definedName>
    <definedName name="SDFGHJKJUYTRE" hidden="1">#REF!</definedName>
    <definedName name="SDFGHJKLIJUYTRE">#REF!</definedName>
    <definedName name="SDFGHJKLKJYH">#REF!</definedName>
    <definedName name="SDFGHJM">#REF!</definedName>
    <definedName name="SDFGHNJMKJNHGF">#REF!</definedName>
    <definedName name="SDFGHUJK">#REF!</definedName>
    <definedName name="SDFGHYJUIUYTR">[40]Cover!#REF!</definedName>
    <definedName name="sdfgtyhi">#REF!</definedName>
    <definedName name="sdjhndf">#REF!</definedName>
    <definedName name="SDScore">#REF!</definedName>
    <definedName name="SE">#REF!</definedName>
    <definedName name="Search_Database">[7]LV_CABLES!$A$28:$AB$184</definedName>
    <definedName name="SEC">#REF!</definedName>
    <definedName name="SECOND_CELL">#REF!</definedName>
    <definedName name="SED_Current_Grant">#REF!</definedName>
    <definedName name="SED_Current_HR">#REF!</definedName>
    <definedName name="SED_TargetPC">#REF!</definedName>
    <definedName name="SEDScore">#REF!</definedName>
    <definedName name="Seeeet" localSheetId="1">#REF!</definedName>
    <definedName name="Seeeet" localSheetId="0">#REF!</definedName>
    <definedName name="Seeeet">#REF!</definedName>
    <definedName name="sek">#REF!</definedName>
    <definedName name="SEKTotal">#REF!</definedName>
    <definedName name="SEM">#REF!</definedName>
    <definedName name="sencount" hidden="1">1</definedName>
    <definedName name="Series">#REF!</definedName>
    <definedName name="SERVICES">OFFSET([18]SERVICES!$A$1,1,0,COUNTA([18]SERVICES!$A:$A)-1,COUNTA([18]SERVICES!$1:$1))</definedName>
    <definedName name="SERVICES_LIST">OFFSET([18]SERVICES!$A$1,1,1,COUNTA([18]SERVICES!$A:$A)-1,1)</definedName>
    <definedName name="SET_UC_BOX" localSheetId="1">#REF!</definedName>
    <definedName name="SET_UC_BOX" localSheetId="0">#REF!</definedName>
    <definedName name="SET_UC_BOX">#REF!</definedName>
    <definedName name="setval1">#REF!</definedName>
    <definedName name="setvalue">#REF!</definedName>
    <definedName name="setvalue1">#REF!</definedName>
    <definedName name="SETWIDTHS">#REF!</definedName>
    <definedName name="Sf">#REF!</definedName>
    <definedName name="sfjkzghzut">#REF!</definedName>
    <definedName name="sfzhric">#REF!</definedName>
    <definedName name="sghxjfcittg">#REF!</definedName>
    <definedName name="ShadeGlass">#REF!</definedName>
    <definedName name="ShadeGlassMenu">#REF!</definedName>
    <definedName name="SHARQ">#REF!</definedName>
    <definedName name="SHE" localSheetId="1">[8]M!#REF!</definedName>
    <definedName name="SHE" localSheetId="0">[8]M!#REF!</definedName>
    <definedName name="SHE">[8]M!#REF!</definedName>
    <definedName name="_xlnm.Sheet_Title" localSheetId="1">'[25]AT COMPLETION'!#REF!</definedName>
    <definedName name="_xlnm.Sheet_Title" localSheetId="0">'[25]AT COMPLETION'!#REF!</definedName>
    <definedName name="_xlnm.Sheet_Title">'[25]AT COMPLETION'!#REF!</definedName>
    <definedName name="sheet3">#REF!</definedName>
    <definedName name="Shipped">#REF!</definedName>
    <definedName name="shjh">#REF!</definedName>
    <definedName name="SHOW_PRINT_RANG">#REF!</definedName>
    <definedName name="SHZG">#REF!</definedName>
    <definedName name="SI_CWD_QTY">#REF!</definedName>
    <definedName name="SI_CWD_QTY_END">#REF!</definedName>
    <definedName name="SI_CWD_QTY_START">#REF!</definedName>
    <definedName name="SI_PWD_QTY">#REF!</definedName>
    <definedName name="SI_PWD_QTY_END">#REF!</definedName>
    <definedName name="SI_PWD_QTY_START">#REF!</definedName>
    <definedName name="SI_WDTD_QTY">#REF!</definedName>
    <definedName name="SI_WDTD_QTY_END">#REF!</definedName>
    <definedName name="SI_WDTD_QTY_START">#REF!</definedName>
    <definedName name="SIC">#REF!</definedName>
    <definedName name="SIE">#REF!</definedName>
    <definedName name="Siemens" localSheetId="1">#REF!</definedName>
    <definedName name="Siemens" localSheetId="0">#REF!</definedName>
    <definedName name="Siemens">#REF!</definedName>
    <definedName name="Sigma_BHZG">#REF!</definedName>
    <definedName name="Sigma_F">#REF!</definedName>
    <definedName name="Sigma_V">#REF!</definedName>
    <definedName name="Sigma_X">#REF!</definedName>
    <definedName name="Sigma_Y">#REF!</definedName>
    <definedName name="sigma0.2">#REF!</definedName>
    <definedName name="sigmab">#REF!</definedName>
    <definedName name="sigmah">#REF!</definedName>
    <definedName name="sigmat">#REF!</definedName>
    <definedName name="SIGNALS" localSheetId="1">#REF!</definedName>
    <definedName name="SIGNALS" localSheetId="0">#REF!</definedName>
    <definedName name="SIGNALS">#REF!</definedName>
    <definedName name="signals2" localSheetId="1">#REF!</definedName>
    <definedName name="signals2" localSheetId="0">#REF!</definedName>
    <definedName name="signals2">#REF!</definedName>
    <definedName name="sjdbgjggxxsj">#REF!</definedName>
    <definedName name="Ska">#REF!</definedName>
    <definedName name="Skc">#REF!</definedName>
    <definedName name="SKF_ET_anzahl">#REF!</definedName>
    <definedName name="SKF_ET_g_12">#REF!</definedName>
    <definedName name="SKF_ET_g_14">#REF!</definedName>
    <definedName name="SKF_ET_g_15">#REF!</definedName>
    <definedName name="SKF_ET_g_17">#REF!</definedName>
    <definedName name="SKF_ET_g_18">#REF!</definedName>
    <definedName name="SKF_ET_g_20">#REF!</definedName>
    <definedName name="SKF_ET_g_21">#REF!</definedName>
    <definedName name="SKF_ET_gr_11">#REF!</definedName>
    <definedName name="SKF_ET_gr_12">#REF!</definedName>
    <definedName name="SKF_ET_gr_14">#REF!</definedName>
    <definedName name="SKF_ET_gr_15">#REF!</definedName>
    <definedName name="SKF_ET_gr_17">#REF!</definedName>
    <definedName name="SKF_ET_gr_18">#REF!</definedName>
    <definedName name="SKF_ET_gr_20">#REF!</definedName>
    <definedName name="SKF_ET_gr_21">#REF!</definedName>
    <definedName name="SKF_ET_mgk1">#REF!</definedName>
    <definedName name="SKF_ET_mgk2">#REF!</definedName>
    <definedName name="SKF_g_11">#REF!</definedName>
    <definedName name="SKF_g_12">#REF!</definedName>
    <definedName name="SKF_g_12_1">#REF!</definedName>
    <definedName name="SKF_g_13">#REF!</definedName>
    <definedName name="SKF_g_14">#REF!</definedName>
    <definedName name="SKF_g_14_1">#REF!</definedName>
    <definedName name="SKF_g_15">#REF!</definedName>
    <definedName name="SKF_g_16">#REF!</definedName>
    <definedName name="SKF_g_17">#REF!</definedName>
    <definedName name="SKF_g_18">#REF!</definedName>
    <definedName name="SKF_g_19">#REF!</definedName>
    <definedName name="SKF_g_20">#REF!</definedName>
    <definedName name="SKF_g_21">#REF!</definedName>
    <definedName name="SKF_g_22">#REF!</definedName>
    <definedName name="SKF_g_23">#REF!</definedName>
    <definedName name="SKF_g_24">#REF!</definedName>
    <definedName name="SKF_g_25">#REF!</definedName>
    <definedName name="SKF_g_26">#REF!</definedName>
    <definedName name="SKF_g_27">#REF!</definedName>
    <definedName name="SKF_g_28">#REF!</definedName>
    <definedName name="SKF_g_29">#REF!</definedName>
    <definedName name="SKF_g_30">#REF!</definedName>
    <definedName name="SKF_g_31">#REF!</definedName>
    <definedName name="SKF_g_32">#REF!</definedName>
    <definedName name="SKF_g_49">#REF!</definedName>
    <definedName name="SKF_g_50">#REF!</definedName>
    <definedName name="SKF_gr_11">#REF!</definedName>
    <definedName name="SKF_gr_12">#REF!</definedName>
    <definedName name="SKF_gr_12_1">#REF!</definedName>
    <definedName name="SKF_gr_13">#REF!</definedName>
    <definedName name="SKF_gr_14">#REF!</definedName>
    <definedName name="SKF_gr_14_1">#REF!</definedName>
    <definedName name="SKF_gr_15">#REF!</definedName>
    <definedName name="SKF_gr_16">#REF!</definedName>
    <definedName name="SKF_gr_17">#REF!</definedName>
    <definedName name="SKF_gr_18">#REF!</definedName>
    <definedName name="SKF_gr_19">#REF!</definedName>
    <definedName name="SKF_gr_20">#REF!</definedName>
    <definedName name="SKF_gr_21">#REF!</definedName>
    <definedName name="SKF_gr_22">#REF!</definedName>
    <definedName name="SKF_gr_23">#REF!</definedName>
    <definedName name="SKF_gr_24">#REF!</definedName>
    <definedName name="SKF_gr_25">#REF!</definedName>
    <definedName name="SKF_gr_26">#REF!</definedName>
    <definedName name="SKF_gr_27">#REF!</definedName>
    <definedName name="SKF_gr_28">#REF!</definedName>
    <definedName name="SKF_gr_29">#REF!</definedName>
    <definedName name="SKF_gr_30">#REF!</definedName>
    <definedName name="SKF_gr_31">#REF!</definedName>
    <definedName name="SKF_gr_32">#REF!</definedName>
    <definedName name="SKF_gr_49">#REF!</definedName>
    <definedName name="SKF_gr_50">#REF!</definedName>
    <definedName name="SKFAchsabst">#REF!</definedName>
    <definedName name="SKFAnzahl">#REF!</definedName>
    <definedName name="SKFTyp">#REF!</definedName>
    <definedName name="SKI">#REF!</definedName>
    <definedName name="SL">#REF!</definedName>
    <definedName name="Sleeper" localSheetId="1">#REF!</definedName>
    <definedName name="Sleeper" localSheetId="0">#REF!</definedName>
    <definedName name="Sleeper">#REF!</definedName>
    <definedName name="SLM">#REF!</definedName>
    <definedName name="sm">[2]LD!#REF!</definedName>
    <definedName name="Smc">#REF!</definedName>
    <definedName name="Smna">#REF!</definedName>
    <definedName name="sn">#REF!</definedName>
    <definedName name="Sna">#REF!</definedName>
    <definedName name="Snc">#REF!</definedName>
    <definedName name="SOCIO_STATUS">[15]Validation!$B$2955:$B$2956</definedName>
    <definedName name="SolarFactors">#REF!</definedName>
    <definedName name="solver_adj" localSheetId="1" hidden="1">#REF!</definedName>
    <definedName name="solver_adj" localSheetId="0" hidden="1">#REF!</definedName>
    <definedName name="solver_adj" hidden="1">#REF!</definedName>
    <definedName name="solver_drv" hidden="1">1</definedName>
    <definedName name="solver_est" hidden="1">1</definedName>
    <definedName name="solver_itr" hidden="1">100</definedName>
    <definedName name="solver_lin" hidden="1">1</definedName>
    <definedName name="solver_num" hidden="1">0</definedName>
    <definedName name="solver_nwt" hidden="1">1</definedName>
    <definedName name="solver_opt" localSheetId="1" hidden="1">#REF!</definedName>
    <definedName name="solver_opt" localSheetId="0" hidden="1">#REF!</definedName>
    <definedName name="solver_opt" hidden="1">#REF!</definedName>
    <definedName name="solver_pre" hidden="1">0.0001</definedName>
    <definedName name="solver_scl" hidden="1">0</definedName>
    <definedName name="solver_sho" hidden="1">0</definedName>
    <definedName name="solver_tim" hidden="1">100</definedName>
    <definedName name="solver_tol" hidden="1">0.05</definedName>
    <definedName name="solver_typ" hidden="1">3</definedName>
    <definedName name="solver_val" hidden="1">500063</definedName>
    <definedName name="sort" localSheetId="1" hidden="1">#REF!</definedName>
    <definedName name="sort" localSheetId="0" hidden="1">#REF!</definedName>
    <definedName name="sort" hidden="1">#REF!</definedName>
    <definedName name="Sort_Data" localSheetId="1">#REF!</definedName>
    <definedName name="Sort_Data" localSheetId="0">#REF!</definedName>
    <definedName name="Sort_Data">#REF!</definedName>
    <definedName name="SORT1" localSheetId="1">#REF!</definedName>
    <definedName name="SORT1" localSheetId="0">#REF!</definedName>
    <definedName name="SORT1">#REF!</definedName>
    <definedName name="SORT2" localSheetId="1">#REF!</definedName>
    <definedName name="SORT2" localSheetId="0">#REF!</definedName>
    <definedName name="SORT2">#REF!</definedName>
    <definedName name="SORT3" localSheetId="1">#REF!</definedName>
    <definedName name="SORT3" localSheetId="0">#REF!</definedName>
    <definedName name="SORT3">#REF!</definedName>
    <definedName name="Sortall" localSheetId="1">#REF!</definedName>
    <definedName name="Sortall" localSheetId="0">#REF!</definedName>
    <definedName name="Sortall">#REF!</definedName>
    <definedName name="Source3">'[25]AT COMPLETION'!#REF!</definedName>
    <definedName name="Source4">'[25]AT COMPLETION'!#REF!</definedName>
    <definedName name="sp">#REF!</definedName>
    <definedName name="spcon">#REF!</definedName>
    <definedName name="Special_Items">#REF!</definedName>
    <definedName name="Special_Items2">#REF!</definedName>
    <definedName name="spk">#REF!</definedName>
    <definedName name="Splicing">#REF!</definedName>
    <definedName name="Sprache">#REF!</definedName>
    <definedName name="SPREAD" localSheetId="1">#REF!</definedName>
    <definedName name="SPREAD" localSheetId="0">#REF!</definedName>
    <definedName name="SPREAD">#REF!</definedName>
    <definedName name="SPrice">#REF!</definedName>
    <definedName name="sql_statement" hidden="1">"select distinct acct_cat,sum(cyr),sum(lyr),sum(cbd),mult_x000D_
from r1_datasum_x000D_
group by acct_cat_x000D_
_x000D_
"</definedName>
    <definedName name="SQWDAEFSRGDTH">#REF!</definedName>
    <definedName name="SR" localSheetId="1">#REF!</definedName>
    <definedName name="SR" localSheetId="0">#REF!</definedName>
    <definedName name="SR">#REF!</definedName>
    <definedName name="SS">#REF!</definedName>
    <definedName name="ssjnbnckzmvk">#REF!</definedName>
    <definedName name="SSS" localSheetId="1">[8]S!#REF!</definedName>
    <definedName name="SSS" localSheetId="0">[8]S!#REF!</definedName>
    <definedName name="SSS">[8]S!#REF!</definedName>
    <definedName name="SSX">#REF!</definedName>
    <definedName name="st">#REF!</definedName>
    <definedName name="Stair_Platforms">#REF!</definedName>
    <definedName name="Stairs">#REF!</definedName>
    <definedName name="stampDcos">#REF!</definedName>
    <definedName name="stampDore">#REF!</definedName>
    <definedName name="stampRcos">#REF!</definedName>
    <definedName name="stampRore">#REF!</definedName>
    <definedName name="State" localSheetId="1">#REF!</definedName>
    <definedName name="State" localSheetId="0">#REF!</definedName>
    <definedName name="State">#REF!</definedName>
    <definedName name="Status_msg">'[16]Status Messages'!$C$3:$C$327</definedName>
    <definedName name="STAY" localSheetId="1">#REF!</definedName>
    <definedName name="STAY" localSheetId="0">#REF!</definedName>
    <definedName name="STAY">#REF!</definedName>
    <definedName name="Std_Bank___Gold">#REF!</definedName>
    <definedName name="SteelPrice">#REF!</definedName>
    <definedName name="SteelPrice1">#REF!</definedName>
    <definedName name="SteelPrice2">#REF!</definedName>
    <definedName name="SteelPrice3">#REF!</definedName>
    <definedName name="SteelPrice4">#REF!</definedName>
    <definedName name="stress">#REF!</definedName>
    <definedName name="stryuk">#REF!</definedName>
    <definedName name="strz">#REF!</definedName>
    <definedName name="Stub" hidden="1">#REF!</definedName>
    <definedName name="Stub_Header1" hidden="1">#REF!</definedName>
    <definedName name="Stub_Header2" hidden="1">#REF!</definedName>
    <definedName name="Stub_Header3" hidden="1">#REF!</definedName>
    <definedName name="stubb" hidden="1">#REF!</definedName>
    <definedName name="stydnuny">#REF!</definedName>
    <definedName name="sub_seg">#REF!</definedName>
    <definedName name="Subaccount">#REF!</definedName>
    <definedName name="SUBS">#N/A</definedName>
    <definedName name="SUBTITLE_DIALOG">#REF!</definedName>
    <definedName name="SUBTITLE_PICKED">#REF!</definedName>
    <definedName name="SUBTOTALS">#N/A</definedName>
    <definedName name="SUM">[45]Computer!$C$1:$F$54</definedName>
    <definedName name="Sum_This">[7]LV_CABLES!$AB$28</definedName>
    <definedName name="SumData">#REF!</definedName>
    <definedName name="SumFixEnd" localSheetId="1">#REF!</definedName>
    <definedName name="SumFixEnd" localSheetId="0">#REF!</definedName>
    <definedName name="SumFixEnd">#REF!</definedName>
    <definedName name="SUMMARY" localSheetId="1">#REF!</definedName>
    <definedName name="SUMMARY" localSheetId="0">#REF!</definedName>
    <definedName name="SUMMARY">#REF!</definedName>
    <definedName name="SUP">#REF!</definedName>
    <definedName name="Support_Structure">#REF!</definedName>
    <definedName name="Suspension">#REF!</definedName>
    <definedName name="SV">#REF!</definedName>
    <definedName name="SW">#REF!</definedName>
    <definedName name="SWD2CON">#REF!</definedName>
    <definedName name="swdaefsdgr">#REF!</definedName>
    <definedName name="SWDAEFSGRTHF">#REF!</definedName>
    <definedName name="SWDEFGBHNJK" hidden="1">#REF!</definedName>
    <definedName name="SWDEFRGTH">#REF!</definedName>
    <definedName name="SWDERFTGHJH">#REF!</definedName>
    <definedName name="SWDERFTGYHJUHYTR" hidden="1">[34]INDEX!#REF!</definedName>
    <definedName name="SWEDFRGTHJK">#REF!</definedName>
    <definedName name="SWEDRFGTHJKJHG" hidden="1">'[13]FEAS(INPUT)'!#REF!</definedName>
    <definedName name="SWEDRFTGHYUJK">#REF!</definedName>
    <definedName name="Swvu.all." localSheetId="1" hidden="1">#REF!</definedName>
    <definedName name="Swvu.all." localSheetId="0" hidden="1">#REF!</definedName>
    <definedName name="Swvu.all." hidden="1">#REF!</definedName>
    <definedName name="Swvu.prices." localSheetId="1" hidden="1">#REF!</definedName>
    <definedName name="Swvu.prices." localSheetId="0" hidden="1">#REF!</definedName>
    <definedName name="Swvu.prices." hidden="1">#REF!</definedName>
    <definedName name="Swvu.summary." localSheetId="1" hidden="1">#REF!</definedName>
    <definedName name="Swvu.summary." localSheetId="0" hidden="1">#REF!</definedName>
    <definedName name="Swvu.summary." hidden="1">#REF!</definedName>
    <definedName name="SXDFGHJK">#REF!</definedName>
    <definedName name="SXDFGTYHUJIK">#REF!</definedName>
    <definedName name="SXXX">'[8]10'!$F$71:$F$122</definedName>
    <definedName name="sys_elem" localSheetId="1">#REF!</definedName>
    <definedName name="sys_elem" localSheetId="0">#REF!</definedName>
    <definedName name="sys_elem">#REF!</definedName>
    <definedName name="system">#REF!</definedName>
    <definedName name="sz">#REF!</definedName>
    <definedName name="T">"TON"</definedName>
    <definedName name="T_ki_EF">#REF!</definedName>
    <definedName name="T_ki_GF">#REF!</definedName>
    <definedName name="t_PL">#REF!</definedName>
    <definedName name="t0">#REF!</definedName>
    <definedName name="Ta">#REF!</definedName>
    <definedName name="Table">#REF!</definedName>
    <definedName name="TABLEFEE" localSheetId="1">#REF!</definedName>
    <definedName name="TABLEFEE" localSheetId="0">#REF!</definedName>
    <definedName name="TABLEFEE">#REF!</definedName>
    <definedName name="TAD_Anz">#REF!</definedName>
    <definedName name="TAD_Criteria">#REF!</definedName>
    <definedName name="TAD_e">#REF!</definedName>
    <definedName name="TAD_g_100">#REF!</definedName>
    <definedName name="TAD_g_30">#REF!</definedName>
    <definedName name="TAD_g_31">#REF!</definedName>
    <definedName name="TAD_g_32">#REF!</definedName>
    <definedName name="TAD_g_33">#REF!</definedName>
    <definedName name="TAD_g_34">#REF!</definedName>
    <definedName name="TAD_g_35">#REF!</definedName>
    <definedName name="TAD_g_61">#REF!</definedName>
    <definedName name="TAD_g_62">#REF!</definedName>
    <definedName name="TAD_g_63">#REF!</definedName>
    <definedName name="TAD_g_64">#REF!</definedName>
    <definedName name="TAD_g_65">#REF!</definedName>
    <definedName name="TAD_g_66">#REF!</definedName>
    <definedName name="TAD_g_67">#REF!</definedName>
    <definedName name="TAD_g_68">#REF!</definedName>
    <definedName name="TAD_g_69">#REF!</definedName>
    <definedName name="TAD_gr_100">#REF!</definedName>
    <definedName name="TAD_gr_30">#REF!</definedName>
    <definedName name="TAD_gr_31">#REF!</definedName>
    <definedName name="TAD_gr_32">#REF!</definedName>
    <definedName name="TAD_gr_33">#REF!</definedName>
    <definedName name="TAD_gr_34">#REF!</definedName>
    <definedName name="TAD_gr_35">#REF!</definedName>
    <definedName name="TAD_gr_61">#REF!</definedName>
    <definedName name="TAD_gr_62">#REF!</definedName>
    <definedName name="TAD_gr_63">#REF!</definedName>
    <definedName name="TAD_gr_64">#REF!</definedName>
    <definedName name="TAD_gr_65">#REF!</definedName>
    <definedName name="TAD_gr_66">#REF!</definedName>
    <definedName name="TAD_gr_67">#REF!</definedName>
    <definedName name="TAD_gr_68">#REF!</definedName>
    <definedName name="TAD_gr_69">#REF!</definedName>
    <definedName name="TAD_Hz">#REF!</definedName>
    <definedName name="TAD_liefer">#REF!</definedName>
    <definedName name="TAD_mgk1">#REF!</definedName>
    <definedName name="TAD_mgk2">#REF!</definedName>
    <definedName name="TAD_strz">#REF!</definedName>
    <definedName name="TAD_tad">#REF!</definedName>
    <definedName name="TAD_Tadl">#REF!</definedName>
    <definedName name="Tagegeld1">#REF!</definedName>
    <definedName name="TaskLookup">#REF!</definedName>
    <definedName name="TaskNumber">#REF!</definedName>
    <definedName name="Tau_XY">#REF!</definedName>
    <definedName name="TAX">#REF!</definedName>
    <definedName name="Taxpb" hidden="1">#REF!</definedName>
    <definedName name="TaxTV">10%</definedName>
    <definedName name="TaxXL">5%</definedName>
    <definedName name="Tbh">#REF!</definedName>
    <definedName name="Tbv">#REF!</definedName>
    <definedName name="tc">#REF!</definedName>
    <definedName name="Tcap">#REF!</definedName>
    <definedName name="te">#REF!</definedName>
    <definedName name="TECHINT_S.P.A">#REF!</definedName>
    <definedName name="techn">#REF!</definedName>
    <definedName name="TElectLabor">#REF!</definedName>
    <definedName name="temp">#REF!</definedName>
    <definedName name="Temprange">#REF!</definedName>
    <definedName name="TEN">#REF!</definedName>
    <definedName name="Tender">#REF!</definedName>
    <definedName name="TENDER_AANHEF" localSheetId="1">#REF!</definedName>
    <definedName name="TENDER_AANHEF" localSheetId="0">#REF!</definedName>
    <definedName name="TENDER_AANHEF">#REF!</definedName>
    <definedName name="TENSION">#REF!</definedName>
    <definedName name="tenst">#REF!</definedName>
    <definedName name="test" hidden="1">{#N/A,#N/A,FALSE,"WAGE FORM - UNION";#N/A,#N/A,FALSE,"EST. WAGE RATES - UNION";#N/A,#N/A,FALSE,"WAGE RATE DETAILS - UNION"}</definedName>
    <definedName name="TEST0" localSheetId="1">#REF!</definedName>
    <definedName name="TEST0" localSheetId="0">#REF!</definedName>
    <definedName name="TEST0">#REF!</definedName>
    <definedName name="TEST1" localSheetId="1">#REF!</definedName>
    <definedName name="TEST1" localSheetId="0">#REF!</definedName>
    <definedName name="TEST1">#REF!</definedName>
    <definedName name="TEST2" localSheetId="1">#REF!</definedName>
    <definedName name="TEST2" localSheetId="0">#REF!</definedName>
    <definedName name="TEST2">#REF!</definedName>
    <definedName name="TEST3" localSheetId="1">#REF!</definedName>
    <definedName name="TEST3" localSheetId="0">#REF!</definedName>
    <definedName name="TEST3">#REF!</definedName>
    <definedName name="TEST4" localSheetId="1">#REF!</definedName>
    <definedName name="TEST4" localSheetId="0">#REF!</definedName>
    <definedName name="TEST4">#REF!</definedName>
    <definedName name="TEST5" localSheetId="1">#REF!</definedName>
    <definedName name="TEST5" localSheetId="0">#REF!</definedName>
    <definedName name="TEST5">#REF!</definedName>
    <definedName name="TESTHKEY" localSheetId="1">#REF!</definedName>
    <definedName name="TESTHKEY" localSheetId="0">#REF!</definedName>
    <definedName name="TESTHKEY">#REF!</definedName>
    <definedName name="TESTKEYS" localSheetId="1">#REF!</definedName>
    <definedName name="TESTKEYS" localSheetId="0">#REF!</definedName>
    <definedName name="TESTKEYS">#REF!</definedName>
    <definedName name="TESTVKEY" localSheetId="1">#REF!</definedName>
    <definedName name="TESTVKEY" localSheetId="0">#REF!</definedName>
    <definedName name="TESTVKEY">#REF!</definedName>
    <definedName name="TF">#REF!</definedName>
    <definedName name="tg">#REF!</definedName>
    <definedName name="TGESHYRZDTJXKFYTULG">#REF!</definedName>
    <definedName name="Tgh">#REF!</definedName>
    <definedName name="TGRYHTUJRK">#REF!</definedName>
    <definedName name="Tgv">#REF!</definedName>
    <definedName name="TGWYHTEJYRKUIKJGH">#REF!</definedName>
    <definedName name="Thermal_Insulation">#REF!</definedName>
    <definedName name="thf">#REF!</definedName>
    <definedName name="THIRD_CELL">#REF!</definedName>
    <definedName name="ti">#REF!</definedName>
    <definedName name="TITLE_A1">#REF!</definedName>
    <definedName name="TITLE_A10">#REF!</definedName>
    <definedName name="TITLE_A2">#REF!</definedName>
    <definedName name="TITLE_A3">#REF!</definedName>
    <definedName name="TITLE_A4">#REF!</definedName>
    <definedName name="TITLE_A5">#REF!</definedName>
    <definedName name="TITLE_A6">#REF!</definedName>
    <definedName name="TITLE_A7">#REF!</definedName>
    <definedName name="TITLE_A8">#REF!</definedName>
    <definedName name="TITLE_A9">#REF!</definedName>
    <definedName name="TITLE_DIALOGUE">#REF!</definedName>
    <definedName name="TITLE_PICKED">#REF!</definedName>
    <definedName name="Title1" localSheetId="1">#REF!</definedName>
    <definedName name="Title1" localSheetId="0">#REF!</definedName>
    <definedName name="Title1">#REF!</definedName>
    <definedName name="Title2" localSheetId="1">#REF!</definedName>
    <definedName name="Title2" localSheetId="0">#REF!</definedName>
    <definedName name="Title2">#REF!</definedName>
    <definedName name="Titlepb" hidden="1">#REF!</definedName>
    <definedName name="TITLSABS1200A">#REF!</definedName>
    <definedName name="TITLSABS1200AA">#REF!</definedName>
    <definedName name="TITLSABS1200AB">#REF!</definedName>
    <definedName name="TITLSABS1200AD">#REF!</definedName>
    <definedName name="TITLSABS1200AH">#REF!</definedName>
    <definedName name="TITLSABS1200C">#REF!</definedName>
    <definedName name="TITLSABS1200D">#REF!</definedName>
    <definedName name="TITLSABS1200DA">#REF!</definedName>
    <definedName name="TITLSABS1200DB">#REF!</definedName>
    <definedName name="TITLSABS1200DE">#REF!</definedName>
    <definedName name="TITLSABS1200DK">#REF!</definedName>
    <definedName name="TITLSABS1200DM">#REF!</definedName>
    <definedName name="TITLSABS1200DN">#REF!</definedName>
    <definedName name="TITLSABS1200F">#REF!</definedName>
    <definedName name="TITLSABS1200G">#REF!</definedName>
    <definedName name="TITLSABS1200GA">#REF!</definedName>
    <definedName name="TITLSABS1200GB">#REF!</definedName>
    <definedName name="TITLSABS1200GE">#REF!</definedName>
    <definedName name="TITLSABS1200GF">#REF!</definedName>
    <definedName name="TITLSABS1200H">#REF!</definedName>
    <definedName name="TITLSABS1200HA">#REF!</definedName>
    <definedName name="TITLSABS1200HB">#REF!</definedName>
    <definedName name="TITLSABS1200HC">#REF!</definedName>
    <definedName name="TITLSABS1200HE">#REF!</definedName>
    <definedName name="TITLSABS1200L">#REF!</definedName>
    <definedName name="TITLSABS1200LB">#REF!</definedName>
    <definedName name="TITLSABS1200LC">#REF!</definedName>
    <definedName name="TITLSABS1200LD">#REF!</definedName>
    <definedName name="TITLSABS1200LE">#REF!</definedName>
    <definedName name="TITLSABS1200LF">#REF!</definedName>
    <definedName name="TITLSABS1200LG">#REF!</definedName>
    <definedName name="TITLSABS1200M">#REF!</definedName>
    <definedName name="TITLSABS1200ME">#REF!</definedName>
    <definedName name="TITLSABS1200MF">#REF!</definedName>
    <definedName name="TITLSABS1200MFL">#REF!</definedName>
    <definedName name="TITLSABS1200MG">#REF!</definedName>
    <definedName name="TITLSABS1200MH">#REF!</definedName>
    <definedName name="TITLSABS1200MJ">#REF!</definedName>
    <definedName name="TITLSABS1200MK">#REF!</definedName>
    <definedName name="TITLSABS1200MM">#REF!</definedName>
    <definedName name="TITLSABS1200N">#REF!</definedName>
    <definedName name="titoloDcos">#REF!</definedName>
    <definedName name="titoloDore">#REF!</definedName>
    <definedName name="tjybhjgfbdxg">#REF!</definedName>
    <definedName name="TL_EP_51">#REF!</definedName>
    <definedName name="TL_EP_51_1">#REF!</definedName>
    <definedName name="TL_ET_Datenbank">#REF!</definedName>
    <definedName name="TL_ET_g_21">#REF!</definedName>
    <definedName name="TL_ET_g_22">#REF!</definedName>
    <definedName name="TL_ET_g_24">#REF!</definedName>
    <definedName name="TL_ET_g_32">#REF!</definedName>
    <definedName name="TL_ET_g_33">#REF!</definedName>
    <definedName name="TL_ET_g_34">#REF!</definedName>
    <definedName name="TL_ET_gr_21">#REF!</definedName>
    <definedName name="TL_ET_gr_22">#REF!</definedName>
    <definedName name="TL_ET_gr_24">#REF!</definedName>
    <definedName name="TL_ET_gr_32">#REF!</definedName>
    <definedName name="TL_ET_gr_33">#REF!</definedName>
    <definedName name="TL_ET_gr_34">#REF!</definedName>
    <definedName name="TL_ET_mgk1">#REF!</definedName>
    <definedName name="TL_ET_mgk2">#REF!</definedName>
    <definedName name="TL_ET_Suchkriterien">#REF!</definedName>
    <definedName name="TL_g_21">#REF!</definedName>
    <definedName name="TL_g_30">#REF!</definedName>
    <definedName name="TL_g_34">#REF!</definedName>
    <definedName name="TL_g_37">#REF!</definedName>
    <definedName name="TL_g_40">#REF!</definedName>
    <definedName name="TL_g_41">#REF!</definedName>
    <definedName name="TL_g_43">#REF!</definedName>
    <definedName name="TL_g_49">#REF!</definedName>
    <definedName name="TL_g_50">#REF!</definedName>
    <definedName name="TL_gr_21">#REF!</definedName>
    <definedName name="TL_gr_30">#REF!</definedName>
    <definedName name="TL_gr_34">#REF!</definedName>
    <definedName name="TL_gr_37">#REF!</definedName>
    <definedName name="TL_gr_40">#REF!</definedName>
    <definedName name="TL_gr_41">#REF!</definedName>
    <definedName name="TL_gr_43">#REF!</definedName>
    <definedName name="TL_gr_49">#REF!</definedName>
    <definedName name="TL_gr_50">#REF!</definedName>
    <definedName name="TL_gr_50_1">#REF!</definedName>
    <definedName name="TL_gr_51">#REF!</definedName>
    <definedName name="TL_gr_51_1">#REF!</definedName>
    <definedName name="TL_Hz">#REF!</definedName>
    <definedName name="TLabor">#REF!</definedName>
    <definedName name="tld">#REF!</definedName>
    <definedName name="TLR">#REF!</definedName>
    <definedName name="tm">#REF!</definedName>
    <definedName name="TMechLabor">#REF!</definedName>
    <definedName name="toets">#REF!</definedName>
    <definedName name="toets2">#REF!</definedName>
    <definedName name="toets2land">#REF!</definedName>
    <definedName name="TOOLS" localSheetId="1">#REF!</definedName>
    <definedName name="TOOLS" localSheetId="0">#REF!</definedName>
    <definedName name="TOOLS">#REF!</definedName>
    <definedName name="Tosc">#REF!</definedName>
    <definedName name="TOTAL">#REF!</definedName>
    <definedName name="TOTAL_PRODUCTIVE_HOURS_FOR_5_YEARS">#N/A</definedName>
    <definedName name="TotalDelivered">#REF!</definedName>
    <definedName name="TotalFinalPrice">#REF!</definedName>
    <definedName name="TOTALITEM">#REF!</definedName>
    <definedName name="Totalscore">#REF!</definedName>
    <definedName name="TPMLabor">#REF!</definedName>
    <definedName name="TProcLabor">#REF!</definedName>
    <definedName name="TQAQCLabor">#REF!</definedName>
    <definedName name="trac" localSheetId="1">#REF!</definedName>
    <definedName name="trac" localSheetId="0">#REF!</definedName>
    <definedName name="trac">#REF!</definedName>
    <definedName name="track" localSheetId="1">#REF!</definedName>
    <definedName name="track" localSheetId="0">#REF!</definedName>
    <definedName name="track">#REF!</definedName>
    <definedName name="TRACKWRK" localSheetId="1">#REF!</definedName>
    <definedName name="TRACKWRK" localSheetId="0">#REF!</definedName>
    <definedName name="TRACKWRK">#REF!</definedName>
    <definedName name="TRANSFER">#N/A</definedName>
    <definedName name="Transitions">#REF!</definedName>
    <definedName name="tratio">#REF!</definedName>
    <definedName name="Travel">#REF!</definedName>
    <definedName name="TravelTotal">#REF!</definedName>
    <definedName name="tres">#REF!</definedName>
    <definedName name="tro">#REF!</definedName>
    <definedName name="Troh">#REF!</definedName>
    <definedName name="Trov">#REF!</definedName>
    <definedName name="TRS">"HO7RN-F TRAILING"</definedName>
    <definedName name="tru">#REF!</definedName>
    <definedName name="Truh">#REF!</definedName>
    <definedName name="Truv">#REF!</definedName>
    <definedName name="tscc">#REF!</definedName>
    <definedName name="TSchedLabor">#REF!</definedName>
    <definedName name="TT">#REF!</definedName>
    <definedName name="TTT" hidden="1">#REF!</definedName>
    <definedName name="ttttt" localSheetId="1">#REF!</definedName>
    <definedName name="ttttt" localSheetId="0">#REF!</definedName>
    <definedName name="ttttt">#REF!</definedName>
    <definedName name="tttttt">#REF!</definedName>
    <definedName name="TUSES" hidden="1">#REF!</definedName>
    <definedName name="TWP">#REF!</definedName>
    <definedName name="TWYRE5UJR6KT">#REF!</definedName>
    <definedName name="Txdata" localSheetId="1">#REF!</definedName>
    <definedName name="Txdata" localSheetId="0">#REF!</definedName>
    <definedName name="Txdata">#REF!</definedName>
    <definedName name="Txdataall" localSheetId="1">#REF!</definedName>
    <definedName name="Txdataall" localSheetId="0">#REF!</definedName>
    <definedName name="Txdataall">#REF!</definedName>
    <definedName name="TYDKOSTE" localSheetId="1">#REF!</definedName>
    <definedName name="TYDKOSTE" localSheetId="0">#REF!</definedName>
    <definedName name="TYDKOSTE">#REF!</definedName>
    <definedName name="typ">#REF!</definedName>
    <definedName name="typ_o">#REF!</definedName>
    <definedName name="Type" localSheetId="1">#REF!</definedName>
    <definedName name="Type" localSheetId="0">#REF!</definedName>
    <definedName name="Type">#REF!</definedName>
    <definedName name="tyu">'[12]Estimate Warehouse'!#REF!</definedName>
    <definedName name="Übernachtung1">#REF!</definedName>
    <definedName name="uhgcdertghjm">#REF!</definedName>
    <definedName name="UHziuszh">#REF!</definedName>
    <definedName name="uilf">#REF!</definedName>
    <definedName name="Unit" localSheetId="1">#REF!</definedName>
    <definedName name="Unit" localSheetId="0">#REF!</definedName>
    <definedName name="Unit">#REF!</definedName>
    <definedName name="UNIT_1">#REF!</definedName>
    <definedName name="UNIT_2">#REF!</definedName>
    <definedName name="UNIT_3">#REF!</definedName>
    <definedName name="UNIT_4">#REF!</definedName>
    <definedName name="UNIT_7">#REF!</definedName>
    <definedName name="UNIT_8">#REF!</definedName>
    <definedName name="UNIT_COUNTER">#REF!</definedName>
    <definedName name="UNIT_DWNROW_1">#REF!</definedName>
    <definedName name="UNIT_DWNROW_2">#REF!</definedName>
    <definedName name="UNIT_DWNROW_3">#REF!</definedName>
    <definedName name="UNIT_DWNROW_4">#REF!</definedName>
    <definedName name="Unit_meas">[16]Unit!$B$1:$B$144</definedName>
    <definedName name="UNIT_UPROW_1">#REF!</definedName>
    <definedName name="UNIT_UPROW_2">#REF!</definedName>
    <definedName name="UNIT_UPROW_3">#REF!</definedName>
    <definedName name="UNIT_UPROW_4">#REF!</definedName>
    <definedName name="Unit1_List">#REF!</definedName>
    <definedName name="Unit2_List">#REF!</definedName>
    <definedName name="UNITS_MAC">#REF!</definedName>
    <definedName name="unprot4" localSheetId="1">'Blank BOQ'!unprot4</definedName>
    <definedName name="unprot4" localSheetId="0">'Summary '!unprot4</definedName>
    <definedName name="unprot4">[0]!unprot4</definedName>
    <definedName name="UPDATE" localSheetId="1">#REF!</definedName>
    <definedName name="UPDATE" localSheetId="0">#REF!</definedName>
    <definedName name="UPDATE">#REF!</definedName>
    <definedName name="update2" localSheetId="1">'Blank BOQ'!update2</definedName>
    <definedName name="update2" localSheetId="0">'Summary '!update2</definedName>
    <definedName name="update2">[0]!update2</definedName>
    <definedName name="US">#REF!</definedName>
    <definedName name="USD">#REF!</definedName>
    <definedName name="USD_Rate">#REF!</definedName>
    <definedName name="USDollar" hidden="1">#REF!</definedName>
    <definedName name="USTA" localSheetId="1">#REF!</definedName>
    <definedName name="USTA" localSheetId="0">#REF!</definedName>
    <definedName name="USTA">#REF!</definedName>
    <definedName name="uuu" localSheetId="1">#REF!</definedName>
    <definedName name="uuu" localSheetId="0">#REF!</definedName>
    <definedName name="uuu">#REF!</definedName>
    <definedName name="uz">#REF!</definedName>
    <definedName name="uzgl">#REF!</definedName>
    <definedName name="v">#REF!</definedName>
    <definedName name="v1v">#REF!</definedName>
    <definedName name="v2v">#REF!</definedName>
    <definedName name="v3v">#REF!</definedName>
    <definedName name="v4v">#REF!</definedName>
    <definedName name="valve1">#REF!</definedName>
    <definedName name="valve2">#REF!</definedName>
    <definedName name="valve4">#REF!</definedName>
    <definedName name="valve6">#REF!</definedName>
    <definedName name="VARIATIONS">#REF!</definedName>
    <definedName name="VB">#REF!</definedName>
    <definedName name="vcal">#REF!</definedName>
    <definedName name="vcs">#REF!</definedName>
    <definedName name="VD">#REF!</definedName>
    <definedName name="VE">[40]Cover!#REF!</definedName>
    <definedName name="Vee">#REF!</definedName>
    <definedName name="VEK_B">#REF!</definedName>
    <definedName name="VEK_B1">#REF!</definedName>
    <definedName name="VEK_L">#REF!</definedName>
    <definedName name="VEK_L1">#REF!</definedName>
    <definedName name="VEK_L2">#REF!</definedName>
    <definedName name="Venti">#REF!</definedName>
    <definedName name="Version">#REF!</definedName>
    <definedName name="VERT" localSheetId="1">#REF!</definedName>
    <definedName name="VERT" localSheetId="0">#REF!</definedName>
    <definedName name="VERT">#REF!</definedName>
    <definedName name="vev">#REF!</definedName>
    <definedName name="vf">#REF!</definedName>
    <definedName name="vgbno">#REF!</definedName>
    <definedName name="vgyeds">#REF!</definedName>
    <definedName name="vhbf">#REF!</definedName>
    <definedName name="VI" localSheetId="1">#REF!</definedName>
    <definedName name="VI" localSheetId="0">#REF!</definedName>
    <definedName name="VI">#REF!</definedName>
    <definedName name="VL">#REF!</definedName>
    <definedName name="VOL">#REF!</definedName>
    <definedName name="VOLTAGE">#REF!</definedName>
    <definedName name="Vr">[2]LD!#REF!</definedName>
    <definedName name="VRAE1" localSheetId="1">#REF!</definedName>
    <definedName name="VRAE1" localSheetId="0">#REF!</definedName>
    <definedName name="VRAE1">#REF!</definedName>
    <definedName name="VRAE2" localSheetId="1">#REF!</definedName>
    <definedName name="VRAE2" localSheetId="0">#REF!</definedName>
    <definedName name="VRAE2">#REF!</definedName>
    <definedName name="Vs">[2]LD!#REF!</definedName>
    <definedName name="Vsigma">#REF!</definedName>
    <definedName name="Vsigma1">#REF!</definedName>
    <definedName name="Vz">#REF!</definedName>
    <definedName name="W">#REF!</definedName>
    <definedName name="WA">#REF!</definedName>
    <definedName name="WALL">#REF!,#REF!,#REF!,#REF!,#REF!,#REF!,#REF!</definedName>
    <definedName name="Wall_Orientation">#REF!</definedName>
    <definedName name="Wall_Weights">#REF!</definedName>
    <definedName name="WallFactors">#REF!</definedName>
    <definedName name="Wallweights">#REF!</definedName>
    <definedName name="Warranty">#REF!</definedName>
    <definedName name="WarrantyTotal">#REF!</definedName>
    <definedName name="warteyshrjdtk">#REF!</definedName>
    <definedName name="WATER_LIGHTS" localSheetId="1">#REF!</definedName>
    <definedName name="WATER_LIGHTS" localSheetId="0">#REF!</definedName>
    <definedName name="WATER_LIGHTS">#REF!</definedName>
    <definedName name="watgeshaesjrk">#REF!</definedName>
    <definedName name="WB">#REF!</definedName>
    <definedName name="WC">#REF!</definedName>
    <definedName name="WD">#REF!</definedName>
    <definedName name="WDEFGRTH">#REF!</definedName>
    <definedName name="WDFEGAHWRJTKR">#REF!</definedName>
    <definedName name="WDIST" localSheetId="1">#REF!</definedName>
    <definedName name="WDIST" localSheetId="0">#REF!</definedName>
    <definedName name="WDIST">#REF!</definedName>
    <definedName name="we" localSheetId="1">'Blank BOQ'!we</definedName>
    <definedName name="we" localSheetId="0">'Summary '!we</definedName>
    <definedName name="we">[0]!we</definedName>
    <definedName name="wea" localSheetId="1">'Blank BOQ'!wea</definedName>
    <definedName name="wea" localSheetId="0">'Summary '!wea</definedName>
    <definedName name="wea">[0]!wea</definedName>
    <definedName name="WEDFG">#REF!</definedName>
    <definedName name="WEDRFTGHYRJT">#REF!</definedName>
    <definedName name="WEFSRGDTHFY">#REF!</definedName>
    <definedName name="WEGFH">#REF!</definedName>
    <definedName name="Weight_Summary">#REF!</definedName>
    <definedName name="WEL">"PVC NITRILE WELDING"</definedName>
    <definedName name="WEQRGT">#REF!</definedName>
    <definedName name="WEQTFWGEYHRJ">#REF!</definedName>
    <definedName name="WERDTFGY">#REF!</definedName>
    <definedName name="werf">#REF!</definedName>
    <definedName name="werh" hidden="1">#REF!</definedName>
    <definedName name="WERTGHJ">#REF!</definedName>
    <definedName name="wertgyhejurikt">#REF!</definedName>
    <definedName name="WERWERFQTGWYHREJT">#REF!</definedName>
    <definedName name="WESDF">#REF!</definedName>
    <definedName name="WEWRDTHFRY">#REF!</definedName>
    <definedName name="WF">#REF!</definedName>
    <definedName name="Wgrtegn">#REF!</definedName>
    <definedName name="WH">#REF!</definedName>
    <definedName name="WLP">#REF!</definedName>
    <definedName name="WM">#REF!</definedName>
    <definedName name="wp">#REF!</definedName>
    <definedName name="WQERGTHY">#REF!</definedName>
    <definedName name="WQFEAHWBSRNDETM">#REF!</definedName>
    <definedName name="WRAETSRR">#REF!</definedName>
    <definedName name="WRFTEGWHYREJTRKYT">#REF!</definedName>
    <definedName name="wrhetnyh">#REF!</definedName>
    <definedName name="wrhteyrmjttyh">#REF!</definedName>
    <definedName name="wrn.101." hidden="1">{"101",#N/A,FALSE,"101"}</definedName>
    <definedName name="wrn.5713phar." hidden="1">{#N/A,#N/A,FALSE,"SUM";#N/A,#N/A,FALSE,"M7A";#N/A,#N/A,FALSE,"S7A";#N/A,#N/A,FALSE,"M7B";#N/A,#N/A,FALSE,"S7B";#N/A,#N/A,FALSE,"M8A";#N/A,#N/A,FALSE,"S8A";#N/A,#N/A,FALSE,"M8B";#N/A,#N/A,FALSE,"S8B";#N/A,#N/A,FALSE,"M8C";#N/A,#N/A,FALSE,"S8C";#N/A,#N/A,FALSE,"MUTB";#N/A,#N/A,FALSE,"SUTB";#N/A,#N/A,FALSE,"M1A";#N/A,#N/A,FALSE,"S1A";#N/A,#N/A,FALSE,"M1B";#N/A,#N/A,FALSE,"S1B";#N/A,#N/A,FALSE,"MA08";#N/A,#N/A,FALSE,"SA08";#N/A,#N/A,FALSE,"MA04";#N/A,#N/A,FALSE,"SA04";#N/A,#N/A,FALSE,"MPFC";#N/A,#N/A,FALSE,"SPFC";#N/A,#N/A,FALSE,"MCB";#N/A,#N/A,FALSE,"SCB";#N/A,#N/A,FALSE,"MCPC";#N/A,#N/A,FALSE,"SCPC";#N/A,#N/A,FALSE,"MDTC";#N/A,#N/A,FALSE,"SDTC";#N/A,#N/A,FALSE,"MODC";#N/A,#N/A,FALSE,"SODC";#N/A,#N/A,FALSE,"MDB";#N/A,#N/A,FALSE,"SDB";#N/A,#N/A,FALSE,"SDB"}</definedName>
    <definedName name="wrn.Additonal." hidden="1">{"Revolver",#N/A,FALSE,"Revolver";"Incentives",#N/A,FALSE,"Model"}</definedName>
    <definedName name="wrn.Aging._.and._.Trend._.Analysis." hidden="1">{#N/A,#N/A,FALSE,"Aging Summary";#N/A,#N/A,FALSE,"Ratio Analysis";#N/A,#N/A,FALSE,"Test 120 Day Accts";#N/A,#N/A,FALSE,"Tickmarks"}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nnual." hidden="1">{"Full annual",#N/A,FALSE,"Master"}</definedName>
    <definedName name="wrn.Back._.Page." hidden="1">{"Back Page",#N/A,FALSE,"Front and Back"}</definedName>
    <definedName name="wrn.Back._.Page.2" hidden="1">{"Back Page",#N/A,FALSE,"Front and Back"}</definedName>
    <definedName name="wrn.Basic." hidden="1">{#N/A,#N/A,FALSE,"Cover";#N/A,#N/A,FALSE,"Assumptions";#N/A,#N/A,FALSE,"Acquirer";#N/A,#N/A,FALSE,"Target";#N/A,#N/A,FALSE,"Income Statement";#N/A,#N/A,FALSE,"Summary Tables"}</definedName>
    <definedName name="wrn.Cert." hidden="1">{#N/A,#N/A,FALSE,"Cert"}</definedName>
    <definedName name="wrn.Chinese._.customs._.statistics." hidden="1">{"Calculations",#N/A,FALSE,"Sheet1";"Charts 1",#N/A,FALSE,"Sheet1";"Charts 2",#N/A,FALSE,"Sheet1";"Charts 3",#N/A,FALSE,"Sheet1";"Charts 4",#N/A,FALSE,"Sheet1";"Raw Data",#N/A,FALSE,"Sheet1"}</definedName>
    <definedName name="wrn.Client." hidden="1">{#N/A,#N/A,FALSE,"Bal. Sht.";#N/A,#N/A,FALSE,"Ann. Inc.";#N/A,#N/A,FALSE,"Quart. Inc."}</definedName>
    <definedName name="wrn.Client2." hidden="1">{#N/A,#N/A,FALSE,"Inc. St.";#N/A,#N/A,FALSE,"Bal. Sht."}</definedName>
    <definedName name="wrn.CORE._.KINETICS." hidden="1">{"COREKINETICS",#N/A,FALSE,"CORE KINETICS"}</definedName>
    <definedName name="wrn.CuAs." hidden="1">{#N/A,#N/A,FALSE,"CuAs"}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etailed._.P._.and._.L." hidden="1">{"P and L Detail Page 1",#N/A,FALSE,"Data";"P and L Detail Page 2",#N/A,FALSE,"Data"}</definedName>
    <definedName name="wrn.Detailed._.P._.and._.L.2" hidden="1">{"P and L Detail Page 1",#N/A,FALSE,"Data";"P and L Detail Page 2",#N/A,FALSE,"Data"}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quipment._.cost." hidden="1">{"Equipment cost",#N/A,FALSE,"bulks"}</definedName>
    <definedName name="wrn.Financial._.Output." hidden="1">{"P and L",#N/A,FALSE,"Financial Output";"Cashflow",#N/A,FALSE,"Financial Output";"Balance Sheet",#N/A,FALSE,"Financial Output"}</definedName>
    <definedName name="wrn.Financial._.Output.2" hidden="1">{"P and L",#N/A,FALSE,"Financial Output";"Cashflow",#N/A,FALSE,"Financial Output";"Balance Sheet",#N/A,FALSE,"Financial Output"}</definedName>
    <definedName name="wrn.Financial._.Pack." hidden="1">{#N/A,#N/A,FALSE,"pension";#N/A,#N/A,FALSE,"Cover Page";#N/A,#N/A,FALSE,"Index";#N/A,#N/A,FALSE,"Certificate";#N/A,#N/A,FALSE,"Audit Report";#N/A,#N/A,FALSE,"Capital";#N/A,#N/A,FALSE,"Incomestat";#N/A,#N/A,FALSE,"Istatedetail";#N/A,#N/A,FALSE,"interestdividend";#N/A,#N/A,FALSE,"Tax";#N/A,#N/A,FALSE,"taxcomp";#N/A,#N/A,FALSE,"Incometaxac";#N/A,#N/A,FALSE,"Exitem";#N/A,#N/A,FALSE,"sharecap";#N/A,#N/A,FALSE,"distrprofit";#N/A,#N/A,FALSE,"amortis";#N/A,#N/A,FALSE,"deferredtax";#N/A,#N/A,FALSE,"Loans";#N/A,#N/A,FALSE,"fiassets";#N/A,#N/A,FALSE,"Fixedassets";#N/A,#N/A,FALSE,"reval";#N/A,#N/A,FALSE,"deprec";#N/A,#N/A,FALSE,"intercotr";#N/A,#N/A,FALSE,"plossassets";#N/A,#N/A,FALSE,"taxassets";#N/A,#N/A,FALSE,"notes";#N/A,#N/A,FALSE,"otherfixedass";#N/A,#N/A,FALSE,"sharessub";#N/A,#N/A,FALSE,"investments";#N/A,#N/A,FALSE,"STOCKS";#N/A,#N/A,FALSE,"DEBTORS";#N/A,#N/A,FALSE,"CREDITORS";#N/A,#N/A,FALSE,"BANKS&amp;LOANS";#N/A,#N/A,FALSE,"INTRACOMPANY";#N/A,#N/A,FALSE,"DIRECTORS";#N/A,#N/A,FALSE,"CASHFLOW";#N/A,#N/A,FALSE,"conliab"}</definedName>
    <definedName name="wrn.Five._.Year._.Record." hidden="1">{"Five Year Record",#N/A,FALSE,"Front and Back"}</definedName>
    <definedName name="wrn.Five._.Year._.Record.2" hidden="1">{"Five Year Record",#N/A,FALSE,"Front and Back"}</definedName>
    <definedName name="wrn.Front._.Page." hidden="1">{"Front Page",#N/A,FALSE,"Front and Back"}</definedName>
    <definedName name="wrn.Front._.Page.2" hidden="1">{"Front Page",#N/A,FALSE,"Front and Back"}</definedName>
    <definedName name="wrn.FULL." hidden="1">{#N/A,#N/A,FALSE,"Summary";#N/A,#N/A,FALSE,"Stlwk 1";#N/A,#N/A,FALSE,"Stlwk 2";#N/A,#N/A,FALSE,"Stlwk 3";#N/A,#N/A,FALSE,"Stlwk 4";#N/A,#N/A,FALSE,"Stlwk 5";#N/A,#N/A,FALSE,"Stlwk 6";#N/A,#N/A,FALSE,"Stlwk 7";#N/A,#N/A,FALSE,"Stlwk 8";#N/A,#N/A,FALSE,"Stlwk 9";#N/A,#N/A,FALSE,"Stlwk 10";#N/A,#N/A,FALSE,"Stlwk 11";#N/A,#N/A,FALSE,"Stlwk 12"}</definedName>
    <definedName name="wrn.Full._.report." hidden="1">{"Full annual",#N/A,FALSE,"Master";"P and L halfyearly",#N/A,FALSE,"Master";"Underlying halfyearly",#N/A,FALSE,"Master"}</definedName>
    <definedName name="wrn.Fullprint." hidden="1">{#N/A,#N/A,FALSE,"P&amp;L 1Q02";#N/A,#N/A,FALSE,"P&amp;L 2Q02";#N/A,#N/A,FALSE,"P&amp;L 3Q02";#N/A,#N/A,FALSE,"P&amp;L 4Q02";#N/A,#N/A,FALSE,"P&amp;L 2002";#N/A,#N/A,FALSE,"P&amp;L 1Q03";#N/A,#N/A,FALSE,"P&amp;L 1Q03";#N/A,#N/A,FALSE,"P&amp;L 2Q03";#N/A,#N/A,FALSE,"P&amp;L 3Q03";#N/A,#N/A,FALSE,"P&amp;L 4Q03";#N/A,#N/A,FALSE,"P&amp;L 2003";#N/A,#N/A,FALSE,"P&amp;L 2004";#N/A,#N/A,FALSE,"P&amp;L 2005"}</definedName>
    <definedName name="wrn.FY97SBP." hidden="1">{#N/A,#N/A,FALSE,"FY97";#N/A,#N/A,FALSE,"FY98";#N/A,#N/A,FALSE,"FY99";#N/A,#N/A,FALSE,"FY00";#N/A,#N/A,FALSE,"FY01"}</definedName>
    <definedName name="wrn.Geographic._.Trends." hidden="1">{"Geographic P1",#N/A,FALSE,"Division &amp; Geog"}</definedName>
    <definedName name="wrn.Geographic._.Trends.2" hidden="1">{"Geographic P1",#N/A,FALSE,"Division &amp; Geog"}</definedName>
    <definedName name="wrn.INTL._.GROUP." hidden="1">{"INTLGROUP",#N/A,FALSE,"INTL GROUP"}</definedName>
    <definedName name="wrn.Kenngb." hidden="1">{#N/A,#N/A,FALSE,"SKG_SC";#N/A,#N/A,FALSE,"SKG_KP";#N/A,#N/A,FALSE,"SCG_KC";#N/A,#N/A,FALSE,"SKG_PM";#N/A,#N/A,FALSE,"SKG_Asta";#N/A,#N/A,FALSE,"SKG_DE";#N/A,#N/A,FALSE,"SKG_FA";#N/A,#N/A,FALSE,"SKG_EM";#N/A,#N/A,FALSE,"SKG_AK";#N/A,#N/A,FALSE,"SKG_CER";#N/A,#N/A,FALSE,"SKG_BA";#N/A,#N/A,FALSE,"SKG_KO"}</definedName>
    <definedName name="wrn.market." hidden="1">{#N/A,#N/A,FALSE,"C-12";#N/A,#N/A,FALSE,"T-7";#N/A,#N/A,FALSE,"T-8";#N/A,#N/A,FALSE,"T-9";#N/A,#N/A,FALSE,"T-10";#N/A,#N/A,FALSE,"T-11";#N/A,#N/A,FALSE,"C-13";#N/A,#N/A,FALSE,"T-12"}</definedName>
    <definedName name="wrn.Model." hidden="1">{#N/A,#N/A,FALSE,"Cover";#N/A,#N/A,FALSE,"LUMI";#N/A,#N/A,FALSE,"COMD";#N/A,#N/A,FALSE,"Valuation";#N/A,#N/A,FALSE,"Assumptions";#N/A,#N/A,FALSE,"Pooling";#N/A,#N/A,FALSE,"BalanceSheet"}</definedName>
    <definedName name="wrn.P._.and._.L._.halfyearly." hidden="1">{"P and L halfyearly",#N/A,FALSE,"Master"}</definedName>
    <definedName name="wrn.Print._.Output." hidden="1">{#N/A,#N/A,FALSE,"OUTPUT SHEET "}</definedName>
    <definedName name="wrn.Print_model." hidden="1">{"toc",#N/A,TRUE,"TOC";"summary",#N/A,TRUE,"Summary";"credit_stats",#N/A,TRUE,"South Operating";"capital_structure",#N/A,TRUE,"Cap Structure";"income",#N/A,TRUE,"South Operating";"Margins_growth",#N/A,TRUE,"South Operating";"dep_amort_capx",#N/A,TRUE,"South Operating";"balance",#N/A,TRUE,"South Operating";"Balance_acq",#N/A,TRUE,"South Operating";"cash",#N/A,TRUE,"South Operating";"capitalization",#N/A,TRUE,"South Operating";"tax",#N/A,TRUE,"South Operating";"returns",#N/A,TRUE,"Returns";"return_calc",#N/A,TRUE,"Returns";"dep_tax",#N/A,TRUE,"South Operating";"dep_book",#N/A,TRUE,"South Operating";"fees",#N/A,TRUE,"Expenses";"tax_benefits",#N/A,TRUE,"Tax Benefits";"scenarios",#N/A,TRUE,"Operating Scenarios"}</definedName>
    <definedName name="wrn.PRODUCT._.GROUP." hidden="1">{"PRODUCTGROUP",#N/A,FALSE,"PRODUCT GROUP"}</definedName>
    <definedName name="wrn.refinery." hidden="1">{#N/A,#N/A,FALSE,"T-1";#N/A,#N/A,FALSE,"C-7";#N/A,#N/A,FALSE,"C-8";#N/A,#N/A,FALSE,"T-2";#N/A,#N/A,FALSE,"C-9A";#N/A,#N/A,FALSE,"C-9B";#N/A,#N/A,FALSE,"T-3";#N/A,#N/A,FALSE,"T-4";#N/A,#N/A,FALSE,"C-10";#N/A,#N/A,FALSE,"T-5";#N/A,#N/A,FALSE,"C-11";#N/A,#N/A,FALSE,"T-6"}</definedName>
    <definedName name="wrn.report." hidden="1">{#N/A,#N/A,FALSE,"I-1";#N/A,#N/A,FALSE,"I-2";#N/A,#N/A,FALSE,"C-1M";#N/A,#N/A,FALSE,"C-2M";#N/A,#N/A,FALSE,"C-3M";#N/A,#N/A,FALSE,"C-4E";#N/A,#N/A,FALSE,"C-5E";#N/A,#N/A,FALSE,"C-6E";#N/A,#N/A,FALSE,"T-1";#N/A,#N/A,FALSE,"C-7";#N/A,#N/A,FALSE,"C-8";#N/A,#N/A,FALSE,"T-2";#N/A,#N/A,FALSE,"C-9A";#N/A,#N/A,FALSE,"C-9B";#N/A,#N/A,FALSE,"T-3";#N/A,#N/A,FALSE,"T-4";#N/A,#N/A,FALSE,"C-10A";#N/A,#N/A,FALSE,"C-10B";#N/A,#N/A,FALSE,"T-5";#N/A,#N/A,FALSE,"C-11";#N/A,#N/A,FALSE,"T-6";#N/A,#N/A,FALSE,"C-12";#N/A,#N/A,FALSE,"T-7";#N/A,#N/A,FALSE,"T-8";#N/A,#N/A,FALSE,"T-9";#N/A,#N/A,FALSE,"T-10";#N/A,#N/A,FALSE,"T-11";#N/A,#N/A,FALSE,"C-13";#N/A,#N/A,FALSE,"T-12"}</definedName>
    <definedName name="wrn.SUMMARY." hidden="1">{"BS",#N/A,FALSE,"USA"}</definedName>
    <definedName name="wrn.tables." hidden="1">{#N/A,#N/A,FALSE,"T-1";#N/A,#N/A,FALSE,"T-2";#N/A,#N/A,FALSE,"T-3";#N/A,#N/A,FALSE,"T-4";#N/A,#N/A,FALSE,"T-5";#N/A,#N/A,FALSE,"T-6";#N/A,#N/A,FALSE,"T-7";#N/A,#N/A,FALSE,"T-8";#N/A,#N/A,FALSE,"T-9";#N/A,#N/A,FALSE,"T-10";#N/A,#N/A,FALSE,"T-11";#N/A,#N/A,FALSE,"T-12"}</definedName>
    <definedName name="wrn.test_report." localSheetId="1" hidden="1">{"test",#N/A,TRUE,"I.1 - CO only"}</definedName>
    <definedName name="wrn.test_report." localSheetId="0" hidden="1">{"test",#N/A,TRUE,"I.1 - CO only"}</definedName>
    <definedName name="wrn.test_report." hidden="1">{"test",#N/A,TRUE,"I.1 - CO only"}</definedName>
    <definedName name="wrn.test_reportCPF" localSheetId="1" hidden="1">{"test",#N/A,TRUE,"I.1 - CO only"}</definedName>
    <definedName name="wrn.test_reportCPF" localSheetId="0" hidden="1">{"test",#N/A,TRUE,"I.1 - CO only"}</definedName>
    <definedName name="wrn.test_reportCPF" hidden="1">{"test",#N/A,TRUE,"I.1 - CO only"}</definedName>
    <definedName name="wrn.Turnaround." hidden="1">{#N/A,#N/A,FALSE,"Cert"}</definedName>
    <definedName name="wrn.Underlying._.halfyearly." hidden="1">{"Underlying halfyearly",#N/A,FALSE,"Master"}</definedName>
    <definedName name="wrn.USF._.GROUP." hidden="1">{"USFGROUP",#N/A,FALSE,"USF GROUP CONSOL"}</definedName>
    <definedName name="wrn.UTILITIES." hidden="1">{"UTILITIES",#N/A,FALSE,"GENERAL"}</definedName>
    <definedName name="wrn.WAGE._.RATES." hidden="1">{#N/A,#N/A,FALSE,"WAGE FORM - UNION";#N/A,#N/A,FALSE,"EST. WAGE RATES - UNION";#N/A,#N/A,FALSE,"WAGE RATE DETAILS - UNION"}</definedName>
    <definedName name="WSJUTY">#REF!</definedName>
    <definedName name="WT_Criteria">#REF!</definedName>
    <definedName name="WT_EP_100">#REF!</definedName>
    <definedName name="WT_EP_101">#REF!</definedName>
    <definedName name="WT_EP_11">#REF!</definedName>
    <definedName name="WT_EP_11_1">#REF!</definedName>
    <definedName name="WT_EP_12">#REF!</definedName>
    <definedName name="WT_EP_13">#REF!</definedName>
    <definedName name="WT_EP_14">#REF!</definedName>
    <definedName name="WT_EP_15">#REF!</definedName>
    <definedName name="WT_EP_16">#REF!</definedName>
    <definedName name="WT_EP_17">#REF!</definedName>
    <definedName name="WT_EP_18">#REF!</definedName>
    <definedName name="WT_EP_19">#REF!</definedName>
    <definedName name="WT_EP_20">#REF!</definedName>
    <definedName name="WT_EP_21">#REF!</definedName>
    <definedName name="WT_EP_22">#REF!</definedName>
    <definedName name="WT_EP_22_1">#REF!</definedName>
    <definedName name="WT_EP_22_10">#REF!</definedName>
    <definedName name="WT_EP_22_11">#REF!</definedName>
    <definedName name="WT_EP_22_2">#REF!</definedName>
    <definedName name="WT_EP_22_3">#REF!</definedName>
    <definedName name="WT_EP_22_4">#REF!</definedName>
    <definedName name="WT_EP_22_5">#REF!</definedName>
    <definedName name="WT_EP_22_6">#REF!</definedName>
    <definedName name="WT_EP_22_7">#REF!</definedName>
    <definedName name="WT_EP_22_8">#REF!</definedName>
    <definedName name="WT_EP_22_9">#REF!</definedName>
    <definedName name="WT_EP_23">#REF!</definedName>
    <definedName name="WT_EP_24">#REF!</definedName>
    <definedName name="WT_EP_25">#REF!</definedName>
    <definedName name="WT_EP_26">#REF!</definedName>
    <definedName name="WT_EP_27">#REF!</definedName>
    <definedName name="WT_EP_28">#REF!</definedName>
    <definedName name="WT_EP_29">#REF!</definedName>
    <definedName name="WT_EP_30">#REF!</definedName>
    <definedName name="WT_EP_31">#REF!</definedName>
    <definedName name="WT_EP_32">#REF!</definedName>
    <definedName name="WT_EP_33">#REF!</definedName>
    <definedName name="WT_EP_33_1">#REF!</definedName>
    <definedName name="WT_EP_34">#REF!</definedName>
    <definedName name="WT_EP_35">#REF!</definedName>
    <definedName name="WT_EP_36">#REF!</definedName>
    <definedName name="WT_EP_37">#REF!</definedName>
    <definedName name="WT_EP_38">#REF!</definedName>
    <definedName name="WT_EP_39">#REF!</definedName>
    <definedName name="WT_EP_40">#REF!</definedName>
    <definedName name="WT_EP_41">#REF!</definedName>
    <definedName name="WT_EP_42">#REF!</definedName>
    <definedName name="WT_EP_43">#REF!</definedName>
    <definedName name="WT_EP_44">#REF!</definedName>
    <definedName name="WT_EP_45">#REF!</definedName>
    <definedName name="WT_EP_46">#REF!</definedName>
    <definedName name="WT_EP_47">#REF!</definedName>
    <definedName name="WT_EP_47_1">#REF!</definedName>
    <definedName name="WT_EP_48">#REF!</definedName>
    <definedName name="WT_EP_48_1">#REF!</definedName>
    <definedName name="WT_EP_49">#REF!</definedName>
    <definedName name="WT_EP_50">#REF!</definedName>
    <definedName name="WT_EP_51">#REF!</definedName>
    <definedName name="WT_EP_51_1">#REF!</definedName>
    <definedName name="WT_EP_52">#REF!</definedName>
    <definedName name="WT_EP_53">#REF!</definedName>
    <definedName name="WT_EP_54">#REF!</definedName>
    <definedName name="WT_EP_55">#REF!</definedName>
    <definedName name="WT_EP_56">#REF!</definedName>
    <definedName name="WT_EP_57">#REF!</definedName>
    <definedName name="WT_EP_58">#REF!</definedName>
    <definedName name="WT_EP_59">#REF!</definedName>
    <definedName name="WT_EP_60">#REF!</definedName>
    <definedName name="WT_EP_61">#REF!</definedName>
    <definedName name="WT_EP_62">#REF!</definedName>
    <definedName name="WT_EP_63">#REF!</definedName>
    <definedName name="WT_EP_64">#REF!</definedName>
    <definedName name="WT_EP_64_1">#REF!</definedName>
    <definedName name="WT_EP_64_2">#REF!</definedName>
    <definedName name="WT_EP_64_3">#REF!</definedName>
    <definedName name="WT_EP_64_4">#REF!</definedName>
    <definedName name="WT_EP_64_5">#REF!</definedName>
    <definedName name="WT_EP_65">#REF!</definedName>
    <definedName name="WT_EP_66">#REF!</definedName>
    <definedName name="WT_EP_67">#REF!</definedName>
    <definedName name="WT_EP_68">#REF!</definedName>
    <definedName name="WT_EP_69">#REF!</definedName>
    <definedName name="WT_EP_70">#REF!</definedName>
    <definedName name="WT_EP_71">#REF!</definedName>
    <definedName name="WT_EP_72">#REF!</definedName>
    <definedName name="WT_EP_73">#REF!</definedName>
    <definedName name="WT_EP_74">#REF!</definedName>
    <definedName name="WT_EP_75">#REF!</definedName>
    <definedName name="WT_EP_76">#REF!</definedName>
    <definedName name="WT_EP_77">#REF!</definedName>
    <definedName name="WT_EP_78">#REF!</definedName>
    <definedName name="WT_EP_79">#REF!</definedName>
    <definedName name="WT_EP_80">#REF!</definedName>
    <definedName name="WT_EP_81">#REF!</definedName>
    <definedName name="WT_EP_82">#REF!</definedName>
    <definedName name="WT_EP_83">#REF!</definedName>
    <definedName name="WT_EP_84">#REF!</definedName>
    <definedName name="WT_EP_86">#REF!</definedName>
    <definedName name="WT_EP_87">#REF!</definedName>
    <definedName name="WT_EP_88">#REF!</definedName>
    <definedName name="WT_EP_89">#REF!</definedName>
    <definedName name="WT_EP_90">#REF!</definedName>
    <definedName name="WT_EP_91">#REF!</definedName>
    <definedName name="WT_EP_92">#REF!</definedName>
    <definedName name="WT_EP_93">#REF!</definedName>
    <definedName name="WT_EP_94">#REF!</definedName>
    <definedName name="WT_EP_95">#REF!</definedName>
    <definedName name="WT_EP_96">#REF!</definedName>
    <definedName name="WT_EP_97">#REF!</definedName>
    <definedName name="WT_EP_98">#REF!</definedName>
    <definedName name="WT_EP_99">#REF!</definedName>
    <definedName name="WT_ET_Datenbank">#REF!</definedName>
    <definedName name="WT_ET_g_12">#REF!</definedName>
    <definedName name="WT_ET_g_14">#REF!</definedName>
    <definedName name="WT_ET_g_22">#REF!</definedName>
    <definedName name="WT_ET_g_33">#REF!</definedName>
    <definedName name="WT_ET_g_34">#REF!</definedName>
    <definedName name="WT_ET_g_47">#REF!</definedName>
    <definedName name="WT_ET_g_48">#REF!</definedName>
    <definedName name="WT_ET_g_50">#REF!</definedName>
    <definedName name="WT_ET_g_51">#REF!</definedName>
    <definedName name="WT_ET_g_52">#REF!</definedName>
    <definedName name="WT_ET_g_58">#REF!</definedName>
    <definedName name="WT_ET_gr_12">#REF!</definedName>
    <definedName name="WT_ET_gr_14">#REF!</definedName>
    <definedName name="WT_ET_gr_22">#REF!</definedName>
    <definedName name="WT_ET_gr_33">#REF!</definedName>
    <definedName name="WT_ET_gr_34">#REF!</definedName>
    <definedName name="WT_ET_gr_47">#REF!</definedName>
    <definedName name="WT_ET_gr_48">#REF!</definedName>
    <definedName name="WT_ET_gr_50">#REF!</definedName>
    <definedName name="WT_ET_gr_51">#REF!</definedName>
    <definedName name="WT_ET_gr_52">#REF!</definedName>
    <definedName name="WT_ET_gr_58">#REF!</definedName>
    <definedName name="WT_ET_liefer">#REF!</definedName>
    <definedName name="WT_ET_mgk1">#REF!</definedName>
    <definedName name="WT_ET_mgk2">#REF!</definedName>
    <definedName name="WT_ET_Suchkriterien">#REF!</definedName>
    <definedName name="WT_g_100">#REF!</definedName>
    <definedName name="WT_g_100_1">#REF!</definedName>
    <definedName name="WT_g_11">#REF!</definedName>
    <definedName name="WT_g_11_1">#REF!</definedName>
    <definedName name="WT_g_12">#REF!</definedName>
    <definedName name="WT_g_13">#REF!</definedName>
    <definedName name="WT_g_14">#REF!</definedName>
    <definedName name="WT_g_15">#REF!</definedName>
    <definedName name="WT_g_16">#REF!</definedName>
    <definedName name="WT_g_17">#REF!</definedName>
    <definedName name="WT_g_18">#REF!</definedName>
    <definedName name="WT_g_19">#REF!</definedName>
    <definedName name="WT_g_20">#REF!</definedName>
    <definedName name="WT_g_21">#REF!</definedName>
    <definedName name="WT_g_22">#REF!</definedName>
    <definedName name="WT_g_22_1">#REF!</definedName>
    <definedName name="WT_g_22_10">#REF!</definedName>
    <definedName name="WT_g_22_11">#REF!</definedName>
    <definedName name="WT_g_22_2">#REF!</definedName>
    <definedName name="WT_g_22_3">#REF!</definedName>
    <definedName name="WT_g_22_4">#REF!</definedName>
    <definedName name="WT_g_22_5">#REF!</definedName>
    <definedName name="WT_g_22_6">#REF!</definedName>
    <definedName name="WT_g_22_7">#REF!</definedName>
    <definedName name="WT_g_22_8">#REF!</definedName>
    <definedName name="WT_g_22_9">#REF!</definedName>
    <definedName name="WT_g_23">#REF!</definedName>
    <definedName name="WT_g_24">#REF!</definedName>
    <definedName name="WT_g_25">#REF!</definedName>
    <definedName name="WT_g_26">#REF!</definedName>
    <definedName name="WT_g_27">#REF!</definedName>
    <definedName name="WT_g_28">#REF!</definedName>
    <definedName name="WT_g_29">#REF!</definedName>
    <definedName name="WT_g_30">#REF!</definedName>
    <definedName name="WT_g_31">#REF!</definedName>
    <definedName name="WT_g_32">#REF!</definedName>
    <definedName name="WT_g_33">#REF!</definedName>
    <definedName name="WT_g_33_1">#REF!</definedName>
    <definedName name="WT_g_34">#REF!</definedName>
    <definedName name="WT_g_35">#REF!</definedName>
    <definedName name="WT_g_36">#REF!</definedName>
    <definedName name="WT_g_37">#REF!</definedName>
    <definedName name="WT_g_38">#REF!</definedName>
    <definedName name="WT_g_39">#REF!</definedName>
    <definedName name="WT_g_40">#REF!</definedName>
    <definedName name="WT_g_41">#REF!</definedName>
    <definedName name="WT_g_42">#REF!</definedName>
    <definedName name="WT_g_43">#REF!</definedName>
    <definedName name="WT_g_44">#REF!</definedName>
    <definedName name="WT_g_45">#REF!</definedName>
    <definedName name="WT_g_46">#REF!</definedName>
    <definedName name="WT_g_47">#REF!</definedName>
    <definedName name="WT_g_47_1">#REF!</definedName>
    <definedName name="WT_g_48">#REF!</definedName>
    <definedName name="WT_g_48_1">#REF!</definedName>
    <definedName name="WT_g_49">#REF!</definedName>
    <definedName name="WT_g_50">#REF!</definedName>
    <definedName name="WT_g_51">#REF!</definedName>
    <definedName name="WT_g_51_1">#REF!</definedName>
    <definedName name="WT_g_52">#REF!</definedName>
    <definedName name="WT_g_53">#REF!</definedName>
    <definedName name="WT_g_54">#REF!</definedName>
    <definedName name="WT_g_55">#REF!</definedName>
    <definedName name="WT_g_56">#REF!</definedName>
    <definedName name="WT_g_57">#REF!</definedName>
    <definedName name="WT_g_58">#REF!</definedName>
    <definedName name="WT_g_59">#REF!</definedName>
    <definedName name="WT_g_60">#REF!</definedName>
    <definedName name="WT_g_61">#REF!</definedName>
    <definedName name="WT_g_62">#REF!</definedName>
    <definedName name="WT_g_63">#REF!</definedName>
    <definedName name="WT_g_64">#REF!</definedName>
    <definedName name="WT_g_64_1">#REF!</definedName>
    <definedName name="WT_g_64_2">#REF!</definedName>
    <definedName name="WT_g_64_3">#REF!</definedName>
    <definedName name="WT_g_64_4">#REF!</definedName>
    <definedName name="WT_g_64_5">#REF!</definedName>
    <definedName name="WT_g_65">#REF!</definedName>
    <definedName name="WT_g_66">#REF!</definedName>
    <definedName name="WT_g_67">#REF!</definedName>
    <definedName name="WT_g_68">#REF!</definedName>
    <definedName name="WT_g_69">#REF!</definedName>
    <definedName name="WT_g_70">#REF!</definedName>
    <definedName name="WT_g_71">#REF!</definedName>
    <definedName name="WT_g_72">#REF!</definedName>
    <definedName name="WT_g_73">#REF!</definedName>
    <definedName name="WT_g_74">#REF!</definedName>
    <definedName name="WT_g_75">#REF!</definedName>
    <definedName name="WT_g_76">#REF!</definedName>
    <definedName name="WT_g_77">#REF!</definedName>
    <definedName name="WT_g_78">#REF!</definedName>
    <definedName name="WT_g_79">#REF!</definedName>
    <definedName name="WT_g_80">#REF!</definedName>
    <definedName name="WT_g_81">#REF!</definedName>
    <definedName name="WT_g_82">#REF!</definedName>
    <definedName name="WT_g_83">#REF!</definedName>
    <definedName name="WT_g_84">#REF!</definedName>
    <definedName name="WT_g_85">#REF!</definedName>
    <definedName name="WT_g_86">#REF!</definedName>
    <definedName name="WT_g_87">#REF!</definedName>
    <definedName name="WT_g_88">#REF!</definedName>
    <definedName name="WT_g_89">#REF!</definedName>
    <definedName name="WT_g_90">#REF!</definedName>
    <definedName name="WT_g_91">#REF!</definedName>
    <definedName name="WT_g_92">#REF!</definedName>
    <definedName name="WT_g_93">#REF!</definedName>
    <definedName name="WT_g_94">#REF!</definedName>
    <definedName name="WT_g_95">#REF!</definedName>
    <definedName name="WT_g_96">#REF!</definedName>
    <definedName name="WT_g_97">#REF!</definedName>
    <definedName name="WT_g_98">#REF!</definedName>
    <definedName name="WT_g_99">#REF!</definedName>
    <definedName name="WT_gr_100">#REF!</definedName>
    <definedName name="WT_gr_100_1">#REF!</definedName>
    <definedName name="WT_gr_101">#REF!</definedName>
    <definedName name="WT_gr_11">#REF!</definedName>
    <definedName name="WT_gr_11_1">#REF!</definedName>
    <definedName name="WT_gr_12">#REF!</definedName>
    <definedName name="WT_gr_13">#REF!</definedName>
    <definedName name="WT_gr_14">#REF!</definedName>
    <definedName name="WT_gr_15">#REF!</definedName>
    <definedName name="WT_gr_16">#REF!</definedName>
    <definedName name="WT_gr_17">#REF!</definedName>
    <definedName name="WT_gr_18">#REF!</definedName>
    <definedName name="WT_gr_19">#REF!</definedName>
    <definedName name="WT_gr_20">#REF!</definedName>
    <definedName name="WT_gr_21">#REF!</definedName>
    <definedName name="WT_gr_22">#REF!</definedName>
    <definedName name="WT_gr_22_1">#REF!</definedName>
    <definedName name="WT_gr_22_10">#REF!</definedName>
    <definedName name="WT_gr_22_11">#REF!</definedName>
    <definedName name="WT_gr_22_2">#REF!</definedName>
    <definedName name="WT_gr_22_3">#REF!</definedName>
    <definedName name="WT_gr_22_4">#REF!</definedName>
    <definedName name="WT_gr_22_5">#REF!</definedName>
    <definedName name="WT_gr_22_6">#REF!</definedName>
    <definedName name="WT_gr_22_7">#REF!</definedName>
    <definedName name="WT_gr_22_8">#REF!</definedName>
    <definedName name="WT_gr_22_9">#REF!</definedName>
    <definedName name="WT_gr_23">#REF!</definedName>
    <definedName name="WT_gr_24">#REF!</definedName>
    <definedName name="WT_gr_25">#REF!</definedName>
    <definedName name="WT_gr_26">#REF!</definedName>
    <definedName name="WT_gr_27">#REF!</definedName>
    <definedName name="WT_gr_28">#REF!</definedName>
    <definedName name="WT_gr_29">#REF!</definedName>
    <definedName name="WT_gr_30">#REF!</definedName>
    <definedName name="WT_gr_31">#REF!</definedName>
    <definedName name="WT_gr_32">#REF!</definedName>
    <definedName name="WT_gr_33">#REF!</definedName>
    <definedName name="WT_gr_33_1">#REF!</definedName>
    <definedName name="WT_gr_34">#REF!</definedName>
    <definedName name="WT_gr_35">#REF!</definedName>
    <definedName name="WT_gr_36">#REF!</definedName>
    <definedName name="WT_gr_37">#REF!</definedName>
    <definedName name="WT_gr_38">#REF!</definedName>
    <definedName name="WT_gr_39">#REF!</definedName>
    <definedName name="WT_gr_40">#REF!</definedName>
    <definedName name="WT_gr_41">#REF!</definedName>
    <definedName name="WT_gr_42">#REF!</definedName>
    <definedName name="WT_gr_43">#REF!</definedName>
    <definedName name="WT_gr_44">#REF!</definedName>
    <definedName name="WT_gr_45">#REF!</definedName>
    <definedName name="WT_gr_46">#REF!</definedName>
    <definedName name="WT_gr_47">#REF!</definedName>
    <definedName name="WT_gr_47_1">#REF!</definedName>
    <definedName name="WT_gr_48">#REF!</definedName>
    <definedName name="WT_gr_48_1">#REF!</definedName>
    <definedName name="WT_gr_49">#REF!</definedName>
    <definedName name="WT_gr_50">#REF!</definedName>
    <definedName name="WT_gr_51">#REF!</definedName>
    <definedName name="WT_gr_51_1">#REF!</definedName>
    <definedName name="WT_gr_52">#REF!</definedName>
    <definedName name="WT_gr_53">#REF!</definedName>
    <definedName name="WT_gr_54">#REF!</definedName>
    <definedName name="WT_gr_55">#REF!</definedName>
    <definedName name="WT_gr_56">#REF!</definedName>
    <definedName name="WT_gr_57">#REF!</definedName>
    <definedName name="WT_gr_58">#REF!</definedName>
    <definedName name="WT_gr_59">#REF!</definedName>
    <definedName name="WT_gr_60">#REF!</definedName>
    <definedName name="WT_gr_61">#REF!</definedName>
    <definedName name="WT_gr_62">#REF!</definedName>
    <definedName name="WT_gr_63">#REF!</definedName>
    <definedName name="WT_gr_64">#REF!</definedName>
    <definedName name="WT_gr_64_1">#REF!</definedName>
    <definedName name="WT_gr_64_2">#REF!</definedName>
    <definedName name="WT_gr_64_3">#REF!</definedName>
    <definedName name="WT_gr_64_4">#REF!</definedName>
    <definedName name="WT_gr_64_5">#REF!</definedName>
    <definedName name="WT_gr_65">#REF!</definedName>
    <definedName name="WT_gr_66">#REF!</definedName>
    <definedName name="WT_gr_67">#REF!</definedName>
    <definedName name="WT_gr_68">#REF!</definedName>
    <definedName name="WT_gr_69">#REF!</definedName>
    <definedName name="WT_gr_70">#REF!</definedName>
    <definedName name="WT_gr_71">#REF!</definedName>
    <definedName name="WT_gr_72">#REF!</definedName>
    <definedName name="WT_gr_73">#REF!</definedName>
    <definedName name="WT_gr_74">#REF!</definedName>
    <definedName name="WT_gr_75">#REF!</definedName>
    <definedName name="WT_gr_76">#REF!</definedName>
    <definedName name="WT_gr_77">#REF!</definedName>
    <definedName name="WT_gr_78">#REF!</definedName>
    <definedName name="WT_gr_79">#REF!</definedName>
    <definedName name="WT_gr_80">#REF!</definedName>
    <definedName name="WT_gr_81">#REF!</definedName>
    <definedName name="WT_gr_82">#REF!</definedName>
    <definedName name="WT_gr_83">#REF!</definedName>
    <definedName name="WT_gr_84">#REF!</definedName>
    <definedName name="WT_gr_85">#REF!</definedName>
    <definedName name="WT_gr_86">#REF!</definedName>
    <definedName name="WT_gr_87">#REF!</definedName>
    <definedName name="WT_gr_88">#REF!</definedName>
    <definedName name="WT_gr_89">#REF!</definedName>
    <definedName name="WT_gr_90">#REF!</definedName>
    <definedName name="WT_gr_91">#REF!</definedName>
    <definedName name="WT_gr_92">#REF!</definedName>
    <definedName name="WT_gr_93">#REF!</definedName>
    <definedName name="WT_gr_94">#REF!</definedName>
    <definedName name="WT_gr_95">#REF!</definedName>
    <definedName name="WT_gr_96">#REF!</definedName>
    <definedName name="WT_gr_97">#REF!</definedName>
    <definedName name="WT_gr_98">#REF!</definedName>
    <definedName name="WT_gr_99">#REF!</definedName>
    <definedName name="WT_Hz">#REF!</definedName>
    <definedName name="WT_liefer">#REF!</definedName>
    <definedName name="WT_mgk1">#REF!</definedName>
    <definedName name="WT_mgk2">#REF!</definedName>
    <definedName name="WT_st">#REF!</definedName>
    <definedName name="WT_typ">#REF!</definedName>
    <definedName name="WT_typ_u">#REF!</definedName>
    <definedName name="wvu.all." localSheetId="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" localSheetId="0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1" localSheetId="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1" localSheetId="0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2" localSheetId="1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2" localSheetId="0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all._2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prices." localSheetId="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" localSheetId="0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1" localSheetId="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1" localSheetId="0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2" localSheetId="1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2" localSheetId="0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prices._2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summary." localSheetId="1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" localSheetId="0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_1" localSheetId="1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_1" localSheetId="0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_1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_2" localSheetId="1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_2" localSheetId="0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vu.summary._2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w">#REF!</definedName>
    <definedName name="www" localSheetId="1">#REF!</definedName>
    <definedName name="www" localSheetId="0">#REF!</definedName>
    <definedName name="www">#REF!</definedName>
    <definedName name="wwwwwwwwwww" localSheetId="1">#REF!</definedName>
    <definedName name="wwwwwwwwwww" localSheetId="0">#REF!</definedName>
    <definedName name="wwwwwwwwwww">#REF!</definedName>
    <definedName name="X" localSheetId="1">#REF!</definedName>
    <definedName name="X" localSheetId="0">#REF!</definedName>
    <definedName name="X">#REF!</definedName>
    <definedName name="xa">#REF!</definedName>
    <definedName name="XANSWERS" localSheetId="1">#REF!</definedName>
    <definedName name="XANSWERS" localSheetId="0">#REF!</definedName>
    <definedName name="XANSWERS">#REF!</definedName>
    <definedName name="xbblmnbden">#REF!</definedName>
    <definedName name="xbj">#REF!</definedName>
    <definedName name="xc">#REF!</definedName>
    <definedName name="XCDFVGBHNJKJH" hidden="1">'[13]FEAS(INPUT)'!#REF!</definedName>
    <definedName name="xdhgzhzliz">#REF!</definedName>
    <definedName name="xdxynufu">#REF!</definedName>
    <definedName name="xikgj">#REF!</definedName>
    <definedName name="XLPE">"CU XLPE SWA PVC FR 6,35/11kV"</definedName>
    <definedName name="xval">#REF!</definedName>
    <definedName name="y5ttth">#REF!</definedName>
    <definedName name="ya">#REF!</definedName>
    <definedName name="ycui">#REF!</definedName>
    <definedName name="ydjft">#REF!</definedName>
    <definedName name="Year2">[22]Values!$M$13:$M$15</definedName>
    <definedName name="YearEnd">#REF!</definedName>
    <definedName name="YesNo">[22]Values!$G$6:$G$7</definedName>
    <definedName name="YesNo2">[22]Values!$G$31:$G$33</definedName>
    <definedName name="yhdnihf" hidden="1">'[3]PHASE ONE'!#REF!</definedName>
    <definedName name="YN">#REF!</definedName>
    <definedName name="yot">#REF!</definedName>
    <definedName name="YRHTJYKU">#REF!</definedName>
    <definedName name="ys">#REF!</definedName>
    <definedName name="yva">#REF!</definedName>
    <definedName name="yvuh">#REF!</definedName>
    <definedName name="yyy" localSheetId="1">#REF!</definedName>
    <definedName name="yyy" localSheetId="0">#REF!</definedName>
    <definedName name="yyy">#REF!</definedName>
    <definedName name="Z" localSheetId="1">#REF!</definedName>
    <definedName name="Z" localSheetId="0">#REF!</definedName>
    <definedName name="Z">#REF!</definedName>
    <definedName name="Z_07E28E77_F6FA_11D1_8C51_444553540000_.wvu.Cols" localSheetId="1" hidden="1">#REF!,#REF!</definedName>
    <definedName name="Z_07E28E77_F6FA_11D1_8C51_444553540000_.wvu.Cols" localSheetId="0" hidden="1">#REF!,#REF!</definedName>
    <definedName name="Z_07E28E77_F6FA_11D1_8C51_444553540000_.wvu.Cols" hidden="1">#REF!,#REF!</definedName>
    <definedName name="Z_07E28E80_F6FA_11D1_8C51_444553540000_.wvu.Cols" localSheetId="1" hidden="1">#REF!,#REF!</definedName>
    <definedName name="Z_07E28E80_F6FA_11D1_8C51_444553540000_.wvu.Cols" localSheetId="0" hidden="1">#REF!,#REF!</definedName>
    <definedName name="Z_07E28E80_F6FA_11D1_8C51_444553540000_.wvu.Cols" hidden="1">#REF!,#REF!</definedName>
    <definedName name="Z_07E28E85_F6FA_11D1_8C51_444553540000_.wvu.Cols" localSheetId="1" hidden="1">#REF!</definedName>
    <definedName name="Z_07E28E85_F6FA_11D1_8C51_444553540000_.wvu.Cols" localSheetId="0" hidden="1">#REF!</definedName>
    <definedName name="Z_07E28E85_F6FA_11D1_8C51_444553540000_.wvu.Cols" hidden="1">#REF!</definedName>
    <definedName name="Z_0F778F74_F6F1_11D1_8C51_444553540000_.wvu.Cols" localSheetId="1" hidden="1">#REF!,#REF!</definedName>
    <definedName name="Z_0F778F74_F6F1_11D1_8C51_444553540000_.wvu.Cols" localSheetId="0" hidden="1">#REF!,#REF!</definedName>
    <definedName name="Z_0F778F74_F6F1_11D1_8C51_444553540000_.wvu.Cols" hidden="1">#REF!,#REF!</definedName>
    <definedName name="Z_0F778F7D_F6F1_11D1_8C51_444553540000_.wvu.Cols" localSheetId="1" hidden="1">#REF!,#REF!</definedName>
    <definedName name="Z_0F778F7D_F6F1_11D1_8C51_444553540000_.wvu.Cols" localSheetId="0" hidden="1">#REF!,#REF!</definedName>
    <definedName name="Z_0F778F7D_F6F1_11D1_8C51_444553540000_.wvu.Cols" hidden="1">#REF!,#REF!</definedName>
    <definedName name="Z_0F778F82_F6F1_11D1_8C51_444553540000_.wvu.Cols" localSheetId="1" hidden="1">#REF!</definedName>
    <definedName name="Z_0F778F82_F6F1_11D1_8C51_444553540000_.wvu.Cols" localSheetId="0" hidden="1">#REF!</definedName>
    <definedName name="Z_0F778F82_F6F1_11D1_8C51_444553540000_.wvu.Cols" hidden="1">#REF!</definedName>
    <definedName name="Z_1BB37995_F9EC_11D1_8C51_444553540000_.wvu.Cols" localSheetId="1" hidden="1">#REF!,#REF!</definedName>
    <definedName name="Z_1BB37995_F9EC_11D1_8C51_444553540000_.wvu.Cols" localSheetId="0" hidden="1">#REF!,#REF!</definedName>
    <definedName name="Z_1BB37995_F9EC_11D1_8C51_444553540000_.wvu.Cols" hidden="1">#REF!,#REF!</definedName>
    <definedName name="Z_1BB3799E_F9EC_11D1_8C51_444553540000_.wvu.Cols" localSheetId="1" hidden="1">#REF!,#REF!</definedName>
    <definedName name="Z_1BB3799E_F9EC_11D1_8C51_444553540000_.wvu.Cols" localSheetId="0" hidden="1">#REF!,#REF!</definedName>
    <definedName name="Z_1BB3799E_F9EC_11D1_8C51_444553540000_.wvu.Cols" hidden="1">#REF!,#REF!</definedName>
    <definedName name="Z_1BB379A3_F9EC_11D1_8C51_444553540000_.wvu.Cols" localSheetId="1" hidden="1">#REF!</definedName>
    <definedName name="Z_1BB379A3_F9EC_11D1_8C51_444553540000_.wvu.Cols" localSheetId="0" hidden="1">#REF!</definedName>
    <definedName name="Z_1BB379A3_F9EC_11D1_8C51_444553540000_.wvu.Cols" hidden="1">#REF!</definedName>
    <definedName name="Z_1C8D1AB5_F70D_11D1_8C51_444553540000_.wvu.Cols" localSheetId="1" hidden="1">#REF!,#REF!</definedName>
    <definedName name="Z_1C8D1AB5_F70D_11D1_8C51_444553540000_.wvu.Cols" localSheetId="0" hidden="1">#REF!,#REF!</definedName>
    <definedName name="Z_1C8D1AB5_F70D_11D1_8C51_444553540000_.wvu.Cols" hidden="1">#REF!,#REF!</definedName>
    <definedName name="Z_1C8D1ABE_F70D_11D1_8C51_444553540000_.wvu.Cols" localSheetId="1" hidden="1">#REF!,#REF!</definedName>
    <definedName name="Z_1C8D1ABE_F70D_11D1_8C51_444553540000_.wvu.Cols" localSheetId="0" hidden="1">#REF!,#REF!</definedName>
    <definedName name="Z_1C8D1ABE_F70D_11D1_8C51_444553540000_.wvu.Cols" hidden="1">#REF!,#REF!</definedName>
    <definedName name="Z_1C8D1AC3_F70D_11D1_8C51_444553540000_.wvu.Cols" localSheetId="1" hidden="1">#REF!</definedName>
    <definedName name="Z_1C8D1AC3_F70D_11D1_8C51_444553540000_.wvu.Cols" localSheetId="0" hidden="1">#REF!</definedName>
    <definedName name="Z_1C8D1AC3_F70D_11D1_8C51_444553540000_.wvu.Cols" hidden="1">#REF!</definedName>
    <definedName name="Z_201040E3_EFFE_11D1_A0B0_00A0246C5A5D_.wvu.Cols" localSheetId="1" hidden="1">#REF!,#REF!</definedName>
    <definedName name="Z_201040E3_EFFE_11D1_A0B0_00A0246C5A5D_.wvu.Cols" localSheetId="0" hidden="1">#REF!,#REF!</definedName>
    <definedName name="Z_201040E3_EFFE_11D1_A0B0_00A0246C5A5D_.wvu.Cols" hidden="1">#REF!,#REF!</definedName>
    <definedName name="Z_201040EC_EFFE_11D1_A0B0_00A0246C5A5D_.wvu.Cols" localSheetId="1" hidden="1">#REF!,#REF!</definedName>
    <definedName name="Z_201040EC_EFFE_11D1_A0B0_00A0246C5A5D_.wvu.Cols" localSheetId="0" hidden="1">#REF!,#REF!</definedName>
    <definedName name="Z_201040EC_EFFE_11D1_A0B0_00A0246C5A5D_.wvu.Cols" hidden="1">#REF!,#REF!</definedName>
    <definedName name="Z_201040F1_EFFE_11D1_A0B0_00A0246C5A5D_.wvu.Cols" localSheetId="1" hidden="1">#REF!</definedName>
    <definedName name="Z_201040F1_EFFE_11D1_A0B0_00A0246C5A5D_.wvu.Cols" localSheetId="0" hidden="1">#REF!</definedName>
    <definedName name="Z_201040F1_EFFE_11D1_A0B0_00A0246C5A5D_.wvu.Cols" hidden="1">#REF!</definedName>
    <definedName name="Z_2F9A8219_FAB3_11D1_8C51_444553540000_.wvu.Cols" localSheetId="1" hidden="1">#REF!,#REF!</definedName>
    <definedName name="Z_2F9A8219_FAB3_11D1_8C51_444553540000_.wvu.Cols" localSheetId="0" hidden="1">#REF!,#REF!</definedName>
    <definedName name="Z_2F9A8219_FAB3_11D1_8C51_444553540000_.wvu.Cols" hidden="1">#REF!,#REF!</definedName>
    <definedName name="Z_2F9A8222_FAB3_11D1_8C51_444553540000_.wvu.Cols" localSheetId="1" hidden="1">#REF!,#REF!</definedName>
    <definedName name="Z_2F9A8222_FAB3_11D1_8C51_444553540000_.wvu.Cols" localSheetId="0" hidden="1">#REF!,#REF!</definedName>
    <definedName name="Z_2F9A8222_FAB3_11D1_8C51_444553540000_.wvu.Cols" hidden="1">#REF!,#REF!</definedName>
    <definedName name="Z_2F9A8227_FAB3_11D1_8C51_444553540000_.wvu.Cols" localSheetId="1" hidden="1">#REF!</definedName>
    <definedName name="Z_2F9A8227_FAB3_11D1_8C51_444553540000_.wvu.Cols" localSheetId="0" hidden="1">#REF!</definedName>
    <definedName name="Z_2F9A8227_FAB3_11D1_8C51_444553540000_.wvu.Cols" hidden="1">#REF!</definedName>
    <definedName name="Z_36EC52B6_F657_11D1_8C51_444553540000_.wvu.Cols" localSheetId="1" hidden="1">#REF!,#REF!</definedName>
    <definedName name="Z_36EC52B6_F657_11D1_8C51_444553540000_.wvu.Cols" localSheetId="0" hidden="1">#REF!,#REF!</definedName>
    <definedName name="Z_36EC52B6_F657_11D1_8C51_444553540000_.wvu.Cols" hidden="1">#REF!,#REF!</definedName>
    <definedName name="Z_36EC52C0_F657_11D1_8C51_444553540000_.wvu.Cols" localSheetId="1" hidden="1">#REF!,#REF!</definedName>
    <definedName name="Z_36EC52C0_F657_11D1_8C51_444553540000_.wvu.Cols" localSheetId="0" hidden="1">#REF!,#REF!</definedName>
    <definedName name="Z_36EC52C0_F657_11D1_8C51_444553540000_.wvu.Cols" hidden="1">#REF!,#REF!</definedName>
    <definedName name="Z_36EC52C6_F657_11D1_8C51_444553540000_.wvu.Cols" localSheetId="1" hidden="1">#REF!</definedName>
    <definedName name="Z_36EC52C6_F657_11D1_8C51_444553540000_.wvu.Cols" localSheetId="0" hidden="1">#REF!</definedName>
    <definedName name="Z_36EC52C6_F657_11D1_8C51_444553540000_.wvu.Cols" hidden="1">#REF!</definedName>
    <definedName name="Z_42D42DD2_F3CA_11D1_8C51_444553540000_.wvu.Cols" localSheetId="1" hidden="1">#REF!,#REF!</definedName>
    <definedName name="Z_42D42DD2_F3CA_11D1_8C51_444553540000_.wvu.Cols" localSheetId="0" hidden="1">#REF!,#REF!</definedName>
    <definedName name="Z_42D42DD2_F3CA_11D1_8C51_444553540000_.wvu.Cols" hidden="1">#REF!,#REF!</definedName>
    <definedName name="Z_42D42DDB_F3CA_11D1_8C51_444553540000_.wvu.Cols" localSheetId="1" hidden="1">#REF!,#REF!</definedName>
    <definedName name="Z_42D42DDB_F3CA_11D1_8C51_444553540000_.wvu.Cols" localSheetId="0" hidden="1">#REF!,#REF!</definedName>
    <definedName name="Z_42D42DDB_F3CA_11D1_8C51_444553540000_.wvu.Cols" hidden="1">#REF!,#REF!</definedName>
    <definedName name="Z_42D42DE0_F3CA_11D1_8C51_444553540000_.wvu.Cols" localSheetId="1" hidden="1">#REF!</definedName>
    <definedName name="Z_42D42DE0_F3CA_11D1_8C51_444553540000_.wvu.Cols" localSheetId="0" hidden="1">#REF!</definedName>
    <definedName name="Z_42D42DE0_F3CA_11D1_8C51_444553540000_.wvu.Cols" hidden="1">#REF!</definedName>
    <definedName name="Z_5488E252_F3A7_11D1_8C51_444553540000_.wvu.Cols" localSheetId="1" hidden="1">#REF!,#REF!</definedName>
    <definedName name="Z_5488E252_F3A7_11D1_8C51_444553540000_.wvu.Cols" localSheetId="0" hidden="1">#REF!,#REF!</definedName>
    <definedName name="Z_5488E252_F3A7_11D1_8C51_444553540000_.wvu.Cols" hidden="1">#REF!,#REF!</definedName>
    <definedName name="Z_5488E25B_F3A7_11D1_8C51_444553540000_.wvu.Cols" localSheetId="1" hidden="1">#REF!,#REF!</definedName>
    <definedName name="Z_5488E25B_F3A7_11D1_8C51_444553540000_.wvu.Cols" localSheetId="0" hidden="1">#REF!,#REF!</definedName>
    <definedName name="Z_5488E25B_F3A7_11D1_8C51_444553540000_.wvu.Cols" hidden="1">#REF!,#REF!</definedName>
    <definedName name="Z_5488E260_F3A7_11D1_8C51_444553540000_.wvu.Cols" localSheetId="1" hidden="1">#REF!</definedName>
    <definedName name="Z_5488E260_F3A7_11D1_8C51_444553540000_.wvu.Cols" localSheetId="0" hidden="1">#REF!</definedName>
    <definedName name="Z_5488E260_F3A7_11D1_8C51_444553540000_.wvu.Cols" hidden="1">#REF!</definedName>
    <definedName name="Z_57011824_F624_11D1_8C51_444553540000_.wvu.Cols" localSheetId="1" hidden="1">#REF!,#REF!</definedName>
    <definedName name="Z_57011824_F624_11D1_8C51_444553540000_.wvu.Cols" localSheetId="0" hidden="1">#REF!,#REF!</definedName>
    <definedName name="Z_57011824_F624_11D1_8C51_444553540000_.wvu.Cols" hidden="1">#REF!,#REF!</definedName>
    <definedName name="Z_5701182E_F624_11D1_8C51_444553540000_.wvu.Cols" localSheetId="1" hidden="1">#REF!,#REF!</definedName>
    <definedName name="Z_5701182E_F624_11D1_8C51_444553540000_.wvu.Cols" localSheetId="0" hidden="1">#REF!,#REF!</definedName>
    <definedName name="Z_5701182E_F624_11D1_8C51_444553540000_.wvu.Cols" hidden="1">#REF!,#REF!</definedName>
    <definedName name="Z_57011834_F624_11D1_8C51_444553540000_.wvu.Cols" localSheetId="1" hidden="1">#REF!</definedName>
    <definedName name="Z_57011834_F624_11D1_8C51_444553540000_.wvu.Cols" localSheetId="0" hidden="1">#REF!</definedName>
    <definedName name="Z_57011834_F624_11D1_8C51_444553540000_.wvu.Cols" hidden="1">#REF!</definedName>
    <definedName name="Z_7C7048D6_F613_11D1_8C51_444553540000_.wvu.Cols" localSheetId="1" hidden="1">#REF!,#REF!</definedName>
    <definedName name="Z_7C7048D6_F613_11D1_8C51_444553540000_.wvu.Cols" localSheetId="0" hidden="1">#REF!,#REF!</definedName>
    <definedName name="Z_7C7048D6_F613_11D1_8C51_444553540000_.wvu.Cols" hidden="1">#REF!,#REF!</definedName>
    <definedName name="Z_7C7048E0_F613_11D1_8C51_444553540000_.wvu.Cols" localSheetId="1" hidden="1">#REF!,#REF!</definedName>
    <definedName name="Z_7C7048E0_F613_11D1_8C51_444553540000_.wvu.Cols" localSheetId="0" hidden="1">#REF!,#REF!</definedName>
    <definedName name="Z_7C7048E0_F613_11D1_8C51_444553540000_.wvu.Cols" hidden="1">#REF!,#REF!</definedName>
    <definedName name="Z_7C7048E6_F613_11D1_8C51_444553540000_.wvu.Cols" localSheetId="1" hidden="1">#REF!</definedName>
    <definedName name="Z_7C7048E6_F613_11D1_8C51_444553540000_.wvu.Cols" localSheetId="0" hidden="1">#REF!</definedName>
    <definedName name="Z_7C7048E6_F613_11D1_8C51_444553540000_.wvu.Cols" hidden="1">#REF!</definedName>
    <definedName name="Z_88CD029A_F928_11D1_8C51_444553540000_.wvu.Cols" localSheetId="1" hidden="1">#REF!,#REF!</definedName>
    <definedName name="Z_88CD029A_F928_11D1_8C51_444553540000_.wvu.Cols" localSheetId="0" hidden="1">#REF!,#REF!</definedName>
    <definedName name="Z_88CD029A_F928_11D1_8C51_444553540000_.wvu.Cols" hidden="1">#REF!,#REF!</definedName>
    <definedName name="Z_88CD02A3_F928_11D1_8C51_444553540000_.wvu.Cols" localSheetId="1" hidden="1">#REF!,#REF!</definedName>
    <definedName name="Z_88CD02A3_F928_11D1_8C51_444553540000_.wvu.Cols" localSheetId="0" hidden="1">#REF!,#REF!</definedName>
    <definedName name="Z_88CD02A3_F928_11D1_8C51_444553540000_.wvu.Cols" hidden="1">#REF!,#REF!</definedName>
    <definedName name="Z_88CD02A8_F928_11D1_8C51_444553540000_.wvu.Cols" localSheetId="1" hidden="1">#REF!</definedName>
    <definedName name="Z_88CD02A8_F928_11D1_8C51_444553540000_.wvu.Cols" localSheetId="0" hidden="1">#REF!</definedName>
    <definedName name="Z_88CD02A8_F928_11D1_8C51_444553540000_.wvu.Cols" hidden="1">#REF!</definedName>
    <definedName name="Z_96929736_F6C3_11D1_8C51_444553540000_.wvu.Cols" localSheetId="1" hidden="1">#REF!,#REF!</definedName>
    <definedName name="Z_96929736_F6C3_11D1_8C51_444553540000_.wvu.Cols" localSheetId="0" hidden="1">#REF!,#REF!</definedName>
    <definedName name="Z_96929736_F6C3_11D1_8C51_444553540000_.wvu.Cols" hidden="1">#REF!,#REF!</definedName>
    <definedName name="Z_96929740_F6C3_11D1_8C51_444553540000_.wvu.Cols" localSheetId="1" hidden="1">#REF!,#REF!</definedName>
    <definedName name="Z_96929740_F6C3_11D1_8C51_444553540000_.wvu.Cols" localSheetId="0" hidden="1">#REF!,#REF!</definedName>
    <definedName name="Z_96929740_F6C3_11D1_8C51_444553540000_.wvu.Cols" hidden="1">#REF!,#REF!</definedName>
    <definedName name="Z_96929746_F6C3_11D1_8C51_444553540000_.wvu.Cols" localSheetId="1" hidden="1">#REF!</definedName>
    <definedName name="Z_96929746_F6C3_11D1_8C51_444553540000_.wvu.Cols" localSheetId="0" hidden="1">#REF!</definedName>
    <definedName name="Z_96929746_F6C3_11D1_8C51_444553540000_.wvu.Cols" hidden="1">#REF!</definedName>
    <definedName name="Z_98F27197_11A4_11D2_8C51_444553540000_.wvu.Cols" localSheetId="1" hidden="1">#REF!,#REF!</definedName>
    <definedName name="Z_98F27197_11A4_11D2_8C51_444553540000_.wvu.Cols" localSheetId="0" hidden="1">#REF!,#REF!</definedName>
    <definedName name="Z_98F27197_11A4_11D2_8C51_444553540000_.wvu.Cols" hidden="1">#REF!,#REF!</definedName>
    <definedName name="Z_98F271A0_11A4_11D2_8C51_444553540000_.wvu.Cols" localSheetId="1" hidden="1">#REF!,#REF!</definedName>
    <definedName name="Z_98F271A0_11A4_11D2_8C51_444553540000_.wvu.Cols" localSheetId="0" hidden="1">#REF!,#REF!</definedName>
    <definedName name="Z_98F271A0_11A4_11D2_8C51_444553540000_.wvu.Cols" hidden="1">#REF!,#REF!</definedName>
    <definedName name="Z_98F271A5_11A4_11D2_8C51_444553540000_.wvu.Cols" localSheetId="1" hidden="1">#REF!</definedName>
    <definedName name="Z_98F271A5_11A4_11D2_8C51_444553540000_.wvu.Cols" localSheetId="0" hidden="1">#REF!</definedName>
    <definedName name="Z_98F271A5_11A4_11D2_8C51_444553540000_.wvu.Cols" hidden="1">#REF!</definedName>
    <definedName name="Z_AD5D9037_FB84_11D1_8C51_444553540000_.wvu.Cols" localSheetId="1" hidden="1">#REF!,#REF!</definedName>
    <definedName name="Z_AD5D9037_FB84_11D1_8C51_444553540000_.wvu.Cols" localSheetId="0" hidden="1">#REF!,#REF!</definedName>
    <definedName name="Z_AD5D9037_FB84_11D1_8C51_444553540000_.wvu.Cols" hidden="1">#REF!,#REF!</definedName>
    <definedName name="Z_AD5D9040_FB84_11D1_8C51_444553540000_.wvu.Cols" localSheetId="1" hidden="1">#REF!,#REF!</definedName>
    <definedName name="Z_AD5D9040_FB84_11D1_8C51_444553540000_.wvu.Cols" localSheetId="0" hidden="1">#REF!,#REF!</definedName>
    <definedName name="Z_AD5D9040_FB84_11D1_8C51_444553540000_.wvu.Cols" hidden="1">#REF!,#REF!</definedName>
    <definedName name="Z_AD5D9045_FB84_11D1_8C51_444553540000_.wvu.Cols" localSheetId="1" hidden="1">#REF!</definedName>
    <definedName name="Z_AD5D9045_FB84_11D1_8C51_444553540000_.wvu.Cols" localSheetId="0" hidden="1">#REF!</definedName>
    <definedName name="Z_AD5D9045_FB84_11D1_8C51_444553540000_.wvu.Cols" hidden="1">#REF!</definedName>
    <definedName name="Z_ADC94474_F55C_11D1_8C51_444553540000_.wvu.Cols" localSheetId="1" hidden="1">#REF!,#REF!</definedName>
    <definedName name="Z_ADC94474_F55C_11D1_8C51_444553540000_.wvu.Cols" localSheetId="0" hidden="1">#REF!,#REF!</definedName>
    <definedName name="Z_ADC94474_F55C_11D1_8C51_444553540000_.wvu.Cols" hidden="1">#REF!,#REF!</definedName>
    <definedName name="Z_ADC9447D_F55C_11D1_8C51_444553540000_.wvu.Cols" localSheetId="1" hidden="1">#REF!,#REF!</definedName>
    <definedName name="Z_ADC9447D_F55C_11D1_8C51_444553540000_.wvu.Cols" localSheetId="0" hidden="1">#REF!,#REF!</definedName>
    <definedName name="Z_ADC9447D_F55C_11D1_8C51_444553540000_.wvu.Cols" hidden="1">#REF!,#REF!</definedName>
    <definedName name="Z_ADC94482_F55C_11D1_8C51_444553540000_.wvu.Cols" localSheetId="1" hidden="1">#REF!</definedName>
    <definedName name="Z_ADC94482_F55C_11D1_8C51_444553540000_.wvu.Cols" localSheetId="0" hidden="1">#REF!</definedName>
    <definedName name="Z_ADC94482_F55C_11D1_8C51_444553540000_.wvu.Cols" hidden="1">#REF!</definedName>
    <definedName name="Z_C772F4DA_F46C_11D1_8C51_444553540000_.wvu.Cols" localSheetId="1" hidden="1">#REF!,#REF!</definedName>
    <definedName name="Z_C772F4DA_F46C_11D1_8C51_444553540000_.wvu.Cols" localSheetId="0" hidden="1">#REF!,#REF!</definedName>
    <definedName name="Z_C772F4DA_F46C_11D1_8C51_444553540000_.wvu.Cols" hidden="1">#REF!,#REF!</definedName>
    <definedName name="Z_C772F4E3_F46C_11D1_8C51_444553540000_.wvu.Cols" localSheetId="1" hidden="1">#REF!,#REF!</definedName>
    <definedName name="Z_C772F4E3_F46C_11D1_8C51_444553540000_.wvu.Cols" localSheetId="0" hidden="1">#REF!,#REF!</definedName>
    <definedName name="Z_C772F4E3_F46C_11D1_8C51_444553540000_.wvu.Cols" hidden="1">#REF!,#REF!</definedName>
    <definedName name="Z_C772F4E8_F46C_11D1_8C51_444553540000_.wvu.Cols" localSheetId="1" hidden="1">#REF!</definedName>
    <definedName name="Z_C772F4E8_F46C_11D1_8C51_444553540000_.wvu.Cols" localSheetId="0" hidden="1">#REF!</definedName>
    <definedName name="Z_C772F4E8_F46C_11D1_8C51_444553540000_.wvu.Cols" hidden="1">#REF!</definedName>
    <definedName name="Z_DD23A3E7_1197_11D2_8C51_444553540000_.wvu.Cols" localSheetId="1" hidden="1">#REF!,#REF!</definedName>
    <definedName name="Z_DD23A3E7_1197_11D2_8C51_444553540000_.wvu.Cols" localSheetId="0" hidden="1">#REF!,#REF!</definedName>
    <definedName name="Z_DD23A3E7_1197_11D2_8C51_444553540000_.wvu.Cols" hidden="1">#REF!,#REF!</definedName>
    <definedName name="Z_DD23A3F0_1197_11D2_8C51_444553540000_.wvu.Cols" localSheetId="1" hidden="1">#REF!,#REF!</definedName>
    <definedName name="Z_DD23A3F0_1197_11D2_8C51_444553540000_.wvu.Cols" localSheetId="0" hidden="1">#REF!,#REF!</definedName>
    <definedName name="Z_DD23A3F0_1197_11D2_8C51_444553540000_.wvu.Cols" hidden="1">#REF!,#REF!</definedName>
    <definedName name="Z_DD23A3F5_1197_11D2_8C51_444553540000_.wvu.Cols" localSheetId="1" hidden="1">#REF!</definedName>
    <definedName name="Z_DD23A3F5_1197_11D2_8C51_444553540000_.wvu.Cols" localSheetId="0" hidden="1">#REF!</definedName>
    <definedName name="Z_DD23A3F5_1197_11D2_8C51_444553540000_.wvu.Cols" hidden="1">#REF!</definedName>
    <definedName name="Z_E1908297_FB98_11D1_8C51_444553540000_.wvu.Cols" localSheetId="1" hidden="1">#REF!,#REF!</definedName>
    <definedName name="Z_E1908297_FB98_11D1_8C51_444553540000_.wvu.Cols" localSheetId="0" hidden="1">#REF!,#REF!</definedName>
    <definedName name="Z_E1908297_FB98_11D1_8C51_444553540000_.wvu.Cols" hidden="1">#REF!,#REF!</definedName>
    <definedName name="Z_E19082A0_FB98_11D1_8C51_444553540000_.wvu.Cols" localSheetId="1" hidden="1">#REF!,#REF!</definedName>
    <definedName name="Z_E19082A0_FB98_11D1_8C51_444553540000_.wvu.Cols" localSheetId="0" hidden="1">#REF!,#REF!</definedName>
    <definedName name="Z_E19082A0_FB98_11D1_8C51_444553540000_.wvu.Cols" hidden="1">#REF!,#REF!</definedName>
    <definedName name="Z_E19082A5_FB98_11D1_8C51_444553540000_.wvu.Cols" localSheetId="1" hidden="1">#REF!</definedName>
    <definedName name="Z_E19082A5_FB98_11D1_8C51_444553540000_.wvu.Cols" localSheetId="0" hidden="1">#REF!</definedName>
    <definedName name="Z_E19082A5_FB98_11D1_8C51_444553540000_.wvu.Cols" hidden="1">#REF!</definedName>
    <definedName name="Z_E23C3916_F64C_11D1_8C51_444553540000_.wvu.Cols" localSheetId="1" hidden="1">#REF!,#REF!</definedName>
    <definedName name="Z_E23C3916_F64C_11D1_8C51_444553540000_.wvu.Cols" localSheetId="0" hidden="1">#REF!,#REF!</definedName>
    <definedName name="Z_E23C3916_F64C_11D1_8C51_444553540000_.wvu.Cols" hidden="1">#REF!,#REF!</definedName>
    <definedName name="Z_E23C3920_F64C_11D1_8C51_444553540000_.wvu.Cols" localSheetId="1" hidden="1">#REF!,#REF!</definedName>
    <definedName name="Z_E23C3920_F64C_11D1_8C51_444553540000_.wvu.Cols" localSheetId="0" hidden="1">#REF!,#REF!</definedName>
    <definedName name="Z_E23C3920_F64C_11D1_8C51_444553540000_.wvu.Cols" hidden="1">#REF!,#REF!</definedName>
    <definedName name="Z_E23C3926_F64C_11D1_8C51_444553540000_.wvu.Cols" localSheetId="1" hidden="1">#REF!</definedName>
    <definedName name="Z_E23C3926_F64C_11D1_8C51_444553540000_.wvu.Cols" localSheetId="0" hidden="1">#REF!</definedName>
    <definedName name="Z_E23C3926_F64C_11D1_8C51_444553540000_.wvu.Cols" hidden="1">#REF!</definedName>
    <definedName name="Z_E23C3926_F64C_11D1_8C51_444553540000_.wvu.Rows" localSheetId="1" hidden="1">#REF!</definedName>
    <definedName name="Z_E23C3926_F64C_11D1_8C51_444553540000_.wvu.Rows" localSheetId="0" hidden="1">#REF!</definedName>
    <definedName name="Z_E23C3926_F64C_11D1_8C51_444553540000_.wvu.Rows" hidden="1">#REF!</definedName>
    <definedName name="Z_E9F13515_FA03_11D1_8C51_444553540000_.wvu.Cols" localSheetId="1" hidden="1">#REF!,#REF!</definedName>
    <definedName name="Z_E9F13515_FA03_11D1_8C51_444553540000_.wvu.Cols" localSheetId="0" hidden="1">#REF!,#REF!</definedName>
    <definedName name="Z_E9F13515_FA03_11D1_8C51_444553540000_.wvu.Cols" hidden="1">#REF!,#REF!</definedName>
    <definedName name="Z_E9F1351E_FA03_11D1_8C51_444553540000_.wvu.Cols" localSheetId="1" hidden="1">#REF!,#REF!</definedName>
    <definedName name="Z_E9F1351E_FA03_11D1_8C51_444553540000_.wvu.Cols" localSheetId="0" hidden="1">#REF!,#REF!</definedName>
    <definedName name="Z_E9F1351E_FA03_11D1_8C51_444553540000_.wvu.Cols" hidden="1">#REF!,#REF!</definedName>
    <definedName name="Z_E9F13523_FA03_11D1_8C51_444553540000_.wvu.Cols" localSheetId="1" hidden="1">#REF!</definedName>
    <definedName name="Z_E9F13523_FA03_11D1_8C51_444553540000_.wvu.Cols" localSheetId="0" hidden="1">#REF!</definedName>
    <definedName name="Z_E9F13523_FA03_11D1_8C51_444553540000_.wvu.Cols" hidden="1">#REF!</definedName>
    <definedName name="Z_F7CC403E_074D_11D2_8C51_444553540000_.wvu.Cols" localSheetId="1" hidden="1">#REF!,#REF!</definedName>
    <definedName name="Z_F7CC403E_074D_11D2_8C51_444553540000_.wvu.Cols" localSheetId="0" hidden="1">#REF!,#REF!</definedName>
    <definedName name="Z_F7CC403E_074D_11D2_8C51_444553540000_.wvu.Cols" hidden="1">#REF!,#REF!</definedName>
    <definedName name="Z_F7CC4047_074D_11D2_8C51_444553540000_.wvu.Cols" localSheetId="1" hidden="1">#REF!,#REF!</definedName>
    <definedName name="Z_F7CC4047_074D_11D2_8C51_444553540000_.wvu.Cols" localSheetId="0" hidden="1">#REF!,#REF!</definedName>
    <definedName name="Z_F7CC4047_074D_11D2_8C51_444553540000_.wvu.Cols" hidden="1">#REF!,#REF!</definedName>
    <definedName name="Z_F7CC404C_074D_11D2_8C51_444553540000_.wvu.Cols" localSheetId="1" hidden="1">#REF!</definedName>
    <definedName name="Z_F7CC404C_074D_11D2_8C51_444553540000_.wvu.Cols" localSheetId="0" hidden="1">#REF!</definedName>
    <definedName name="Z_F7CC404C_074D_11D2_8C51_444553540000_.wvu.Cols" hidden="1">#REF!</definedName>
    <definedName name="Zaid" localSheetId="1">#REF!</definedName>
    <definedName name="Zaid" localSheetId="0">#REF!</definedName>
    <definedName name="Zaid">#REF!</definedName>
    <definedName name="ZANSWER" localSheetId="1">#REF!</definedName>
    <definedName name="ZANSWER" localSheetId="0">#REF!</definedName>
    <definedName name="ZANSWER">#REF!</definedName>
    <definedName name="ZAR">'[46] Unit 1 Summary'!#REF!</definedName>
    <definedName name="zc">#REF!</definedName>
    <definedName name="zdghjzdxu">[29]VIABILITY!#REF!</definedName>
    <definedName name="zdsggha">#REF!</definedName>
    <definedName name="zeile13">#REF!</definedName>
    <definedName name="Ziffer">#REF!</definedName>
    <definedName name="ziffer1">#REF!</definedName>
    <definedName name="zjsblsiajs">'[12]Estimate Warehouse'!#REF!</definedName>
    <definedName name="ZM">'[23]220 11  BS '!#REF!</definedName>
    <definedName name="Zo">#REF!</definedName>
    <definedName name="zro">#REF!</definedName>
    <definedName name="zru">#REF!</definedName>
    <definedName name="zu">#REF!</definedName>
    <definedName name="zxjkzgtblfi">#REF!</definedName>
    <definedName name="Zys">#REF!</definedName>
    <definedName name="ZYX">#REF!</definedName>
    <definedName name="ZZ">#REF!</definedName>
    <definedName name="ZZZ">#REF!</definedName>
    <definedName name="エスカレ">'[46] Unit 1 Summary'!#REF!</definedName>
    <definedName name="エンジ" localSheetId="1">'[46] Unit 1 Summary'!#REF!</definedName>
    <definedName name="エンジ" localSheetId="0">'[46] Unit 1 Summary'!#REF!</definedName>
    <definedName name="エンジ">'[46] Unit 1 Summary'!#REF!</definedName>
    <definedName name="コンテ" localSheetId="1">'[46] Unit 1 Summary'!#REF!</definedName>
    <definedName name="コンテ" localSheetId="0">'[46] Unit 1 Summary'!#REF!</definedName>
    <definedName name="コンテ">'[46] Unit 1 Summary'!#REF!</definedName>
    <definedName name="견적번호">#REF!</definedName>
    <definedName name="박어쟈루" hidden="1">#REF!</definedName>
    <definedName name="아아">#REF!,#REF!,#REF!,#REF!,#REF!,#REF!,#REF!</definedName>
    <definedName name="一般費">'[46] Unit 1 Summary'!#REF!</definedName>
    <definedName name="你">#REF!</definedName>
    <definedName name="你6">#REF!</definedName>
    <definedName name="关税等">#REF!</definedName>
    <definedName name="关税等1">#REF!</definedName>
    <definedName name="关税等2">#REF!</definedName>
    <definedName name="国产">#REF!</definedName>
    <definedName name="国产1">#REF!</definedName>
    <definedName name="国产2">#REF!</definedName>
    <definedName name="土建">#REF!</definedName>
    <definedName name="安装">#REF!</definedName>
    <definedName name="总调">#REF!</definedName>
    <definedName name="总调1">#REF!</definedName>
    <definedName name="总调2">#REF!</definedName>
    <definedName name="据付計">'[46] Unit 1 Summary'!#REF!</definedName>
    <definedName name="施工">#REF!</definedName>
    <definedName name="施工保险">#REF!</definedName>
    <definedName name="機器計">'[46] Unit 1 Summary'!#REF!</definedName>
    <definedName name="第三家">#REF!</definedName>
    <definedName name="第二家">#REF!</definedName>
    <definedName name="輸送費">'[46] Unit 1 Summary'!#REF!</definedName>
    <definedName name="运杂费">#REF!</definedName>
    <definedName name="运费">#REF!</definedName>
    <definedName name="运费2">#REF!</definedName>
    <definedName name="运输">#REF!</definedName>
    <definedName name="运输保险">#REF!</definedName>
    <definedName name="进口">#REF!</definedName>
    <definedName name="进口1">#REF!</definedName>
    <definedName name="进口2">#REF!</definedName>
    <definedName name="鉄骨">'[46] Unit 1 Summary'!#REF!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36" l="1"/>
  <c r="E505" i="35"/>
  <c r="E213" i="35"/>
  <c r="E212" i="35"/>
  <c r="G2" i="35"/>
</calcChain>
</file>

<file path=xl/sharedStrings.xml><?xml version="1.0" encoding="utf-8"?>
<sst xmlns="http://schemas.openxmlformats.org/spreadsheetml/2006/main" count="995" uniqueCount="580">
  <si>
    <t>Once Off</t>
  </si>
  <si>
    <t>ITEM 2</t>
  </si>
  <si>
    <t>DESCRIPTION</t>
  </si>
  <si>
    <t>UNIT</t>
  </si>
  <si>
    <t>RATE</t>
  </si>
  <si>
    <t>Sum</t>
  </si>
  <si>
    <t>ITEM NO.</t>
  </si>
  <si>
    <t>QTY</t>
  </si>
  <si>
    <t>AMOUNT</t>
  </si>
  <si>
    <t>ITEM 1</t>
  </si>
  <si>
    <t>FINAL SUMMARY</t>
  </si>
  <si>
    <t>PRELIMINARIES AND GENERAL</t>
  </si>
  <si>
    <t xml:space="preserve">Safety file </t>
  </si>
  <si>
    <t>Medicals - Entry (Per Person)</t>
  </si>
  <si>
    <t>Per Person</t>
  </si>
  <si>
    <t>Medicals - Exit (Per Person)</t>
  </si>
  <si>
    <t>Training (Working at heights) (Per Person)</t>
  </si>
  <si>
    <t>ITEM 3</t>
  </si>
  <si>
    <t>ITEM NO. 2</t>
  </si>
  <si>
    <t>RESOURCES</t>
  </si>
  <si>
    <t xml:space="preserve">Normal Hours </t>
  </si>
  <si>
    <t>Hours</t>
  </si>
  <si>
    <t>Final Summary Total (Excl VAT)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</si>
  <si>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</si>
  <si>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</si>
  <si>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</si>
  <si>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</si>
  <si>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</si>
  <si>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</si>
  <si>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</si>
  <si>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</si>
  <si>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2.1.1</t>
  </si>
  <si>
    <t>Project /Site Manager (Professional with SACPMP with  5 Years Relevant experience)(1 Off)</t>
  </si>
  <si>
    <t>Land Surveyor  (Professional with SAGC with  5 Years Relevant experience)(1 Off)</t>
  </si>
  <si>
    <t>2.1.4</t>
  </si>
  <si>
    <t>Safety Officer (Professional with SACPMP with  5 Years Relevant experience)(1 Off)</t>
  </si>
  <si>
    <t>2.1.5</t>
  </si>
  <si>
    <t>2.1.6</t>
  </si>
  <si>
    <t>2.1.7</t>
  </si>
  <si>
    <t xml:space="preserve">Saturday Overtime 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</si>
  <si>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</si>
  <si>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</si>
  <si>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</si>
  <si>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</si>
  <si>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</si>
  <si>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</si>
  <si>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</si>
  <si>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</si>
  <si>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</si>
  <si>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</si>
  <si>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 xml:space="preserve">Overtime - Sundays and Public Holidays 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</si>
  <si>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</si>
  <si>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</si>
  <si>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</si>
  <si>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</si>
  <si>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</si>
  <si>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</si>
  <si>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</si>
  <si>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</si>
  <si>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2.3.9</t>
  </si>
  <si>
    <t>2.3.10</t>
  </si>
  <si>
    <t>DESIGN TEAM</t>
  </si>
  <si>
    <t>CONSTRUCTION TEAM</t>
  </si>
  <si>
    <t>Safety Officer (3 Years Relevant experience) (1 Off)</t>
  </si>
  <si>
    <t>2.4.1</t>
  </si>
  <si>
    <t>2.4.2</t>
  </si>
  <si>
    <t>2.4.3</t>
  </si>
  <si>
    <t>2.4.4</t>
  </si>
  <si>
    <t>2.4.5</t>
  </si>
  <si>
    <t>2.4.6</t>
  </si>
  <si>
    <t>2.4.7</t>
  </si>
  <si>
    <t>2.4.8</t>
  </si>
  <si>
    <t>2.4.9</t>
  </si>
  <si>
    <t>2.4.10</t>
  </si>
  <si>
    <t>Instrumentation Engineer (Professional with ECSA with  5 Years Relevant experience)(1 Off)</t>
  </si>
  <si>
    <t>Commissioning Engineer (Professional with ECSA with  5 Years Relevant experience)(1 Off)</t>
  </si>
  <si>
    <t>Site Establishment for: Delivery of Office Converted Containers (3m x 12m)(1 Off)</t>
  </si>
  <si>
    <t>1.1.9</t>
  </si>
  <si>
    <t>1.1.10</t>
  </si>
  <si>
    <t>1.1.11</t>
  </si>
  <si>
    <t>1.1.12</t>
  </si>
  <si>
    <t>1.1.13</t>
  </si>
  <si>
    <t>1.1.14</t>
  </si>
  <si>
    <t>De Establishment - Office Converted Containers (3m x 12m) (1 Off)</t>
  </si>
  <si>
    <t>Monthly</t>
  </si>
  <si>
    <t>Rental of 3 x 12m Office Converted Container (1 Off)</t>
  </si>
  <si>
    <t>Rental of 6 x 3m Kitchen Converted Container (1 Off)</t>
  </si>
  <si>
    <r>
      <t>Rental of Portable Flushable Toilet with handwash basin (</t>
    </r>
    <r>
      <rPr>
        <b/>
        <sz val="8"/>
        <color indexed="8"/>
        <rFont val="Arial"/>
        <family val="2"/>
      </rPr>
      <t>To be serviced once a week</t>
    </r>
    <r>
      <rPr>
        <sz val="8"/>
        <color indexed="8"/>
        <rFont val="Arial"/>
        <family val="2"/>
      </rPr>
      <t>)</t>
    </r>
    <r>
      <rPr>
        <sz val="8"/>
        <color theme="1"/>
        <rFont val="Arial"/>
        <family val="2"/>
      </rPr>
      <t xml:space="preserve"> (1 Off)</t>
    </r>
  </si>
  <si>
    <t>Total Item 1 (Preliminary &amp; General) carried to Summary:</t>
  </si>
  <si>
    <t>1.2.1</t>
  </si>
  <si>
    <t>1.2.2</t>
  </si>
  <si>
    <t>1.2.3</t>
  </si>
  <si>
    <t>1.2.4</t>
  </si>
  <si>
    <t>1.2.5</t>
  </si>
  <si>
    <t>1.2.6</t>
  </si>
  <si>
    <t>1.2.7</t>
  </si>
  <si>
    <t>Rigger (3 Years Relevant experience) (1 Off)</t>
  </si>
  <si>
    <t>2.2.11</t>
  </si>
  <si>
    <t>2.2.12</t>
  </si>
  <si>
    <t>2.3.11</t>
  </si>
  <si>
    <t>2.3.12</t>
  </si>
  <si>
    <t>2.4.11</t>
  </si>
  <si>
    <t>2.4.12</t>
  </si>
  <si>
    <t>Civil Electrician Trade (3 Years Relevant experience)(1 Off)</t>
  </si>
  <si>
    <t>Structural Technician Trade (3 Years Relevant experience) (1 Off)</t>
  </si>
  <si>
    <t>Electrical Technician Trade (3 Years Relevant experience)(1 Off)</t>
  </si>
  <si>
    <t>C&amp;I Electrician Trade (3 Years Relevant experience)(1 Off)</t>
  </si>
  <si>
    <t>Site Manager (3 Years Relevant experience)(1 Off)</t>
  </si>
  <si>
    <t>No</t>
  </si>
  <si>
    <t>Site Agent / Supervisor (5 Years Relevant experience)(1 Off)</t>
  </si>
  <si>
    <t>Document Controller (3 Years Relevant experience)(1 Off)</t>
  </si>
  <si>
    <t>2.3.13</t>
  </si>
  <si>
    <t>2.3.14</t>
  </si>
  <si>
    <t>2.3.15</t>
  </si>
  <si>
    <t>2.3.16</t>
  </si>
  <si>
    <t>2.2.13</t>
  </si>
  <si>
    <t>2.2.14</t>
  </si>
  <si>
    <t>2.2.15</t>
  </si>
  <si>
    <t>2.2.16</t>
  </si>
  <si>
    <t>2.4.13</t>
  </si>
  <si>
    <t>2.4.14</t>
  </si>
  <si>
    <t>2.4.15</t>
  </si>
  <si>
    <t>2.4.16</t>
  </si>
  <si>
    <t>Total for item 2 (Resources) carried to Final Summary :</t>
  </si>
  <si>
    <t>Sub-total item 2.4 (Overtime - Sundays and Public Holidays) carried to Final Summary :</t>
  </si>
  <si>
    <t>Sub-total item 2.3 (Saturday Overtime) carried to Final Summary :</t>
  </si>
  <si>
    <t>Sub-total for item 2.2 (Normal Hours) carried to Final Summary :</t>
  </si>
  <si>
    <t>Sub-total Item 2.1 (Design Team) carried to Final Summary:</t>
  </si>
  <si>
    <t>Trainings</t>
  </si>
  <si>
    <t>First Aid (Valid for 3 years)</t>
  </si>
  <si>
    <t>Basic Fire Fighting (Valid for 2 years)</t>
  </si>
  <si>
    <t>OHS Act (Valid for 2 years)</t>
  </si>
  <si>
    <t>Legal Liability (Once Off) (2 Off)</t>
  </si>
  <si>
    <t>Supervisory Safety (Valid for 2 years) (2 Off)</t>
  </si>
  <si>
    <t>Planned Job Observation (Once Off)</t>
  </si>
  <si>
    <t>HIRA (Valid for 2 years))</t>
  </si>
  <si>
    <t>Incident Investigator (Valid for 2 years)</t>
  </si>
  <si>
    <t>Rental of 4x2 Double Cab Bakkie (2 Off)</t>
  </si>
  <si>
    <t>1.1.15</t>
  </si>
  <si>
    <t>Temporary Site Facilities and Transportation</t>
  </si>
  <si>
    <t>PRELIMINARIES &amp; GENERAL</t>
  </si>
  <si>
    <t>Insulation, Illumination, Aircon and Office Equipments</t>
  </si>
  <si>
    <r>
      <t>Steel Kitchen Sink with Cabinet, Picnic Solid Wood Table and Chairs</t>
    </r>
    <r>
      <rPr>
        <i/>
        <sz val="8"/>
        <color indexed="8"/>
        <rFont val="Arial"/>
        <family val="2"/>
      </rPr>
      <t>,</t>
    </r>
    <r>
      <rPr>
        <i/>
        <sz val="8"/>
        <rFont val="Arial"/>
        <family val="2"/>
      </rPr>
      <t xml:space="preserve"> Microwave and Fridge</t>
    </r>
  </si>
  <si>
    <t>Site Establishment for: Delivery of Flushable Ablution Container - Female (3m x 6m) (1 Off)</t>
  </si>
  <si>
    <t>4 Toilets, 4 SHE Bins, 4 Hand Wash and basin with soap dispensor</t>
  </si>
  <si>
    <t>Site Establishment for: Delivery of Flushable Ablution Container - Male (3m x 6m) (1 Off)</t>
  </si>
  <si>
    <t>3 Toilets, 3 Urinal, 3 Hand Wash and basin with soap dispensor</t>
  </si>
  <si>
    <t>Delivery and connection of temporary waste water system, including, piping and plastic under-ground septic tank (6000 litres) typical for 20 to 25 people use</t>
  </si>
  <si>
    <t>Delivery and connection of temporary water supply inlcuding, piping and storage tank (5000L Jojo) adjacent contractor camp</t>
  </si>
  <si>
    <t>Delivery and Installation of Site Fencing (1.8m High Diamond Mesh Wire, 40 Stell Poles, 2 Way Double Swing Gate)</t>
  </si>
  <si>
    <t>m</t>
  </si>
  <si>
    <t>De Establishment - Kitchen Converted Container (3m x 12m) (1 Off)</t>
  </si>
  <si>
    <t>De Establishment - Flushable Ablution Container - Female (3m x 6m) (1 Off)</t>
  </si>
  <si>
    <t>De Establishment - Flushable Ablution Container - Male (3m x 6m) (1 Off)</t>
  </si>
  <si>
    <t>1.1.16</t>
  </si>
  <si>
    <t>1.1.17</t>
  </si>
  <si>
    <t>De Establishment - Female change rooms with 15 lockers (3m x 6m) (1 Off)</t>
  </si>
  <si>
    <t>1.1.18</t>
  </si>
  <si>
    <t>De Establishment - Male change rooms with 22 lockers (3m x 6m) (1 Off)</t>
  </si>
  <si>
    <t>1.1.19</t>
  </si>
  <si>
    <t>1.1.20</t>
  </si>
  <si>
    <t>Removal and Collection of Site Fencing (1.8m High Diamond Mesh wire, 40 Steel Poles, 2 way double swing gate)</t>
  </si>
  <si>
    <t>1.1.21</t>
  </si>
  <si>
    <t>Disconnection and Collection of Temporary water supply inlcuding, piping and storage tank (5000L Jojo) adjacent contractor camp</t>
  </si>
  <si>
    <t>Disconnection and Collection of Temporary waste water system, including, piping and plastic under-ground spectic tank (6000 litres) typical for 20 to 25 people use</t>
  </si>
  <si>
    <t>Site Clearance at Contractors Camp</t>
  </si>
  <si>
    <t>Site Establishment for: Delivery of TLB - 4 X 4 Backhoe Loader (1 Off)</t>
  </si>
  <si>
    <t>De-Site Establishment for: Delivery of TLB - 4 X 4 Backhoe Loader (1 Off)</t>
  </si>
  <si>
    <t>TLB - 4 X 4 Backhoe Loader</t>
  </si>
  <si>
    <t>Per Day</t>
  </si>
  <si>
    <t>Health and Safety Requirements</t>
  </si>
  <si>
    <t>1.3.1</t>
  </si>
  <si>
    <t>1.3.2</t>
  </si>
  <si>
    <t>1.3.3</t>
  </si>
  <si>
    <t>1.3.4</t>
  </si>
  <si>
    <t>1.3.5</t>
  </si>
  <si>
    <t>Personal Protective Equipment (PPE) Consumbles</t>
  </si>
  <si>
    <t>1.4.1</t>
  </si>
  <si>
    <t>Overall Trouser</t>
  </si>
  <si>
    <t>1.4.2</t>
  </si>
  <si>
    <t>Overall Jacket</t>
  </si>
  <si>
    <t>1.4.3</t>
  </si>
  <si>
    <t>Safety Boots</t>
  </si>
  <si>
    <t>1.4.4</t>
  </si>
  <si>
    <t>Hardhat</t>
  </si>
  <si>
    <t>1.4.5</t>
  </si>
  <si>
    <t>Reflector Vest</t>
  </si>
  <si>
    <t>1.4.6</t>
  </si>
  <si>
    <t>Full Body Harness</t>
  </si>
  <si>
    <t>1.4.7</t>
  </si>
  <si>
    <t>Ear Muffs (Standard)</t>
  </si>
  <si>
    <t>1.4.8</t>
  </si>
  <si>
    <t>Ear Protection</t>
  </si>
  <si>
    <t>1.4.9</t>
  </si>
  <si>
    <t>Safety Gloves</t>
  </si>
  <si>
    <t>1.5.1</t>
  </si>
  <si>
    <t>1.5.2</t>
  </si>
  <si>
    <t>1.5.3</t>
  </si>
  <si>
    <t>1.5.4</t>
  </si>
  <si>
    <t>1.5.5</t>
  </si>
  <si>
    <t>1.5.6</t>
  </si>
  <si>
    <t>1.5.7</t>
  </si>
  <si>
    <t>1.5.8</t>
  </si>
  <si>
    <t>1.5.9</t>
  </si>
  <si>
    <t>OCCUPATIONAL HYGIENE SURVEYS / (HEALTH RISK ASSESSMENTS)</t>
  </si>
  <si>
    <t>1.6.1</t>
  </si>
  <si>
    <t>Illumination for Office, Kitchen, Ablution and Storage Containers (valid for 2 years)</t>
  </si>
  <si>
    <t>1.6.2</t>
  </si>
  <si>
    <t>Indoor Air Quality for Office container (valid for 2 years)</t>
  </si>
  <si>
    <t>1.6.3</t>
  </si>
  <si>
    <t>Ergonomics (valid for 2 years)</t>
  </si>
  <si>
    <t>Site Establishment for: Delivery of Kitchen Converted Container (3m x 6m) (1 Off)</t>
  </si>
  <si>
    <t>Site Establishment for: Delivery of Female change rooms with 15 lockers (3m x 6m) (1 Off)</t>
  </si>
  <si>
    <t>Site Establishment for: Delivery of Male change rooms with 20 lockers (3m x 6m) (1 Off)</t>
  </si>
  <si>
    <t>Fire Extinguishers (9kg - Per container)</t>
  </si>
  <si>
    <t>Police Clearance Certification (Per Person)</t>
  </si>
  <si>
    <t>2.1.2</t>
  </si>
  <si>
    <t>2.1.3</t>
  </si>
  <si>
    <t>2.1.8</t>
  </si>
  <si>
    <t>Architectural (Professional withSACAP with Years Relevant experience)(1 Off)</t>
  </si>
  <si>
    <t>Geotechnical Engineer (Professional with ECSA with  5 Years Relevant experience)(1 Off)</t>
  </si>
  <si>
    <t>Mechanical Engineer/ Fire Engineer (Professional with ECSA with  5 Years Relevant experience)(1 Off)</t>
  </si>
  <si>
    <t>Mechanical Engineer/HVAC (Professional with ECSA with  5 Years Relevant experience)(1 Off)</t>
  </si>
  <si>
    <t>Electrical Engineer (Professional with ECSA with  5 Years Relevant experience)(1 Off)</t>
  </si>
  <si>
    <t>Structural Engineer  (Professional with ECSA with  5 Years Relevant experience)(1 Off)</t>
  </si>
  <si>
    <t>Civil Engineer  (Professional with ECSA with  5 Years Relevant experience)(1 Off)</t>
  </si>
  <si>
    <t>Project Planner (Professional with SACPLAN with 5 Years Relevant experience5)(1 Off)</t>
  </si>
  <si>
    <t>2.1.9</t>
  </si>
  <si>
    <t>2.1.10</t>
  </si>
  <si>
    <t>2.1.11</t>
  </si>
  <si>
    <t>2.1.12</t>
  </si>
  <si>
    <t>2.1.13</t>
  </si>
  <si>
    <t>2.1.14</t>
  </si>
  <si>
    <t>Mechanical - Fire Technician Trade (3 Years Relevant experience) (1 Off)</t>
  </si>
  <si>
    <t>Mechanical - HVAC Technician Trade (3 Years Relevant experience) (1 Off)</t>
  </si>
  <si>
    <t>Quantity Surveyor  (Professional with SACQSP with  5 Years Relevant experience) (1 Off)</t>
  </si>
  <si>
    <t>Environmental Officer (Professional with SACNAP with 3 Years Relevant experience)(1 Off)</t>
  </si>
  <si>
    <t>2.1.15</t>
  </si>
  <si>
    <t>Draughts person - EC&amp;I (Professional with SAID with  5 Years Relevant experience) (1 Off)</t>
  </si>
  <si>
    <t>Draughts person - Mechanical Fire System (Professional with SAID with  5 Years Relevant experience) (1 Off)</t>
  </si>
  <si>
    <t>Draughts person - Mechanical HVAC System (Professional with SAID with  5 Years Relevant experience) (1 Off)</t>
  </si>
  <si>
    <t>Draughts person - Civil &amp; Structural (Professional with SAID with  5 Years Relevant experience) (1 Off)</t>
  </si>
  <si>
    <t>2.1.16</t>
  </si>
  <si>
    <t>2.1.17</t>
  </si>
  <si>
    <t>2.1.18</t>
  </si>
  <si>
    <t>2.1.19</t>
  </si>
  <si>
    <t>Storeman (3 Years Relevant experience) (2 Off)</t>
  </si>
  <si>
    <t>Scaffolding Supervisor (3 Years Relevant experience) (1 Off)</t>
  </si>
  <si>
    <t>Driver (For 22 Bus Seater) (2 Off)</t>
  </si>
  <si>
    <t>Driver (For 14 Bus Seater) (3 Off)</t>
  </si>
  <si>
    <t>Scaffolding Erector (1-3 Years Relevant experience) (2 Off)</t>
  </si>
  <si>
    <t>Semi-skilled site support for Electrical with Matric (1 Off)</t>
  </si>
  <si>
    <t>Semi-skilled site support for C&amp;I with Matric (1 Off)</t>
  </si>
  <si>
    <t>Semi-skilled site support for Mechanical  with Matric (2 Off)</t>
  </si>
  <si>
    <t>Semi-skilled site support for Civil with Matric (1 Off)</t>
  </si>
  <si>
    <t>Semi-skilled site support for Structural with Matric (1 Off)</t>
  </si>
  <si>
    <t>General Labour (1-3 Years Relevant experience) (12 Off)</t>
  </si>
  <si>
    <t>2.2.17</t>
  </si>
  <si>
    <t>2.2.18</t>
  </si>
  <si>
    <t>2.2.19</t>
  </si>
  <si>
    <t>2.2.20</t>
  </si>
  <si>
    <t>2.2.21</t>
  </si>
  <si>
    <t>2.2.22</t>
  </si>
  <si>
    <t>2.3.17</t>
  </si>
  <si>
    <t>2.3.18</t>
  </si>
  <si>
    <t>2.3.19</t>
  </si>
  <si>
    <t>2.3.20</t>
  </si>
  <si>
    <t>2.3.21</t>
  </si>
  <si>
    <t>2.3.22</t>
  </si>
  <si>
    <t>2.4.17</t>
  </si>
  <si>
    <t>2.4.18</t>
  </si>
  <si>
    <t>2.4.19</t>
  </si>
  <si>
    <t>2.4.20</t>
  </si>
  <si>
    <t>2.4.21</t>
  </si>
  <si>
    <t>2.4.22</t>
  </si>
  <si>
    <t>Driver (For 22 Bus Seater) (1 Off)</t>
  </si>
  <si>
    <t>Driver (For 14 Bus Seater) (1 Off)</t>
  </si>
  <si>
    <t>Fuel Management System</t>
  </si>
  <si>
    <t>CCTV Cameras</t>
  </si>
  <si>
    <t>Site Clearance</t>
  </si>
  <si>
    <t>Masonry</t>
  </si>
  <si>
    <t>FUEL STATION CONSTRUCTION</t>
  </si>
  <si>
    <t>Site Establishment for: Delivery of Storage Containers (3m x 12m) (2 Off)</t>
  </si>
  <si>
    <t>De Establishment - Storage Containers (3m x 12m) (2 Off)</t>
  </si>
  <si>
    <t>Rental of 3 x 12m Storage Container (2 Off)</t>
  </si>
  <si>
    <t>Rental of 22 Seater Bus (1 Off)</t>
  </si>
  <si>
    <t>Rental of 14 Seater Bus (1 Off)</t>
  </si>
  <si>
    <t>EXTERNAL WORKS</t>
  </si>
  <si>
    <t>PROJECT: DESIGN AND CONSTRUCT FUEL STATION AT KUSILE POWER STATION FOR A PERIOD OF 7 MONTHS</t>
  </si>
  <si>
    <t>1.1.21.1</t>
  </si>
  <si>
    <t>1.1.21.2</t>
  </si>
  <si>
    <t>1.1.21.3</t>
  </si>
  <si>
    <t>Rental of Horse and Trailor with Operator (1 Off)</t>
  </si>
  <si>
    <t>ITEM NO.1</t>
  </si>
  <si>
    <t>EATHWORKS, CONCRETE &amp; ASSOCIATED WORKS</t>
  </si>
  <si>
    <t>Bulk Excavations (UG tanks and Slabs)</t>
  </si>
  <si>
    <t>Excavate in existing insitu material and set aside for re-use</t>
  </si>
  <si>
    <t xml:space="preserve">  Tank pit</t>
  </si>
  <si>
    <r>
      <t>m</t>
    </r>
    <r>
      <rPr>
        <vertAlign val="superscript"/>
        <sz val="8"/>
        <rFont val="Arial"/>
        <family val="2"/>
      </rPr>
      <t>3</t>
    </r>
  </si>
  <si>
    <t xml:space="preserve"> Pipe trenches to tanks</t>
  </si>
  <si>
    <t>Excavate in existing insitu material and dispose of off site at an approved dump site located by the contractor</t>
  </si>
  <si>
    <t xml:space="preserve">  Oil Separator</t>
  </si>
  <si>
    <t xml:space="preserve">  Forecourt Driveway</t>
  </si>
  <si>
    <t xml:space="preserve">Extra over soft excavation for </t>
  </si>
  <si>
    <t>Intermediate excavation</t>
  </si>
  <si>
    <t>Hard Rocks</t>
  </si>
  <si>
    <t>Restricted Excavations (Trenches)</t>
  </si>
  <si>
    <t xml:space="preserve">  Pipe trenches</t>
  </si>
  <si>
    <t>Backfilling</t>
  </si>
  <si>
    <t>Backfill underground tank using imported well graded clean soil material (material to pass through a 2.5mm test sieve) ( river sand) to which lime has been added at a rate of 3.5kg per m3</t>
  </si>
  <si>
    <t>Backfill above underground tank using wet soilcrete 8:1 sand:cement mix (200 kg cement per m3)  using selected insitu material set aside for re-use. Backfill up to subbase level</t>
  </si>
  <si>
    <t>Supply and lay imported G5 material in 150 mm layer compacted to 95% MODAASHTO to top of tank farm</t>
  </si>
  <si>
    <t>Backfill with insutu material in 150mm layers and compact to 93% MODAASHTO to top of tank farm</t>
  </si>
  <si>
    <t>Backfill to pipe and sleeve trenches using river sand bedding material from commercial sources</t>
  </si>
  <si>
    <t>Backfill fill blanket to pipe and sleeve trenches with soilcrete 8:1 sand:cement mix (200kg cement per m3) using selected insitu material</t>
  </si>
  <si>
    <t>Scarify insitu material and compact to 95% MODAASHTO</t>
  </si>
  <si>
    <t>Backfill subbase to forecourt slab and driveway slab with imported G5 material in 150mm layer treated with 3.5% cement to C3 quality compacted to 97% MODAASHTO</t>
  </si>
  <si>
    <t>Backfill subbase to tank farm with imported G5 material in 150mm layer treated with 3.0% cement to C4 quality compacted to 97% MODAASHTO</t>
  </si>
  <si>
    <t>Backfill subbase to filler slab area with imported G2 material in 150mm layer treated with 3.0% cement to C2 quality compacted to 97% MODAASHTO</t>
  </si>
  <si>
    <t>Backfill subbase to pipe and sleeve trenches with imported G5 material in 150mm layer treated with 3.0% cement to C4 quality compacted to 97% MODAASHTO</t>
  </si>
  <si>
    <t>Backfill 450 x 450 x 500 deep monitoring well sump with 19mm stone wrapped in filter fabric</t>
  </si>
  <si>
    <t>no</t>
  </si>
  <si>
    <t>Process the material by the following process</t>
  </si>
  <si>
    <t>Stabilisation mixing</t>
  </si>
  <si>
    <t>Stabilizing Agent : Portland Cement</t>
  </si>
  <si>
    <t>kg</t>
  </si>
  <si>
    <t>CONCRETE &amp; ASSOCIATED WORKS</t>
  </si>
  <si>
    <t>Concrete</t>
  </si>
  <si>
    <t>Supply and cast concrete Grade 20/19</t>
  </si>
  <si>
    <t>Protection Bollard Bases</t>
  </si>
  <si>
    <t>Vent base</t>
  </si>
  <si>
    <t>Supply and cast concrete Grade 30/19</t>
  </si>
  <si>
    <t>150mm Forecourt Slab</t>
  </si>
  <si>
    <t>150mm Filler Pot Slab</t>
  </si>
  <si>
    <t>200mm Concrete V-channel</t>
  </si>
  <si>
    <t>Formwork</t>
  </si>
  <si>
    <t>150mm high</t>
  </si>
  <si>
    <t>200mm high</t>
  </si>
  <si>
    <t>Extra Over for keyway to construction joint including supply, delivery, erection, treating, stripping and removal from site</t>
  </si>
  <si>
    <t>Finish</t>
  </si>
  <si>
    <t>Power float with bubble finish</t>
  </si>
  <si>
    <r>
      <t>m</t>
    </r>
    <r>
      <rPr>
        <vertAlign val="superscript"/>
        <sz val="8"/>
        <rFont val="Arial"/>
        <family val="2"/>
      </rPr>
      <t>2</t>
    </r>
  </si>
  <si>
    <t>Steel float with smooth finish</t>
  </si>
  <si>
    <t>Reinforcement</t>
  </si>
  <si>
    <t>High-tensile welded mesh including supply, cutting, placing and waste due to laps (measured net)</t>
  </si>
  <si>
    <t>Mesh 395 (Forecourt slab, Islands)</t>
  </si>
  <si>
    <t>4.04.01.03</t>
  </si>
  <si>
    <t>Mesh 395 (Remote Filler Slab and channels)</t>
  </si>
  <si>
    <t>High-Tensile reinforcing bars including supply, cutting, placing and waste due to laps (measured net) Y10 BARS (Jockey slab Oil Separator) Y12 BARS (Driveway Slab) Y16 BARS (Jockey slab)</t>
  </si>
  <si>
    <t>Supply and install 1m long Y12 tie bars in construction tied joint</t>
  </si>
  <si>
    <t>Surface Treatment</t>
  </si>
  <si>
    <t>Cure horizontal surfaces by painting with "MasterKure 101"</t>
  </si>
  <si>
    <t>Jointing and Sealing</t>
  </si>
  <si>
    <t>Saw cut initial joint, 3mm wide x 40mm deep</t>
  </si>
  <si>
    <t xml:space="preserve">Saw cut 35 deep x 10mm wide reamed joint </t>
  </si>
  <si>
    <t>Form 10mm wide isolation joint with soft joint</t>
  </si>
  <si>
    <t>former 150mm wide</t>
  </si>
  <si>
    <t>Apply bond breaker ( white wash or similar) by brush to existing concrete face 200mm wide</t>
  </si>
  <si>
    <t>Rake out top of soft board to isolation joint, install plastic strip bond breaker, prime joint with Sika Primer-3 N and seal joint (10 x 10mm) with Sikaflex Pro-3. All in accordance with the recommendations of Sika South Africa (Pty) Ltd</t>
  </si>
  <si>
    <t>Install 10mm ethacord backing strip, prime joint with Sika Primer-3 Nand seal joint (10 x 10mm) with Sikaflex Pro-3. All in accordance with the recommendations of Sika South Africa (Pty) Ltd</t>
  </si>
  <si>
    <t>EATHWORKS, CONCRETE &amp; ASSOCIATED WORKS SUB-TOTAL SECTION 1 :</t>
  </si>
  <si>
    <t>PUMP INSTALLATION</t>
  </si>
  <si>
    <t>Fuelguard Tank Chamber centre dip underground tank sump complete with segmented sump rings - trafficable</t>
  </si>
  <si>
    <t>Cast iron manhole</t>
  </si>
  <si>
    <t>PUMP INSTALLATION SUB-TOTAL SECTION 2 :</t>
  </si>
  <si>
    <t>ITEM NO. 3</t>
  </si>
  <si>
    <t>PIPEWORK AND FITTINGS</t>
  </si>
  <si>
    <t>Supply the follwing items</t>
  </si>
  <si>
    <t>ALL PIPE FITTINGS AND EQUIPMENT</t>
  </si>
  <si>
    <t>ICON 6000 2P4H DISPENSER</t>
  </si>
  <si>
    <t>SINGLE SKIN UNDERGROUND 30 000 LITER TANK</t>
  </si>
  <si>
    <t>ICON CONTROLLER,SIM CARD AND TAGS</t>
  </si>
  <si>
    <t>INSTALLATION AS PER LIST OF EQUIPMENT</t>
  </si>
  <si>
    <t>Fittings to top of tank :</t>
  </si>
  <si>
    <t>FE Petro 1,5hp STP</t>
  </si>
  <si>
    <t xml:space="preserve">no </t>
  </si>
  <si>
    <t>FE Petro Smart Controller 240V</t>
  </si>
  <si>
    <t>PED Dispenser Sump # 2</t>
  </si>
  <si>
    <t>NUPI Coil Co-Ax 63/75mm x 75m</t>
  </si>
  <si>
    <t>NUPI Tee EF 63mm</t>
  </si>
  <si>
    <t>NUPI Elbow EF 63mm</t>
  </si>
  <si>
    <t>NUPI Coupler EF 63mm</t>
  </si>
  <si>
    <t>NUPI Transition 63x50mm PED</t>
  </si>
  <si>
    <t>PED Entry Boot 63-75mm</t>
  </si>
  <si>
    <t>Shear Valve - 40mm</t>
  </si>
  <si>
    <t>Ball Valve - 40mm</t>
  </si>
  <si>
    <t>Ball Valve - 50mm</t>
  </si>
  <si>
    <t>Elbows M/F 50mm - TUPY</t>
  </si>
  <si>
    <t>Union Taper Seat 50mm - TUPY</t>
  </si>
  <si>
    <t>Barrel Nipple 50mm</t>
  </si>
  <si>
    <t>Elbows M/F 50mm - TUPY (Vents)</t>
  </si>
  <si>
    <t>Union Taper Seat 50mm - TUPY (Vents)</t>
  </si>
  <si>
    <t>NUPI Transition 63x50mm PED (Vents)</t>
  </si>
  <si>
    <t>NUPI Coupler EF 63mm (Vents)</t>
  </si>
  <si>
    <t>NUPI Elbow EF 63mm (Vents)</t>
  </si>
  <si>
    <t>NUPI Coil 63mm x 75m</t>
  </si>
  <si>
    <t>Med Galv Pipe 50mm x 6m</t>
  </si>
  <si>
    <t>Updraught Air Vent - 50mm</t>
  </si>
  <si>
    <t>PED Entry Boot 50-63mm (Fillers)</t>
  </si>
  <si>
    <t>Manhole - Sasol Round c/w Base Plate</t>
  </si>
  <si>
    <t>PED Tank Sump Complete</t>
  </si>
  <si>
    <t>PED Filler Round - S.E. Complete</t>
  </si>
  <si>
    <t>Equal Tee 100mm - TUPY</t>
  </si>
  <si>
    <t>Plug - 100mm BSP - TUPY</t>
  </si>
  <si>
    <t>Elbows F/F 100mm - TUPY</t>
  </si>
  <si>
    <t>Elbows M/F 100mm - TUPY</t>
  </si>
  <si>
    <t>Barrel Nipple 100mm</t>
  </si>
  <si>
    <t>Flange - 100mm ASA150 Screwed</t>
  </si>
  <si>
    <t>Gasket - 100mm ASA150 Full Face</t>
  </si>
  <si>
    <t>Red Stub - 110/90mm</t>
  </si>
  <si>
    <t>Backing Ring 110mm ASA150</t>
  </si>
  <si>
    <t>M16 x 100mm Bolt, Nut &amp; Washer Set</t>
  </si>
  <si>
    <t>NUPI Coupler EF 90mm</t>
  </si>
  <si>
    <t>PED Entry Boot 90-110mm</t>
  </si>
  <si>
    <t>NUPI Coil 90mm x 50m</t>
  </si>
  <si>
    <t>Barrett Adaptor c/w Cap - 100mm - Petrol</t>
  </si>
  <si>
    <t>Barrett Adaptor c/w Cap - 100mm - Diesel</t>
  </si>
  <si>
    <t>Barrett c/w Cap - 50mm (Electric)</t>
  </si>
  <si>
    <t>PED Gasbreak Sump Complete</t>
  </si>
  <si>
    <t>Kabelflex - 110mm x 50m</t>
  </si>
  <si>
    <t>Kabelflex - 50mm x 50m</t>
  </si>
  <si>
    <t>PED Entry Boot 90-110mm (2)</t>
  </si>
  <si>
    <t>PED Entry Boot 50-63mm (2)</t>
  </si>
  <si>
    <t>Fluorinated Cable 1,5mm 7 Core</t>
  </si>
  <si>
    <t>Fluorinated Cable 2,5mm 3 Core</t>
  </si>
  <si>
    <t>PED Drainbox 450x600mm Complete</t>
  </si>
  <si>
    <t>PUMP INSTALLATION SUB-TOTAL SECTION 3 :</t>
  </si>
  <si>
    <t>ITEM 4</t>
  </si>
  <si>
    <t>ELECTRICAL</t>
  </si>
  <si>
    <t>Fittings to dispenser sumps and tank manholes</t>
  </si>
  <si>
    <t xml:space="preserve">Kabelflex sleeve 110mm x 50m </t>
  </si>
  <si>
    <t>Kabelflex sleeve 50mm x 50m</t>
  </si>
  <si>
    <t>Install new cabling:</t>
  </si>
  <si>
    <t>Install new 3 core fluorinated cable</t>
  </si>
  <si>
    <t>Install new 7 core fluorinated cable</t>
  </si>
  <si>
    <t>Supply and install new Data cable</t>
  </si>
  <si>
    <t>a) 2 pair 0.5mm mylar cable</t>
  </si>
  <si>
    <t>b) 4 pair 0.5mm mylar cable</t>
  </si>
  <si>
    <t>Supply and Install no. 0 flameproof glands at pump junction boxes and connect dispenser to new DB</t>
  </si>
  <si>
    <t>no.</t>
  </si>
  <si>
    <t>Supply and install Gasbreak Draw boxes for data and power cables</t>
  </si>
  <si>
    <t>Earthing</t>
  </si>
  <si>
    <t>16mm earthing connected to columns, dispensers, fillers, tanks, vents</t>
  </si>
  <si>
    <t>Earth spikes and clamps (vents, fillers)</t>
  </si>
  <si>
    <t>Earth spike box (fillers)</t>
  </si>
  <si>
    <t>PSBD Fibrelite entry boot 50mm</t>
  </si>
  <si>
    <t>PSBD Fibrelite entry boot 100mm</t>
  </si>
  <si>
    <t>Flow cap installation on all cable entries</t>
  </si>
  <si>
    <t>Connect pump cables to DB</t>
  </si>
  <si>
    <t>sum</t>
  </si>
  <si>
    <t>Shneider switchgear complete</t>
  </si>
  <si>
    <t>Supply and install surface mount 3/18 Way db board with all connections and C.O.C.</t>
  </si>
  <si>
    <t>ELECTRICAL SUB-TOTAL SECTION 3 :</t>
  </si>
  <si>
    <t>ITEM NO. 5</t>
  </si>
  <si>
    <t>MASONRY</t>
  </si>
  <si>
    <t>All brickwork to manholes  to be well burnt wire cut clay stock brick laid in 4:1  sand:cement mortar</t>
  </si>
  <si>
    <t>Supply and lay brickwork in well burnt wire cut stock brick laid 4:1 sand:cement mortar</t>
  </si>
  <si>
    <t>One brick (220) pillars</t>
  </si>
  <si>
    <t>Construct new catchpit complete including excavation, backfilling , 600x450 Saint Gobain Heavy Duty grate and frame SAP code 16059 &amp; 16060</t>
  </si>
  <si>
    <t>Construct new catchpit (CP3) as shown on Dwg 23032-404 complete including excavation, backfilling , 450x600 Saint Gobain Heavy Duty grate and frame SAP code 16059 &amp; 16060</t>
  </si>
  <si>
    <t>8.02.01</t>
  </si>
  <si>
    <t>Supply and install new Fig.7 kerbs</t>
  </si>
  <si>
    <t>8.03.02</t>
  </si>
  <si>
    <t>Supply and install new brick paving (80mm thk) to match exsiting</t>
  </si>
  <si>
    <t>MASONRY &amp; PAVING SUB-TOTAL SECTION 5 :</t>
  </si>
  <si>
    <t>ITEM NO. 6</t>
  </si>
  <si>
    <t>MISCELLANEOUS</t>
  </si>
  <si>
    <t>Supply galvanised steel island frames painted with 3 coats of black epoxy tar , install frames and construct island complete with reinforced concrete infill as per detail on DWG. Concrete infill and reinforcement measured elsewhere</t>
  </si>
  <si>
    <t xml:space="preserve">Supply and install 150mm U-Shape crash barriers concrete filled </t>
  </si>
  <si>
    <t>Electronic air gauges complete with pedestal and mounting brackets</t>
  </si>
  <si>
    <t>ATG sysytem</t>
  </si>
  <si>
    <t>Spareparts for maintenance for 2 years</t>
  </si>
  <si>
    <t>MISCELLANEOUS SUB-TOTAL SECTION 6 :</t>
  </si>
  <si>
    <t>ITEM NO. 7</t>
  </si>
  <si>
    <t>OIL SEPARATOR</t>
  </si>
  <si>
    <t>Excavate for new seperator</t>
  </si>
  <si>
    <t>m3</t>
  </si>
  <si>
    <t>Level and compact new pit for seperator</t>
  </si>
  <si>
    <t xml:space="preserve">Supply and install 8:1 soilcrete fill blanket using selected insitu material </t>
  </si>
  <si>
    <t>Backfill with selected insitu material in 150mm layers compacted to 93% MODAASHTO</t>
  </si>
  <si>
    <t>Supply and install complete 6000 lt Colvic interceptor with sand trap complete as supplied by Colvic all in accordance with suppliers specifications. Excavation, backfilling, manholes etc measured elsewhere.</t>
  </si>
  <si>
    <t xml:space="preserve">Extra over for filling interceptor and sand trap with water during backfilling </t>
  </si>
  <si>
    <t>Supply and lay brickwork in well burnt wire cut clay stock brick laid in 4:1 sand:cement mortar to oil separator manholes</t>
  </si>
  <si>
    <t>One brick (220) wall</t>
  </si>
  <si>
    <t xml:space="preserve">Supply and lay 150 wide brick reinforcement </t>
  </si>
  <si>
    <t>Supply and lay 6:1 sand:cement plaster with COPROX additive to oil separator manholes</t>
  </si>
  <si>
    <t>Concrete benching to 640x640 x 3 manhole</t>
  </si>
  <si>
    <t>Supply and install 610mm dia composite manhole cover and frame as supplied by Colvic in 1100x1100 concrete jockey slabs (concrete and associated works measured elsewhere)</t>
  </si>
  <si>
    <t>High-Tensile reinforcing bars including supply, cutting, placing and waste due to laps (measured net) Y12 BARS (Holding down slab)</t>
  </si>
  <si>
    <t>TOTAL FOR ITEM 7 (OIL SEPERATOR) CARRIED TO FINAL SUMMARY  :</t>
  </si>
  <si>
    <t>ITEM NO. 8</t>
  </si>
  <si>
    <t>Removal of topsoil to an average of 150mm</t>
  </si>
  <si>
    <t>Rip and Compact</t>
  </si>
  <si>
    <t>Backfill subbase to forecourt slab and driveway slab with imported G7 material in 150mm compacted to 57% MODAASHTO</t>
  </si>
  <si>
    <t xml:space="preserve">Backfill subbase to filler slab area with C4 </t>
  </si>
  <si>
    <t>Kerbing and Paving</t>
  </si>
  <si>
    <t>80mm Block pavers</t>
  </si>
  <si>
    <t>60mm Block pavers (walkway)</t>
  </si>
  <si>
    <t>300x150x450mm kerbs</t>
  </si>
  <si>
    <t>Road Markings and Signage</t>
  </si>
  <si>
    <t>Road markings/paint</t>
  </si>
  <si>
    <t>Road signs</t>
  </si>
  <si>
    <t>Road Special signs</t>
  </si>
  <si>
    <t>Stormawater reticulation</t>
  </si>
  <si>
    <t>Fire Service Installation</t>
  </si>
  <si>
    <t>Supply and Install Canopy</t>
  </si>
  <si>
    <t>TOTAL FOR ITEM 8 (CIVIL WORKS) CARRIED TO FINAL SUMMARY :</t>
  </si>
  <si>
    <t xml:space="preserve">ITEM 9 </t>
  </si>
  <si>
    <t>CONVINIENT STORE</t>
  </si>
  <si>
    <t>Excavate foundation trenches in normal ground, average 600 mm wide x 600 mm deep</t>
  </si>
  <si>
    <t>m³</t>
  </si>
  <si>
    <t>Return, backfill and compact selected excavated material</t>
  </si>
  <si>
    <t>Allow for disposal of surplus unsuitable material</t>
  </si>
  <si>
    <t>Concrete strip footings, 20/25 MPa</t>
  </si>
  <si>
    <t>Foundation brick/blockwork below DPC</t>
  </si>
  <si>
    <t>m²</t>
  </si>
  <si>
    <t>Damp-proof course to walls</t>
  </si>
  <si>
    <t>150 mm compacted G5/hardcore filling beneath floor</t>
  </si>
  <si>
    <t>50 mm sand blinding</t>
  </si>
  <si>
    <t>250 micron DPM including laps and joints</t>
  </si>
  <si>
    <t>100 mm 25 MPa concrete floor slab</t>
  </si>
  <si>
    <t>A142 welded mesh reinforcement including laps, chairs and tying wire</t>
  </si>
  <si>
    <t>External 220 mm face-brick walls, including mortar and sundries</t>
  </si>
  <si>
    <t>Internal 110 mm masonry partitions</t>
  </si>
  <si>
    <t>Lintels over door/window openings</t>
  </si>
  <si>
    <t>Internal cement plaster to masonry walls</t>
  </si>
  <si>
    <t>External plaster/render to limited areas</t>
  </si>
  <si>
    <t>Prefabricated/lightweight roof trusses including bracing</t>
  </si>
  <si>
    <t>Chromadek/IBR roof sheeting including flashings and fixings</t>
  </si>
  <si>
    <t>Roof insulation, 75 mm equivalent</t>
  </si>
  <si>
    <t>Suspended gypsum-board ceiling including brandering, cornice and access panels</t>
  </si>
  <si>
    <t>Seamless gutters and downpipes</t>
  </si>
  <si>
    <t>Aluminium glazed shopfront/windows, powder-coated, clear glazing</t>
  </si>
  <si>
    <t>Aluminium framed glazed entrance door, commercial grade</t>
  </si>
  <si>
    <t>Internal solid-core timber doors with frames and ironmongery</t>
  </si>
  <si>
    <t>WC doors/cubicle doors complete with ironmongery</t>
  </si>
  <si>
    <t>Security/steel service door allowance</t>
  </si>
  <si>
    <t>Ceramic/porcelain floor tiling including adhesive and grout</t>
  </si>
  <si>
    <t>Wall tiling to WCs and wet areas</t>
  </si>
  <si>
    <t>Ceramic skirting</t>
  </si>
  <si>
    <t>Prepare and apply two coats PVA/acrylic paint to internal walls</t>
  </si>
  <si>
    <t>Paint external plaster/rendered areas</t>
  </si>
  <si>
    <t>Paint ceilings</t>
  </si>
  <si>
    <t>Sealant, movement joints, touch-ups and making good</t>
  </si>
  <si>
    <t>WC suite complete with cistern, seat and fittings</t>
  </si>
  <si>
    <t>Wash-hand basin with mixer, trap, waste and accessories</t>
  </si>
  <si>
    <t>Wall-mounted mirror, soap dispenser, toilet-roll holder and grab/accessories allowance</t>
  </si>
  <si>
    <t>Hot/cold water distribution and sanitary plumbing complete</t>
  </si>
  <si>
    <t>Waste/soil drainage connection to nearest available point</t>
  </si>
  <si>
    <t>External water meter/stopcock and connection allowance</t>
  </si>
  <si>
    <t>Complete electrical installation including wiring, conduits, switches and sockets</t>
  </si>
  <si>
    <t>Distribution board with breakers, surge protection and labelling</t>
  </si>
  <si>
    <t>LED internal/external light fittings and emergency lighting</t>
  </si>
  <si>
    <t>Earthing/bonding and testing</t>
  </si>
  <si>
    <t>Fire extinguishers and mounting brackets</t>
  </si>
  <si>
    <t>Basic fire detection/alarm allowance</t>
  </si>
  <si>
    <t>Back-office built-in cupboards/worktop allowance</t>
  </si>
  <si>
    <t>Data/CCTV containment and points allowance</t>
  </si>
  <si>
    <t>Intruder alarm/security system allowance</t>
  </si>
  <si>
    <t>Retail counter/cashier counter, laminate finish</t>
  </si>
  <si>
    <t>Retail wall/gondola shelving allowance</t>
  </si>
  <si>
    <t>Concrete entrance apron/threshold</t>
  </si>
  <si>
    <t>Stormwater channel/drainage allowance</t>
  </si>
  <si>
    <t>External signage allowance for convenience store</t>
  </si>
  <si>
    <t>Final cleaning, testing and commissioning</t>
  </si>
  <si>
    <t>TOTAL FOR ITEM 9 (CONVINIENT STORE) CARRIED TO FINAL SUMMARY :</t>
  </si>
  <si>
    <t>ITEM 5</t>
  </si>
  <si>
    <t>ITEM 6</t>
  </si>
  <si>
    <t>ITEM 7</t>
  </si>
  <si>
    <t>ITEM 8</t>
  </si>
  <si>
    <t>ITEM 9</t>
  </si>
  <si>
    <t>P&amp;g'S AND RESOURCES</t>
  </si>
  <si>
    <t>NORMAL HOURS</t>
  </si>
  <si>
    <t>SATURDAY OVERTIME</t>
  </si>
  <si>
    <t>SUNDAY AND PUBLIC OVERTIME</t>
  </si>
  <si>
    <t>ITEM 2.1</t>
  </si>
  <si>
    <t>ITEM 2.2</t>
  </si>
  <si>
    <t>ITEM 2.3</t>
  </si>
  <si>
    <t>ITEM 2.4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</si>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</sst>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 * #,##0.00_ ;_ * \-#,##0.00_ ;_ * &quot;-&quot;??_ ;_ @_ "/>
    <numFmt numFmtId="167" formatCode="0.0"/>
    <numFmt numFmtId="170" formatCode="_-[$R-1C09]* #,##0.00_-;\-[$R-1C09]* #,##0.00_-;_-[$R-1C09]* &quot;-&quot;??_-;_-@_-"/>
    <numFmt numFmtId="172" formatCode="_-* #,##0.00\ __-;\-* #,##0.00\ __-;_-* &quot;-&quot;??\ __-;_-@_-"/>
    <numFmt numFmtId="173" formatCode="_-[$R-433]* #,##0.00_-;\-[$R-433]* #,##0.00_-;_-[$R-433]* &quot;-&quot;??_-;_-@_-"/>
    <numFmt numFmtId="174" formatCode="&quot;P&quot;#,##0.00"/>
    <numFmt numFmtId="175" formatCode="_-[$R-435]* #,##0.00_-;\-[$R-435]* #,##0.00_-;_-[$R-435]* &quot;-&quot;??_-;_-@_-"/>
    <numFmt numFmtId="176" formatCode="[$R-435]#,##0.00"/>
    <numFmt numFmtId="177" formatCode="_(&quot;$&quot;* #,##0.00_);_(&quot;$&quot;* \(#,##0.00\);_(&quot;$&quot;* &quot;-&quot;??_);_(@_)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10"/>
      <name val="Arial CE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i/>
      <sz val="8"/>
      <name val="Arial"/>
      <family val="2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sz val="11"/>
      <name val="Arial"/>
      <family val="2"/>
    </font>
    <font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double">
        <color auto="1"/>
      </right>
      <top style="double">
        <color indexed="64"/>
      </top>
      <bottom style="double">
        <color indexed="64"/>
      </bottom>
      <diagonal/>
    </border>
    <border>
      <left/>
      <right style="medium">
        <color auto="1"/>
      </right>
      <top style="double">
        <color indexed="64"/>
      </top>
      <bottom style="double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double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double">
        <color indexed="64"/>
      </top>
      <bottom style="medium">
        <color auto="1"/>
      </bottom>
      <diagonal/>
    </border>
    <border>
      <left/>
      <right style="medium">
        <color auto="1"/>
      </right>
      <top style="double">
        <color indexed="64"/>
      </top>
      <bottom style="medium">
        <color auto="1"/>
      </bottom>
      <diagonal/>
    </border>
  </borders>
  <cellStyleXfs count="30">
    <xf numFmtId="0" fontId="0" fillId="0" borderId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5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9" fontId="6" fillId="0" borderId="0" applyFont="0" applyFill="0" applyBorder="0" applyAlignment="0" applyProtection="0"/>
    <xf numFmtId="172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1" fillId="0" borderId="0"/>
    <xf numFmtId="0" fontId="12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6" fillId="0" borderId="0"/>
    <xf numFmtId="0" fontId="5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11" fillId="0" borderId="0" applyFont="0" applyFill="0" applyBorder="0" applyAlignment="0" applyProtection="0"/>
    <xf numFmtId="177" fontId="1" fillId="0" borderId="0" applyFont="0" applyFill="0" applyBorder="0" applyAlignment="0" applyProtection="0"/>
  </cellStyleXfs>
  <cellXfs count="360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0" fontId="4" fillId="0" borderId="0" xfId="9" applyNumberFormat="1" applyFont="1" applyFill="1" applyAlignment="1">
      <alignment vertical="center"/>
    </xf>
    <xf numFmtId="0" fontId="4" fillId="0" borderId="0" xfId="6" applyFont="1" applyAlignment="1">
      <alignment horizontal="center" vertical="center"/>
    </xf>
    <xf numFmtId="0" fontId="4" fillId="0" borderId="0" xfId="6" applyFont="1" applyAlignment="1">
      <alignment vertical="center"/>
    </xf>
    <xf numFmtId="0" fontId="3" fillId="0" borderId="0" xfId="8" quotePrefix="1" applyFont="1" applyAlignment="1">
      <alignment vertical="center"/>
    </xf>
    <xf numFmtId="0" fontId="4" fillId="0" borderId="0" xfId="5" applyFont="1"/>
    <xf numFmtId="0" fontId="7" fillId="0" borderId="0" xfId="5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4" xfId="6" applyFont="1" applyBorder="1" applyAlignment="1">
      <alignment vertical="center"/>
    </xf>
    <xf numFmtId="0" fontId="2" fillId="0" borderId="11" xfId="6" applyFont="1" applyBorder="1" applyAlignment="1">
      <alignment horizontal="center" vertical="center"/>
    </xf>
    <xf numFmtId="1" fontId="4" fillId="0" borderId="7" xfId="6" applyNumberFormat="1" applyFont="1" applyBorder="1" applyAlignment="1">
      <alignment horizontal="center" vertical="center"/>
    </xf>
    <xf numFmtId="0" fontId="3" fillId="0" borderId="4" xfId="6" applyFont="1" applyBorder="1" applyAlignment="1">
      <alignment horizontal="left" vertical="center" wrapText="1"/>
    </xf>
    <xf numFmtId="167" fontId="4" fillId="0" borderId="7" xfId="6" applyNumberFormat="1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4" fillId="0" borderId="11" xfId="6" applyFont="1" applyBorder="1" applyAlignment="1">
      <alignment horizontal="center" vertical="center"/>
    </xf>
    <xf numFmtId="0" fontId="4" fillId="2" borderId="0" xfId="6" applyFont="1" applyFill="1" applyAlignment="1">
      <alignment vertical="center"/>
    </xf>
    <xf numFmtId="0" fontId="4" fillId="2" borderId="0" xfId="6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7" fillId="0" borderId="0" xfId="5" applyFont="1" applyAlignment="1">
      <alignment horizontal="left" vertical="center"/>
    </xf>
    <xf numFmtId="0" fontId="7" fillId="0" borderId="0" xfId="5" applyFont="1" applyAlignment="1">
      <alignment vertical="center"/>
    </xf>
    <xf numFmtId="0" fontId="4" fillId="2" borderId="0" xfId="5" applyFont="1" applyFill="1" applyAlignment="1">
      <alignment vertical="center"/>
    </xf>
    <xf numFmtId="0" fontId="2" fillId="0" borderId="15" xfId="6" applyFont="1" applyBorder="1" applyAlignment="1">
      <alignment horizontal="center" vertical="center"/>
    </xf>
    <xf numFmtId="0" fontId="2" fillId="0" borderId="16" xfId="6" applyFont="1" applyBorder="1" applyAlignment="1">
      <alignment horizontal="center" vertical="center"/>
    </xf>
    <xf numFmtId="0" fontId="2" fillId="0" borderId="17" xfId="6" applyFont="1" applyBorder="1" applyAlignment="1">
      <alignment horizontal="center" vertical="center"/>
    </xf>
    <xf numFmtId="0" fontId="2" fillId="0" borderId="18" xfId="6" applyFont="1" applyBorder="1" applyAlignment="1">
      <alignment horizontal="center" vertical="center"/>
    </xf>
    <xf numFmtId="0" fontId="2" fillId="0" borderId="19" xfId="6" applyFont="1" applyBorder="1" applyAlignment="1">
      <alignment horizontal="center" vertical="center"/>
    </xf>
    <xf numFmtId="0" fontId="4" fillId="0" borderId="0" xfId="5" applyFont="1" applyAlignment="1">
      <alignment vertical="center"/>
    </xf>
    <xf numFmtId="0" fontId="4" fillId="0" borderId="11" xfId="0" applyFont="1" applyBorder="1" applyAlignment="1">
      <alignment horizontal="center" vertical="top"/>
    </xf>
    <xf numFmtId="37" fontId="2" fillId="0" borderId="0" xfId="6" quotePrefix="1" applyNumberFormat="1" applyFont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7" fillId="0" borderId="11" xfId="5" applyFont="1" applyBorder="1" applyAlignment="1">
      <alignment horizontal="right" vertical="center" wrapText="1" indent="1"/>
    </xf>
    <xf numFmtId="0" fontId="2" fillId="0" borderId="11" xfId="0" applyFont="1" applyBorder="1" applyAlignment="1">
      <alignment horizontal="right" vertical="center" indent="1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right" vertical="center" indent="1"/>
    </xf>
    <xf numFmtId="0" fontId="4" fillId="0" borderId="0" xfId="0" applyFont="1" applyAlignment="1">
      <alignment horizontal="center"/>
    </xf>
    <xf numFmtId="167" fontId="2" fillId="0" borderId="7" xfId="6" applyNumberFormat="1" applyFont="1" applyBorder="1" applyAlignment="1">
      <alignment horizontal="center" vertical="center"/>
    </xf>
    <xf numFmtId="39" fontId="8" fillId="0" borderId="0" xfId="20" applyNumberFormat="1" applyFont="1" applyAlignment="1">
      <alignment horizontal="center" vertical="center"/>
    </xf>
    <xf numFmtId="0" fontId="7" fillId="0" borderId="11" xfId="14" applyFont="1" applyBorder="1" applyAlignment="1">
      <alignment horizontal="center" vertical="center"/>
    </xf>
    <xf numFmtId="0" fontId="7" fillId="0" borderId="0" xfId="21" applyFont="1" applyAlignment="1">
      <alignment horizontal="left" vertical="center"/>
    </xf>
    <xf numFmtId="0" fontId="7" fillId="0" borderId="0" xfId="14" applyFont="1" applyAlignment="1">
      <alignment horizontal="center" vertical="center"/>
    </xf>
    <xf numFmtId="0" fontId="7" fillId="0" borderId="0" xfId="14" applyFont="1" applyAlignment="1">
      <alignment vertical="center"/>
    </xf>
    <xf numFmtId="0" fontId="7" fillId="0" borderId="7" xfId="14" applyFont="1" applyBorder="1" applyAlignment="1">
      <alignment horizontal="center" vertical="center"/>
    </xf>
    <xf numFmtId="0" fontId="9" fillId="0" borderId="11" xfId="21" applyFont="1" applyBorder="1" applyAlignment="1">
      <alignment horizontal="left" vertical="center" wrapText="1"/>
    </xf>
    <xf numFmtId="0" fontId="7" fillId="0" borderId="11" xfId="20" applyFont="1" applyBorder="1" applyAlignment="1">
      <alignment horizontal="left" vertical="center" wrapText="1" indent="1"/>
    </xf>
    <xf numFmtId="0" fontId="9" fillId="0" borderId="11" xfId="21" applyFont="1" applyBorder="1" applyAlignment="1">
      <alignment horizontal="left" vertical="center" wrapText="1" indent="1"/>
    </xf>
    <xf numFmtId="176" fontId="7" fillId="0" borderId="11" xfId="21" applyNumberFormat="1" applyFont="1" applyBorder="1" applyAlignment="1">
      <alignment horizontal="left" vertical="center" wrapText="1" indent="1"/>
    </xf>
    <xf numFmtId="0" fontId="7" fillId="0" borderId="21" xfId="14" applyFont="1" applyBorder="1" applyAlignment="1">
      <alignment horizontal="center" vertical="center"/>
    </xf>
    <xf numFmtId="0" fontId="7" fillId="0" borderId="27" xfId="14" applyFont="1" applyBorder="1" applyAlignment="1">
      <alignment horizontal="center" vertical="center"/>
    </xf>
    <xf numFmtId="0" fontId="7" fillId="0" borderId="26" xfId="14" applyFont="1" applyBorder="1" applyAlignment="1">
      <alignment horizontal="center" vertical="center"/>
    </xf>
    <xf numFmtId="0" fontId="7" fillId="0" borderId="9" xfId="21" applyFont="1" applyBorder="1" applyAlignment="1">
      <alignment horizontal="center" vertical="center"/>
    </xf>
    <xf numFmtId="0" fontId="7" fillId="0" borderId="10" xfId="21" applyFont="1" applyBorder="1" applyAlignment="1">
      <alignment horizontal="center" vertical="center"/>
    </xf>
    <xf numFmtId="39" fontId="7" fillId="0" borderId="3" xfId="21" applyNumberFormat="1" applyFont="1" applyBorder="1" applyAlignment="1">
      <alignment horizontal="center" vertical="center"/>
    </xf>
    <xf numFmtId="38" fontId="8" fillId="0" borderId="0" xfId="20" applyNumberFormat="1" applyFont="1" applyAlignment="1">
      <alignment horizontal="center" vertical="center" wrapText="1"/>
    </xf>
    <xf numFmtId="0" fontId="8" fillId="0" borderId="0" xfId="20" applyFont="1" applyAlignment="1">
      <alignment horizontal="right" vertical="center" wrapText="1" indent="1"/>
    </xf>
    <xf numFmtId="174" fontId="8" fillId="0" borderId="0" xfId="20" applyNumberFormat="1" applyFont="1" applyAlignment="1">
      <alignment horizontal="center" vertical="center"/>
    </xf>
    <xf numFmtId="174" fontId="7" fillId="0" borderId="0" xfId="21" applyNumberFormat="1" applyFont="1" applyAlignment="1">
      <alignment horizontal="left" vertical="center"/>
    </xf>
    <xf numFmtId="0" fontId="4" fillId="0" borderId="0" xfId="22" applyFont="1" applyAlignment="1">
      <alignment horizontal="left"/>
    </xf>
    <xf numFmtId="0" fontId="7" fillId="0" borderId="0" xfId="22" applyFont="1" applyAlignment="1">
      <alignment horizontal="left"/>
    </xf>
    <xf numFmtId="0" fontId="2" fillId="0" borderId="16" xfId="14" applyFont="1" applyBorder="1" applyAlignment="1">
      <alignment horizontal="center" vertical="center"/>
    </xf>
    <xf numFmtId="0" fontId="3" fillId="0" borderId="11" xfId="14" applyFont="1" applyBorder="1" applyAlignment="1">
      <alignment horizontal="center" vertical="center"/>
    </xf>
    <xf numFmtId="0" fontId="4" fillId="0" borderId="11" xfId="14" applyFont="1" applyBorder="1" applyAlignment="1">
      <alignment horizontal="center"/>
    </xf>
    <xf numFmtId="0" fontId="4" fillId="0" borderId="16" xfId="14" applyFont="1" applyBorder="1" applyAlignment="1">
      <alignment horizontal="center" vertical="center"/>
    </xf>
    <xf numFmtId="0" fontId="4" fillId="0" borderId="4" xfId="14" applyFont="1" applyBorder="1" applyAlignment="1">
      <alignment horizontal="left" vertical="center" indent="1"/>
    </xf>
    <xf numFmtId="0" fontId="4" fillId="0" borderId="4" xfId="14" applyFont="1" applyBorder="1" applyAlignment="1">
      <alignment horizontal="left" vertical="top" indent="1"/>
    </xf>
    <xf numFmtId="0" fontId="2" fillId="0" borderId="4" xfId="14" applyFont="1" applyBorder="1" applyAlignment="1">
      <alignment horizontal="left" vertical="center"/>
    </xf>
    <xf numFmtId="1" fontId="4" fillId="0" borderId="16" xfId="14" applyNumberFormat="1" applyFont="1" applyBorder="1" applyAlignment="1">
      <alignment horizontal="center" vertical="center"/>
    </xf>
    <xf numFmtId="0" fontId="2" fillId="0" borderId="11" xfId="14" applyFont="1" applyBorder="1" applyAlignment="1">
      <alignment horizontal="right" vertical="center" indent="1"/>
    </xf>
    <xf numFmtId="0" fontId="2" fillId="0" borderId="11" xfId="14" applyFont="1" applyBorder="1" applyAlignment="1">
      <alignment horizontal="center"/>
    </xf>
    <xf numFmtId="0" fontId="3" fillId="0" borderId="4" xfId="6" applyFont="1" applyBorder="1" applyAlignment="1">
      <alignment horizontal="left" vertical="top"/>
    </xf>
    <xf numFmtId="0" fontId="3" fillId="0" borderId="11" xfId="6" applyFont="1" applyBorder="1" applyAlignment="1">
      <alignment horizontal="center" vertical="top"/>
    </xf>
    <xf numFmtId="0" fontId="4" fillId="0" borderId="16" xfId="14" applyFont="1" applyBorder="1" applyAlignment="1">
      <alignment horizontal="left"/>
    </xf>
    <xf numFmtId="44" fontId="2" fillId="0" borderId="4" xfId="6" applyNumberFormat="1" applyFont="1" applyBorder="1" applyAlignment="1">
      <alignment horizontal="center" vertical="center"/>
    </xf>
    <xf numFmtId="0" fontId="4" fillId="0" borderId="0" xfId="22" applyFont="1" applyAlignment="1">
      <alignment horizontal="left" vertical="center"/>
    </xf>
    <xf numFmtId="0" fontId="7" fillId="0" borderId="0" xfId="22" applyFont="1" applyAlignment="1">
      <alignment horizontal="left" vertical="center"/>
    </xf>
    <xf numFmtId="0" fontId="4" fillId="0" borderId="11" xfId="21" applyFont="1" applyBorder="1" applyAlignment="1">
      <alignment horizontal="left" vertical="center" indent="1"/>
    </xf>
    <xf numFmtId="0" fontId="4" fillId="0" borderId="4" xfId="14" applyFont="1" applyBorder="1" applyAlignment="1">
      <alignment horizontal="center"/>
    </xf>
    <xf numFmtId="1" fontId="4" fillId="0" borderId="16" xfId="14" applyNumberFormat="1" applyFont="1" applyBorder="1" applyAlignment="1">
      <alignment horizontal="left" vertical="top"/>
    </xf>
    <xf numFmtId="0" fontId="9" fillId="0" borderId="11" xfId="5" applyFont="1" applyBorder="1" applyAlignment="1">
      <alignment vertical="center" wrapText="1"/>
    </xf>
    <xf numFmtId="0" fontId="4" fillId="0" borderId="7" xfId="14" applyFont="1" applyBorder="1" applyAlignment="1">
      <alignment horizontal="left"/>
    </xf>
    <xf numFmtId="0" fontId="2" fillId="0" borderId="4" xfId="14" applyFont="1" applyBorder="1" applyAlignment="1">
      <alignment horizontal="right" vertical="center" indent="1"/>
    </xf>
    <xf numFmtId="0" fontId="4" fillId="0" borderId="0" xfId="14" applyFont="1" applyAlignment="1">
      <alignment horizontal="center"/>
    </xf>
    <xf numFmtId="0" fontId="14" fillId="0" borderId="0" xfId="0" applyFont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167" fontId="4" fillId="0" borderId="7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inden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indent="1"/>
    </xf>
    <xf numFmtId="1" fontId="4" fillId="0" borderId="5" xfId="0" applyNumberFormat="1" applyFont="1" applyBorder="1" applyAlignment="1">
      <alignment horizontal="center" vertical="top" shrinkToFit="1"/>
    </xf>
    <xf numFmtId="1" fontId="4" fillId="0" borderId="0" xfId="0" applyNumberFormat="1" applyFont="1" applyAlignment="1">
      <alignment horizontal="center" vertical="top" shrinkToFit="1"/>
    </xf>
    <xf numFmtId="167" fontId="4" fillId="0" borderId="1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4" fillId="0" borderId="4" xfId="0" applyFont="1" applyBorder="1" applyAlignment="1">
      <alignment horizontal="left" vertical="top" indent="1"/>
    </xf>
    <xf numFmtId="0" fontId="3" fillId="0" borderId="4" xfId="0" applyFont="1" applyBorder="1" applyAlignment="1">
      <alignment vertical="top"/>
    </xf>
    <xf numFmtId="0" fontId="4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1" fontId="4" fillId="0" borderId="5" xfId="14" applyNumberFormat="1" applyFont="1" applyBorder="1" applyAlignment="1">
      <alignment horizontal="center" vertical="center"/>
    </xf>
    <xf numFmtId="0" fontId="4" fillId="0" borderId="5" xfId="14" applyFont="1" applyBorder="1" applyAlignment="1">
      <alignment horizontal="center"/>
    </xf>
    <xf numFmtId="0" fontId="2" fillId="0" borderId="5" xfId="14" applyFont="1" applyBorder="1" applyAlignment="1">
      <alignment horizontal="center" vertical="center"/>
    </xf>
    <xf numFmtId="1" fontId="4" fillId="0" borderId="5" xfId="14" applyNumberFormat="1" applyFont="1" applyBorder="1" applyAlignment="1">
      <alignment horizontal="center" vertical="top" shrinkToFit="1"/>
    </xf>
    <xf numFmtId="176" fontId="9" fillId="0" borderId="11" xfId="20" applyNumberFormat="1" applyFont="1" applyBorder="1" applyAlignment="1">
      <alignment horizontal="left" vertical="center" wrapText="1"/>
    </xf>
    <xf numFmtId="0" fontId="4" fillId="0" borderId="11" xfId="27" applyFont="1" applyBorder="1" applyAlignment="1">
      <alignment horizontal="center" vertical="top"/>
    </xf>
    <xf numFmtId="1" fontId="4" fillId="0" borderId="11" xfId="27" applyNumberFormat="1" applyFont="1" applyBorder="1" applyAlignment="1">
      <alignment horizontal="center" vertical="top" shrinkToFit="1"/>
    </xf>
    <xf numFmtId="44" fontId="4" fillId="0" borderId="11" xfId="28" applyFont="1" applyFill="1" applyBorder="1" applyAlignment="1">
      <alignment horizontal="right" vertical="top"/>
    </xf>
    <xf numFmtId="167" fontId="2" fillId="0" borderId="16" xfId="27" applyNumberFormat="1" applyFont="1" applyBorder="1" applyAlignment="1">
      <alignment horizontal="center" vertical="center"/>
    </xf>
    <xf numFmtId="0" fontId="3" fillId="0" borderId="4" xfId="27" applyFont="1" applyBorder="1" applyAlignment="1">
      <alignment vertical="top"/>
    </xf>
    <xf numFmtId="167" fontId="4" fillId="0" borderId="16" xfId="27" applyNumberFormat="1" applyFont="1" applyBorder="1" applyAlignment="1">
      <alignment horizontal="center" vertical="center"/>
    </xf>
    <xf numFmtId="0" fontId="4" fillId="0" borderId="11" xfId="27" applyFont="1" applyBorder="1" applyAlignment="1">
      <alignment horizontal="left" vertical="top" indent="1"/>
    </xf>
    <xf numFmtId="0" fontId="4" fillId="0" borderId="4" xfId="27" applyFont="1" applyBorder="1" applyAlignment="1">
      <alignment horizontal="left" vertical="top" indent="1"/>
    </xf>
    <xf numFmtId="0" fontId="8" fillId="0" borderId="16" xfId="2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7" fillId="0" borderId="16" xfId="2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 indent="1"/>
    </xf>
    <xf numFmtId="37" fontId="7" fillId="0" borderId="11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top" shrinkToFit="1"/>
    </xf>
    <xf numFmtId="2" fontId="8" fillId="0" borderId="7" xfId="27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174" fontId="7" fillId="0" borderId="11" xfId="20" applyNumberFormat="1" applyFont="1" applyBorder="1" applyAlignment="1">
      <alignment horizontal="center" vertical="center"/>
    </xf>
    <xf numFmtId="167" fontId="4" fillId="0" borderId="7" xfId="27" applyNumberFormat="1" applyFont="1" applyBorder="1" applyAlignment="1">
      <alignment horizontal="center" vertical="center"/>
    </xf>
    <xf numFmtId="1" fontId="4" fillId="0" borderId="11" xfId="2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left" vertical="top"/>
    </xf>
    <xf numFmtId="0" fontId="10" fillId="0" borderId="11" xfId="27" applyFont="1" applyBorder="1" applyAlignment="1">
      <alignment horizontal="left" vertical="top" indent="1"/>
    </xf>
    <xf numFmtId="0" fontId="4" fillId="0" borderId="11" xfId="27" applyFont="1" applyBorder="1" applyAlignment="1">
      <alignment horizontal="left" vertical="center" wrapText="1" indent="1"/>
    </xf>
    <xf numFmtId="0" fontId="4" fillId="0" borderId="11" xfId="27" applyFont="1" applyBorder="1" applyAlignment="1">
      <alignment horizontal="center" vertical="center"/>
    </xf>
    <xf numFmtId="1" fontId="4" fillId="0" borderId="11" xfId="27" applyNumberFormat="1" applyFont="1" applyBorder="1" applyAlignment="1">
      <alignment horizontal="center" vertical="center" shrinkToFit="1"/>
    </xf>
    <xf numFmtId="0" fontId="4" fillId="0" borderId="11" xfId="27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 wrapText="1" indent="1"/>
    </xf>
    <xf numFmtId="2" fontId="7" fillId="0" borderId="4" xfId="0" applyNumberFormat="1" applyFont="1" applyBorder="1" applyAlignment="1">
      <alignment horizontal="center" vertical="center"/>
    </xf>
    <xf numFmtId="0" fontId="2" fillId="0" borderId="16" xfId="20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/>
    </xf>
    <xf numFmtId="0" fontId="4" fillId="0" borderId="16" xfId="20" applyFont="1" applyBorder="1" applyAlignment="1">
      <alignment horizontal="center" vertical="center" wrapText="1"/>
    </xf>
    <xf numFmtId="167" fontId="2" fillId="0" borderId="16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 indent="1"/>
    </xf>
    <xf numFmtId="1" fontId="4" fillId="0" borderId="16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0" fontId="4" fillId="0" borderId="4" xfId="27" applyFont="1" applyBorder="1" applyAlignment="1">
      <alignment horizontal="left" vertical="center" indent="1"/>
    </xf>
    <xf numFmtId="0" fontId="7" fillId="0" borderId="11" xfId="21" applyFont="1" applyBorder="1" applyAlignment="1">
      <alignment horizontal="left" vertical="center" indent="1"/>
    </xf>
    <xf numFmtId="0" fontId="7" fillId="0" borderId="11" xfId="6" applyFont="1" applyBorder="1" applyAlignment="1">
      <alignment horizontal="center" vertical="center"/>
    </xf>
    <xf numFmtId="0" fontId="9" fillId="0" borderId="11" xfId="0" applyFont="1" applyBorder="1"/>
    <xf numFmtId="0" fontId="7" fillId="0" borderId="4" xfId="14" applyFont="1" applyBorder="1" applyAlignment="1">
      <alignment horizontal="center" vertical="center"/>
    </xf>
    <xf numFmtId="0" fontId="7" fillId="0" borderId="26" xfId="21" applyFont="1" applyBorder="1" applyAlignment="1">
      <alignment horizontal="left" vertical="center" wrapText="1" indent="1"/>
    </xf>
    <xf numFmtId="167" fontId="4" fillId="0" borderId="7" xfId="5" applyNumberFormat="1" applyFont="1" applyBorder="1" applyAlignment="1">
      <alignment horizontal="center"/>
    </xf>
    <xf numFmtId="0" fontId="3" fillId="0" borderId="11" xfId="5" applyFont="1" applyBorder="1"/>
    <xf numFmtId="0" fontId="4" fillId="0" borderId="11" xfId="5" applyFont="1" applyBorder="1" applyAlignment="1">
      <alignment horizontal="center"/>
    </xf>
    <xf numFmtId="167" fontId="4" fillId="0" borderId="11" xfId="5" applyNumberFormat="1" applyFont="1" applyBorder="1" applyAlignment="1">
      <alignment horizontal="center"/>
    </xf>
    <xf numFmtId="0" fontId="4" fillId="0" borderId="11" xfId="5" applyFont="1" applyBorder="1"/>
    <xf numFmtId="170" fontId="4" fillId="0" borderId="0" xfId="5" applyNumberFormat="1" applyFont="1"/>
    <xf numFmtId="0" fontId="2" fillId="0" borderId="11" xfId="5" applyFont="1" applyBorder="1"/>
    <xf numFmtId="167" fontId="4" fillId="0" borderId="7" xfId="5" applyNumberFormat="1" applyFont="1" applyBorder="1" applyAlignment="1">
      <alignment horizontal="center" vertical="top" wrapText="1"/>
    </xf>
    <xf numFmtId="0" fontId="4" fillId="0" borderId="11" xfId="5" applyFont="1" applyBorder="1" applyAlignment="1">
      <alignment wrapText="1"/>
    </xf>
    <xf numFmtId="0" fontId="4" fillId="0" borderId="11" xfId="5" applyFont="1" applyBorder="1" applyAlignment="1">
      <alignment horizontal="center" vertical="top" wrapText="1"/>
    </xf>
    <xf numFmtId="167" fontId="4" fillId="0" borderId="11" xfId="5" applyNumberFormat="1" applyFont="1" applyBorder="1" applyAlignment="1">
      <alignment horizontal="center" vertical="top" wrapText="1"/>
    </xf>
    <xf numFmtId="167" fontId="4" fillId="0" borderId="7" xfId="5" applyNumberFormat="1" applyFont="1" applyBorder="1" applyAlignment="1">
      <alignment horizontal="center" vertical="center" wrapText="1"/>
    </xf>
    <xf numFmtId="0" fontId="4" fillId="0" borderId="11" xfId="5" applyFont="1" applyBorder="1" applyAlignment="1">
      <alignment vertical="center" wrapText="1"/>
    </xf>
    <xf numFmtId="0" fontId="4" fillId="0" borderId="11" xfId="5" applyFont="1" applyBorder="1" applyAlignment="1">
      <alignment horizontal="center" vertical="center" wrapText="1"/>
    </xf>
    <xf numFmtId="167" fontId="4" fillId="0" borderId="11" xfId="5" applyNumberFormat="1" applyFont="1" applyBorder="1" applyAlignment="1">
      <alignment horizontal="center" vertical="center" wrapText="1"/>
    </xf>
    <xf numFmtId="170" fontId="4" fillId="0" borderId="0" xfId="5" applyNumberFormat="1" applyFont="1" applyAlignment="1">
      <alignment vertical="center"/>
    </xf>
    <xf numFmtId="167" fontId="4" fillId="0" borderId="7" xfId="5" applyNumberFormat="1" applyFont="1" applyBorder="1" applyAlignment="1">
      <alignment horizontal="center" wrapText="1"/>
    </xf>
    <xf numFmtId="0" fontId="4" fillId="0" borderId="11" xfId="5" applyFont="1" applyBorder="1" applyAlignment="1">
      <alignment horizontal="left" indent="1"/>
    </xf>
    <xf numFmtId="0" fontId="4" fillId="0" borderId="11" xfId="5" applyFont="1" applyBorder="1" applyAlignment="1">
      <alignment vertical="top" wrapText="1"/>
    </xf>
    <xf numFmtId="0" fontId="4" fillId="0" borderId="11" xfId="5" applyFont="1" applyBorder="1" applyAlignment="1">
      <alignment horizontal="center" wrapText="1"/>
    </xf>
    <xf numFmtId="167" fontId="4" fillId="0" borderId="11" xfId="5" applyNumberFormat="1" applyFont="1" applyBorder="1" applyAlignment="1">
      <alignment horizontal="center" wrapText="1"/>
    </xf>
    <xf numFmtId="0" fontId="2" fillId="0" borderId="11" xfId="5" applyFont="1" applyBorder="1" applyAlignment="1">
      <alignment wrapText="1"/>
    </xf>
    <xf numFmtId="167" fontId="4" fillId="0" borderId="7" xfId="5" applyNumberFormat="1" applyFont="1" applyBorder="1" applyAlignment="1">
      <alignment horizontal="center" vertical="center"/>
    </xf>
    <xf numFmtId="0" fontId="4" fillId="0" borderId="11" xfId="5" applyFont="1" applyBorder="1" applyAlignment="1">
      <alignment horizontal="left" vertical="center" wrapText="1" indent="1"/>
    </xf>
    <xf numFmtId="0" fontId="4" fillId="0" borderId="11" xfId="5" applyFont="1" applyBorder="1" applyAlignment="1">
      <alignment horizontal="center" vertical="center"/>
    </xf>
    <xf numFmtId="167" fontId="4" fillId="0" borderId="11" xfId="5" applyNumberFormat="1" applyFont="1" applyBorder="1" applyAlignment="1">
      <alignment horizontal="center" vertical="center"/>
    </xf>
    <xf numFmtId="0" fontId="4" fillId="0" borderId="11" xfId="5" applyFont="1" applyBorder="1" applyAlignment="1">
      <alignment horizontal="left" vertical="top" indent="1"/>
    </xf>
    <xf numFmtId="2" fontId="4" fillId="0" borderId="7" xfId="5" applyNumberFormat="1" applyFont="1" applyBorder="1" applyAlignment="1">
      <alignment horizontal="center" vertical="center"/>
    </xf>
    <xf numFmtId="2" fontId="4" fillId="0" borderId="7" xfId="5" applyNumberFormat="1" applyFont="1" applyBorder="1" applyAlignment="1">
      <alignment horizontal="center"/>
    </xf>
    <xf numFmtId="2" fontId="4" fillId="0" borderId="7" xfId="5" applyNumberFormat="1" applyFont="1" applyBorder="1" applyAlignment="1">
      <alignment horizontal="center" vertical="top"/>
    </xf>
    <xf numFmtId="0" fontId="4" fillId="0" borderId="11" xfId="5" applyFont="1" applyBorder="1" applyAlignment="1">
      <alignment horizontal="left" vertical="top" wrapText="1" indent="1"/>
    </xf>
    <xf numFmtId="0" fontId="4" fillId="0" borderId="11" xfId="5" applyFont="1" applyBorder="1" applyAlignment="1">
      <alignment horizontal="center" vertical="top"/>
    </xf>
    <xf numFmtId="167" fontId="4" fillId="0" borderId="11" xfId="5" applyNumberFormat="1" applyFont="1" applyBorder="1" applyAlignment="1">
      <alignment horizontal="center" vertical="top"/>
    </xf>
    <xf numFmtId="0" fontId="4" fillId="0" borderId="11" xfId="5" applyFont="1" applyBorder="1" applyAlignment="1">
      <alignment horizontal="left" wrapText="1" indent="1"/>
    </xf>
    <xf numFmtId="0" fontId="4" fillId="0" borderId="11" xfId="5" applyFont="1" applyBorder="1" applyAlignment="1">
      <alignment horizontal="left" vertical="center" indent="1"/>
    </xf>
    <xf numFmtId="0" fontId="4" fillId="0" borderId="11" xfId="5" applyFont="1" applyBorder="1" applyAlignment="1">
      <alignment horizontal="left" vertical="top" wrapText="1"/>
    </xf>
    <xf numFmtId="0" fontId="2" fillId="0" borderId="11" xfId="5" applyFont="1" applyBorder="1" applyAlignment="1">
      <alignment horizontal="left"/>
    </xf>
    <xf numFmtId="0" fontId="4" fillId="0" borderId="11" xfId="5" applyFont="1" applyBorder="1" applyAlignment="1">
      <alignment horizontal="left"/>
    </xf>
    <xf numFmtId="0" fontId="4" fillId="0" borderId="0" xfId="5" applyFont="1" applyAlignment="1">
      <alignment horizontal="left" vertical="center" indent="1"/>
    </xf>
    <xf numFmtId="170" fontId="4" fillId="0" borderId="0" xfId="5" applyNumberFormat="1" applyFont="1" applyAlignment="1">
      <alignment horizontal="left" vertical="center" indent="1"/>
    </xf>
    <xf numFmtId="0" fontId="3" fillId="0" borderId="11" xfId="5" applyFont="1" applyBorder="1" applyAlignment="1">
      <alignment horizontal="left"/>
    </xf>
    <xf numFmtId="167" fontId="4" fillId="0" borderId="7" xfId="5" applyNumberFormat="1" applyFont="1" applyBorder="1" applyAlignment="1">
      <alignment horizontal="center" vertical="top"/>
    </xf>
    <xf numFmtId="2" fontId="4" fillId="0" borderId="11" xfId="5" applyNumberFormat="1" applyFont="1" applyBorder="1" applyAlignment="1">
      <alignment horizontal="center" vertical="center"/>
    </xf>
    <xf numFmtId="0" fontId="4" fillId="0" borderId="11" xfId="5" applyFont="1" applyBorder="1" applyAlignment="1">
      <alignment horizontal="left" vertical="center"/>
    </xf>
    <xf numFmtId="167" fontId="4" fillId="0" borderId="6" xfId="5" applyNumberFormat="1" applyFont="1" applyBorder="1" applyAlignment="1">
      <alignment horizontal="center"/>
    </xf>
    <xf numFmtId="0" fontId="4" fillId="0" borderId="8" xfId="5" applyFont="1" applyBorder="1" applyAlignment="1">
      <alignment horizontal="center"/>
    </xf>
    <xf numFmtId="167" fontId="7" fillId="0" borderId="7" xfId="5" applyNumberFormat="1" applyFont="1" applyBorder="1" applyAlignment="1">
      <alignment horizontal="center" vertical="top" wrapText="1"/>
    </xf>
    <xf numFmtId="0" fontId="8" fillId="0" borderId="11" xfId="5" applyFont="1" applyBorder="1" applyAlignment="1">
      <alignment vertical="top" wrapText="1"/>
    </xf>
    <xf numFmtId="0" fontId="7" fillId="0" borderId="11" xfId="5" applyFont="1" applyBorder="1" applyAlignment="1">
      <alignment vertical="top" wrapText="1"/>
    </xf>
    <xf numFmtId="0" fontId="7" fillId="0" borderId="11" xfId="5" applyFont="1" applyBorder="1" applyAlignment="1">
      <alignment horizontal="center" vertical="top" wrapText="1"/>
    </xf>
    <xf numFmtId="0" fontId="7" fillId="0" borderId="11" xfId="5" applyFont="1" applyBorder="1" applyAlignment="1">
      <alignment horizontal="left" vertical="top" wrapText="1" indent="1"/>
    </xf>
    <xf numFmtId="0" fontId="2" fillId="0" borderId="11" xfId="5" applyFont="1" applyBorder="1" applyAlignment="1">
      <alignment horizontal="left" vertical="top" wrapText="1"/>
    </xf>
    <xf numFmtId="1" fontId="4" fillId="0" borderId="11" xfId="5" applyNumberFormat="1" applyFont="1" applyBorder="1" applyAlignment="1">
      <alignment horizontal="center"/>
    </xf>
    <xf numFmtId="1" fontId="7" fillId="0" borderId="11" xfId="5" applyNumberFormat="1" applyFont="1" applyBorder="1" applyAlignment="1">
      <alignment horizontal="center" vertical="center" wrapText="1"/>
    </xf>
    <xf numFmtId="1" fontId="4" fillId="0" borderId="11" xfId="5" applyNumberFormat="1" applyFont="1" applyBorder="1" applyAlignment="1">
      <alignment horizontal="center" vertical="center"/>
    </xf>
    <xf numFmtId="0" fontId="4" fillId="0" borderId="11" xfId="5" applyFont="1" applyBorder="1" applyAlignment="1">
      <alignment horizontal="left" vertical="center" wrapText="1"/>
    </xf>
    <xf numFmtId="2" fontId="4" fillId="0" borderId="7" xfId="5" quotePrefix="1" applyNumberFormat="1" applyFont="1" applyBorder="1" applyAlignment="1">
      <alignment horizontal="center" wrapText="1"/>
    </xf>
    <xf numFmtId="2" fontId="4" fillId="0" borderId="7" xfId="5" applyNumberFormat="1" applyFont="1" applyBorder="1" applyAlignment="1">
      <alignment horizontal="center" wrapText="1"/>
    </xf>
    <xf numFmtId="2" fontId="4" fillId="0" borderId="7" xfId="5" quotePrefix="1" applyNumberFormat="1" applyFont="1" applyBorder="1" applyAlignment="1">
      <alignment horizontal="center" vertical="center" wrapText="1"/>
    </xf>
    <xf numFmtId="2" fontId="4" fillId="0" borderId="7" xfId="5" applyNumberFormat="1" applyFont="1" applyBorder="1" applyAlignment="1">
      <alignment horizontal="center" vertical="center" wrapText="1"/>
    </xf>
    <xf numFmtId="167" fontId="4" fillId="0" borderId="7" xfId="5" quotePrefix="1" applyNumberFormat="1" applyFont="1" applyBorder="1" applyAlignment="1">
      <alignment horizontal="center" vertical="top" wrapText="1"/>
    </xf>
    <xf numFmtId="167" fontId="2" fillId="0" borderId="30" xfId="5" applyNumberFormat="1" applyFont="1" applyBorder="1" applyAlignment="1">
      <alignment horizontal="center"/>
    </xf>
    <xf numFmtId="0" fontId="2" fillId="0" borderId="31" xfId="5" applyFont="1" applyBorder="1" applyAlignment="1">
      <alignment horizontal="right"/>
    </xf>
    <xf numFmtId="0" fontId="2" fillId="0" borderId="31" xfId="5" applyFont="1" applyBorder="1"/>
    <xf numFmtId="0" fontId="2" fillId="0" borderId="31" xfId="5" applyFont="1" applyBorder="1" applyAlignment="1">
      <alignment horizontal="center"/>
    </xf>
    <xf numFmtId="167" fontId="2" fillId="0" borderId="7" xfId="5" applyNumberFormat="1" applyFont="1" applyBorder="1" applyAlignment="1">
      <alignment horizontal="center"/>
    </xf>
    <xf numFmtId="0" fontId="2" fillId="0" borderId="11" xfId="5" applyFont="1" applyBorder="1" applyAlignment="1">
      <alignment horizontal="right"/>
    </xf>
    <xf numFmtId="0" fontId="2" fillId="0" borderId="0" xfId="5" applyFont="1"/>
    <xf numFmtId="0" fontId="2" fillId="0" borderId="11" xfId="5" applyFont="1" applyBorder="1" applyAlignment="1">
      <alignment horizontal="center"/>
    </xf>
    <xf numFmtId="1" fontId="2" fillId="0" borderId="7" xfId="5" applyNumberFormat="1" applyFont="1" applyBorder="1" applyAlignment="1">
      <alignment horizontal="center" wrapText="1"/>
    </xf>
    <xf numFmtId="0" fontId="4" fillId="0" borderId="0" xfId="5" applyFont="1" applyAlignment="1">
      <alignment horizontal="center"/>
    </xf>
    <xf numFmtId="0" fontId="4" fillId="0" borderId="0" xfId="5" applyFont="1" applyAlignment="1">
      <alignment horizontal="center" vertical="top"/>
    </xf>
    <xf numFmtId="0" fontId="4" fillId="0" borderId="11" xfId="27" applyFont="1" applyBorder="1" applyAlignment="1">
      <alignment horizontal="left" vertical="top"/>
    </xf>
    <xf numFmtId="0" fontId="4" fillId="0" borderId="11" xfId="27" applyFont="1" applyBorder="1" applyAlignment="1">
      <alignment horizontal="left" vertical="center" wrapText="1"/>
    </xf>
    <xf numFmtId="0" fontId="9" fillId="0" borderId="4" xfId="0" applyFont="1" applyBorder="1"/>
    <xf numFmtId="0" fontId="7" fillId="0" borderId="11" xfId="21" applyFont="1" applyBorder="1" applyAlignment="1">
      <alignment horizontal="left" vertical="center" wrapText="1" indent="1"/>
    </xf>
    <xf numFmtId="0" fontId="7" fillId="0" borderId="0" xfId="0" applyFont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2" fontId="7" fillId="0" borderId="16" xfId="0" applyNumberFormat="1" applyFont="1" applyBorder="1" applyAlignment="1">
      <alignment horizontal="center" vertical="center" wrapText="1"/>
    </xf>
    <xf numFmtId="2" fontId="2" fillId="0" borderId="31" xfId="5" applyNumberFormat="1" applyFont="1" applyBorder="1" applyAlignment="1">
      <alignment horizontal="right"/>
    </xf>
    <xf numFmtId="2" fontId="2" fillId="0" borderId="31" xfId="5" applyNumberFormat="1" applyFont="1" applyBorder="1"/>
    <xf numFmtId="2" fontId="2" fillId="0" borderId="31" xfId="5" applyNumberFormat="1" applyFont="1" applyBorder="1" applyAlignment="1">
      <alignment horizontal="center"/>
    </xf>
    <xf numFmtId="0" fontId="2" fillId="0" borderId="31" xfId="5" applyFont="1" applyBorder="1" applyAlignment="1">
      <alignment horizontal="left"/>
    </xf>
    <xf numFmtId="0" fontId="4" fillId="0" borderId="36" xfId="14" applyFont="1" applyBorder="1" applyAlignment="1">
      <alignment horizontal="left"/>
    </xf>
    <xf numFmtId="0" fontId="2" fillId="0" borderId="29" xfId="14" applyFont="1" applyBorder="1" applyAlignment="1">
      <alignment horizontal="right" vertical="center" indent="1"/>
    </xf>
    <xf numFmtId="0" fontId="2" fillId="0" borderId="29" xfId="14" applyFont="1" applyBorder="1" applyAlignment="1">
      <alignment horizontal="center"/>
    </xf>
    <xf numFmtId="0" fontId="4" fillId="0" borderId="2" xfId="14" applyFont="1" applyBorder="1" applyAlignment="1">
      <alignment horizontal="center"/>
    </xf>
    <xf numFmtId="176" fontId="9" fillId="0" borderId="11" xfId="21" applyNumberFormat="1" applyFont="1" applyBorder="1" applyAlignment="1">
      <alignment horizontal="left" vertical="center" wrapText="1"/>
    </xf>
    <xf numFmtId="167" fontId="2" fillId="0" borderId="38" xfId="5" applyNumberFormat="1" applyFont="1" applyBorder="1" applyAlignment="1">
      <alignment horizontal="center"/>
    </xf>
    <xf numFmtId="0" fontId="2" fillId="0" borderId="39" xfId="5" applyFont="1" applyBorder="1" applyAlignment="1">
      <alignment horizontal="right"/>
    </xf>
    <xf numFmtId="0" fontId="2" fillId="0" borderId="39" xfId="5" applyFont="1" applyBorder="1"/>
    <xf numFmtId="0" fontId="2" fillId="0" borderId="39" xfId="5" applyFont="1" applyBorder="1" applyAlignment="1">
      <alignment horizontal="center"/>
    </xf>
    <xf numFmtId="0" fontId="9" fillId="0" borderId="11" xfId="20" applyFont="1" applyBorder="1" applyAlignment="1">
      <alignment horizontal="left" vertical="center" wrapText="1" indent="1"/>
    </xf>
    <xf numFmtId="38" fontId="8" fillId="0" borderId="4" xfId="20" applyNumberFormat="1" applyFont="1" applyBorder="1" applyAlignment="1">
      <alignment horizontal="right" vertical="center" wrapText="1" indent="1"/>
    </xf>
    <xf numFmtId="38" fontId="8" fillId="0" borderId="10" xfId="20" applyNumberFormat="1" applyFont="1" applyBorder="1" applyAlignment="1">
      <alignment horizontal="right" vertical="center" wrapText="1" indent="1"/>
    </xf>
    <xf numFmtId="44" fontId="7" fillId="0" borderId="0" xfId="2" applyFont="1" applyAlignment="1" applyProtection="1">
      <alignment vertical="center"/>
      <protection locked="0"/>
    </xf>
    <xf numFmtId="44" fontId="7" fillId="0" borderId="0" xfId="2" applyFont="1" applyAlignment="1" applyProtection="1">
      <alignment horizontal="center" vertical="center"/>
      <protection locked="0"/>
    </xf>
    <xf numFmtId="15" fontId="2" fillId="0" borderId="0" xfId="17" applyNumberFormat="1" applyFont="1" applyAlignment="1" applyProtection="1">
      <alignment horizontal="center" vertical="center" wrapText="1"/>
      <protection locked="0"/>
    </xf>
    <xf numFmtId="44" fontId="2" fillId="0" borderId="17" xfId="2" applyFont="1" applyBorder="1" applyAlignment="1" applyProtection="1">
      <alignment horizontal="center" vertical="center"/>
      <protection locked="0"/>
    </xf>
    <xf numFmtId="44" fontId="2" fillId="0" borderId="20" xfId="2" applyFont="1" applyBorder="1" applyAlignment="1" applyProtection="1">
      <alignment horizontal="center" vertical="center"/>
      <protection locked="0"/>
    </xf>
    <xf numFmtId="44" fontId="2" fillId="0" borderId="4" xfId="2" applyFont="1" applyBorder="1" applyAlignment="1" applyProtection="1">
      <alignment horizontal="center" vertical="center"/>
      <protection locked="0"/>
    </xf>
    <xf numFmtId="44" fontId="2" fillId="0" borderId="12" xfId="2" applyFont="1" applyBorder="1" applyAlignment="1" applyProtection="1">
      <alignment horizontal="center" vertical="center"/>
      <protection locked="0"/>
    </xf>
    <xf numFmtId="44" fontId="4" fillId="0" borderId="4" xfId="2" applyFont="1" applyFill="1" applyBorder="1" applyAlignment="1" applyProtection="1">
      <alignment horizontal="center" vertical="center"/>
      <protection locked="0"/>
    </xf>
    <xf numFmtId="44" fontId="4" fillId="0" borderId="12" xfId="2" applyFont="1" applyFill="1" applyBorder="1" applyAlignment="1" applyProtection="1">
      <alignment horizontal="center" vertical="center"/>
      <protection locked="0"/>
    </xf>
    <xf numFmtId="44" fontId="4" fillId="0" borderId="23" xfId="18" applyFont="1" applyFill="1" applyBorder="1" applyAlignment="1" applyProtection="1">
      <alignment horizontal="right" vertical="top"/>
      <protection locked="0"/>
    </xf>
    <xf numFmtId="44" fontId="4" fillId="0" borderId="1" xfId="0" applyNumberFormat="1" applyFont="1" applyBorder="1" applyAlignment="1" applyProtection="1">
      <alignment horizontal="right"/>
      <protection locked="0"/>
    </xf>
    <xf numFmtId="44" fontId="4" fillId="0" borderId="23" xfId="28" applyFont="1" applyFill="1" applyBorder="1" applyAlignment="1" applyProtection="1">
      <alignment horizontal="right" vertical="top"/>
      <protection locked="0"/>
    </xf>
    <xf numFmtId="44" fontId="4" fillId="0" borderId="23" xfId="28" applyFont="1" applyFill="1" applyBorder="1" applyAlignment="1" applyProtection="1">
      <alignment horizontal="right" vertical="center"/>
      <protection locked="0"/>
    </xf>
    <xf numFmtId="44" fontId="7" fillId="0" borderId="23" xfId="18" applyFont="1" applyFill="1" applyBorder="1" applyAlignment="1" applyProtection="1">
      <alignment horizontal="center" vertical="center"/>
      <protection locked="0"/>
    </xf>
    <xf numFmtId="44" fontId="4" fillId="0" borderId="23" xfId="2" applyFont="1" applyFill="1" applyBorder="1" applyAlignment="1" applyProtection="1">
      <alignment horizontal="right" vertical="top"/>
      <protection locked="0"/>
    </xf>
    <xf numFmtId="44" fontId="4" fillId="0" borderId="23" xfId="2" applyFont="1" applyFill="1" applyBorder="1" applyAlignment="1" applyProtection="1">
      <alignment horizontal="center" vertical="center"/>
      <protection locked="0"/>
    </xf>
    <xf numFmtId="44" fontId="4" fillId="0" borderId="23" xfId="0" applyNumberFormat="1" applyFont="1" applyBorder="1" applyAlignment="1" applyProtection="1">
      <alignment horizontal="right" vertical="top"/>
      <protection locked="0"/>
    </xf>
    <xf numFmtId="44" fontId="7" fillId="0" borderId="23" xfId="28" applyFont="1" applyFill="1" applyBorder="1" applyAlignment="1" applyProtection="1">
      <alignment horizontal="center" vertical="center"/>
      <protection locked="0"/>
    </xf>
    <xf numFmtId="44" fontId="7" fillId="0" borderId="23" xfId="2" applyFont="1" applyBorder="1" applyAlignment="1" applyProtection="1">
      <alignment vertical="center"/>
      <protection locked="0"/>
    </xf>
    <xf numFmtId="44" fontId="4" fillId="0" borderId="1" xfId="2" applyFont="1" applyFill="1" applyBorder="1" applyAlignment="1" applyProtection="1">
      <alignment horizontal="center" vertical="center"/>
      <protection locked="0"/>
    </xf>
    <xf numFmtId="44" fontId="8" fillId="0" borderId="14" xfId="2" applyFont="1" applyFill="1" applyBorder="1" applyAlignment="1" applyProtection="1">
      <alignment horizontal="center" vertical="center"/>
      <protection locked="0"/>
    </xf>
    <xf numFmtId="44" fontId="4" fillId="0" borderId="1" xfId="2" applyFont="1" applyBorder="1" applyAlignment="1" applyProtection="1">
      <alignment horizontal="right" vertical="top"/>
      <protection locked="0"/>
    </xf>
    <xf numFmtId="44" fontId="4" fillId="0" borderId="1" xfId="2" applyFont="1" applyBorder="1" applyAlignment="1" applyProtection="1">
      <alignment horizontal="right"/>
      <protection locked="0"/>
    </xf>
    <xf numFmtId="44" fontId="4" fillId="0" borderId="1" xfId="0" applyNumberFormat="1" applyFont="1" applyBorder="1" applyAlignment="1" applyProtection="1">
      <alignment horizontal="right" vertical="top"/>
      <protection locked="0"/>
    </xf>
    <xf numFmtId="44" fontId="4" fillId="0" borderId="23" xfId="2" applyFont="1" applyFill="1" applyBorder="1" applyAlignment="1" applyProtection="1">
      <alignment horizontal="right" vertical="center"/>
      <protection locked="0"/>
    </xf>
    <xf numFmtId="44" fontId="4" fillId="0" borderId="23" xfId="11" applyFont="1" applyFill="1" applyBorder="1" applyAlignment="1" applyProtection="1">
      <alignment horizontal="right" vertical="center"/>
      <protection locked="0"/>
    </xf>
    <xf numFmtId="44" fontId="4" fillId="0" borderId="23" xfId="18" applyFont="1" applyFill="1" applyBorder="1" applyAlignment="1" applyProtection="1">
      <alignment horizontal="right" vertical="center"/>
      <protection locked="0"/>
    </xf>
    <xf numFmtId="44" fontId="4" fillId="0" borderId="4" xfId="2" applyFont="1" applyFill="1" applyBorder="1" applyAlignment="1" applyProtection="1">
      <alignment horizontal="right" vertical="top"/>
      <protection locked="0"/>
    </xf>
    <xf numFmtId="44" fontId="8" fillId="0" borderId="12" xfId="2" applyFont="1" applyFill="1" applyBorder="1" applyAlignment="1" applyProtection="1">
      <alignment horizontal="center" vertical="center"/>
      <protection locked="0"/>
    </xf>
    <xf numFmtId="44" fontId="2" fillId="0" borderId="23" xfId="2" applyFont="1" applyBorder="1" applyAlignment="1" applyProtection="1">
      <alignment horizontal="right" vertical="top"/>
      <protection locked="0"/>
    </xf>
    <xf numFmtId="44" fontId="2" fillId="0" borderId="1" xfId="2" applyFont="1" applyBorder="1" applyAlignment="1" applyProtection="1">
      <alignment horizontal="right" vertical="top"/>
      <protection locked="0"/>
    </xf>
    <xf numFmtId="44" fontId="2" fillId="0" borderId="23" xfId="2" applyFont="1" applyBorder="1" applyAlignment="1" applyProtection="1">
      <alignment horizontal="right" vertical="center"/>
      <protection locked="0"/>
    </xf>
    <xf numFmtId="44" fontId="2" fillId="0" borderId="1" xfId="2" applyFont="1" applyBorder="1" applyAlignment="1" applyProtection="1">
      <alignment horizontal="right" vertical="center"/>
      <protection locked="0"/>
    </xf>
    <xf numFmtId="44" fontId="7" fillId="0" borderId="23" xfId="11" applyFont="1" applyFill="1" applyBorder="1" applyAlignment="1" applyProtection="1">
      <alignment horizontal="right" vertical="center"/>
      <protection locked="0"/>
    </xf>
    <xf numFmtId="44" fontId="2" fillId="0" borderId="14" xfId="2" applyFont="1" applyBorder="1" applyAlignment="1" applyProtection="1">
      <alignment horizontal="right" vertical="top"/>
      <protection locked="0"/>
    </xf>
    <xf numFmtId="167" fontId="2" fillId="0" borderId="23" xfId="2" applyNumberFormat="1" applyFont="1" applyFill="1" applyBorder="1" applyAlignment="1" applyProtection="1">
      <alignment horizontal="center" vertical="top"/>
      <protection locked="0"/>
    </xf>
    <xf numFmtId="1" fontId="2" fillId="0" borderId="23" xfId="2" applyNumberFormat="1" applyFont="1" applyFill="1" applyBorder="1" applyAlignment="1" applyProtection="1">
      <alignment horizontal="center" vertical="top"/>
      <protection locked="0"/>
    </xf>
    <xf numFmtId="44" fontId="2" fillId="0" borderId="12" xfId="2" applyFont="1" applyBorder="1" applyAlignment="1" applyProtection="1">
      <alignment horizontal="right" vertical="top"/>
      <protection locked="0"/>
    </xf>
    <xf numFmtId="44" fontId="4" fillId="0" borderId="37" xfId="2" applyFont="1" applyFill="1" applyBorder="1" applyAlignment="1" applyProtection="1">
      <alignment horizontal="right" vertical="top"/>
      <protection locked="0"/>
    </xf>
    <xf numFmtId="170" fontId="4" fillId="0" borderId="23" xfId="29" applyNumberFormat="1" applyFont="1" applyBorder="1" applyAlignment="1" applyProtection="1">
      <alignment horizontal="center"/>
      <protection locked="0"/>
    </xf>
    <xf numFmtId="170" fontId="4" fillId="0" borderId="12" xfId="29" applyNumberFormat="1" applyFont="1" applyBorder="1" applyProtection="1">
      <protection locked="0"/>
    </xf>
    <xf numFmtId="170" fontId="4" fillId="0" borderId="1" xfId="29" applyNumberFormat="1" applyFont="1" applyBorder="1" applyProtection="1">
      <protection locked="0"/>
    </xf>
    <xf numFmtId="170" fontId="2" fillId="0" borderId="1" xfId="29" applyNumberFormat="1" applyFont="1" applyBorder="1" applyAlignment="1" applyProtection="1">
      <alignment horizontal="right"/>
      <protection locked="0"/>
    </xf>
    <xf numFmtId="170" fontId="4" fillId="0" borderId="23" xfId="29" applyNumberFormat="1" applyFont="1" applyBorder="1" applyAlignment="1" applyProtection="1">
      <alignment horizontal="center" vertical="top" wrapText="1"/>
      <protection locked="0"/>
    </xf>
    <xf numFmtId="170" fontId="2" fillId="0" borderId="1" xfId="29" applyNumberFormat="1" applyFont="1" applyBorder="1" applyAlignment="1" applyProtection="1">
      <alignment horizontal="right" vertical="top" wrapText="1"/>
      <protection locked="0"/>
    </xf>
    <xf numFmtId="170" fontId="4" fillId="0" borderId="1" xfId="29" applyNumberFormat="1" applyFont="1" applyBorder="1" applyAlignment="1" applyProtection="1">
      <alignment horizontal="right" vertical="top" wrapText="1"/>
      <protection locked="0"/>
    </xf>
    <xf numFmtId="170" fontId="4" fillId="0" borderId="23" xfId="29" applyNumberFormat="1" applyFont="1" applyBorder="1" applyAlignment="1" applyProtection="1">
      <alignment horizontal="center" vertical="center" wrapText="1"/>
      <protection locked="0"/>
    </xf>
    <xf numFmtId="170" fontId="4" fillId="0" borderId="1" xfId="29" applyNumberFormat="1" applyFont="1" applyBorder="1" applyAlignment="1" applyProtection="1">
      <alignment horizontal="right" vertical="center" wrapText="1"/>
      <protection locked="0"/>
    </xf>
    <xf numFmtId="170" fontId="4" fillId="0" borderId="23" xfId="29" applyNumberFormat="1" applyFont="1" applyBorder="1" applyAlignment="1" applyProtection="1">
      <alignment horizontal="right"/>
      <protection locked="0"/>
    </xf>
    <xf numFmtId="170" fontId="4" fillId="0" borderId="23" xfId="29" applyNumberFormat="1" applyFont="1" applyBorder="1" applyAlignment="1" applyProtection="1">
      <alignment horizontal="center" vertical="center"/>
      <protection locked="0"/>
    </xf>
    <xf numFmtId="170" fontId="4" fillId="0" borderId="23" xfId="29" applyNumberFormat="1" applyFont="1" applyBorder="1" applyAlignment="1" applyProtection="1">
      <alignment horizontal="center" wrapText="1"/>
      <protection locked="0"/>
    </xf>
    <xf numFmtId="170" fontId="4" fillId="0" borderId="1" xfId="29" applyNumberFormat="1" applyFont="1" applyBorder="1" applyAlignment="1" applyProtection="1">
      <alignment horizontal="right" wrapText="1"/>
      <protection locked="0"/>
    </xf>
    <xf numFmtId="170" fontId="4" fillId="0" borderId="1" xfId="29" applyNumberFormat="1" applyFont="1" applyBorder="1" applyAlignment="1" applyProtection="1">
      <alignment horizontal="right"/>
      <protection locked="0"/>
    </xf>
    <xf numFmtId="170" fontId="4" fillId="0" borderId="1" xfId="29" applyNumberFormat="1" applyFont="1" applyBorder="1" applyAlignment="1" applyProtection="1">
      <alignment horizontal="right" vertical="center"/>
      <protection locked="0"/>
    </xf>
    <xf numFmtId="170" fontId="4" fillId="0" borderId="1" xfId="29" applyNumberFormat="1" applyFont="1" applyBorder="1" applyAlignment="1" applyProtection="1">
      <alignment horizontal="right" vertical="top"/>
      <protection locked="0"/>
    </xf>
    <xf numFmtId="170" fontId="4" fillId="0" borderId="23" xfId="29" applyNumberFormat="1" applyFont="1" applyBorder="1" applyAlignment="1" applyProtection="1">
      <alignment horizontal="right" vertical="center"/>
      <protection locked="0"/>
    </xf>
    <xf numFmtId="170" fontId="4" fillId="0" borderId="1" xfId="29" applyNumberFormat="1" applyFont="1" applyBorder="1" applyAlignment="1" applyProtection="1">
      <alignment vertical="center"/>
      <protection locked="0"/>
    </xf>
    <xf numFmtId="170" fontId="4" fillId="0" borderId="1" xfId="29" applyNumberFormat="1" applyFont="1" applyBorder="1" applyAlignment="1" applyProtection="1">
      <alignment horizontal="center" vertical="center"/>
      <protection locked="0"/>
    </xf>
    <xf numFmtId="170" fontId="4" fillId="0" borderId="1" xfId="29" applyNumberFormat="1" applyFont="1" applyBorder="1" applyAlignment="1" applyProtection="1">
      <alignment horizontal="center" vertical="top"/>
      <protection locked="0"/>
    </xf>
    <xf numFmtId="170" fontId="4" fillId="0" borderId="23" xfId="29" applyNumberFormat="1" applyFont="1" applyBorder="1" applyAlignment="1" applyProtection="1">
      <alignment horizontal="center" vertical="top"/>
      <protection locked="0"/>
    </xf>
    <xf numFmtId="170" fontId="2" fillId="0" borderId="1" xfId="29" applyNumberFormat="1" applyFont="1" applyBorder="1" applyAlignment="1" applyProtection="1">
      <alignment horizontal="center"/>
      <protection locked="0"/>
    </xf>
    <xf numFmtId="170" fontId="4" fillId="0" borderId="23" xfId="29" applyNumberFormat="1" applyFont="1" applyBorder="1" applyProtection="1">
      <protection locked="0"/>
    </xf>
    <xf numFmtId="170" fontId="2" fillId="0" borderId="1" xfId="29" applyNumberFormat="1" applyFont="1" applyBorder="1" applyProtection="1">
      <protection locked="0"/>
    </xf>
    <xf numFmtId="170" fontId="4" fillId="0" borderId="1" xfId="29" applyNumberFormat="1" applyFont="1" applyBorder="1" applyAlignment="1" applyProtection="1">
      <alignment vertical="top"/>
      <protection locked="0"/>
    </xf>
    <xf numFmtId="170" fontId="4" fillId="2" borderId="23" xfId="29" applyNumberFormat="1" applyFont="1" applyFill="1" applyBorder="1" applyAlignment="1" applyProtection="1">
      <alignment horizontal="center" vertical="top"/>
      <protection locked="0"/>
    </xf>
    <xf numFmtId="170" fontId="4" fillId="0" borderId="23" xfId="29" applyNumberFormat="1" applyFont="1" applyBorder="1" applyAlignment="1" applyProtection="1">
      <alignment horizontal="left" vertical="center" indent="1"/>
      <protection locked="0"/>
    </xf>
    <xf numFmtId="170" fontId="4" fillId="0" borderId="1" xfId="29" applyNumberFormat="1" applyFont="1" applyBorder="1" applyAlignment="1" applyProtection="1">
      <alignment horizontal="left" vertical="center" indent="1"/>
      <protection locked="0"/>
    </xf>
    <xf numFmtId="0" fontId="2" fillId="0" borderId="32" xfId="5" applyFont="1" applyBorder="1" applyAlignment="1" applyProtection="1">
      <alignment horizontal="left"/>
      <protection locked="0"/>
    </xf>
    <xf numFmtId="170" fontId="2" fillId="0" borderId="33" xfId="29" applyNumberFormat="1" applyFont="1" applyFill="1" applyBorder="1" applyProtection="1">
      <protection locked="0"/>
    </xf>
    <xf numFmtId="170" fontId="2" fillId="0" borderId="34" xfId="29" applyNumberFormat="1" applyFont="1" applyBorder="1" applyProtection="1">
      <protection locked="0"/>
    </xf>
    <xf numFmtId="170" fontId="4" fillId="0" borderId="23" xfId="29" applyNumberFormat="1" applyFont="1" applyBorder="1" applyAlignment="1" applyProtection="1">
      <alignment horizontal="right" vertical="top"/>
      <protection locked="0"/>
    </xf>
    <xf numFmtId="170" fontId="2" fillId="0" borderId="1" xfId="29" applyNumberFormat="1" applyFont="1" applyBorder="1" applyAlignment="1" applyProtection="1">
      <alignment vertical="top"/>
      <protection locked="0"/>
    </xf>
    <xf numFmtId="0" fontId="2" fillId="0" borderId="32" xfId="5" applyFont="1" applyBorder="1" applyProtection="1">
      <protection locked="0"/>
    </xf>
    <xf numFmtId="4" fontId="4" fillId="0" borderId="23" xfId="5" applyNumberFormat="1" applyFont="1" applyBorder="1" applyAlignment="1" applyProtection="1">
      <alignment horizontal="right" vertical="center"/>
      <protection locked="0"/>
    </xf>
    <xf numFmtId="2" fontId="2" fillId="0" borderId="32" xfId="5" applyNumberFormat="1" applyFont="1" applyBorder="1" applyProtection="1">
      <protection locked="0"/>
    </xf>
    <xf numFmtId="170" fontId="4" fillId="0" borderId="35" xfId="29" applyNumberFormat="1" applyFont="1" applyBorder="1" applyProtection="1">
      <protection locked="0"/>
    </xf>
    <xf numFmtId="170" fontId="4" fillId="0" borderId="23" xfId="29" applyNumberFormat="1" applyFont="1" applyBorder="1" applyAlignment="1" applyProtection="1">
      <alignment vertical="top"/>
      <protection locked="0"/>
    </xf>
    <xf numFmtId="170" fontId="7" fillId="0" borderId="23" xfId="29" applyNumberFormat="1" applyFont="1" applyBorder="1" applyAlignment="1" applyProtection="1">
      <alignment vertical="top" wrapText="1"/>
      <protection locked="0"/>
    </xf>
    <xf numFmtId="170" fontId="8" fillId="0" borderId="1" xfId="29" applyNumberFormat="1" applyFont="1" applyBorder="1" applyAlignment="1" applyProtection="1">
      <alignment vertical="top" wrapText="1"/>
      <protection locked="0"/>
    </xf>
    <xf numFmtId="170" fontId="8" fillId="0" borderId="33" xfId="29" applyNumberFormat="1" applyFont="1" applyFill="1" applyBorder="1" applyAlignment="1" applyProtection="1">
      <alignment vertical="top" wrapText="1"/>
      <protection locked="0"/>
    </xf>
    <xf numFmtId="170" fontId="4" fillId="0" borderId="23" xfId="29" applyNumberFormat="1" applyFont="1" applyFill="1" applyBorder="1" applyAlignment="1" applyProtection="1">
      <alignment horizontal="left" vertical="center" indent="1"/>
      <protection locked="0"/>
    </xf>
    <xf numFmtId="170" fontId="4" fillId="0" borderId="23" xfId="29" applyNumberFormat="1" applyFont="1" applyBorder="1" applyAlignment="1" applyProtection="1">
      <alignment wrapText="1"/>
      <protection locked="0"/>
    </xf>
    <xf numFmtId="170" fontId="2" fillId="0" borderId="1" xfId="29" applyNumberFormat="1" applyFont="1" applyBorder="1" applyAlignment="1" applyProtection="1">
      <alignment wrapText="1"/>
      <protection locked="0"/>
    </xf>
    <xf numFmtId="170" fontId="4" fillId="0" borderId="23" xfId="29" applyNumberFormat="1" applyFont="1" applyBorder="1" applyAlignment="1" applyProtection="1">
      <alignment vertical="center" wrapText="1"/>
      <protection locked="0"/>
    </xf>
    <xf numFmtId="170" fontId="2" fillId="0" borderId="1" xfId="29" applyNumberFormat="1" applyFont="1" applyBorder="1" applyAlignment="1" applyProtection="1">
      <alignment vertical="center" wrapText="1"/>
      <protection locked="0"/>
    </xf>
    <xf numFmtId="170" fontId="4" fillId="0" borderId="23" xfId="29" applyNumberFormat="1" applyFont="1" applyBorder="1" applyAlignment="1" applyProtection="1">
      <alignment vertical="top" wrapText="1"/>
      <protection locked="0"/>
    </xf>
    <xf numFmtId="170" fontId="2" fillId="0" borderId="1" xfId="29" applyNumberFormat="1" applyFont="1" applyBorder="1" applyAlignment="1" applyProtection="1">
      <alignment vertical="top" wrapText="1"/>
      <protection locked="0"/>
    </xf>
    <xf numFmtId="170" fontId="4" fillId="0" borderId="1" xfId="29" applyNumberFormat="1" applyFont="1" applyBorder="1" applyAlignment="1" applyProtection="1">
      <alignment wrapText="1"/>
      <protection locked="0"/>
    </xf>
    <xf numFmtId="170" fontId="4" fillId="0" borderId="1" xfId="29" applyNumberFormat="1" applyFont="1" applyBorder="1" applyAlignment="1" applyProtection="1">
      <alignment vertical="top" wrapText="1"/>
      <protection locked="0"/>
    </xf>
    <xf numFmtId="170" fontId="4" fillId="0" borderId="23" xfId="29" applyNumberFormat="1" applyFont="1" applyFill="1" applyBorder="1" applyAlignment="1" applyProtection="1">
      <alignment vertical="top" wrapText="1"/>
      <protection locked="0"/>
    </xf>
    <xf numFmtId="170" fontId="4" fillId="0" borderId="1" xfId="29" applyNumberFormat="1" applyFont="1" applyBorder="1" applyAlignment="1" applyProtection="1">
      <alignment vertical="center" wrapText="1"/>
      <protection locked="0"/>
    </xf>
    <xf numFmtId="170" fontId="4" fillId="0" borderId="1" xfId="29" applyNumberFormat="1" applyFont="1" applyBorder="1" applyAlignment="1" applyProtection="1">
      <alignment horizontal="center" vertical="center" wrapText="1"/>
      <protection locked="0"/>
    </xf>
    <xf numFmtId="170" fontId="4" fillId="0" borderId="23" xfId="29" applyNumberFormat="1" applyFont="1" applyBorder="1" applyAlignment="1" applyProtection="1">
      <alignment vertical="center"/>
      <protection locked="0"/>
    </xf>
    <xf numFmtId="0" fontId="2" fillId="0" borderId="4" xfId="5" applyFont="1" applyBorder="1" applyProtection="1">
      <protection locked="0"/>
    </xf>
    <xf numFmtId="170" fontId="2" fillId="0" borderId="22" xfId="29" applyNumberFormat="1" applyFont="1" applyFill="1" applyBorder="1" applyProtection="1">
      <protection locked="0"/>
    </xf>
    <xf numFmtId="0" fontId="2" fillId="0" borderId="23" xfId="5" applyFont="1" applyBorder="1" applyProtection="1">
      <protection locked="0"/>
    </xf>
    <xf numFmtId="170" fontId="2" fillId="0" borderId="1" xfId="29" applyNumberFormat="1" applyFont="1" applyFill="1" applyBorder="1" applyProtection="1">
      <protection locked="0"/>
    </xf>
    <xf numFmtId="44" fontId="4" fillId="0" borderId="23" xfId="2" applyFont="1" applyBorder="1" applyProtection="1">
      <protection locked="0"/>
    </xf>
    <xf numFmtId="44" fontId="4" fillId="0" borderId="1" xfId="2" applyFont="1" applyFill="1" applyBorder="1" applyProtection="1">
      <protection locked="0"/>
    </xf>
    <xf numFmtId="44" fontId="4" fillId="0" borderId="23" xfId="2" applyFont="1" applyFill="1" applyBorder="1" applyProtection="1">
      <protection locked="0"/>
    </xf>
    <xf numFmtId="170" fontId="4" fillId="0" borderId="1" xfId="29" applyNumberFormat="1" applyFont="1" applyFill="1" applyBorder="1" applyProtection="1">
      <protection locked="0"/>
    </xf>
    <xf numFmtId="0" fontId="4" fillId="0" borderId="23" xfId="5" applyFont="1" applyBorder="1" applyProtection="1">
      <protection locked="0"/>
    </xf>
    <xf numFmtId="44" fontId="7" fillId="0" borderId="23" xfId="2" applyFont="1" applyBorder="1" applyAlignment="1" applyProtection="1">
      <alignment vertical="center" wrapText="1"/>
      <protection locked="0"/>
    </xf>
    <xf numFmtId="44" fontId="7" fillId="0" borderId="1" xfId="2" applyFont="1" applyBorder="1" applyAlignment="1" applyProtection="1">
      <alignment vertical="center" wrapText="1"/>
      <protection locked="0"/>
    </xf>
    <xf numFmtId="0" fontId="2" fillId="0" borderId="40" xfId="5" applyFont="1" applyBorder="1" applyProtection="1">
      <protection locked="0"/>
    </xf>
    <xf numFmtId="170" fontId="2" fillId="0" borderId="41" xfId="29" applyNumberFormat="1" applyFont="1" applyFill="1" applyBorder="1" applyProtection="1">
      <protection locked="0"/>
    </xf>
    <xf numFmtId="44" fontId="8" fillId="0" borderId="0" xfId="18" applyFont="1" applyFill="1" applyBorder="1" applyAlignment="1" applyProtection="1">
      <alignment horizontal="center" vertical="center"/>
      <protection locked="0"/>
    </xf>
    <xf numFmtId="175" fontId="8" fillId="0" borderId="0" xfId="19" applyNumberFormat="1" applyFont="1" applyFill="1" applyBorder="1" applyAlignment="1" applyProtection="1">
      <alignment horizontal="center" vertical="center"/>
      <protection locked="0"/>
    </xf>
    <xf numFmtId="170" fontId="7" fillId="0" borderId="25" xfId="14" applyNumberFormat="1" applyFont="1" applyBorder="1" applyAlignment="1" applyProtection="1">
      <alignment horizontal="center" vertical="center"/>
      <protection locked="0"/>
    </xf>
    <xf numFmtId="170" fontId="7" fillId="0" borderId="1" xfId="14" applyNumberFormat="1" applyFont="1" applyBorder="1" applyAlignment="1" applyProtection="1">
      <alignment horizontal="center" vertical="center"/>
      <protection locked="0"/>
    </xf>
    <xf numFmtId="0" fontId="7" fillId="0" borderId="23" xfId="14" applyFont="1" applyBorder="1" applyAlignment="1" applyProtection="1">
      <alignment horizontal="center" vertical="center"/>
      <protection locked="0"/>
    </xf>
    <xf numFmtId="0" fontId="7" fillId="0" borderId="4" xfId="14" applyFont="1" applyBorder="1" applyAlignment="1" applyProtection="1">
      <alignment horizontal="center" vertical="center"/>
      <protection locked="0"/>
    </xf>
    <xf numFmtId="170" fontId="7" fillId="0" borderId="12" xfId="14" applyNumberFormat="1" applyFont="1" applyBorder="1" applyAlignment="1" applyProtection="1">
      <alignment horizontal="center" vertical="center"/>
      <protection locked="0"/>
    </xf>
    <xf numFmtId="170" fontId="7" fillId="0" borderId="28" xfId="14" applyNumberFormat="1" applyFont="1" applyBorder="1" applyAlignment="1" applyProtection="1">
      <alignment horizontal="center" vertical="center"/>
      <protection locked="0"/>
    </xf>
    <xf numFmtId="44" fontId="8" fillId="0" borderId="22" xfId="14" applyNumberFormat="1" applyFont="1" applyBorder="1" applyAlignment="1" applyProtection="1">
      <alignment horizontal="center" vertical="center"/>
      <protection locked="0"/>
    </xf>
    <xf numFmtId="173" fontId="7" fillId="0" borderId="24" xfId="19" applyNumberFormat="1" applyFont="1" applyFill="1" applyBorder="1" applyAlignment="1" applyProtection="1">
      <alignment horizontal="left" vertical="center"/>
      <protection locked="0"/>
    </xf>
    <xf numFmtId="44" fontId="8" fillId="0" borderId="13" xfId="14" applyNumberFormat="1" applyFont="1" applyBorder="1" applyAlignment="1" applyProtection="1">
      <alignment horizontal="center" vertical="center"/>
      <protection locked="0"/>
    </xf>
  </cellXfs>
  <cellStyles count="30">
    <cellStyle name="Comma 2" xfId="10" xr:uid="{F23DFE35-89A0-4452-B5B0-D9A2E300D301}"/>
    <cellStyle name="Comma 2 2" xfId="13" xr:uid="{A08F8EB4-2CE8-4C1D-B022-67E839359037}"/>
    <cellStyle name="Comma 2 2 2" xfId="1" xr:uid="{00000000-0005-0000-0000-000001000000}"/>
    <cellStyle name="Comma 2 2 2 2" xfId="25" xr:uid="{5ABB4A78-0CD7-481A-BA90-9E8920341EF7}"/>
    <cellStyle name="Comma 3" xfId="12" xr:uid="{5646EEE8-DD17-40AA-87D0-7B488AB1F715}"/>
    <cellStyle name="Comma 3 2" xfId="19" xr:uid="{277BDE5A-519C-42DF-8815-C35D400E7386}"/>
    <cellStyle name="Comma 4" xfId="16" xr:uid="{BB714FAA-64EE-46A9-83E1-C10D5B29C1BB}"/>
    <cellStyle name="Comma 5" xfId="26" xr:uid="{7798F389-FA3A-4D33-9A8D-93046E6883CD}"/>
    <cellStyle name="Currency" xfId="2" builtinId="4"/>
    <cellStyle name="Currency 2" xfId="11" xr:uid="{BDBA490E-56FA-49AF-BABB-402B6B4101A9}"/>
    <cellStyle name="Currency 2 2" xfId="28" xr:uid="{8C1819D4-35D2-45F4-8F47-84419A8282F6}"/>
    <cellStyle name="Currency 3" xfId="18" xr:uid="{8E893847-9103-42C4-9188-011EA8BA1927}"/>
    <cellStyle name="Currency 4" xfId="29" xr:uid="{8DFCDB0B-ABD4-4AE4-A7F9-257B4237F67D}"/>
    <cellStyle name="Hyperlink 2" xfId="15" xr:uid="{20FAFA4A-BAAD-4F12-B1B6-FB53531BAD63}"/>
    <cellStyle name="Normal" xfId="0" builtinId="0"/>
    <cellStyle name="Normal 101 6 3" xfId="27" xr:uid="{65F755C6-C179-4C57-8290-BA3FBE672332}"/>
    <cellStyle name="Normal 11" xfId="21" xr:uid="{A281C087-F8DE-4035-92BF-34AD58663A13}"/>
    <cellStyle name="Normal 2" xfId="3" xr:uid="{00000000-0005-0000-0000-000005000000}"/>
    <cellStyle name="Normal 2 2 3" xfId="4" xr:uid="{00000000-0005-0000-0000-000006000000}"/>
    <cellStyle name="Normal 2 2 5" xfId="5" xr:uid="{00000000-0005-0000-0000-000007000000}"/>
    <cellStyle name="Normal 2 3" xfId="22" xr:uid="{E75D543C-16B3-4E70-B332-6FA7C224836B}"/>
    <cellStyle name="Normal 214" xfId="20" xr:uid="{6DF85F83-CB38-4A8B-9F14-24DEB5392F06}"/>
    <cellStyle name="Normal 3" xfId="14" xr:uid="{9D4C5A12-3B63-4AC2-B455-E091DA1409A3}"/>
    <cellStyle name="Normal 3 2 2" xfId="6" xr:uid="{00000000-0005-0000-0000-000008000000}"/>
    <cellStyle name="Normal 3 2 2 2" xfId="23" xr:uid="{1B9464B8-1C2F-48E3-9D4D-1ACDBB19C8C4}"/>
    <cellStyle name="Normal 4" xfId="24" xr:uid="{48FED9C7-0CBF-4157-9C7B-DE031CD2BBF8}"/>
    <cellStyle name="Normal 5" xfId="7" xr:uid="{00000000-0005-0000-0000-000009000000}"/>
    <cellStyle name="Normal_Camden Environmetal Control" xfId="8" xr:uid="{00000000-0005-0000-0000-00000A000000}"/>
    <cellStyle name="Percent 2" xfId="17" xr:uid="{28B00317-422D-4C47-A37F-FF3E7AE06879}"/>
    <cellStyle name="Percent 2 2" xfId="9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tyles" Target="styles.xml"/><Relationship Id="rId55" Type="http://schemas.openxmlformats.org/officeDocument/2006/relationships/customXml" Target="../customXml/item3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customXml" Target="../customXml/item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8" Type="http://schemas.openxmlformats.org/officeDocument/2006/relationships/externalLink" Target="externalLinks/externalLink6.xml"/><Relationship Id="rId51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iant\Local%20Settings\Temporary%20Internet%20Files\Content.IE5\7T82NW11\P&amp;G%20(P3%20&amp;%20P4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ANG\eashwaran\VILANG-DETAILING\L&amp;T\24100_suriname\Electrical\Ftp-LATESTDRG-FINAL\FINAL\O4052-E-SY-AC-DA-3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Estimates%20for%20new%20development\Bus%20Factory%20Africa\CASH%20FLOW%20rev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sharles/Documents/Dunswart/Cost%20Report/Dunswart%20Cost%20Report%201%20-%20rev%2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rcserver3\Design\Elec-Mech\Electrical\meena\O2168-E-SY-BIHAR-ARRAH\ACTIVITIES\DOC,CAL,WRITEUP\DES%20CAL\lp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dma\d\TRIVENI\22171CA1834r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roconicsza.sharepoint.com/Users/Reinette/AppData/Local/Temp/Temp1_elenglistdoc.zip/150101-0000-47EL-0005-P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rlyn\ACERDATA%20(D)\DATA\Majuba\Stacker%20Evaluation\Krupp\300-720%20HCS%200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Startup" Target="6283%20elect%20&amp;%20Instr/PROGRESS%20CERTIFICATES/6283-Z109%20%20PROGRESS%2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ndice\all-jobs\JOBS\CL95-20\CERT\TAMA3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Site%202/AppData/Local/Microsoft/Windows/Temporary%20Internet%20Files/Content.IE5/P1V95OJH/Data/Vote%20Revision/Votrev99/Vote'96/Vote'96%20new%20files/96consum.xls" TargetMode="External"/><Relationship Id="rId1" Type="http://schemas.openxmlformats.org/officeDocument/2006/relationships/externalLinkPath" Target="/Users/Site%202/AppData/Local/Microsoft/Windows/Temporary%20Internet%20Files/Content.IE5/P1V95OJH/Data/Vote%20Revision/Votrev99/Vote'96/Vote'96%20new%20files/96consum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Johannesburg\Work\Other\Auret\Central%20Park\Financial\Financial%20Reviews\WINDOWS\TEMP\WORK\EXCLWORK\Namibia\Estimates\namibia%20breweries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T%20QS%20Cost%20Management\Projects\AMG\Estimate\WINDOWS\Temporary%20Internet%20Files\Content.IE5\RBC1M58H\Motorola\Feasibilities\feas(11,000m2-single%20tenant)%23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VISED-ISO\Manual%20of%20Standards-Revised\GN-ST-06(2)(Design%20Sheet-Ruled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R%20(Marietjie)\Gerrit%20Jansen%20Training\A%20PERWAY%20TRACK%20INGENEERING%20WORKS%20TRAINING%20REPORT%202014-2015%2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clemouto\LOCALS~1\Temp\Trame_PC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T%20QS%20Cost%20Management\Projects\AMG\Estimate\DOCUME~1\CDEVIL~1\LOCALS~1\Temp\notes6030C8\Innesfree%20_Feasibility%20August%205%20200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User\My%20Documents\2.%20Mahlebo%20PG\Assignments\1.%20SUB-CONSULTING\AFROSHINE%20HOLDINGS\Bettie's%20Haven\FINANCIAL\invoice%20-%20contracto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0\Tinashe\Users\siva.CRANEQS\AppData\Local\Microsoft\Windows\Temporary%20Internet%20Files\Content.Outlook\90BXP31V\cost%20plan%20-%20total%20area%20S9R0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illie\willie%20c\WORK\Tenders\Excel%20Tenders%202003\3-5180%20Kvaerner%20Pulping\22-01-2004\50098840_2_0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U%20Book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c.europa.eu/EIE/FORMS%20-%20CPF/Call%20for%20proposals%202003/Application%20forms/Type%201%20-%20SAVE,%20ALTENER,%20STEER/Participant%20profile_SAVE_ALTENER_STEER_HKA%20type1%20unprotected%20with%20signature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OORTHY\RATISPAT\Senthil\l&amp;t\PADMA\L&amp;T-SURINAME\vendor\LATEST%20DRG17-09-04\BENDING%20STRESS%20CALCULATION%20FOR%20161KV%20SYSTEM%20%20MEC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roconicsza.sharepoint.com/Documents%20and%20Settings/BruwerJP/My%20Documents/0%20My%20Documents/Price%20Schedule%20fr%20Enquiries/081100%20JB%20Updated%20Template%20Bsed%20on%20W%20Farm/090305%20CPA,%20LME%20&amp;%20Fx%20Text.xls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Site%202/AppData/Local/Microsoft/Windows/Temporary%20Internet%20Files/Content.IE5/P1V95OJH/Data/Finman/WUC/REP99/Votf0899.xls" TargetMode="External"/><Relationship Id="rId1" Type="http://schemas.openxmlformats.org/officeDocument/2006/relationships/externalLinkPath" Target="/Users/Site%202/AppData/Local/Microsoft/Windows/Temporary%20Internet%20Files/Content.IE5/P1V95OJH/Data/Finman/WUC/REP99/Votf0899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T%20QS%20Cost%20Management\Projects\AMG\Estimate\TT%20QS%20Cost%20Management\Projects\African%20Harvest\Rustenburg\Viability%20No.%205%20-%20Peugeot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y%20Documents\Excel\TENDERS\CAPE\ALPHENVALE%20ON%20NEW%20TOP%20SHEET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rlyn-1\C\DATA\Works\PS%20-%20Grootvlei%20CED\C&amp;I\Prices\BOQ%20Schedule%20B%20and%20Schedule%20A_REVISION%20REV%2000%20Accepted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-4.XLW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rlyn\ACERDATA%20(D)\DATA\Majuba\Stacker%20Evaluation\Krupp\QS%20Info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Administrator/Local%20Settings/Temporary%20Internet%20Files/OLK81/QSB340QS-Report%203%20RMT.xls" TargetMode="External"/></Relationships>
</file>

<file path=xl/externalLinks/_rels/externalLink3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Site%202/AppData/Local/Microsoft/Windows/Temporary%20Internet%20Files/Content.IE5/P1V95OJH/Users/Durapi/AppData/Local/Temp/Rar$DIa0.868/P31_LV%20Switchgear_CCFS_120531.xls" TargetMode="External"/><Relationship Id="rId1" Type="http://schemas.openxmlformats.org/officeDocument/2006/relationships/externalLinkPath" Target="/Users/Site%202/AppData/Local/Microsoft/Windows/Temporary%20Internet%20Files/Content.IE5/P1V95OJH/Users/Durapi/AppData/Local/Temp/Rar$DIa0.868/P31_LV%20Switchgear_CCFS_12053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OORTHY\RATISPAT\Senthil\l&amp;t\PADMA\L&amp;T-SURINAME\vendor\LATEST%20DRG17-09-04\CANTILIVER%20STRENGTH%20CAL.%20BPI-SASARAM%20161KV%20IEC-MEK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backup/QS%20PROJECTS/JHB%20ZOO%20LION%20ENCLOSURE/QS-Report%208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0436METRORAIL_BMS\300_COST\Tendercashflowoptions\cashflow.option2.ABridges.exvanderstel%20&amp;%20de%20la%20rey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101\data$\Projects\1.%20Active%20Projects\XFA6UV%20-%20Solvents%20Debottlenecking%20Tie-ins\5.%20COST%20CONTROL\5.2%20PROPOSAL%20PACKAGE%20(WA'S,%20CTR'S,%20QUOTE%20CALC'S)\ZS05020%20-%20Solvents%20de-bottlenecking%20tie%20ins%20CTR%20Rev%20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jk\c\JOBS\CL95-13\COST-REP\VIA25-1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dayalan.naicker.NPA\Local%20Settings\Temporary%20Internet%20Files\OLK80E\summary\oops%20costing%20gone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iant/Local%20Settings/Temporary%20Internet%20Files/Content.IE5/7T82NW11/P&amp;G%20(P3%20&amp;%20P4)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T%20QS%20Cost%20Management\Projects\AMG\Estimate\TT%20QS%20Cost%20Management\Projects\African%20Harvest\Rustenburg\Viability%20No.%205%20-%20Peugeo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T%20QS%20Cost%20Management\Projects\AMG\Estimate\DOCUME~1\CDEVIL~1\LOCALS~1\Temp\notes6030C8\Innesfree%20_Feasibility%20August%205%20200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efas1\estimate\Documents%20and%20Settings\Nathan\My%20Documents\GLTA%20M&amp;E\QJ%202006\Pelindaba%20-%2027-02-2006\Pelindaba%20Costing%20Sheet%20-%2023-02-2006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ublic\Documents\NIC%20Files\Tenders\ESTIMATION%20WORKING%20PRICE%20DOCS\Estimating%20Module\RK%20Estimating%20Program%20Rev%202.xlsm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%20-%20LONG%20TERM%20PLANNING\b%20-%20Cost%20to%20Completion\k%20-%20Power%20Delivery\Consolidation%20model\Version%202\141014%20CM(765kV%20Grid)(v2.0).xlsm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LS\CAO\G133\CONTAINER.xls" TargetMode="External"/></Relationships>
</file>

<file path=xl/externalLinks/_rels/externalLink4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Site%202/AppData/Local/Microsoft/Windows/Temporary%20Internet%20Files/Content.IE5/P1V95OJH/Analysis%20Breakdown/Hitachi%20Price%20schedules/20070119%20Hitachi-Turb%20Activity%20Schedules(3units).xls" TargetMode="External"/><Relationship Id="rId1" Type="http://schemas.openxmlformats.org/officeDocument/2006/relationships/externalLinkPath" Target="/Users/Site%202/AppData/Local/Microsoft/Windows/Temporary%20Internet%20Files/Content.IE5/P1V95OJH/Analysis%20Breakdown/Hitachi%20Price%20schedules/20070119%20Hitachi-Turb%20Activity%20Schedules(3unit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G SPREAD"/>
      <sheetName val="P&amp;G Build-up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D"/>
      <sheetName val="TITLE"/>
      <sheetName val="Termination Total Cost"/>
      <sheetName val="Termination_Total_Cost3"/>
      <sheetName val="Termination_Total_Cost1"/>
      <sheetName val="Termination_Total_Cost"/>
      <sheetName val="Termination_Total_Cost2"/>
      <sheetName val="AT COMPLETION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HASE ONE"/>
      <sheetName val="PHASE TWO"/>
      <sheetName val="PHASE_ONE"/>
      <sheetName val="PHASE_TWO"/>
      <sheetName val="Lookup_Elements"/>
      <sheetName val="PHASE_ONE1"/>
      <sheetName val="PHASE_TWO1"/>
      <sheetName val="PHASE_ONE2"/>
      <sheetName val="PHASE_TWO2"/>
      <sheetName val="CntrlSht"/>
      <sheetName val="Cover"/>
      <sheetName val="FA STATEMT-Signage"/>
      <sheetName val="Signage"/>
      <sheetName val="Vo's"/>
      <sheetName val="ProvItems"/>
      <sheetName val="SteelRef"/>
      <sheetName val="Builderwk"/>
      <sheetName val="Int pages "/>
      <sheetName val="Rates"/>
      <sheetName val="Notes"/>
      <sheetName val="FA STATEMT-Elevated Tank"/>
      <sheetName val="Elevated Tank"/>
      <sheetName val="Covr"/>
      <sheetName val="Lettr"/>
      <sheetName val="INDEX"/>
      <sheetName val="EXPLAN"/>
      <sheetName val="SUM"/>
      <sheetName val="Sheet2"/>
      <sheetName val="Cash Flow"/>
      <sheetName val="Detail Analysis"/>
      <sheetName val="Photo"/>
      <sheetName val="Cost Analysis"/>
      <sheetName val="Fees Cash Flow Calc"/>
      <sheetName val="CONSULT. FEES1 Calc"/>
      <sheetName val="Calculator"/>
      <sheetName val="ATTACHMENTS DV"/>
      <sheetName val="Report Variance"/>
      <sheetName val="end doc"/>
      <sheetName val="div"/>
      <sheetName val="COST CTR SUM"/>
      <sheetName val="div-A"/>
      <sheetName val="ConstrArea-A"/>
      <sheetName val="WallCollectns-A"/>
      <sheetName val="WdwDrcollectns-A"/>
      <sheetName val="Sheet1"/>
    </sheetNames>
    <sheetDataSet>
      <sheetData sheetId="0"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</row>
        <row r="72">
          <cell r="C72">
            <v>1</v>
          </cell>
          <cell r="D72">
            <v>169874.09826416074</v>
          </cell>
          <cell r="E72">
            <v>318724.40099317901</v>
          </cell>
          <cell r="F72">
            <v>607995.6514749577</v>
          </cell>
        </row>
        <row r="73">
          <cell r="C73">
            <v>2</v>
          </cell>
          <cell r="D73">
            <v>555907.36813247448</v>
          </cell>
          <cell r="E73">
            <v>847748.81640638388</v>
          </cell>
          <cell r="F73">
            <v>1320889.8781300406</v>
          </cell>
        </row>
        <row r="74">
          <cell r="C74">
            <v>3</v>
          </cell>
          <cell r="D74">
            <v>1096767.8958789024</v>
          </cell>
          <cell r="E74">
            <v>1483343.5401854562</v>
          </cell>
          <cell r="F74">
            <v>2051574.1087322936</v>
          </cell>
        </row>
        <row r="75">
          <cell r="C75">
            <v>4</v>
          </cell>
          <cell r="D75">
            <v>1755420.2471250768</v>
          </cell>
          <cell r="E75">
            <v>2182556.4785221126</v>
          </cell>
          <cell r="F75">
            <v>2772266.515781078</v>
          </cell>
        </row>
        <row r="76">
          <cell r="C76">
            <v>5</v>
          </cell>
          <cell r="D76">
            <v>2499926.9652125924</v>
          </cell>
          <cell r="E76">
            <v>2914798.2196310009</v>
          </cell>
          <cell r="F76">
            <v>3464140.5164601221</v>
          </cell>
        </row>
        <row r="77">
          <cell r="C77">
            <v>6</v>
          </cell>
          <cell r="D77">
            <v>3297905.6387653258</v>
          </cell>
          <cell r="E77">
            <v>3652595.0974365533</v>
          </cell>
          <cell r="F77">
            <v>4109981.9944260055</v>
          </cell>
        </row>
        <row r="78">
          <cell r="C78">
            <v>7</v>
          </cell>
          <cell r="D78">
            <v>4111409.0597768631</v>
          </cell>
          <cell r="E78">
            <v>4365870.7439076323</v>
          </cell>
          <cell r="F78">
            <v>4689872.659356025</v>
          </cell>
        </row>
        <row r="79">
          <cell r="C79">
            <v>8</v>
          </cell>
          <cell r="D79">
            <v>4885922.5976549154</v>
          </cell>
          <cell r="E79">
            <v>5012319.2932413667</v>
          </cell>
          <cell r="F79">
            <v>5173824.5783552118</v>
          </cell>
        </row>
        <row r="80">
          <cell r="C80">
            <v>9</v>
          </cell>
          <cell r="D80">
            <v>5479323</v>
          </cell>
          <cell r="E80">
            <v>5479323</v>
          </cell>
          <cell r="F80">
            <v>5479323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>
        <row r="71">
          <cell r="C71">
            <v>0</v>
          </cell>
        </row>
      </sheetData>
      <sheetData sheetId="8"/>
      <sheetData sheetId="9">
        <row r="71">
          <cell r="C71" t="str">
            <v>Select Option&gt;&gt;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CHEDULE A"/>
      <sheetName val="SCHEDULE B"/>
      <sheetName val="SCHEDULES C - F"/>
      <sheetName val="COSTING SCHEDULE"/>
      <sheetName val="TELESURE SCHEDULE"/>
      <sheetName val="SCHEDULE - b"/>
      <sheetName val="SCHEDULE - C"/>
      <sheetName val="CASH FLOW GRAPH"/>
      <sheetName val="SCHEDULE  H "/>
      <sheetName val="SI SCHEDULE C"/>
      <sheetName val="SI SCHEDULE D"/>
      <sheetName val="BOQ"/>
      <sheetName val="Sheds- Structural Steel"/>
      <sheetName val="Boundary wall"/>
      <sheetName val="Sheds- Civi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Sheet1"/>
      <sheetName val="LD"/>
      <sheetName val="INDEX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6"/>
      <sheetName val="Sheet1"/>
      <sheetName val=" Unit 1 Summary"/>
    </sheetNames>
    <sheetDataSet>
      <sheetData sheetId="0">
        <row r="49">
          <cell r="G49">
            <v>4.7350000000000003</v>
          </cell>
        </row>
        <row r="50">
          <cell r="G50">
            <v>4.9749999999999996</v>
          </cell>
        </row>
      </sheetData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s1"/>
      <sheetName val="Lookups"/>
      <sheetName val="SYSTEM_VALUES"/>
      <sheetName val="11kV_CABLES"/>
      <sheetName val="33kV_CABLES"/>
      <sheetName val="SEARCH CRITERIA"/>
      <sheetName val="LV_CABLES"/>
      <sheetName val="BOQ"/>
      <sheetName val="Estimate"/>
      <sheetName val="Std Schem"/>
      <sheetName val="Heat"/>
      <sheetName val="MTO"/>
      <sheetName val="Miscellaneous"/>
      <sheetName val="Lighting"/>
      <sheetName val="totals2"/>
      <sheetName val="SHEET6"/>
      <sheetName val="SEARCH_CRITERIA3"/>
      <sheetName val="Std_Schem3"/>
      <sheetName val="SEARCH_CRITERIA1"/>
      <sheetName val="Std_Schem1"/>
      <sheetName val="SEARCH_CRITERIA"/>
      <sheetName val="Std_Schem"/>
      <sheetName val="SEARCH_CRITERIA2"/>
      <sheetName val="Std_Schem2"/>
    </sheetNames>
    <sheetDataSet>
      <sheetData sheetId="0"/>
      <sheetData sheetId="1">
        <row r="5">
          <cell r="BB5">
            <v>0.25</v>
          </cell>
          <cell r="BC5">
            <v>20.7</v>
          </cell>
          <cell r="BD5">
            <v>8.2799999999999999E-2</v>
          </cell>
          <cell r="BE5">
            <v>3</v>
          </cell>
          <cell r="BF5">
            <v>7.5</v>
          </cell>
          <cell r="BG5">
            <v>6</v>
          </cell>
          <cell r="BH5">
            <v>4.1999999999999993</v>
          </cell>
          <cell r="BI5">
            <v>30</v>
          </cell>
          <cell r="BJ5">
            <v>50.7</v>
          </cell>
          <cell r="BK5">
            <v>0</v>
          </cell>
          <cell r="BL5">
            <v>16</v>
          </cell>
          <cell r="BM5">
            <v>8.76</v>
          </cell>
        </row>
        <row r="6">
          <cell r="BB6">
            <v>0.37</v>
          </cell>
          <cell r="BC6">
            <v>20.7</v>
          </cell>
          <cell r="BD6">
            <v>5.5945945945945944E-2</v>
          </cell>
          <cell r="BE6">
            <v>3</v>
          </cell>
          <cell r="BF6">
            <v>7.5</v>
          </cell>
          <cell r="BG6">
            <v>6</v>
          </cell>
          <cell r="BH6">
            <v>4.1999999999999993</v>
          </cell>
          <cell r="BI6">
            <v>30</v>
          </cell>
          <cell r="BJ6">
            <v>50.7</v>
          </cell>
          <cell r="BK6">
            <v>16</v>
          </cell>
          <cell r="BL6">
            <v>25</v>
          </cell>
          <cell r="BM6">
            <v>12.03</v>
          </cell>
        </row>
        <row r="7">
          <cell r="BB7">
            <v>0.55000000000000004</v>
          </cell>
          <cell r="BC7">
            <v>20.7</v>
          </cell>
          <cell r="BD7">
            <v>3.7636363636363634E-2</v>
          </cell>
          <cell r="BE7">
            <v>3</v>
          </cell>
          <cell r="BF7">
            <v>7.5</v>
          </cell>
          <cell r="BG7">
            <v>6</v>
          </cell>
          <cell r="BH7">
            <v>4.1999999999999993</v>
          </cell>
          <cell r="BI7">
            <v>30</v>
          </cell>
          <cell r="BJ7">
            <v>50.7</v>
          </cell>
          <cell r="BK7">
            <v>25</v>
          </cell>
          <cell r="BL7">
            <v>32</v>
          </cell>
          <cell r="BM7">
            <v>16.41</v>
          </cell>
        </row>
        <row r="8">
          <cell r="BB8">
            <v>0.75</v>
          </cell>
          <cell r="BC8">
            <v>20.7</v>
          </cell>
          <cell r="BD8">
            <v>2.76E-2</v>
          </cell>
          <cell r="BE8">
            <v>3</v>
          </cell>
          <cell r="BF8">
            <v>7.5</v>
          </cell>
          <cell r="BG8">
            <v>6</v>
          </cell>
          <cell r="BH8">
            <v>4.1999999999999993</v>
          </cell>
          <cell r="BI8">
            <v>35</v>
          </cell>
          <cell r="BJ8">
            <v>55.7</v>
          </cell>
          <cell r="BK8">
            <v>32</v>
          </cell>
          <cell r="BL8">
            <v>40</v>
          </cell>
          <cell r="BM8">
            <v>16.41</v>
          </cell>
        </row>
        <row r="9">
          <cell r="BB9">
            <v>1.1000000000000001</v>
          </cell>
          <cell r="BC9">
            <v>21.2</v>
          </cell>
          <cell r="BD9">
            <v>1.9272727272727271E-2</v>
          </cell>
          <cell r="BE9">
            <v>3.5</v>
          </cell>
          <cell r="BF9">
            <v>7.5</v>
          </cell>
          <cell r="BG9">
            <v>6</v>
          </cell>
          <cell r="BH9">
            <v>4.1999999999999993</v>
          </cell>
          <cell r="BI9">
            <v>50</v>
          </cell>
          <cell r="BJ9">
            <v>71.2</v>
          </cell>
          <cell r="BK9">
            <v>40</v>
          </cell>
          <cell r="BL9">
            <v>63</v>
          </cell>
          <cell r="BM9">
            <v>25.83</v>
          </cell>
        </row>
        <row r="10">
          <cell r="BB10">
            <v>1.5</v>
          </cell>
          <cell r="BC10">
            <v>21.2</v>
          </cell>
          <cell r="BD10">
            <v>1.4133333333333333E-2</v>
          </cell>
          <cell r="BE10">
            <v>3.5</v>
          </cell>
          <cell r="BF10">
            <v>7.5</v>
          </cell>
          <cell r="BG10">
            <v>6</v>
          </cell>
          <cell r="BH10">
            <v>4.1999999999999993</v>
          </cell>
          <cell r="BI10">
            <v>65</v>
          </cell>
          <cell r="BJ10">
            <v>86.2</v>
          </cell>
          <cell r="BK10">
            <v>63</v>
          </cell>
          <cell r="BL10">
            <v>80</v>
          </cell>
          <cell r="BM10">
            <v>26.31</v>
          </cell>
        </row>
        <row r="11">
          <cell r="BB11">
            <v>2.2000000000000002</v>
          </cell>
          <cell r="BC11">
            <v>24.8</v>
          </cell>
          <cell r="BD11">
            <v>1.1272727272727271E-2</v>
          </cell>
          <cell r="BE11">
            <v>3.5</v>
          </cell>
          <cell r="BF11">
            <v>7.5</v>
          </cell>
          <cell r="BG11">
            <v>6</v>
          </cell>
          <cell r="BH11">
            <v>7.8000000000000007</v>
          </cell>
          <cell r="BI11">
            <v>92</v>
          </cell>
          <cell r="BJ11">
            <v>116.8</v>
          </cell>
          <cell r="BK11">
            <v>80</v>
          </cell>
          <cell r="BL11">
            <v>100</v>
          </cell>
          <cell r="BM11">
            <v>26.400000000000002</v>
          </cell>
        </row>
        <row r="12">
          <cell r="BB12">
            <v>3</v>
          </cell>
          <cell r="BC12">
            <v>24.8</v>
          </cell>
          <cell r="BD12">
            <v>8.266666666666667E-3</v>
          </cell>
          <cell r="BE12">
            <v>3.5</v>
          </cell>
          <cell r="BF12">
            <v>7.5</v>
          </cell>
          <cell r="BG12">
            <v>6</v>
          </cell>
          <cell r="BH12">
            <v>7.8000000000000007</v>
          </cell>
          <cell r="BI12">
            <v>122</v>
          </cell>
          <cell r="BJ12">
            <v>146.80000000000001</v>
          </cell>
          <cell r="BK12">
            <v>100</v>
          </cell>
          <cell r="BL12">
            <v>125</v>
          </cell>
          <cell r="BM12">
            <v>32.339999999999996</v>
          </cell>
        </row>
        <row r="13">
          <cell r="BB13">
            <v>4</v>
          </cell>
          <cell r="BC13">
            <v>24.8</v>
          </cell>
          <cell r="BD13">
            <v>6.1999999999999998E-3</v>
          </cell>
          <cell r="BE13">
            <v>3.5</v>
          </cell>
          <cell r="BF13">
            <v>7.5</v>
          </cell>
          <cell r="BG13">
            <v>6</v>
          </cell>
          <cell r="BH13">
            <v>7.8000000000000007</v>
          </cell>
          <cell r="BI13">
            <v>145</v>
          </cell>
          <cell r="BJ13">
            <v>169.8</v>
          </cell>
          <cell r="BK13">
            <v>125</v>
          </cell>
          <cell r="BL13">
            <v>160</v>
          </cell>
          <cell r="BM13">
            <v>41.849999999999994</v>
          </cell>
        </row>
        <row r="14">
          <cell r="BB14">
            <v>5.5</v>
          </cell>
          <cell r="BC14">
            <v>24.8</v>
          </cell>
          <cell r="BD14">
            <v>4.5090909090909088E-3</v>
          </cell>
          <cell r="BE14">
            <v>3.5</v>
          </cell>
          <cell r="BF14">
            <v>7.5</v>
          </cell>
          <cell r="BG14">
            <v>6</v>
          </cell>
          <cell r="BH14">
            <v>7.8000000000000007</v>
          </cell>
          <cell r="BI14">
            <v>195</v>
          </cell>
          <cell r="BJ14">
            <v>219.8</v>
          </cell>
          <cell r="BK14">
            <v>160</v>
          </cell>
          <cell r="BL14">
            <v>200</v>
          </cell>
          <cell r="BM14">
            <v>46.2</v>
          </cell>
        </row>
        <row r="15">
          <cell r="BB15">
            <v>7.5</v>
          </cell>
          <cell r="BC15">
            <v>31.3</v>
          </cell>
          <cell r="BD15">
            <v>4.1733333333333336E-3</v>
          </cell>
          <cell r="BE15">
            <v>10</v>
          </cell>
          <cell r="BF15">
            <v>7.5</v>
          </cell>
          <cell r="BG15">
            <v>6</v>
          </cell>
          <cell r="BH15">
            <v>7.8000000000000007</v>
          </cell>
          <cell r="BI15">
            <v>261</v>
          </cell>
          <cell r="BJ15">
            <v>292.3</v>
          </cell>
          <cell r="BK15">
            <v>200</v>
          </cell>
          <cell r="BL15">
            <v>250</v>
          </cell>
          <cell r="BM15">
            <v>56.25</v>
          </cell>
        </row>
        <row r="16">
          <cell r="BB16">
            <v>9.1999999999999993</v>
          </cell>
          <cell r="BC16">
            <v>31.3</v>
          </cell>
          <cell r="BD16">
            <v>3.4021739130434786E-3</v>
          </cell>
          <cell r="BE16">
            <v>10</v>
          </cell>
          <cell r="BF16">
            <v>7.5</v>
          </cell>
          <cell r="BG16">
            <v>6</v>
          </cell>
          <cell r="BH16">
            <v>7.8000000000000007</v>
          </cell>
          <cell r="BI16">
            <v>285</v>
          </cell>
          <cell r="BJ16">
            <v>316.3</v>
          </cell>
          <cell r="BK16">
            <v>250</v>
          </cell>
          <cell r="BL16">
            <v>400</v>
          </cell>
          <cell r="BM16">
            <v>57.599999999999994</v>
          </cell>
        </row>
        <row r="17">
          <cell r="BB17">
            <v>11</v>
          </cell>
          <cell r="BC17">
            <v>31.3</v>
          </cell>
          <cell r="BD17">
            <v>2.8454545454545455E-3</v>
          </cell>
          <cell r="BE17">
            <v>10</v>
          </cell>
          <cell r="BF17">
            <v>7.5</v>
          </cell>
          <cell r="BG17">
            <v>6</v>
          </cell>
          <cell r="BH17">
            <v>7.8000000000000007</v>
          </cell>
          <cell r="BI17">
            <v>285</v>
          </cell>
          <cell r="BJ17">
            <v>316.3</v>
          </cell>
          <cell r="BK17">
            <v>400</v>
          </cell>
          <cell r="BL17">
            <v>630</v>
          </cell>
          <cell r="BM17">
            <v>119.07</v>
          </cell>
        </row>
        <row r="18">
          <cell r="BB18">
            <v>15</v>
          </cell>
          <cell r="BC18">
            <v>43.06</v>
          </cell>
          <cell r="BD18">
            <v>2.8706666666666668E-3</v>
          </cell>
          <cell r="BE18">
            <v>10</v>
          </cell>
          <cell r="BF18">
            <v>7.5</v>
          </cell>
          <cell r="BG18">
            <v>7.5</v>
          </cell>
          <cell r="BH18">
            <v>18.059999999999999</v>
          </cell>
          <cell r="BI18">
            <v>285</v>
          </cell>
          <cell r="BJ18">
            <v>328.06</v>
          </cell>
          <cell r="BK18">
            <v>630</v>
          </cell>
          <cell r="BL18">
            <v>800</v>
          </cell>
          <cell r="BM18">
            <v>400</v>
          </cell>
        </row>
        <row r="19">
          <cell r="BB19">
            <v>18.5</v>
          </cell>
          <cell r="BC19">
            <v>43.06</v>
          </cell>
          <cell r="BD19">
            <v>2.3275675675675676E-3</v>
          </cell>
          <cell r="BE19">
            <v>10</v>
          </cell>
          <cell r="BF19">
            <v>7.5</v>
          </cell>
          <cell r="BG19">
            <v>7.5</v>
          </cell>
          <cell r="BH19">
            <v>18.059999999999999</v>
          </cell>
          <cell r="BI19">
            <v>335</v>
          </cell>
          <cell r="BJ19">
            <v>378.06</v>
          </cell>
          <cell r="BK19">
            <v>800</v>
          </cell>
          <cell r="BL19">
            <v>1000</v>
          </cell>
          <cell r="BM19">
            <v>400</v>
          </cell>
        </row>
        <row r="20">
          <cell r="BB20">
            <v>22</v>
          </cell>
          <cell r="BC20">
            <v>43.06</v>
          </cell>
          <cell r="BD20">
            <v>1.9572727272727272E-3</v>
          </cell>
          <cell r="BE20">
            <v>10</v>
          </cell>
          <cell r="BF20">
            <v>7.5</v>
          </cell>
          <cell r="BG20">
            <v>7.5</v>
          </cell>
          <cell r="BH20">
            <v>18.059999999999999</v>
          </cell>
          <cell r="BI20">
            <v>375</v>
          </cell>
          <cell r="BJ20">
            <v>418.06</v>
          </cell>
          <cell r="BK20">
            <v>1000</v>
          </cell>
          <cell r="BL20">
            <v>1250</v>
          </cell>
          <cell r="BM20">
            <v>500</v>
          </cell>
        </row>
        <row r="21">
          <cell r="BB21">
            <v>30</v>
          </cell>
          <cell r="BC21">
            <v>96.15</v>
          </cell>
          <cell r="BD21">
            <v>3.2049999999999999E-3</v>
          </cell>
          <cell r="BE21">
            <v>18</v>
          </cell>
          <cell r="BF21">
            <v>45</v>
          </cell>
          <cell r="BG21">
            <v>7.5</v>
          </cell>
          <cell r="BH21">
            <v>25.650000000000002</v>
          </cell>
          <cell r="BI21">
            <v>480</v>
          </cell>
          <cell r="BJ21">
            <v>576.15</v>
          </cell>
          <cell r="BK21">
            <v>1250</v>
          </cell>
          <cell r="BL21">
            <v>1600</v>
          </cell>
          <cell r="BM21">
            <v>500</v>
          </cell>
        </row>
        <row r="22">
          <cell r="BB22">
            <v>37</v>
          </cell>
          <cell r="BC22">
            <v>122.65</v>
          </cell>
          <cell r="BD22">
            <v>3.3148648648648653E-3</v>
          </cell>
          <cell r="BE22">
            <v>27</v>
          </cell>
          <cell r="BF22">
            <v>45</v>
          </cell>
          <cell r="BG22">
            <v>25</v>
          </cell>
          <cell r="BH22">
            <v>25.650000000000002</v>
          </cell>
          <cell r="BI22">
            <v>1398</v>
          </cell>
          <cell r="BJ22">
            <v>1520.65</v>
          </cell>
          <cell r="BK22">
            <v>1600</v>
          </cell>
          <cell r="BL22">
            <v>2000</v>
          </cell>
          <cell r="BM22">
            <v>500</v>
          </cell>
        </row>
        <row r="23">
          <cell r="BB23">
            <v>45</v>
          </cell>
          <cell r="BC23">
            <v>162.56</v>
          </cell>
          <cell r="BD23">
            <v>3.6124444444444446E-3</v>
          </cell>
          <cell r="BE23">
            <v>36</v>
          </cell>
          <cell r="BF23">
            <v>55</v>
          </cell>
          <cell r="BG23">
            <v>25</v>
          </cell>
          <cell r="BH23">
            <v>46.56</v>
          </cell>
          <cell r="BI23">
            <v>1645</v>
          </cell>
          <cell r="BJ23">
            <v>1807.56</v>
          </cell>
          <cell r="BK23">
            <v>2000</v>
          </cell>
          <cell r="BL23">
            <v>2500</v>
          </cell>
          <cell r="BM23">
            <v>500</v>
          </cell>
        </row>
        <row r="24">
          <cell r="BB24">
            <v>55</v>
          </cell>
          <cell r="BC24">
            <v>162.56</v>
          </cell>
          <cell r="BD24">
            <v>2.9556363636363638E-3</v>
          </cell>
          <cell r="BE24">
            <v>36</v>
          </cell>
          <cell r="BF24">
            <v>55</v>
          </cell>
          <cell r="BG24">
            <v>25</v>
          </cell>
          <cell r="BH24">
            <v>46.56</v>
          </cell>
          <cell r="BI24">
            <v>1827</v>
          </cell>
          <cell r="BJ24">
            <v>1989.56</v>
          </cell>
          <cell r="BK24">
            <v>2500</v>
          </cell>
          <cell r="BL24">
            <v>3200</v>
          </cell>
        </row>
        <row r="25">
          <cell r="BB25">
            <v>75</v>
          </cell>
          <cell r="BC25">
            <v>112.87</v>
          </cell>
          <cell r="BD25">
            <v>1.5049333333333333E-3</v>
          </cell>
          <cell r="BE25">
            <v>66</v>
          </cell>
          <cell r="BF25">
            <v>10</v>
          </cell>
          <cell r="BH25">
            <v>36.869999999999997</v>
          </cell>
          <cell r="BI25">
            <v>2156</v>
          </cell>
          <cell r="BJ25">
            <v>2268.87</v>
          </cell>
        </row>
        <row r="26">
          <cell r="BB26">
            <v>90</v>
          </cell>
          <cell r="BC26">
            <v>139.87</v>
          </cell>
          <cell r="BD26">
            <v>1.5541111111111111E-3</v>
          </cell>
          <cell r="BE26">
            <v>93</v>
          </cell>
          <cell r="BF26">
            <v>10</v>
          </cell>
          <cell r="BH26">
            <v>36.869999999999997</v>
          </cell>
          <cell r="BI26">
            <v>2264</v>
          </cell>
          <cell r="BJ26">
            <v>2403.87</v>
          </cell>
        </row>
        <row r="27">
          <cell r="BB27">
            <v>110</v>
          </cell>
          <cell r="BC27">
            <v>228</v>
          </cell>
          <cell r="BD27">
            <v>2.072727272727273E-3</v>
          </cell>
          <cell r="BE27">
            <v>135</v>
          </cell>
          <cell r="BF27">
            <v>18</v>
          </cell>
          <cell r="BH27">
            <v>75</v>
          </cell>
          <cell r="BI27">
            <v>2963</v>
          </cell>
          <cell r="BJ27">
            <v>3191</v>
          </cell>
        </row>
        <row r="28">
          <cell r="BB28">
            <v>132</v>
          </cell>
          <cell r="BC28">
            <v>230</v>
          </cell>
          <cell r="BD28">
            <v>1.7424242424242426E-3</v>
          </cell>
          <cell r="BE28">
            <v>135</v>
          </cell>
          <cell r="BF28">
            <v>20</v>
          </cell>
          <cell r="BH28">
            <v>75</v>
          </cell>
          <cell r="BI28">
            <v>3430</v>
          </cell>
          <cell r="BJ28">
            <v>3660</v>
          </cell>
        </row>
        <row r="29">
          <cell r="BB29">
            <v>160</v>
          </cell>
          <cell r="BC29">
            <v>230</v>
          </cell>
          <cell r="BD29">
            <v>1.4375E-3</v>
          </cell>
          <cell r="BE29">
            <v>135</v>
          </cell>
          <cell r="BF29">
            <v>20</v>
          </cell>
          <cell r="BH29">
            <v>75</v>
          </cell>
          <cell r="BI29">
            <v>4100</v>
          </cell>
          <cell r="BJ29">
            <v>4330</v>
          </cell>
        </row>
        <row r="30">
          <cell r="BB30">
            <v>185</v>
          </cell>
          <cell r="BC30">
            <v>244</v>
          </cell>
          <cell r="BD30">
            <v>1.3189189189189189E-3</v>
          </cell>
          <cell r="BE30">
            <v>144</v>
          </cell>
          <cell r="BF30">
            <v>25</v>
          </cell>
          <cell r="BH30">
            <v>75</v>
          </cell>
          <cell r="BI30">
            <v>5000</v>
          </cell>
          <cell r="BJ30">
            <v>5244</v>
          </cell>
        </row>
        <row r="31">
          <cell r="BB31">
            <v>200</v>
          </cell>
          <cell r="BC31">
            <v>244</v>
          </cell>
          <cell r="BD31">
            <v>1.2199999999999999E-3</v>
          </cell>
          <cell r="BE31">
            <v>144</v>
          </cell>
          <cell r="BF31">
            <v>25</v>
          </cell>
          <cell r="BH31">
            <v>75</v>
          </cell>
          <cell r="BI31">
            <v>5156</v>
          </cell>
          <cell r="BJ31">
            <v>5400</v>
          </cell>
        </row>
        <row r="32">
          <cell r="BB32">
            <v>220</v>
          </cell>
          <cell r="BC32">
            <v>244</v>
          </cell>
          <cell r="BD32">
            <v>1.109090909090909E-3</v>
          </cell>
          <cell r="BE32">
            <v>144</v>
          </cell>
          <cell r="BF32">
            <v>25</v>
          </cell>
          <cell r="BH32">
            <v>75</v>
          </cell>
          <cell r="BI32">
            <v>5156</v>
          </cell>
          <cell r="BJ32">
            <v>5400</v>
          </cell>
        </row>
        <row r="33">
          <cell r="BB33">
            <v>250</v>
          </cell>
          <cell r="BC33">
            <v>244</v>
          </cell>
          <cell r="BD33">
            <v>9.7599999999999998E-4</v>
          </cell>
          <cell r="BE33">
            <v>144</v>
          </cell>
          <cell r="BF33">
            <v>25</v>
          </cell>
          <cell r="BH33">
            <v>75</v>
          </cell>
          <cell r="BI33">
            <v>5156</v>
          </cell>
          <cell r="BJ33">
            <v>5400</v>
          </cell>
        </row>
        <row r="34">
          <cell r="BB34">
            <v>300</v>
          </cell>
          <cell r="BC34">
            <v>244</v>
          </cell>
          <cell r="BD34">
            <v>8.1333333333333333E-4</v>
          </cell>
          <cell r="BE34">
            <v>144</v>
          </cell>
          <cell r="BF34">
            <v>25</v>
          </cell>
          <cell r="BH34">
            <v>75</v>
          </cell>
          <cell r="BI34">
            <v>5156</v>
          </cell>
          <cell r="BJ34">
            <v>5400</v>
          </cell>
        </row>
        <row r="35">
          <cell r="BB35">
            <v>315</v>
          </cell>
          <cell r="BC35">
            <v>244</v>
          </cell>
          <cell r="BD35">
            <v>7.7460317460317459E-4</v>
          </cell>
          <cell r="BE35">
            <v>144</v>
          </cell>
          <cell r="BF35">
            <v>25</v>
          </cell>
          <cell r="BH35">
            <v>75</v>
          </cell>
          <cell r="BI35">
            <v>5156</v>
          </cell>
          <cell r="BJ35">
            <v>5400</v>
          </cell>
        </row>
      </sheetData>
      <sheetData sheetId="2"/>
      <sheetData sheetId="3"/>
      <sheetData sheetId="4"/>
      <sheetData sheetId="5"/>
      <sheetData sheetId="6">
        <row r="28">
          <cell r="A28" t="str">
            <v>No.</v>
          </cell>
          <cell r="I28" t="str">
            <v>Tag No.</v>
          </cell>
          <cell r="R28" t="str">
            <v>% VD</v>
          </cell>
          <cell r="S28" t="str">
            <v>% VD</v>
          </cell>
          <cell r="T28" t="str">
            <v>kW</v>
          </cell>
          <cell r="U28" t="str">
            <v>(m)</v>
          </cell>
          <cell r="V28" t="str">
            <v>(mm2)</v>
          </cell>
          <cell r="W28" t="str">
            <v xml:space="preserve">No </v>
          </cell>
          <cell r="X28" t="str">
            <v>Cores</v>
          </cell>
          <cell r="Y28" t="str">
            <v>Size</v>
          </cell>
          <cell r="Z28" t="str">
            <v>QTY</v>
          </cell>
          <cell r="AA28" t="str">
            <v>Nu</v>
          </cell>
          <cell r="AB28" t="str">
            <v>m</v>
          </cell>
        </row>
        <row r="29">
          <cell r="B29" t="str">
            <v>1.5MVA TRANSFORMER 1</v>
          </cell>
          <cell r="D29" t="str">
            <v>WPF2-TXPO-001</v>
          </cell>
          <cell r="G29" t="str">
            <v>FURNACE NO. 2 MCC</v>
          </cell>
          <cell r="I29" t="str">
            <v>WPF2-LVSG-001</v>
          </cell>
          <cell r="L29" t="str">
            <v>TXPO001-LVSG001</v>
          </cell>
          <cell r="U29">
            <v>25</v>
          </cell>
          <cell r="V29">
            <v>300</v>
          </cell>
          <cell r="W29">
            <v>9</v>
          </cell>
          <cell r="X29">
            <v>1</v>
          </cell>
          <cell r="Y29">
            <v>70</v>
          </cell>
          <cell r="Z29">
            <v>1</v>
          </cell>
          <cell r="AB29">
            <v>225</v>
          </cell>
        </row>
        <row r="30">
          <cell r="B30" t="str">
            <v>1.5MVA TRANSFORMER 1</v>
          </cell>
          <cell r="D30" t="str">
            <v>WPF2-TXPO-001</v>
          </cell>
          <cell r="G30" t="str">
            <v>11kV Substation No. 1</v>
          </cell>
          <cell r="I30" t="str">
            <v>WPF2-MVSG-001</v>
          </cell>
          <cell r="L30" t="str">
            <v>MVSG001-TXPO001-C1</v>
          </cell>
          <cell r="U30">
            <v>15</v>
          </cell>
          <cell r="V30">
            <v>2.5</v>
          </cell>
          <cell r="W30">
            <v>1</v>
          </cell>
          <cell r="X30">
            <v>4</v>
          </cell>
          <cell r="Y30">
            <v>0</v>
          </cell>
          <cell r="Z30">
            <v>0</v>
          </cell>
          <cell r="AB30">
            <v>15</v>
          </cell>
        </row>
        <row r="31">
          <cell r="B31" t="str">
            <v>1.5MVA TRANSFORMER 1</v>
          </cell>
          <cell r="D31" t="str">
            <v>WPF2-TXPO-001</v>
          </cell>
          <cell r="G31" t="str">
            <v>11kV Substation No. 1</v>
          </cell>
          <cell r="I31" t="str">
            <v>WPF2-MVSG-001</v>
          </cell>
          <cell r="L31" t="str">
            <v>MVSG001-TXPO001-C2</v>
          </cell>
          <cell r="U31">
            <v>15</v>
          </cell>
          <cell r="V31">
            <v>2.5</v>
          </cell>
          <cell r="W31">
            <v>1</v>
          </cell>
          <cell r="X31">
            <v>4</v>
          </cell>
          <cell r="Y31">
            <v>0</v>
          </cell>
          <cell r="Z31">
            <v>0</v>
          </cell>
          <cell r="AB31">
            <v>15</v>
          </cell>
        </row>
        <row r="32">
          <cell r="B32" t="str">
            <v>1.5MVA TRANSFORMER 2</v>
          </cell>
          <cell r="D32" t="str">
            <v>WPF2-TXPO-002</v>
          </cell>
          <cell r="G32" t="str">
            <v>FURNACE NO. 2 MCC</v>
          </cell>
          <cell r="I32" t="str">
            <v>WPF2-LVSG-001</v>
          </cell>
          <cell r="L32" t="str">
            <v>TXPO002-LVSG001</v>
          </cell>
          <cell r="U32">
            <v>25</v>
          </cell>
          <cell r="V32">
            <v>300</v>
          </cell>
          <cell r="W32">
            <v>9</v>
          </cell>
          <cell r="X32">
            <v>1</v>
          </cell>
          <cell r="Y32">
            <v>70</v>
          </cell>
          <cell r="Z32">
            <v>1</v>
          </cell>
          <cell r="AB32">
            <v>225</v>
          </cell>
        </row>
        <row r="33">
          <cell r="B33" t="str">
            <v>1.5MVA TRANSFORMER 2</v>
          </cell>
          <cell r="D33" t="str">
            <v>WPF2-TXPO-002</v>
          </cell>
          <cell r="G33" t="str">
            <v>11kV Substation No. 1</v>
          </cell>
          <cell r="I33" t="str">
            <v>WPF2-MVSG-001</v>
          </cell>
          <cell r="L33" t="str">
            <v>MVSG001-TXPO002-C1</v>
          </cell>
          <cell r="U33">
            <v>15</v>
          </cell>
          <cell r="V33">
            <v>2.5</v>
          </cell>
          <cell r="W33">
            <v>1</v>
          </cell>
          <cell r="X33">
            <v>4</v>
          </cell>
          <cell r="Y33">
            <v>0</v>
          </cell>
          <cell r="Z33">
            <v>0</v>
          </cell>
          <cell r="AB33">
            <v>15</v>
          </cell>
        </row>
        <row r="34">
          <cell r="B34" t="str">
            <v>1.5MVA TRANSFORMER 2</v>
          </cell>
          <cell r="D34" t="str">
            <v>WPF2-TXPO-002</v>
          </cell>
          <cell r="G34" t="str">
            <v>11kV Substation No. 1</v>
          </cell>
          <cell r="I34" t="str">
            <v>WPF2-MVSG-001</v>
          </cell>
          <cell r="L34" t="str">
            <v>MVSG001-TXPO002-C2</v>
          </cell>
          <cell r="U34">
            <v>15</v>
          </cell>
          <cell r="V34">
            <v>2.5</v>
          </cell>
          <cell r="W34">
            <v>1</v>
          </cell>
          <cell r="X34">
            <v>4</v>
          </cell>
          <cell r="Y34">
            <v>0</v>
          </cell>
          <cell r="Z34">
            <v>0</v>
          </cell>
          <cell r="AB34">
            <v>15</v>
          </cell>
        </row>
        <row r="36">
          <cell r="B36" t="str">
            <v>FURNACE NO 2 MCC</v>
          </cell>
          <cell r="G36" t="str">
            <v>Average Length</v>
          </cell>
          <cell r="U36">
            <v>0</v>
          </cell>
        </row>
        <row r="37">
          <cell r="B37" t="str">
            <v>FURNACE NO 2 MCC</v>
          </cell>
          <cell r="D37" t="str">
            <v>WPF2-LVSG-001</v>
          </cell>
          <cell r="G37" t="str">
            <v>Electrode Regulating Pump 1 Isolator</v>
          </cell>
          <cell r="I37" t="str">
            <v>WPF2PUHY0001</v>
          </cell>
          <cell r="L37" t="str">
            <v>A01-WPF2PUHY0001-P1</v>
          </cell>
          <cell r="R37">
            <v>2.9921403296971993</v>
          </cell>
          <cell r="S37">
            <v>2.8890761494121091</v>
          </cell>
          <cell r="T37">
            <v>15</v>
          </cell>
          <cell r="U37">
            <v>120</v>
          </cell>
          <cell r="V37">
            <v>6</v>
          </cell>
          <cell r="W37">
            <v>1</v>
          </cell>
          <cell r="X37">
            <v>4</v>
          </cell>
          <cell r="Y37">
            <v>0</v>
          </cell>
          <cell r="Z37">
            <v>0</v>
          </cell>
          <cell r="AA37" t="str">
            <v>A01</v>
          </cell>
          <cell r="AB37">
            <v>120</v>
          </cell>
        </row>
        <row r="38">
          <cell r="B38" t="str">
            <v>Pump 1 Isolator</v>
          </cell>
          <cell r="D38" t="str">
            <v>WPF2PUHY0001</v>
          </cell>
          <cell r="G38" t="str">
            <v>Electrode Regulating Pump 1 Motor</v>
          </cell>
          <cell r="I38" t="str">
            <v>WPF2PUHY0001</v>
          </cell>
          <cell r="L38" t="str">
            <v>A01-WPF2PUHY0001-P2</v>
          </cell>
          <cell r="R38">
            <v>0</v>
          </cell>
          <cell r="S38">
            <v>0</v>
          </cell>
          <cell r="T38">
            <v>0</v>
          </cell>
          <cell r="U38">
            <v>5</v>
          </cell>
          <cell r="V38">
            <v>6</v>
          </cell>
          <cell r="W38">
            <v>1</v>
          </cell>
          <cell r="X38">
            <v>4</v>
          </cell>
          <cell r="Y38">
            <v>0</v>
          </cell>
          <cell r="Z38">
            <v>0</v>
          </cell>
          <cell r="AA38" t="str">
            <v>A01</v>
          </cell>
          <cell r="AB38">
            <v>5</v>
          </cell>
        </row>
        <row r="39">
          <cell r="B39" t="str">
            <v>FURNACE NO 2 MCC</v>
          </cell>
          <cell r="D39" t="str">
            <v>WPF2-LVSG-001</v>
          </cell>
          <cell r="H39" t="str">
            <v xml:space="preserve">Stop/start station </v>
          </cell>
          <cell r="I39" t="str">
            <v>WPF2PUHY0001</v>
          </cell>
          <cell r="L39" t="str">
            <v>A01-WPF2PUHY0001-C</v>
          </cell>
          <cell r="U39">
            <v>120</v>
          </cell>
          <cell r="V39">
            <v>2.5</v>
          </cell>
          <cell r="W39">
            <v>1</v>
          </cell>
          <cell r="X39">
            <v>4</v>
          </cell>
          <cell r="Y39">
            <v>0</v>
          </cell>
          <cell r="Z39">
            <v>0</v>
          </cell>
          <cell r="AA39" t="str">
            <v>A01</v>
          </cell>
          <cell r="AB39">
            <v>120</v>
          </cell>
        </row>
        <row r="40">
          <cell r="B40" t="str">
            <v>FURNACE NO 2 MCC</v>
          </cell>
          <cell r="D40" t="str">
            <v>WPF2-LVSG-001</v>
          </cell>
          <cell r="G40" t="str">
            <v>Electrode Regulating Pump 2 Isolator</v>
          </cell>
          <cell r="I40" t="str">
            <v>WPF2PUHY0002</v>
          </cell>
          <cell r="L40" t="str">
            <v>A02-WPF2PUHY0002-P1</v>
          </cell>
          <cell r="R40">
            <v>3.1125185025893707</v>
          </cell>
          <cell r="S40">
            <v>3.0094543223042804</v>
          </cell>
          <cell r="T40">
            <v>15</v>
          </cell>
          <cell r="U40">
            <v>125</v>
          </cell>
          <cell r="V40">
            <v>6</v>
          </cell>
          <cell r="W40">
            <v>1</v>
          </cell>
          <cell r="X40">
            <v>4</v>
          </cell>
          <cell r="Y40">
            <v>0</v>
          </cell>
          <cell r="Z40">
            <v>0</v>
          </cell>
          <cell r="AA40" t="str">
            <v>A02</v>
          </cell>
          <cell r="AB40">
            <v>125</v>
          </cell>
        </row>
        <row r="41">
          <cell r="B41" t="str">
            <v>Pump 2 Isolator</v>
          </cell>
          <cell r="D41" t="str">
            <v>WPF2PUHY0002</v>
          </cell>
          <cell r="G41" t="str">
            <v>Electrode Regulating Pump 2</v>
          </cell>
          <cell r="I41" t="str">
            <v>WPF2PUHY0002</v>
          </cell>
          <cell r="L41" t="str">
            <v>A02-WPF2PUHY0002-P2</v>
          </cell>
          <cell r="R41">
            <v>0</v>
          </cell>
          <cell r="S41">
            <v>0</v>
          </cell>
          <cell r="T41">
            <v>0</v>
          </cell>
          <cell r="U41">
            <v>5</v>
          </cell>
          <cell r="V41">
            <v>6</v>
          </cell>
          <cell r="W41">
            <v>1</v>
          </cell>
          <cell r="X41">
            <v>4</v>
          </cell>
          <cell r="Y41">
            <v>0</v>
          </cell>
          <cell r="Z41">
            <v>0</v>
          </cell>
          <cell r="AA41" t="str">
            <v>A02</v>
          </cell>
          <cell r="AB41">
            <v>5</v>
          </cell>
        </row>
        <row r="42">
          <cell r="B42" t="str">
            <v>FURNACE NO 2 MCC</v>
          </cell>
          <cell r="D42" t="str">
            <v>WPF2-LVSG-001</v>
          </cell>
          <cell r="H42" t="str">
            <v xml:space="preserve">Stop/start station </v>
          </cell>
          <cell r="I42" t="str">
            <v>WPF2PUHY0002</v>
          </cell>
          <cell r="L42" t="str">
            <v>A02-WPF2PUHY0002-C</v>
          </cell>
          <cell r="U42">
            <v>125</v>
          </cell>
          <cell r="V42">
            <v>2.5</v>
          </cell>
          <cell r="W42">
            <v>1</v>
          </cell>
          <cell r="X42">
            <v>4</v>
          </cell>
          <cell r="Y42">
            <v>0</v>
          </cell>
          <cell r="Z42">
            <v>0</v>
          </cell>
          <cell r="AA42" t="str">
            <v>A02</v>
          </cell>
          <cell r="AB42">
            <v>125</v>
          </cell>
        </row>
        <row r="43">
          <cell r="B43" t="str">
            <v>FURNACE NO 2 MCC</v>
          </cell>
          <cell r="D43" t="str">
            <v>WPF2-LVSG-001</v>
          </cell>
          <cell r="G43" t="str">
            <v>Electrode Regulating Pump 3</v>
          </cell>
          <cell r="I43" t="str">
            <v>WPF2PUHY0003</v>
          </cell>
          <cell r="L43" t="str">
            <v>A03-WPF2PUHY0003-P1</v>
          </cell>
          <cell r="R43">
            <v>2.7513839839128571</v>
          </cell>
          <cell r="S43">
            <v>2.6483198036277669</v>
          </cell>
          <cell r="T43">
            <v>15</v>
          </cell>
          <cell r="U43">
            <v>110</v>
          </cell>
          <cell r="V43">
            <v>6</v>
          </cell>
          <cell r="W43">
            <v>1</v>
          </cell>
          <cell r="X43">
            <v>4</v>
          </cell>
          <cell r="Y43">
            <v>0</v>
          </cell>
          <cell r="Z43">
            <v>0</v>
          </cell>
          <cell r="AA43" t="str">
            <v>A03</v>
          </cell>
          <cell r="AB43">
            <v>110</v>
          </cell>
        </row>
        <row r="44">
          <cell r="B44" t="str">
            <v>Pump 3 Isolator</v>
          </cell>
          <cell r="D44" t="str">
            <v>WPF2PUHY0003</v>
          </cell>
          <cell r="G44" t="str">
            <v>Electrode Regulating Pump 3</v>
          </cell>
          <cell r="I44" t="str">
            <v>WPF2PUHY0003</v>
          </cell>
          <cell r="L44" t="str">
            <v>A03-WPF2PUHY0003-P2</v>
          </cell>
          <cell r="R44">
            <v>0</v>
          </cell>
          <cell r="S44">
            <v>0</v>
          </cell>
          <cell r="T44">
            <v>0</v>
          </cell>
          <cell r="U44">
            <v>5</v>
          </cell>
          <cell r="V44">
            <v>6</v>
          </cell>
          <cell r="W44">
            <v>1</v>
          </cell>
          <cell r="X44">
            <v>4</v>
          </cell>
          <cell r="Y44">
            <v>0</v>
          </cell>
          <cell r="Z44">
            <v>0</v>
          </cell>
          <cell r="AA44" t="str">
            <v>A03</v>
          </cell>
          <cell r="AB44">
            <v>5</v>
          </cell>
        </row>
        <row r="45">
          <cell r="B45" t="str">
            <v>FURNACE NO 2 MCC</v>
          </cell>
          <cell r="D45" t="str">
            <v>WPF2-LVSG-001</v>
          </cell>
          <cell r="H45" t="str">
            <v xml:space="preserve">Stop/start station </v>
          </cell>
          <cell r="I45" t="str">
            <v>WPF2PUHY0003</v>
          </cell>
          <cell r="L45" t="str">
            <v>A03-WPF2PUHY0003-C</v>
          </cell>
          <cell r="U45">
            <v>110</v>
          </cell>
          <cell r="V45">
            <v>2.5</v>
          </cell>
          <cell r="W45">
            <v>1</v>
          </cell>
          <cell r="X45">
            <v>4</v>
          </cell>
          <cell r="Y45">
            <v>0</v>
          </cell>
          <cell r="Z45">
            <v>0</v>
          </cell>
          <cell r="AA45" t="str">
            <v>A03</v>
          </cell>
          <cell r="AB45">
            <v>110</v>
          </cell>
        </row>
        <row r="46">
          <cell r="B46" t="str">
            <v>FURNACE NO 2 MCC</v>
          </cell>
          <cell r="D46" t="str">
            <v>WPF2-LVSG-001</v>
          </cell>
          <cell r="G46" t="str">
            <v>Electrode Regulating Pump 4</v>
          </cell>
          <cell r="I46" t="str">
            <v>WPF2PUHY0004</v>
          </cell>
          <cell r="L46" t="str">
            <v>A04-WPF2PUHY0004-P1</v>
          </cell>
          <cell r="R46">
            <v>2.6310058110206853</v>
          </cell>
          <cell r="S46">
            <v>2.5279416307355951</v>
          </cell>
          <cell r="T46">
            <v>15</v>
          </cell>
          <cell r="U46">
            <v>105</v>
          </cell>
          <cell r="V46">
            <v>6</v>
          </cell>
          <cell r="W46">
            <v>1</v>
          </cell>
          <cell r="X46">
            <v>4</v>
          </cell>
          <cell r="Y46">
            <v>0</v>
          </cell>
          <cell r="Z46">
            <v>0</v>
          </cell>
          <cell r="AA46" t="str">
            <v>A04</v>
          </cell>
          <cell r="AB46">
            <v>105</v>
          </cell>
        </row>
        <row r="47">
          <cell r="B47" t="str">
            <v>Pump 4 Isolator</v>
          </cell>
          <cell r="D47" t="str">
            <v>WPF2PUHY0004</v>
          </cell>
          <cell r="G47" t="str">
            <v>Electrode Regulating Pump 4</v>
          </cell>
          <cell r="I47" t="str">
            <v>WPF2PUHY0004</v>
          </cell>
          <cell r="L47" t="str">
            <v>A04-WPF2PUHY0004-P2</v>
          </cell>
          <cell r="R47">
            <v>0</v>
          </cell>
          <cell r="S47">
            <v>0</v>
          </cell>
          <cell r="T47">
            <v>0</v>
          </cell>
          <cell r="U47">
            <v>5</v>
          </cell>
          <cell r="V47">
            <v>6</v>
          </cell>
          <cell r="W47">
            <v>1</v>
          </cell>
          <cell r="X47">
            <v>4</v>
          </cell>
          <cell r="Y47">
            <v>0</v>
          </cell>
          <cell r="Z47">
            <v>0</v>
          </cell>
          <cell r="AA47" t="str">
            <v>A04</v>
          </cell>
          <cell r="AB47">
            <v>5</v>
          </cell>
        </row>
        <row r="48">
          <cell r="B48" t="str">
            <v>FURNACE NO 2 MCC</v>
          </cell>
          <cell r="D48" t="str">
            <v>WPF2-LVSG-001</v>
          </cell>
          <cell r="H48" t="str">
            <v xml:space="preserve">Stop/start station </v>
          </cell>
          <cell r="I48" t="str">
            <v>WPF2PUHY0004</v>
          </cell>
          <cell r="L48" t="str">
            <v>A04-WPF2PUHY0004-C</v>
          </cell>
          <cell r="U48">
            <v>105</v>
          </cell>
          <cell r="V48">
            <v>2.5</v>
          </cell>
          <cell r="W48">
            <v>1</v>
          </cell>
          <cell r="X48">
            <v>4</v>
          </cell>
          <cell r="Y48">
            <v>0</v>
          </cell>
          <cell r="Z48">
            <v>0</v>
          </cell>
          <cell r="AA48" t="str">
            <v>A04</v>
          </cell>
          <cell r="AB48">
            <v>105</v>
          </cell>
        </row>
        <row r="49">
          <cell r="B49" t="str">
            <v>FURNACE NO 2 MCC</v>
          </cell>
          <cell r="D49" t="str">
            <v>WPF2-LVSG-001</v>
          </cell>
          <cell r="G49" t="str">
            <v>Side Stream Filtration Pump Isolator</v>
          </cell>
          <cell r="I49" t="str">
            <v>WPF2PUHY0005</v>
          </cell>
          <cell r="L49" t="str">
            <v>A05-WPF2PUHY0005-P1</v>
          </cell>
          <cell r="R49">
            <v>1.3411020945303604</v>
          </cell>
          <cell r="S49">
            <v>1.2380379142452702</v>
          </cell>
          <cell r="T49">
            <v>3</v>
          </cell>
          <cell r="U49">
            <v>105</v>
          </cell>
          <cell r="V49">
            <v>2.5</v>
          </cell>
          <cell r="W49">
            <v>1</v>
          </cell>
          <cell r="X49">
            <v>4</v>
          </cell>
          <cell r="Y49">
            <v>0</v>
          </cell>
          <cell r="Z49">
            <v>0</v>
          </cell>
          <cell r="AA49" t="str">
            <v>A05</v>
          </cell>
          <cell r="AB49">
            <v>105</v>
          </cell>
        </row>
        <row r="50">
          <cell r="B50" t="str">
            <v>Pump Isolator</v>
          </cell>
          <cell r="D50" t="str">
            <v>WPF2PUHY0005</v>
          </cell>
          <cell r="G50" t="str">
            <v>Side Stream Filtration Pump</v>
          </cell>
          <cell r="I50" t="str">
            <v>WPF2PUHY0005</v>
          </cell>
          <cell r="L50" t="str">
            <v>A05-WPF2PUHY0005-P2</v>
          </cell>
          <cell r="R50">
            <v>0</v>
          </cell>
          <cell r="S50">
            <v>0</v>
          </cell>
          <cell r="T50">
            <v>0</v>
          </cell>
          <cell r="U50">
            <v>5</v>
          </cell>
          <cell r="V50">
            <v>2.5</v>
          </cell>
          <cell r="W50">
            <v>1</v>
          </cell>
          <cell r="X50">
            <v>4</v>
          </cell>
          <cell r="Y50">
            <v>0</v>
          </cell>
          <cell r="Z50">
            <v>0</v>
          </cell>
          <cell r="AA50" t="str">
            <v>A05</v>
          </cell>
          <cell r="AB50">
            <v>5</v>
          </cell>
        </row>
        <row r="51">
          <cell r="B51" t="str">
            <v>FURNACE NO 2 MCC</v>
          </cell>
          <cell r="D51" t="str">
            <v>WPF2-LVSG-001</v>
          </cell>
          <cell r="H51" t="str">
            <v xml:space="preserve">Stop/start station </v>
          </cell>
          <cell r="I51" t="str">
            <v>WPF2PUHY0005</v>
          </cell>
          <cell r="L51" t="str">
            <v>A05-WPF2PUHY0005-C</v>
          </cell>
          <cell r="U51">
            <v>105</v>
          </cell>
          <cell r="V51">
            <v>2.5</v>
          </cell>
          <cell r="W51">
            <v>1</v>
          </cell>
          <cell r="X51">
            <v>4</v>
          </cell>
          <cell r="Y51">
            <v>0</v>
          </cell>
          <cell r="Z51">
            <v>0</v>
          </cell>
          <cell r="AA51" t="str">
            <v>A05</v>
          </cell>
          <cell r="AB51">
            <v>105</v>
          </cell>
        </row>
        <row r="52">
          <cell r="B52" t="str">
            <v>FURNACE NO 2 MCC</v>
          </cell>
          <cell r="D52" t="str">
            <v>WPF2-LVSG-001</v>
          </cell>
          <cell r="G52" t="str">
            <v>Electrode Slipping Pump 1 Isolator</v>
          </cell>
          <cell r="I52" t="str">
            <v>WPF2PUHY0006</v>
          </cell>
          <cell r="L52" t="str">
            <v>A06-WPF2PUHY0006-P1</v>
          </cell>
          <cell r="R52">
            <v>1.9132182890187479</v>
          </cell>
          <cell r="S52">
            <v>1.8101541087336577</v>
          </cell>
          <cell r="T52">
            <v>11</v>
          </cell>
          <cell r="U52">
            <v>105</v>
          </cell>
          <cell r="V52">
            <v>6</v>
          </cell>
          <cell r="W52">
            <v>1</v>
          </cell>
          <cell r="X52">
            <v>4</v>
          </cell>
          <cell r="Y52">
            <v>0</v>
          </cell>
          <cell r="Z52">
            <v>0</v>
          </cell>
          <cell r="AA52" t="str">
            <v>A06</v>
          </cell>
          <cell r="AB52">
            <v>105</v>
          </cell>
        </row>
        <row r="53">
          <cell r="B53" t="str">
            <v>Pump 1 Isolator</v>
          </cell>
          <cell r="D53" t="str">
            <v>WPF2PUHY0006</v>
          </cell>
          <cell r="G53" t="str">
            <v>Electrode Slipping Pump 1</v>
          </cell>
          <cell r="I53" t="str">
            <v>WPF2PUHY0006</v>
          </cell>
          <cell r="L53" t="str">
            <v>A06-WPF2PUHY0006-P2</v>
          </cell>
          <cell r="R53">
            <v>0</v>
          </cell>
          <cell r="S53">
            <v>0</v>
          </cell>
          <cell r="T53">
            <v>0</v>
          </cell>
          <cell r="U53">
            <v>5</v>
          </cell>
          <cell r="V53">
            <v>6</v>
          </cell>
          <cell r="W53">
            <v>1</v>
          </cell>
          <cell r="X53">
            <v>4</v>
          </cell>
          <cell r="Y53">
            <v>0</v>
          </cell>
          <cell r="Z53">
            <v>0</v>
          </cell>
          <cell r="AA53" t="str">
            <v>A06</v>
          </cell>
          <cell r="AB53">
            <v>5</v>
          </cell>
        </row>
        <row r="54">
          <cell r="B54" t="str">
            <v>FURNACE NO 2 MCC</v>
          </cell>
          <cell r="D54" t="str">
            <v>WPF2-LVSG-001</v>
          </cell>
          <cell r="H54" t="str">
            <v xml:space="preserve">Stop/start station </v>
          </cell>
          <cell r="I54" t="str">
            <v>WPF2PUHY0006</v>
          </cell>
          <cell r="L54" t="str">
            <v>A06-WPF2PUHY0006-C</v>
          </cell>
          <cell r="U54">
            <v>105</v>
          </cell>
          <cell r="V54">
            <v>2.5</v>
          </cell>
          <cell r="W54">
            <v>1</v>
          </cell>
          <cell r="X54">
            <v>4</v>
          </cell>
          <cell r="Y54">
            <v>0</v>
          </cell>
          <cell r="Z54">
            <v>0</v>
          </cell>
          <cell r="AA54" t="str">
            <v>A06</v>
          </cell>
          <cell r="AB54">
            <v>105</v>
          </cell>
        </row>
        <row r="55">
          <cell r="B55" t="str">
            <v>FURNACE NO 2 MCC</v>
          </cell>
          <cell r="D55" t="str">
            <v>WPF2-LVSG-001</v>
          </cell>
          <cell r="G55" t="str">
            <v>Electrode Slipping Pump 2 Isolator</v>
          </cell>
          <cell r="I55" t="str">
            <v>WPF2PUHY0007</v>
          </cell>
          <cell r="L55" t="str">
            <v>B01-WPF2PUHY0007-P1</v>
          </cell>
          <cell r="R55">
            <v>1.9132182890187479</v>
          </cell>
          <cell r="S55">
            <v>1.8101541087336577</v>
          </cell>
          <cell r="T55">
            <v>11</v>
          </cell>
          <cell r="U55">
            <v>105</v>
          </cell>
          <cell r="V55">
            <v>6</v>
          </cell>
          <cell r="W55">
            <v>1</v>
          </cell>
          <cell r="X55">
            <v>4</v>
          </cell>
          <cell r="Y55">
            <v>0</v>
          </cell>
          <cell r="Z55">
            <v>0</v>
          </cell>
          <cell r="AA55" t="str">
            <v>B01</v>
          </cell>
          <cell r="AB55">
            <v>105</v>
          </cell>
        </row>
        <row r="56">
          <cell r="B56" t="str">
            <v>Pump 2 Isolator</v>
          </cell>
          <cell r="D56" t="str">
            <v>WPF2PUHY0007</v>
          </cell>
          <cell r="G56" t="str">
            <v>Electrode Slipping Pump 2</v>
          </cell>
          <cell r="I56" t="str">
            <v>WPF2PUHY0007</v>
          </cell>
          <cell r="L56" t="str">
            <v>B01-WPF2PUHY0007-P2</v>
          </cell>
          <cell r="R56">
            <v>0</v>
          </cell>
          <cell r="S56">
            <v>0</v>
          </cell>
          <cell r="T56">
            <v>0</v>
          </cell>
          <cell r="U56">
            <v>5</v>
          </cell>
          <cell r="V56">
            <v>6</v>
          </cell>
          <cell r="W56">
            <v>1</v>
          </cell>
          <cell r="X56">
            <v>4</v>
          </cell>
          <cell r="Y56">
            <v>0</v>
          </cell>
          <cell r="Z56">
            <v>0</v>
          </cell>
          <cell r="AA56" t="str">
            <v>B01</v>
          </cell>
          <cell r="AB56">
            <v>5</v>
          </cell>
        </row>
        <row r="57">
          <cell r="B57" t="str">
            <v>FURNACE NO 2 MCC</v>
          </cell>
          <cell r="D57" t="str">
            <v>WPF2-LVSG-001</v>
          </cell>
          <cell r="H57" t="str">
            <v xml:space="preserve">Stop/start station </v>
          </cell>
          <cell r="I57" t="str">
            <v>WPF2PUHY0007</v>
          </cell>
          <cell r="L57" t="str">
            <v>B01-WPF2PUHY0007-C</v>
          </cell>
          <cell r="U57">
            <v>105</v>
          </cell>
          <cell r="V57">
            <v>2.5</v>
          </cell>
          <cell r="W57">
            <v>1</v>
          </cell>
          <cell r="X57">
            <v>4</v>
          </cell>
          <cell r="Y57">
            <v>0</v>
          </cell>
          <cell r="Z57">
            <v>0</v>
          </cell>
          <cell r="AA57" t="str">
            <v>B01</v>
          </cell>
          <cell r="AB57">
            <v>105</v>
          </cell>
        </row>
        <row r="58">
          <cell r="B58" t="str">
            <v>FURNACE NO 2 MCC</v>
          </cell>
          <cell r="D58" t="str">
            <v>WPF2-LVSG-001</v>
          </cell>
          <cell r="G58" t="str">
            <v>Electrode 1 Mantle Fan Isolator</v>
          </cell>
          <cell r="I58" t="str">
            <v>WPF2FANM0001</v>
          </cell>
          <cell r="L58" t="str">
            <v>J04-WPF2FANM0001-P1</v>
          </cell>
          <cell r="R58">
            <v>3.0670013910981417</v>
          </cell>
          <cell r="S58">
            <v>2.9639372108130515</v>
          </cell>
          <cell r="T58">
            <v>5.5</v>
          </cell>
          <cell r="U58">
            <v>120</v>
          </cell>
          <cell r="V58">
            <v>2.5</v>
          </cell>
          <cell r="W58">
            <v>1</v>
          </cell>
          <cell r="X58">
            <v>4</v>
          </cell>
          <cell r="Y58">
            <v>0</v>
          </cell>
          <cell r="Z58">
            <v>0</v>
          </cell>
          <cell r="AA58" t="str">
            <v>J04</v>
          </cell>
          <cell r="AB58">
            <v>120</v>
          </cell>
        </row>
        <row r="59">
          <cell r="B59" t="str">
            <v>Fan Isolator</v>
          </cell>
          <cell r="D59" t="str">
            <v>WPF2FANM0001</v>
          </cell>
          <cell r="G59" t="str">
            <v>Electrode 1 Mantle Fan</v>
          </cell>
          <cell r="I59" t="str">
            <v>WPF2FANM0001</v>
          </cell>
          <cell r="L59" t="str">
            <v>J04-WPF2FANM0001-P2</v>
          </cell>
          <cell r="R59">
            <v>0</v>
          </cell>
          <cell r="S59">
            <v>0</v>
          </cell>
          <cell r="T59">
            <v>0</v>
          </cell>
          <cell r="U59">
            <v>5</v>
          </cell>
          <cell r="V59">
            <v>2.5</v>
          </cell>
          <cell r="W59">
            <v>1</v>
          </cell>
          <cell r="X59">
            <v>4</v>
          </cell>
          <cell r="Y59">
            <v>0</v>
          </cell>
          <cell r="Z59">
            <v>0</v>
          </cell>
          <cell r="AA59" t="str">
            <v>J04</v>
          </cell>
          <cell r="AB59">
            <v>5</v>
          </cell>
        </row>
        <row r="60">
          <cell r="B60" t="str">
            <v>FURNACE NO 2 MCC</v>
          </cell>
          <cell r="D60" t="str">
            <v>WPF2-LVSG-001</v>
          </cell>
          <cell r="H60" t="str">
            <v xml:space="preserve">Stop/start station </v>
          </cell>
          <cell r="I60" t="str">
            <v>WPF2FANM0001</v>
          </cell>
          <cell r="L60" t="str">
            <v>J04-WPF2FANM0001-C</v>
          </cell>
          <cell r="U60">
            <v>120</v>
          </cell>
          <cell r="V60">
            <v>2.5</v>
          </cell>
          <cell r="W60">
            <v>1</v>
          </cell>
          <cell r="X60">
            <v>4</v>
          </cell>
          <cell r="Y60">
            <v>0</v>
          </cell>
          <cell r="Z60">
            <v>0</v>
          </cell>
          <cell r="AA60" t="str">
            <v>J04</v>
          </cell>
          <cell r="AB60">
            <v>120</v>
          </cell>
        </row>
        <row r="61">
          <cell r="B61" t="str">
            <v>FURNACE NO 2 MCC</v>
          </cell>
          <cell r="D61" t="str">
            <v>WPF2-LVSG-001</v>
          </cell>
          <cell r="G61" t="str">
            <v>Electrode 2 Mantle Fan Isolator</v>
          </cell>
          <cell r="I61" t="str">
            <v>WPF2FANM0002</v>
          </cell>
          <cell r="L61" t="str">
            <v>J05-WPF2FANM0002-P1</v>
          </cell>
          <cell r="R61">
            <v>2.058439423529812</v>
          </cell>
          <cell r="S61">
            <v>1.9553752432447218</v>
          </cell>
          <cell r="T61">
            <v>5.5</v>
          </cell>
          <cell r="U61">
            <v>125</v>
          </cell>
          <cell r="V61">
            <v>4</v>
          </cell>
          <cell r="W61">
            <v>1</v>
          </cell>
          <cell r="X61">
            <v>4</v>
          </cell>
          <cell r="Y61">
            <v>0</v>
          </cell>
          <cell r="Z61">
            <v>0</v>
          </cell>
          <cell r="AA61" t="str">
            <v>J05</v>
          </cell>
          <cell r="AB61">
            <v>125</v>
          </cell>
        </row>
        <row r="62">
          <cell r="B62" t="str">
            <v>Fan Isolator</v>
          </cell>
          <cell r="D62" t="str">
            <v>WPF2FANM0002</v>
          </cell>
          <cell r="G62" t="str">
            <v>Electrode 2 Mantle Fan</v>
          </cell>
          <cell r="I62" t="str">
            <v>WPF2FANM0002</v>
          </cell>
          <cell r="L62" t="str">
            <v>J05-WPF2FANM0002-P2</v>
          </cell>
          <cell r="R62">
            <v>0</v>
          </cell>
          <cell r="S62">
            <v>0</v>
          </cell>
          <cell r="T62">
            <v>0</v>
          </cell>
          <cell r="U62">
            <v>5</v>
          </cell>
          <cell r="V62">
            <v>4</v>
          </cell>
          <cell r="W62">
            <v>1</v>
          </cell>
          <cell r="X62">
            <v>4</v>
          </cell>
          <cell r="Y62">
            <v>0</v>
          </cell>
          <cell r="Z62">
            <v>0</v>
          </cell>
          <cell r="AA62" t="str">
            <v>J05</v>
          </cell>
          <cell r="AB62">
            <v>5</v>
          </cell>
        </row>
        <row r="63">
          <cell r="B63" t="str">
            <v>FURNACE NO 2 MCC</v>
          </cell>
          <cell r="D63" t="str">
            <v>WPF2-LVSG-001</v>
          </cell>
          <cell r="H63" t="str">
            <v xml:space="preserve">Stop/start station </v>
          </cell>
          <cell r="I63" t="str">
            <v>WPF2FANM0002</v>
          </cell>
          <cell r="L63" t="str">
            <v>J05-WPF2FANM0002-C</v>
          </cell>
          <cell r="U63">
            <v>125</v>
          </cell>
          <cell r="V63">
            <v>2.5</v>
          </cell>
          <cell r="W63">
            <v>1</v>
          </cell>
          <cell r="X63">
            <v>4</v>
          </cell>
          <cell r="Y63">
            <v>0</v>
          </cell>
          <cell r="Z63">
            <v>0</v>
          </cell>
          <cell r="AA63" t="str">
            <v>J05</v>
          </cell>
          <cell r="AB63">
            <v>125</v>
          </cell>
        </row>
        <row r="64">
          <cell r="B64" t="str">
            <v>FURNACE NO 2 MCC</v>
          </cell>
          <cell r="D64" t="str">
            <v>WPF2-LVSG-001</v>
          </cell>
          <cell r="G64" t="str">
            <v>Electrode 3 Mantle Fan Isolator</v>
          </cell>
          <cell r="I64" t="str">
            <v>WPF2FANM0003</v>
          </cell>
          <cell r="L64" t="str">
            <v>J06-WPF2FANM0003-P1</v>
          </cell>
          <cell r="R64">
            <v>2.8200066235303871</v>
          </cell>
          <cell r="S64">
            <v>2.7169424432452969</v>
          </cell>
          <cell r="T64">
            <v>5.5</v>
          </cell>
          <cell r="U64">
            <v>110</v>
          </cell>
          <cell r="V64">
            <v>2.5</v>
          </cell>
          <cell r="W64">
            <v>1</v>
          </cell>
          <cell r="X64">
            <v>4</v>
          </cell>
          <cell r="Y64">
            <v>0</v>
          </cell>
          <cell r="Z64">
            <v>0</v>
          </cell>
          <cell r="AA64" t="str">
            <v>J06</v>
          </cell>
          <cell r="AB64">
            <v>110</v>
          </cell>
        </row>
        <row r="65">
          <cell r="B65" t="str">
            <v>Fan Isolator</v>
          </cell>
          <cell r="D65" t="str">
            <v>WPF2FANM0003</v>
          </cell>
          <cell r="G65" t="str">
            <v>Electrode 3 Mantle Fan</v>
          </cell>
          <cell r="I65" t="str">
            <v>WPF2FANM0003</v>
          </cell>
          <cell r="L65" t="str">
            <v>J06-WPF2FANM0003-P2</v>
          </cell>
          <cell r="R65">
            <v>0</v>
          </cell>
          <cell r="S65">
            <v>0</v>
          </cell>
          <cell r="T65">
            <v>0</v>
          </cell>
          <cell r="U65">
            <v>5</v>
          </cell>
          <cell r="V65">
            <v>2.5</v>
          </cell>
          <cell r="W65">
            <v>1</v>
          </cell>
          <cell r="X65">
            <v>4</v>
          </cell>
          <cell r="Y65">
            <v>0</v>
          </cell>
          <cell r="Z65">
            <v>0</v>
          </cell>
          <cell r="AA65" t="str">
            <v>J06</v>
          </cell>
          <cell r="AB65">
            <v>5</v>
          </cell>
        </row>
        <row r="66">
          <cell r="B66" t="str">
            <v>FURNACE NO 2 MCC</v>
          </cell>
          <cell r="D66" t="str">
            <v>WPF2-LVSG-001</v>
          </cell>
          <cell r="H66" t="str">
            <v xml:space="preserve">Stop/start station </v>
          </cell>
          <cell r="I66" t="str">
            <v>WPF2FANM0003</v>
          </cell>
          <cell r="L66" t="str">
            <v>J06-WPF2FANM0003-C</v>
          </cell>
          <cell r="U66">
            <v>110</v>
          </cell>
          <cell r="V66">
            <v>2.5</v>
          </cell>
          <cell r="W66">
            <v>1</v>
          </cell>
          <cell r="X66">
            <v>4</v>
          </cell>
          <cell r="Y66">
            <v>0</v>
          </cell>
          <cell r="Z66">
            <v>0</v>
          </cell>
          <cell r="AA66" t="str">
            <v>J06</v>
          </cell>
          <cell r="AB66">
            <v>110</v>
          </cell>
        </row>
        <row r="67">
          <cell r="B67" t="str">
            <v>FURNACE NO 2 MCC</v>
          </cell>
          <cell r="D67" t="str">
            <v>WPF2-LVSG-001</v>
          </cell>
          <cell r="G67" t="str">
            <v>Roof Seal Fan 1 Isolator</v>
          </cell>
          <cell r="I67" t="str">
            <v>WPF2FANM0004</v>
          </cell>
          <cell r="L67" t="str">
            <v>J01-WPF2FANM0004-P1</v>
          </cell>
          <cell r="R67">
            <v>2.69650923974651</v>
          </cell>
          <cell r="S67">
            <v>2.5934450594614198</v>
          </cell>
          <cell r="T67">
            <v>5.5</v>
          </cell>
          <cell r="U67">
            <v>105</v>
          </cell>
          <cell r="V67">
            <v>2.5</v>
          </cell>
          <cell r="W67">
            <v>1</v>
          </cell>
          <cell r="X67">
            <v>4</v>
          </cell>
          <cell r="Y67">
            <v>0</v>
          </cell>
          <cell r="Z67">
            <v>0</v>
          </cell>
          <cell r="AA67" t="str">
            <v>J01</v>
          </cell>
          <cell r="AB67">
            <v>105</v>
          </cell>
        </row>
        <row r="68">
          <cell r="B68" t="str">
            <v>Fan Isolator</v>
          </cell>
          <cell r="D68" t="str">
            <v>WPF2FANM0004</v>
          </cell>
          <cell r="G68" t="str">
            <v xml:space="preserve">Roof Seal Fan 1 </v>
          </cell>
          <cell r="I68" t="str">
            <v>WPF2FANM0004</v>
          </cell>
          <cell r="L68" t="str">
            <v>J01-WPF2FANM0004-P2</v>
          </cell>
          <cell r="R68">
            <v>0</v>
          </cell>
          <cell r="S68">
            <v>0</v>
          </cell>
          <cell r="T68">
            <v>0</v>
          </cell>
          <cell r="U68">
            <v>5</v>
          </cell>
          <cell r="V68">
            <v>2.5</v>
          </cell>
          <cell r="W68">
            <v>1</v>
          </cell>
          <cell r="X68">
            <v>4</v>
          </cell>
          <cell r="Y68">
            <v>0</v>
          </cell>
          <cell r="Z68">
            <v>0</v>
          </cell>
          <cell r="AA68" t="str">
            <v>J01</v>
          </cell>
          <cell r="AB68">
            <v>5</v>
          </cell>
        </row>
        <row r="69">
          <cell r="B69" t="str">
            <v>FURNACE NO 2 MCC</v>
          </cell>
          <cell r="D69" t="str">
            <v>WPF2-LVSG-001</v>
          </cell>
          <cell r="H69" t="str">
            <v xml:space="preserve">Stop/start station </v>
          </cell>
          <cell r="I69" t="str">
            <v>WPF2FANM0004</v>
          </cell>
          <cell r="L69" t="str">
            <v>J01-WPF2FANM0004-C</v>
          </cell>
          <cell r="U69">
            <v>105</v>
          </cell>
          <cell r="V69">
            <v>2.5</v>
          </cell>
          <cell r="W69">
            <v>1</v>
          </cell>
          <cell r="X69">
            <v>4</v>
          </cell>
          <cell r="Y69">
            <v>0</v>
          </cell>
          <cell r="Z69">
            <v>0</v>
          </cell>
          <cell r="AA69" t="str">
            <v>J01</v>
          </cell>
          <cell r="AB69">
            <v>105</v>
          </cell>
        </row>
        <row r="70">
          <cell r="B70" t="str">
            <v>FURNACE NO 2 MCC</v>
          </cell>
          <cell r="D70" t="str">
            <v>WPF2-LVSG-001</v>
          </cell>
          <cell r="G70" t="str">
            <v>Roof Seal Fan 2 Isolator</v>
          </cell>
          <cell r="I70" t="str">
            <v>WPF2FANM0005</v>
          </cell>
          <cell r="L70" t="str">
            <v>J02-WPF2FANM0005-P1</v>
          </cell>
          <cell r="R70">
            <v>2.69650923974651</v>
          </cell>
          <cell r="S70">
            <v>2.5934450594614198</v>
          </cell>
          <cell r="T70">
            <v>5.5</v>
          </cell>
          <cell r="U70">
            <v>105</v>
          </cell>
          <cell r="V70">
            <v>2.5</v>
          </cell>
          <cell r="W70">
            <v>1</v>
          </cell>
          <cell r="X70">
            <v>4</v>
          </cell>
          <cell r="Y70">
            <v>0</v>
          </cell>
          <cell r="Z70">
            <v>0</v>
          </cell>
          <cell r="AA70" t="str">
            <v>J02</v>
          </cell>
          <cell r="AB70">
            <v>105</v>
          </cell>
        </row>
        <row r="71">
          <cell r="B71" t="str">
            <v>Fan Isolator</v>
          </cell>
          <cell r="D71" t="str">
            <v>WPF2FANM0005</v>
          </cell>
          <cell r="G71" t="str">
            <v>Roof Seal Fan 2</v>
          </cell>
          <cell r="I71" t="str">
            <v>WPF2FANM0005</v>
          </cell>
          <cell r="L71" t="str">
            <v>J02-WPF2FANM0005-P2</v>
          </cell>
          <cell r="R71">
            <v>0</v>
          </cell>
          <cell r="S71">
            <v>0</v>
          </cell>
          <cell r="T71">
            <v>0</v>
          </cell>
          <cell r="U71">
            <v>5</v>
          </cell>
          <cell r="V71">
            <v>2.5</v>
          </cell>
          <cell r="W71">
            <v>1</v>
          </cell>
          <cell r="X71">
            <v>4</v>
          </cell>
          <cell r="Y71">
            <v>0</v>
          </cell>
          <cell r="Z71">
            <v>0</v>
          </cell>
          <cell r="AA71" t="str">
            <v>J02</v>
          </cell>
          <cell r="AB71">
            <v>5</v>
          </cell>
        </row>
        <row r="72">
          <cell r="B72" t="str">
            <v>FURNACE NO 2 MCC</v>
          </cell>
          <cell r="D72" t="str">
            <v>WPF2-LVSG-001</v>
          </cell>
          <cell r="H72" t="str">
            <v xml:space="preserve">Stop/start station </v>
          </cell>
          <cell r="I72" t="str">
            <v>WPF2FANM0005</v>
          </cell>
          <cell r="L72" t="str">
            <v>J02-WPF2FANM0005-C</v>
          </cell>
          <cell r="U72">
            <v>105</v>
          </cell>
          <cell r="V72">
            <v>2.5</v>
          </cell>
          <cell r="W72">
            <v>1</v>
          </cell>
          <cell r="X72">
            <v>4</v>
          </cell>
          <cell r="Y72">
            <v>0</v>
          </cell>
          <cell r="Z72">
            <v>0</v>
          </cell>
          <cell r="AA72" t="str">
            <v>J02</v>
          </cell>
          <cell r="AB72">
            <v>105</v>
          </cell>
        </row>
        <row r="73">
          <cell r="B73" t="str">
            <v>FURNACE NO 2 MCC</v>
          </cell>
          <cell r="D73" t="str">
            <v>WPF2-LVSG-001</v>
          </cell>
          <cell r="G73" t="str">
            <v>Roof Seal Fan 3 Isolator</v>
          </cell>
          <cell r="I73" t="str">
            <v>WPF2FANM0006</v>
          </cell>
          <cell r="L73" t="str">
            <v>J03-WPF2FANM0006-P1</v>
          </cell>
          <cell r="R73">
            <v>2.69650923974651</v>
          </cell>
          <cell r="S73">
            <v>2.5934450594614198</v>
          </cell>
          <cell r="T73">
            <v>5.5</v>
          </cell>
          <cell r="U73">
            <v>105</v>
          </cell>
          <cell r="V73">
            <v>2.5</v>
          </cell>
          <cell r="W73">
            <v>1</v>
          </cell>
          <cell r="X73">
            <v>4</v>
          </cell>
          <cell r="Y73">
            <v>0</v>
          </cell>
          <cell r="Z73">
            <v>0</v>
          </cell>
          <cell r="AA73" t="str">
            <v>J03</v>
          </cell>
          <cell r="AB73">
            <v>105</v>
          </cell>
        </row>
        <row r="74">
          <cell r="B74" t="str">
            <v>Fan Isolator</v>
          </cell>
          <cell r="D74" t="str">
            <v>WPF2FANM0006</v>
          </cell>
          <cell r="G74" t="str">
            <v>Roof Seal Fan 3</v>
          </cell>
          <cell r="I74" t="str">
            <v>WPF2FANM0006</v>
          </cell>
          <cell r="L74" t="str">
            <v>J03-WPF2FANM0006-P2</v>
          </cell>
          <cell r="R74">
            <v>0</v>
          </cell>
          <cell r="S74">
            <v>0</v>
          </cell>
          <cell r="T74">
            <v>0</v>
          </cell>
          <cell r="U74">
            <v>5</v>
          </cell>
          <cell r="V74">
            <v>2.5</v>
          </cell>
          <cell r="W74">
            <v>1</v>
          </cell>
          <cell r="X74">
            <v>4</v>
          </cell>
          <cell r="Y74">
            <v>0</v>
          </cell>
          <cell r="Z74">
            <v>0</v>
          </cell>
          <cell r="AA74" t="str">
            <v>J03</v>
          </cell>
          <cell r="AB74">
            <v>5</v>
          </cell>
        </row>
        <row r="75">
          <cell r="B75" t="str">
            <v>FURNACE NO 2 MCC</v>
          </cell>
          <cell r="D75" t="str">
            <v>WPF2-LVSG-001</v>
          </cell>
          <cell r="H75" t="str">
            <v xml:space="preserve">Stop/start station </v>
          </cell>
          <cell r="I75" t="str">
            <v>WPF2FANM0006</v>
          </cell>
          <cell r="L75" t="str">
            <v>J03-WPF2FANM0006-C</v>
          </cell>
          <cell r="U75">
            <v>105</v>
          </cell>
          <cell r="V75">
            <v>2.5</v>
          </cell>
          <cell r="W75">
            <v>1</v>
          </cell>
          <cell r="X75">
            <v>4</v>
          </cell>
          <cell r="Y75">
            <v>0</v>
          </cell>
          <cell r="Z75">
            <v>0</v>
          </cell>
          <cell r="AA75" t="str">
            <v>J03</v>
          </cell>
          <cell r="AB75">
            <v>105</v>
          </cell>
        </row>
        <row r="76">
          <cell r="B76" t="str">
            <v>FURNACE NO 2 MCC</v>
          </cell>
          <cell r="D76" t="str">
            <v>WPF2-LVSG-001</v>
          </cell>
          <cell r="G76" t="str">
            <v xml:space="preserve">Furnace Transformer 1 Aux Power </v>
          </cell>
          <cell r="I76" t="str">
            <v>WPF2TXSP0001</v>
          </cell>
          <cell r="L76" t="str">
            <v>B02-WPF2TXSP0001-P</v>
          </cell>
          <cell r="R76">
            <v>2.7554511729160884</v>
          </cell>
          <cell r="S76">
            <v>2.6523869926309982</v>
          </cell>
          <cell r="T76">
            <v>7.5</v>
          </cell>
          <cell r="U76">
            <v>105</v>
          </cell>
          <cell r="V76">
            <v>2.5</v>
          </cell>
          <cell r="W76">
            <v>1</v>
          </cell>
          <cell r="X76">
            <v>4</v>
          </cell>
          <cell r="Y76">
            <v>0</v>
          </cell>
          <cell r="Z76">
            <v>0</v>
          </cell>
          <cell r="AA76" t="str">
            <v>B02</v>
          </cell>
          <cell r="AB76">
            <v>105</v>
          </cell>
        </row>
        <row r="77">
          <cell r="B77" t="str">
            <v>FURNACE NO 2 MCC</v>
          </cell>
          <cell r="D77" t="str">
            <v>WPF2-LVSG-001</v>
          </cell>
          <cell r="G77" t="str">
            <v xml:space="preserve">Furnace Transformer 2 Aux Power </v>
          </cell>
          <cell r="I77" t="str">
            <v>WPF2TXSP0002</v>
          </cell>
          <cell r="L77" t="str">
            <v>B03-WPF2TXSP0002-P</v>
          </cell>
          <cell r="R77">
            <v>2.5028428879036126</v>
          </cell>
          <cell r="S77">
            <v>2.3997787076185224</v>
          </cell>
          <cell r="T77">
            <v>7.5</v>
          </cell>
          <cell r="U77">
            <v>95</v>
          </cell>
          <cell r="V77">
            <v>2.5</v>
          </cell>
          <cell r="W77">
            <v>1</v>
          </cell>
          <cell r="X77">
            <v>4</v>
          </cell>
          <cell r="Y77">
            <v>0</v>
          </cell>
          <cell r="Z77">
            <v>0</v>
          </cell>
          <cell r="AA77" t="str">
            <v>B03</v>
          </cell>
          <cell r="AB77">
            <v>95</v>
          </cell>
        </row>
        <row r="78">
          <cell r="B78" t="str">
            <v>FURNACE NO 2 MCC</v>
          </cell>
          <cell r="D78" t="str">
            <v>WPF2-LVSG-001</v>
          </cell>
          <cell r="G78" t="str">
            <v xml:space="preserve">Furnace Transformer 3 Aux Power </v>
          </cell>
          <cell r="I78" t="str">
            <v>WPF2TXSP0003</v>
          </cell>
          <cell r="L78" t="str">
            <v>B04-WPF2TXSP0003-P</v>
          </cell>
          <cell r="R78">
            <v>3.3869718854472786</v>
          </cell>
          <cell r="S78">
            <v>3.2839077051621883</v>
          </cell>
          <cell r="T78">
            <v>7.5</v>
          </cell>
          <cell r="U78">
            <v>130</v>
          </cell>
          <cell r="V78">
            <v>2.5</v>
          </cell>
          <cell r="W78">
            <v>1</v>
          </cell>
          <cell r="X78">
            <v>4</v>
          </cell>
          <cell r="Y78">
            <v>0</v>
          </cell>
          <cell r="Z78">
            <v>0</v>
          </cell>
          <cell r="AA78" t="str">
            <v>B04</v>
          </cell>
          <cell r="AB78">
            <v>130</v>
          </cell>
        </row>
        <row r="79">
          <cell r="B79" t="str">
            <v>FURNACE NO 2 MCC</v>
          </cell>
          <cell r="D79" t="str">
            <v>WPF2-LVSG-001</v>
          </cell>
          <cell r="G79" t="str">
            <v>Air Cooling Fan 1 Isolator</v>
          </cell>
          <cell r="I79" t="str">
            <v>WPF2FANC0001</v>
          </cell>
          <cell r="L79" t="str">
            <v>N02-WPF2FANC0001-P1</v>
          </cell>
          <cell r="R79">
            <v>1.4741079377579851</v>
          </cell>
          <cell r="S79">
            <v>1.3710437574728949</v>
          </cell>
          <cell r="T79">
            <v>37</v>
          </cell>
          <cell r="U79">
            <v>105</v>
          </cell>
          <cell r="V79">
            <v>25</v>
          </cell>
          <cell r="W79">
            <v>1</v>
          </cell>
          <cell r="X79">
            <v>4</v>
          </cell>
          <cell r="Y79">
            <v>0</v>
          </cell>
          <cell r="Z79">
            <v>0</v>
          </cell>
          <cell r="AA79" t="str">
            <v>N02</v>
          </cell>
          <cell r="AB79">
            <v>105</v>
          </cell>
        </row>
        <row r="80">
          <cell r="B80" t="str">
            <v>Fan 1 Isolator</v>
          </cell>
          <cell r="D80" t="str">
            <v>WPF2FANC0001</v>
          </cell>
          <cell r="G80" t="str">
            <v>Air Cooling Fan 1</v>
          </cell>
          <cell r="I80" t="str">
            <v>WPF2FANC0001</v>
          </cell>
          <cell r="L80" t="str">
            <v>N02-WPF2FANC0001-P2</v>
          </cell>
          <cell r="R80">
            <v>0</v>
          </cell>
          <cell r="S80">
            <v>0</v>
          </cell>
          <cell r="T80">
            <v>0</v>
          </cell>
          <cell r="U80">
            <v>5</v>
          </cell>
          <cell r="V80">
            <v>25</v>
          </cell>
          <cell r="W80">
            <v>1</v>
          </cell>
          <cell r="X80">
            <v>4</v>
          </cell>
          <cell r="Y80">
            <v>0</v>
          </cell>
          <cell r="Z80">
            <v>0</v>
          </cell>
          <cell r="AA80" t="str">
            <v>N02</v>
          </cell>
          <cell r="AB80">
            <v>5</v>
          </cell>
        </row>
        <row r="81">
          <cell r="B81" t="str">
            <v>FURNACE NO 2 MCC</v>
          </cell>
          <cell r="D81" t="str">
            <v>WPF2-LVSG-001</v>
          </cell>
          <cell r="H81" t="str">
            <v xml:space="preserve">Stop/start station </v>
          </cell>
          <cell r="I81" t="str">
            <v>WPF2FANC0001</v>
          </cell>
          <cell r="L81" t="str">
            <v>N02-WPF2FANC0001-C</v>
          </cell>
          <cell r="U81">
            <v>105</v>
          </cell>
          <cell r="V81">
            <v>2.5</v>
          </cell>
          <cell r="W81">
            <v>1</v>
          </cell>
          <cell r="X81">
            <v>4</v>
          </cell>
          <cell r="Y81">
            <v>0</v>
          </cell>
          <cell r="Z81">
            <v>0</v>
          </cell>
          <cell r="AA81" t="str">
            <v>N02</v>
          </cell>
          <cell r="AB81">
            <v>105</v>
          </cell>
        </row>
        <row r="82">
          <cell r="B82" t="str">
            <v>FURNACE NO 2 MCC</v>
          </cell>
          <cell r="D82" t="str">
            <v>WPF2-LVSG-001</v>
          </cell>
          <cell r="G82" t="str">
            <v>Air Cooling Fan 2 Isolator</v>
          </cell>
          <cell r="I82" t="str">
            <v>WPF2FANC0002</v>
          </cell>
          <cell r="L82" t="str">
            <v>N04-WPF2FANC0002-P1</v>
          </cell>
          <cell r="R82">
            <v>1.5393957357328849</v>
          </cell>
          <cell r="S82">
            <v>1.4363315554477947</v>
          </cell>
          <cell r="T82">
            <v>37</v>
          </cell>
          <cell r="U82">
            <v>110</v>
          </cell>
          <cell r="V82">
            <v>25</v>
          </cell>
          <cell r="W82">
            <v>1</v>
          </cell>
          <cell r="X82">
            <v>4</v>
          </cell>
          <cell r="Y82">
            <v>0</v>
          </cell>
          <cell r="Z82">
            <v>0</v>
          </cell>
          <cell r="AA82" t="str">
            <v>N04</v>
          </cell>
          <cell r="AB82">
            <v>110</v>
          </cell>
        </row>
        <row r="83">
          <cell r="B83" t="str">
            <v>Fan 2 Isolator</v>
          </cell>
          <cell r="D83" t="str">
            <v>WPF2FANC0002</v>
          </cell>
          <cell r="G83" t="str">
            <v xml:space="preserve">Air Cooling Fan 2 </v>
          </cell>
          <cell r="I83" t="str">
            <v>WPF2FANC0002</v>
          </cell>
          <cell r="L83" t="str">
            <v>N04-WPF2FANC0002-P2</v>
          </cell>
          <cell r="R83">
            <v>0</v>
          </cell>
          <cell r="S83">
            <v>0</v>
          </cell>
          <cell r="T83">
            <v>0</v>
          </cell>
          <cell r="U83">
            <v>5</v>
          </cell>
          <cell r="V83">
            <v>25</v>
          </cell>
          <cell r="W83">
            <v>1</v>
          </cell>
          <cell r="X83">
            <v>4</v>
          </cell>
          <cell r="Y83">
            <v>0</v>
          </cell>
          <cell r="Z83">
            <v>0</v>
          </cell>
          <cell r="AA83" t="str">
            <v>N04</v>
          </cell>
          <cell r="AB83">
            <v>5</v>
          </cell>
        </row>
        <row r="84">
          <cell r="B84" t="str">
            <v>FURNACE NO 2 MCC</v>
          </cell>
          <cell r="D84" t="str">
            <v>WPF2-LVSG-001</v>
          </cell>
          <cell r="H84" t="str">
            <v xml:space="preserve">Stop/start station </v>
          </cell>
          <cell r="I84" t="str">
            <v>WPF2FANC0002</v>
          </cell>
          <cell r="L84" t="str">
            <v>N04-WPF2FANC0002-C</v>
          </cell>
          <cell r="U84">
            <v>110</v>
          </cell>
          <cell r="V84">
            <v>2.5</v>
          </cell>
          <cell r="W84">
            <v>1</v>
          </cell>
          <cell r="X84">
            <v>4</v>
          </cell>
          <cell r="Y84">
            <v>0</v>
          </cell>
          <cell r="Z84">
            <v>0</v>
          </cell>
          <cell r="AA84" t="str">
            <v>N04</v>
          </cell>
          <cell r="AB84">
            <v>110</v>
          </cell>
        </row>
        <row r="85">
          <cell r="B85" t="str">
            <v>FURNACE NO 2 MCC</v>
          </cell>
          <cell r="D85" t="str">
            <v>WPF2-LVSG-001</v>
          </cell>
          <cell r="G85" t="str">
            <v>Emergency Air Cooling Fan Isolator</v>
          </cell>
          <cell r="I85" t="str">
            <v>WPF2FANC0003</v>
          </cell>
          <cell r="L85" t="str">
            <v>T02-WPF2FANC0003-P1</v>
          </cell>
          <cell r="R85">
            <v>2.6748276005641043</v>
          </cell>
          <cell r="S85">
            <v>2.5717634202790141</v>
          </cell>
          <cell r="T85">
            <v>9.1999999999999993</v>
          </cell>
          <cell r="U85">
            <v>115</v>
          </cell>
          <cell r="V85">
            <v>4</v>
          </cell>
          <cell r="W85">
            <v>1</v>
          </cell>
          <cell r="X85">
            <v>4</v>
          </cell>
          <cell r="Y85">
            <v>0</v>
          </cell>
          <cell r="Z85">
            <v>0</v>
          </cell>
          <cell r="AA85" t="str">
            <v>T02</v>
          </cell>
          <cell r="AB85">
            <v>115</v>
          </cell>
        </row>
        <row r="86">
          <cell r="B86" t="str">
            <v>Emergency Fan Isolator</v>
          </cell>
          <cell r="D86" t="str">
            <v>WPF2FANC0003</v>
          </cell>
          <cell r="G86" t="str">
            <v>Emergency Air Cooling Fan</v>
          </cell>
          <cell r="I86" t="str">
            <v>WPF2FANC0003</v>
          </cell>
          <cell r="L86" t="str">
            <v>T02-WPF2FANC0003-P2</v>
          </cell>
          <cell r="R86">
            <v>0</v>
          </cell>
          <cell r="S86">
            <v>0</v>
          </cell>
          <cell r="T86">
            <v>0</v>
          </cell>
          <cell r="U86">
            <v>5</v>
          </cell>
          <cell r="V86">
            <v>4</v>
          </cell>
          <cell r="W86">
            <v>1</v>
          </cell>
          <cell r="X86">
            <v>4</v>
          </cell>
          <cell r="Y86">
            <v>0</v>
          </cell>
          <cell r="Z86">
            <v>0</v>
          </cell>
          <cell r="AA86" t="str">
            <v>T02</v>
          </cell>
          <cell r="AB86">
            <v>5</v>
          </cell>
        </row>
        <row r="87">
          <cell r="B87" t="str">
            <v>FURNACE NO 2 MCC</v>
          </cell>
          <cell r="D87" t="str">
            <v>WPF2-LVSG-001</v>
          </cell>
          <cell r="H87" t="str">
            <v xml:space="preserve">Stop/start station </v>
          </cell>
          <cell r="I87" t="str">
            <v>WPF2FANC0003</v>
          </cell>
          <cell r="L87" t="str">
            <v>T02-WPF2FANC0003-C</v>
          </cell>
          <cell r="U87">
            <v>115</v>
          </cell>
          <cell r="V87">
            <v>2.5</v>
          </cell>
          <cell r="W87">
            <v>1</v>
          </cell>
          <cell r="X87">
            <v>4</v>
          </cell>
          <cell r="Y87">
            <v>0</v>
          </cell>
          <cell r="Z87">
            <v>0</v>
          </cell>
          <cell r="AA87" t="str">
            <v>T02</v>
          </cell>
          <cell r="AB87">
            <v>115</v>
          </cell>
        </row>
        <row r="88">
          <cell r="B88" t="str">
            <v>FURNACE NO 2 MCC</v>
          </cell>
          <cell r="D88" t="str">
            <v>WPF2-LVSG-001</v>
          </cell>
          <cell r="G88" t="str">
            <v>Paiste Hoist</v>
          </cell>
          <cell r="I88" t="str">
            <v>WPF2HOIS0001</v>
          </cell>
          <cell r="L88" t="str">
            <v>M05-WPF2HOIS0001-P</v>
          </cell>
          <cell r="R88">
            <v>1.0629756633324994</v>
          </cell>
          <cell r="S88">
            <v>0.95991148304740914</v>
          </cell>
          <cell r="T88">
            <v>3</v>
          </cell>
          <cell r="U88">
            <v>95</v>
          </cell>
          <cell r="V88">
            <v>2.5</v>
          </cell>
          <cell r="W88">
            <v>1</v>
          </cell>
          <cell r="X88">
            <v>4</v>
          </cell>
          <cell r="Y88">
            <v>0</v>
          </cell>
          <cell r="Z88">
            <v>0</v>
          </cell>
          <cell r="AA88" t="str">
            <v>M05</v>
          </cell>
          <cell r="AB88">
            <v>95</v>
          </cell>
        </row>
        <row r="89">
          <cell r="B89" t="str">
            <v>FURNACE NO 2 MCC</v>
          </cell>
          <cell r="D89" t="str">
            <v>WPF2-LVSG-001</v>
          </cell>
          <cell r="G89" t="str">
            <v>Transformer Room Extraction Fan 1 Isolator</v>
          </cell>
          <cell r="I89" t="str">
            <v>WPF2FANC0004</v>
          </cell>
          <cell r="L89" t="str">
            <v>P01-WPF2FANC0004-P1</v>
          </cell>
          <cell r="R89">
            <v>1.9132182890187479</v>
          </cell>
          <cell r="S89">
            <v>1.8101541087336577</v>
          </cell>
          <cell r="T89">
            <v>11</v>
          </cell>
          <cell r="U89">
            <v>105</v>
          </cell>
          <cell r="V89">
            <v>6</v>
          </cell>
          <cell r="W89">
            <v>1</v>
          </cell>
          <cell r="X89">
            <v>4</v>
          </cell>
          <cell r="Y89">
            <v>0</v>
          </cell>
          <cell r="Z89">
            <v>0</v>
          </cell>
          <cell r="AA89" t="str">
            <v>P01</v>
          </cell>
          <cell r="AB89">
            <v>105</v>
          </cell>
        </row>
        <row r="90">
          <cell r="B90" t="str">
            <v>Fan Isolator</v>
          </cell>
          <cell r="D90" t="str">
            <v>WPF2FANC0004</v>
          </cell>
          <cell r="G90" t="str">
            <v>Transformer Room Extraction Fan 1</v>
          </cell>
          <cell r="I90" t="str">
            <v>WPF2FANC0004</v>
          </cell>
          <cell r="L90" t="str">
            <v>P01-WPF2FANC0004-P2</v>
          </cell>
          <cell r="R90">
            <v>0</v>
          </cell>
          <cell r="S90">
            <v>0</v>
          </cell>
          <cell r="T90">
            <v>0</v>
          </cell>
          <cell r="U90">
            <v>5</v>
          </cell>
          <cell r="V90">
            <v>6</v>
          </cell>
          <cell r="W90">
            <v>1</v>
          </cell>
          <cell r="X90">
            <v>4</v>
          </cell>
          <cell r="Y90">
            <v>0</v>
          </cell>
          <cell r="Z90">
            <v>0</v>
          </cell>
          <cell r="AA90" t="str">
            <v>P01</v>
          </cell>
          <cell r="AB90">
            <v>5</v>
          </cell>
        </row>
        <row r="91">
          <cell r="B91" t="str">
            <v>FURNACE NO 2 MCC</v>
          </cell>
          <cell r="D91" t="str">
            <v>WPF2-LVSG-001</v>
          </cell>
          <cell r="H91" t="str">
            <v xml:space="preserve">Stop/start station </v>
          </cell>
          <cell r="I91" t="str">
            <v>WPF2FANC0004</v>
          </cell>
          <cell r="L91" t="str">
            <v>P01-WPF2FANC0004-C</v>
          </cell>
          <cell r="U91">
            <v>105</v>
          </cell>
          <cell r="V91">
            <v>2.5</v>
          </cell>
          <cell r="W91">
            <v>1</v>
          </cell>
          <cell r="X91">
            <v>4</v>
          </cell>
          <cell r="Y91">
            <v>0</v>
          </cell>
          <cell r="Z91">
            <v>0</v>
          </cell>
          <cell r="AA91" t="str">
            <v>P01</v>
          </cell>
          <cell r="AB91">
            <v>105</v>
          </cell>
        </row>
        <row r="92">
          <cell r="B92" t="str">
            <v>FURNACE NO 2 MCC</v>
          </cell>
          <cell r="D92" t="str">
            <v>WPF2-LVSG-001</v>
          </cell>
          <cell r="G92" t="str">
            <v>Transformer Room Extraction Fan 2 Isolator</v>
          </cell>
          <cell r="I92" t="str">
            <v>WPF2FANC0005</v>
          </cell>
          <cell r="L92" t="str">
            <v>P02-WPF2FANC0005-P1</v>
          </cell>
          <cell r="R92">
            <v>2.5341119230412303</v>
          </cell>
          <cell r="S92">
            <v>2.4310477427561401</v>
          </cell>
          <cell r="T92">
            <v>11</v>
          </cell>
          <cell r="U92">
            <v>95</v>
          </cell>
          <cell r="V92">
            <v>4</v>
          </cell>
          <cell r="W92">
            <v>1</v>
          </cell>
          <cell r="X92">
            <v>4</v>
          </cell>
          <cell r="Y92">
            <v>0</v>
          </cell>
          <cell r="Z92">
            <v>0</v>
          </cell>
          <cell r="AA92" t="str">
            <v>P02</v>
          </cell>
          <cell r="AB92">
            <v>95</v>
          </cell>
        </row>
        <row r="93">
          <cell r="B93" t="str">
            <v>Fan Isolator</v>
          </cell>
          <cell r="D93" t="str">
            <v>WPF2FANC0005</v>
          </cell>
          <cell r="G93" t="str">
            <v>Transformer Room Extraction Fan 2</v>
          </cell>
          <cell r="I93" t="str">
            <v>WPF2FANC0005</v>
          </cell>
          <cell r="L93" t="str">
            <v>P02-WPF2FANC0005-P2</v>
          </cell>
          <cell r="R93">
            <v>0</v>
          </cell>
          <cell r="S93">
            <v>0</v>
          </cell>
          <cell r="T93">
            <v>0</v>
          </cell>
          <cell r="U93">
            <v>5</v>
          </cell>
          <cell r="V93">
            <v>4</v>
          </cell>
          <cell r="W93">
            <v>1</v>
          </cell>
          <cell r="X93">
            <v>4</v>
          </cell>
          <cell r="Y93">
            <v>0</v>
          </cell>
          <cell r="Z93">
            <v>0</v>
          </cell>
          <cell r="AA93" t="str">
            <v>P02</v>
          </cell>
          <cell r="AB93">
            <v>5</v>
          </cell>
        </row>
        <row r="94">
          <cell r="B94" t="str">
            <v>FURNACE NO 2 MCC</v>
          </cell>
          <cell r="D94" t="str">
            <v>WPF2-LVSG-001</v>
          </cell>
          <cell r="H94" t="str">
            <v xml:space="preserve">Stop/start station </v>
          </cell>
          <cell r="I94" t="str">
            <v>WPF2FANC0005</v>
          </cell>
          <cell r="L94" t="str">
            <v>P02-WPF2FANC0005-C</v>
          </cell>
          <cell r="U94">
            <v>95</v>
          </cell>
          <cell r="V94">
            <v>2.5</v>
          </cell>
          <cell r="W94">
            <v>1</v>
          </cell>
          <cell r="X94">
            <v>4</v>
          </cell>
          <cell r="Y94">
            <v>0</v>
          </cell>
          <cell r="Z94">
            <v>0</v>
          </cell>
          <cell r="AA94" t="str">
            <v>P02</v>
          </cell>
          <cell r="AB94">
            <v>95</v>
          </cell>
        </row>
        <row r="95">
          <cell r="B95" t="str">
            <v>FURNACE NO 2 MCC</v>
          </cell>
          <cell r="D95" t="str">
            <v>WPF2-LVSG-001</v>
          </cell>
          <cell r="G95" t="str">
            <v>Transformer Room Extraction Fan 3 Isolator</v>
          </cell>
          <cell r="I95" t="str">
            <v>WPF2FANC0006</v>
          </cell>
          <cell r="L95" t="str">
            <v>Q01-WPF2FANC0006-P1</v>
          </cell>
          <cell r="R95">
            <v>2.3442073625267619</v>
          </cell>
          <cell r="S95">
            <v>2.2411431822416716</v>
          </cell>
          <cell r="T95">
            <v>11</v>
          </cell>
          <cell r="U95">
            <v>130</v>
          </cell>
          <cell r="V95">
            <v>6</v>
          </cell>
          <cell r="W95">
            <v>1</v>
          </cell>
          <cell r="X95">
            <v>4</v>
          </cell>
          <cell r="Y95">
            <v>0</v>
          </cell>
          <cell r="Z95">
            <v>0</v>
          </cell>
          <cell r="AA95" t="str">
            <v>Q01</v>
          </cell>
          <cell r="AB95">
            <v>130</v>
          </cell>
        </row>
        <row r="96">
          <cell r="B96" t="str">
            <v>Fan Isolator</v>
          </cell>
          <cell r="D96" t="str">
            <v>WPF2FANC0006</v>
          </cell>
          <cell r="G96" t="str">
            <v>Transformer Room Extraction Fan 3</v>
          </cell>
          <cell r="I96" t="str">
            <v>WPF2FANC0006</v>
          </cell>
          <cell r="L96" t="str">
            <v>Q01-WPF2FANC0006-P2</v>
          </cell>
          <cell r="R96">
            <v>0</v>
          </cell>
          <cell r="S96">
            <v>0</v>
          </cell>
          <cell r="T96">
            <v>0</v>
          </cell>
          <cell r="U96">
            <v>5</v>
          </cell>
          <cell r="V96">
            <v>4</v>
          </cell>
          <cell r="W96">
            <v>1</v>
          </cell>
          <cell r="X96">
            <v>4</v>
          </cell>
          <cell r="Y96">
            <v>0</v>
          </cell>
          <cell r="Z96">
            <v>0</v>
          </cell>
          <cell r="AA96" t="str">
            <v>Q01</v>
          </cell>
          <cell r="AB96">
            <v>5</v>
          </cell>
        </row>
        <row r="97">
          <cell r="B97" t="str">
            <v>FURNACE NO 2 MCC</v>
          </cell>
          <cell r="D97" t="str">
            <v>WPF2-LVSG-001</v>
          </cell>
          <cell r="H97" t="str">
            <v xml:space="preserve">Stop/start station </v>
          </cell>
          <cell r="I97" t="str">
            <v>WPF2FANC0006</v>
          </cell>
          <cell r="L97" t="str">
            <v>Q01-WPF2FANC0006-C</v>
          </cell>
          <cell r="U97">
            <v>130</v>
          </cell>
          <cell r="V97">
            <v>2.5</v>
          </cell>
          <cell r="W97">
            <v>1</v>
          </cell>
          <cell r="X97">
            <v>4</v>
          </cell>
          <cell r="Y97">
            <v>0</v>
          </cell>
          <cell r="Z97">
            <v>0</v>
          </cell>
          <cell r="AA97" t="str">
            <v>Q01</v>
          </cell>
          <cell r="AB97">
            <v>130</v>
          </cell>
        </row>
        <row r="98">
          <cell r="B98" t="str">
            <v>FURNACE NO 2 MCC</v>
          </cell>
          <cell r="D98" t="str">
            <v>WPF2-LVSG-001</v>
          </cell>
          <cell r="G98" t="str">
            <v>Charge Car</v>
          </cell>
          <cell r="I98" t="str">
            <v>WPF2CCAR0001</v>
          </cell>
          <cell r="L98" t="str">
            <v>N05-WPF2CCAR0001-P</v>
          </cell>
          <cell r="R98">
            <v>3.1747809260367994</v>
          </cell>
          <cell r="S98">
            <v>3.0717167457517092</v>
          </cell>
          <cell r="T98">
            <v>45</v>
          </cell>
          <cell r="U98">
            <v>95</v>
          </cell>
          <cell r="V98">
            <v>6</v>
          </cell>
          <cell r="W98">
            <v>1</v>
          </cell>
          <cell r="X98">
            <v>4</v>
          </cell>
          <cell r="Y98">
            <v>0</v>
          </cell>
          <cell r="Z98">
            <v>0</v>
          </cell>
          <cell r="AA98" t="str">
            <v>N05</v>
          </cell>
          <cell r="AB98">
            <v>95</v>
          </cell>
        </row>
        <row r="99">
          <cell r="B99" t="str">
            <v>FURNACE NO 2 MCC</v>
          </cell>
          <cell r="D99" t="str">
            <v>WPF2-LVSG-001</v>
          </cell>
          <cell r="G99" t="str">
            <v>Mud Gun</v>
          </cell>
          <cell r="I99" t="str">
            <v>WPF2MUDG0001</v>
          </cell>
          <cell r="L99" t="str">
            <v>Q02-WPF2MUDG0001-P</v>
          </cell>
          <cell r="R99">
            <v>3.62273961812559</v>
          </cell>
          <cell r="S99">
            <v>3.5196754378404997</v>
          </cell>
          <cell r="T99">
            <v>22</v>
          </cell>
          <cell r="U99">
            <v>150</v>
          </cell>
          <cell r="V99">
            <v>4</v>
          </cell>
          <cell r="W99">
            <v>1</v>
          </cell>
          <cell r="X99">
            <v>4</v>
          </cell>
          <cell r="Y99">
            <v>0</v>
          </cell>
          <cell r="Z99">
            <v>0</v>
          </cell>
          <cell r="AA99" t="str">
            <v>Q02</v>
          </cell>
          <cell r="AB99">
            <v>150</v>
          </cell>
        </row>
        <row r="100">
          <cell r="B100" t="str">
            <v>FURNACE NO 2 MCC</v>
          </cell>
          <cell r="D100" t="str">
            <v>WPF2-LVSG-001</v>
          </cell>
          <cell r="G100" t="str">
            <v>Transfer Conveyor Isolator</v>
          </cell>
          <cell r="I100" t="str">
            <v>WPF2CONV360</v>
          </cell>
          <cell r="L100" t="str">
            <v>M01-WPF2CONV360-P1</v>
          </cell>
          <cell r="R100">
            <v>2.2165318386326862</v>
          </cell>
          <cell r="S100">
            <v>2.113467658347596</v>
          </cell>
          <cell r="T100">
            <v>7.5</v>
          </cell>
          <cell r="U100">
            <v>75</v>
          </cell>
          <cell r="V100">
            <v>2.5</v>
          </cell>
          <cell r="W100">
            <v>1</v>
          </cell>
          <cell r="X100">
            <v>4</v>
          </cell>
          <cell r="Y100">
            <v>0</v>
          </cell>
          <cell r="Z100">
            <v>0</v>
          </cell>
          <cell r="AA100" t="str">
            <v>M01</v>
          </cell>
          <cell r="AB100">
            <v>75</v>
          </cell>
        </row>
        <row r="101">
          <cell r="B101" t="str">
            <v>Transfer Conveyor Isolator</v>
          </cell>
          <cell r="D101" t="str">
            <v>WPF2CONV360</v>
          </cell>
          <cell r="G101" t="str">
            <v>Transfer Conveyor Motor</v>
          </cell>
          <cell r="I101" t="str">
            <v>WPF2CONV360</v>
          </cell>
          <cell r="L101" t="str">
            <v>WPF2CONV360-P2</v>
          </cell>
          <cell r="R101">
            <v>0</v>
          </cell>
          <cell r="S101">
            <v>0</v>
          </cell>
          <cell r="T101">
            <v>0</v>
          </cell>
          <cell r="U101">
            <v>5</v>
          </cell>
          <cell r="V101">
            <v>2.5</v>
          </cell>
          <cell r="W101">
            <v>1</v>
          </cell>
          <cell r="X101">
            <v>4</v>
          </cell>
          <cell r="Y101">
            <v>0</v>
          </cell>
          <cell r="Z101">
            <v>0</v>
          </cell>
          <cell r="AA101" t="str">
            <v>M01</v>
          </cell>
          <cell r="AB101">
            <v>5</v>
          </cell>
        </row>
        <row r="102">
          <cell r="B102" t="str">
            <v>FURNACE NO 2 MCC</v>
          </cell>
          <cell r="D102" t="str">
            <v>WPF2-LVSG-001</v>
          </cell>
          <cell r="H102" t="str">
            <v>JB1</v>
          </cell>
          <cell r="I102" t="str">
            <v>WPF2CONV360-JB1</v>
          </cell>
          <cell r="L102" t="str">
            <v>M01-WPF2CONV360-JB1-C</v>
          </cell>
          <cell r="U102">
            <v>75</v>
          </cell>
          <cell r="V102">
            <v>2.5</v>
          </cell>
          <cell r="W102">
            <v>1</v>
          </cell>
          <cell r="X102">
            <v>7</v>
          </cell>
          <cell r="Y102">
            <v>0</v>
          </cell>
          <cell r="Z102">
            <v>0</v>
          </cell>
          <cell r="AA102" t="str">
            <v>M01</v>
          </cell>
          <cell r="AB102">
            <v>75</v>
          </cell>
        </row>
        <row r="103">
          <cell r="B103" t="str">
            <v>JB1</v>
          </cell>
          <cell r="D103" t="str">
            <v>WPF2CONV360-JB1</v>
          </cell>
          <cell r="H103" t="str">
            <v xml:space="preserve">Stop/start station </v>
          </cell>
          <cell r="I103" t="str">
            <v>WPF2CONV360</v>
          </cell>
          <cell r="L103" t="str">
            <v>JB1-WPF2CONV360-C</v>
          </cell>
          <cell r="U103">
            <v>5</v>
          </cell>
          <cell r="V103">
            <v>2.5</v>
          </cell>
          <cell r="W103">
            <v>1</v>
          </cell>
          <cell r="X103">
            <v>7</v>
          </cell>
          <cell r="Y103">
            <v>0</v>
          </cell>
          <cell r="Z103">
            <v>0</v>
          </cell>
          <cell r="AA103" t="str">
            <v>M01</v>
          </cell>
          <cell r="AB103">
            <v>5</v>
          </cell>
        </row>
        <row r="104">
          <cell r="B104" t="str">
            <v>JB1</v>
          </cell>
          <cell r="D104" t="str">
            <v>WPF2CONV360-JB1</v>
          </cell>
          <cell r="H104" t="str">
            <v>Siren</v>
          </cell>
          <cell r="I104" t="str">
            <v>WPF2CONV360-XA01</v>
          </cell>
          <cell r="L104" t="str">
            <v>JB1-WPF2CONV360-XA01-C</v>
          </cell>
          <cell r="U104">
            <v>5</v>
          </cell>
          <cell r="V104">
            <v>2.5</v>
          </cell>
          <cell r="W104">
            <v>1</v>
          </cell>
          <cell r="X104">
            <v>3</v>
          </cell>
          <cell r="Y104">
            <v>0</v>
          </cell>
          <cell r="Z104">
            <v>0</v>
          </cell>
          <cell r="AA104" t="str">
            <v>M01</v>
          </cell>
          <cell r="AB104">
            <v>5</v>
          </cell>
        </row>
        <row r="105">
          <cell r="B105" t="str">
            <v>JB1</v>
          </cell>
          <cell r="D105" t="str">
            <v>WPF2CONV360-JB1</v>
          </cell>
          <cell r="H105" t="str">
            <v>JB2</v>
          </cell>
          <cell r="I105" t="str">
            <v>WPF2CONV360-JB2</v>
          </cell>
          <cell r="L105" t="str">
            <v>JB1-WPF2CONV360-JB2-C</v>
          </cell>
          <cell r="U105">
            <v>5</v>
          </cell>
          <cell r="V105">
            <v>2.5</v>
          </cell>
          <cell r="W105">
            <v>1</v>
          </cell>
          <cell r="X105">
            <v>3</v>
          </cell>
          <cell r="Y105">
            <v>0</v>
          </cell>
          <cell r="Z105">
            <v>0</v>
          </cell>
          <cell r="AA105" t="str">
            <v>M01</v>
          </cell>
          <cell r="AB105">
            <v>5</v>
          </cell>
        </row>
        <row r="106">
          <cell r="B106" t="str">
            <v>JB2</v>
          </cell>
          <cell r="D106" t="str">
            <v>WPF2CONV360-JB2</v>
          </cell>
          <cell r="H106" t="str">
            <v>HS01A</v>
          </cell>
          <cell r="I106" t="str">
            <v>WPF2CONV360-HS01A</v>
          </cell>
          <cell r="L106" t="str">
            <v>JB2-WPF2CONV360-HS01A-C</v>
          </cell>
          <cell r="U106">
            <v>5</v>
          </cell>
          <cell r="V106">
            <v>2.5</v>
          </cell>
          <cell r="W106">
            <v>1</v>
          </cell>
          <cell r="X106">
            <v>3</v>
          </cell>
          <cell r="Y106">
            <v>0</v>
          </cell>
          <cell r="Z106">
            <v>0</v>
          </cell>
          <cell r="AA106" t="str">
            <v>M01</v>
          </cell>
          <cell r="AB106">
            <v>5</v>
          </cell>
        </row>
        <row r="107">
          <cell r="B107" t="str">
            <v>JB2</v>
          </cell>
          <cell r="D107" t="str">
            <v>WPF2CONV360-JB2</v>
          </cell>
          <cell r="H107" t="str">
            <v>JB3</v>
          </cell>
          <cell r="I107" t="str">
            <v>WPF2CONV360-JB3</v>
          </cell>
          <cell r="L107" t="str">
            <v>JB2-WPF2CONV360-JB3-C</v>
          </cell>
          <cell r="U107">
            <v>7</v>
          </cell>
          <cell r="V107">
            <v>2.5</v>
          </cell>
          <cell r="W107">
            <v>1</v>
          </cell>
          <cell r="X107">
            <v>3</v>
          </cell>
          <cell r="Y107">
            <v>0</v>
          </cell>
          <cell r="Z107">
            <v>0</v>
          </cell>
          <cell r="AA107" t="str">
            <v>M01</v>
          </cell>
          <cell r="AB107">
            <v>7</v>
          </cell>
        </row>
        <row r="108">
          <cell r="B108" t="str">
            <v>JB3</v>
          </cell>
          <cell r="D108" t="str">
            <v>WPF2CONV360-JB3</v>
          </cell>
          <cell r="H108" t="str">
            <v>RIP SWITCH</v>
          </cell>
          <cell r="I108" t="str">
            <v>WPF2CONV360-XS03</v>
          </cell>
          <cell r="L108" t="str">
            <v>JB3-WPF2CONV360-XS03-C</v>
          </cell>
          <cell r="U108">
            <v>5</v>
          </cell>
          <cell r="V108">
            <v>2.5</v>
          </cell>
          <cell r="W108">
            <v>1</v>
          </cell>
          <cell r="X108">
            <v>3</v>
          </cell>
          <cell r="Y108">
            <v>0</v>
          </cell>
          <cell r="Z108">
            <v>0</v>
          </cell>
          <cell r="AA108" t="str">
            <v>M01</v>
          </cell>
          <cell r="AB108">
            <v>5</v>
          </cell>
        </row>
        <row r="109">
          <cell r="B109" t="str">
            <v>JB3</v>
          </cell>
          <cell r="D109" t="str">
            <v>WPF2CONV360-JB3</v>
          </cell>
          <cell r="H109" t="str">
            <v>HS01B</v>
          </cell>
          <cell r="I109" t="str">
            <v>WPF2CONV360-HS01B</v>
          </cell>
          <cell r="L109" t="str">
            <v>JB3-WPF2CONV360-HS01B-C</v>
          </cell>
          <cell r="U109">
            <v>5</v>
          </cell>
          <cell r="V109">
            <v>2.5</v>
          </cell>
          <cell r="W109">
            <v>1</v>
          </cell>
          <cell r="X109">
            <v>3</v>
          </cell>
          <cell r="Y109">
            <v>0</v>
          </cell>
          <cell r="Z109">
            <v>0</v>
          </cell>
          <cell r="AA109" t="str">
            <v>M01</v>
          </cell>
          <cell r="AB109">
            <v>5</v>
          </cell>
        </row>
        <row r="110">
          <cell r="B110" t="str">
            <v>FURNACE NO 2 MCC</v>
          </cell>
          <cell r="D110" t="str">
            <v>WPF2-LVSG-001</v>
          </cell>
          <cell r="G110" t="str">
            <v>Feed Conveyor Isolator</v>
          </cell>
          <cell r="I110" t="str">
            <v>WPF2CONV361</v>
          </cell>
          <cell r="L110" t="str">
            <v>M02-WPF2CONV361-P1</v>
          </cell>
          <cell r="R110">
            <v>2.6046730857005231</v>
          </cell>
          <cell r="S110">
            <v>2.5016089054154329</v>
          </cell>
          <cell r="T110">
            <v>15</v>
          </cell>
          <cell r="U110">
            <v>70</v>
          </cell>
          <cell r="V110">
            <v>4</v>
          </cell>
          <cell r="W110">
            <v>1</v>
          </cell>
          <cell r="X110">
            <v>4</v>
          </cell>
          <cell r="Y110">
            <v>0</v>
          </cell>
          <cell r="Z110">
            <v>0</v>
          </cell>
          <cell r="AA110" t="str">
            <v>M02</v>
          </cell>
          <cell r="AB110">
            <v>70</v>
          </cell>
        </row>
        <row r="111">
          <cell r="B111" t="str">
            <v>Feed Conveyor Isolator</v>
          </cell>
          <cell r="D111" t="str">
            <v>WPF2CONV361</v>
          </cell>
          <cell r="G111" t="str">
            <v>Feed Conveyor Motor</v>
          </cell>
          <cell r="I111" t="str">
            <v>WPF2CONV361</v>
          </cell>
          <cell r="L111" t="str">
            <v>WPF2CONV361-P2</v>
          </cell>
          <cell r="R111">
            <v>0</v>
          </cell>
          <cell r="S111">
            <v>0</v>
          </cell>
          <cell r="T111">
            <v>0</v>
          </cell>
          <cell r="U111">
            <v>5</v>
          </cell>
          <cell r="V111">
            <v>4</v>
          </cell>
          <cell r="W111">
            <v>1</v>
          </cell>
          <cell r="X111">
            <v>4</v>
          </cell>
          <cell r="Y111">
            <v>0</v>
          </cell>
          <cell r="Z111">
            <v>0</v>
          </cell>
          <cell r="AA111" t="str">
            <v>M02</v>
          </cell>
          <cell r="AB111">
            <v>5</v>
          </cell>
        </row>
        <row r="112">
          <cell r="B112" t="str">
            <v>FURNACE NO 2 MCC</v>
          </cell>
          <cell r="D112" t="str">
            <v>WPF2-LVSG-001</v>
          </cell>
          <cell r="H112" t="str">
            <v>JB1</v>
          </cell>
          <cell r="I112" t="str">
            <v>WPF2CONV361-JB1</v>
          </cell>
          <cell r="L112" t="str">
            <v>M02-WPF2CONV361-JB1-C</v>
          </cell>
          <cell r="U112">
            <v>35</v>
          </cell>
          <cell r="V112">
            <v>2.5</v>
          </cell>
          <cell r="W112">
            <v>1</v>
          </cell>
          <cell r="X112">
            <v>7</v>
          </cell>
          <cell r="Y112">
            <v>0</v>
          </cell>
          <cell r="Z112">
            <v>0</v>
          </cell>
          <cell r="AA112" t="str">
            <v>M02</v>
          </cell>
          <cell r="AB112">
            <v>35</v>
          </cell>
        </row>
        <row r="113">
          <cell r="B113" t="str">
            <v>JB1</v>
          </cell>
          <cell r="D113" t="str">
            <v>WPF2CONV361-JB1</v>
          </cell>
          <cell r="H113" t="str">
            <v>JB2</v>
          </cell>
          <cell r="I113" t="str">
            <v>WPF2CONV361-JB2</v>
          </cell>
          <cell r="L113" t="str">
            <v>JB1-WPF2CONV361-JB2-C</v>
          </cell>
          <cell r="U113">
            <v>25</v>
          </cell>
          <cell r="V113">
            <v>2.5</v>
          </cell>
          <cell r="W113">
            <v>1</v>
          </cell>
          <cell r="X113">
            <v>7</v>
          </cell>
          <cell r="Y113">
            <v>0</v>
          </cell>
          <cell r="Z113">
            <v>0</v>
          </cell>
          <cell r="AA113" t="str">
            <v>M02</v>
          </cell>
          <cell r="AB113">
            <v>25</v>
          </cell>
        </row>
        <row r="114">
          <cell r="B114" t="str">
            <v>JB2</v>
          </cell>
          <cell r="D114" t="str">
            <v>WPF2CONV361-JB2</v>
          </cell>
          <cell r="H114" t="str">
            <v xml:space="preserve">Stop/start station </v>
          </cell>
          <cell r="I114" t="str">
            <v>WPF2CONV361</v>
          </cell>
          <cell r="L114" t="str">
            <v>JB2-WPF2CONV361-C</v>
          </cell>
          <cell r="U114">
            <v>5</v>
          </cell>
          <cell r="V114">
            <v>2.5</v>
          </cell>
          <cell r="W114">
            <v>1</v>
          </cell>
          <cell r="X114">
            <v>7</v>
          </cell>
          <cell r="Y114">
            <v>0</v>
          </cell>
          <cell r="Z114">
            <v>0</v>
          </cell>
          <cell r="AA114" t="str">
            <v>M02</v>
          </cell>
          <cell r="AB114">
            <v>5</v>
          </cell>
        </row>
        <row r="115">
          <cell r="B115" t="str">
            <v>JB2</v>
          </cell>
          <cell r="D115" t="str">
            <v>WPF2CONV361-JB2</v>
          </cell>
          <cell r="H115" t="str">
            <v>Siren 1</v>
          </cell>
          <cell r="I115" t="str">
            <v>WPF2CONV361-XA01A</v>
          </cell>
          <cell r="L115" t="str">
            <v>JB2-WPF2CONV361-XA01A-C</v>
          </cell>
          <cell r="U115">
            <v>5</v>
          </cell>
          <cell r="V115">
            <v>2.5</v>
          </cell>
          <cell r="W115">
            <v>1</v>
          </cell>
          <cell r="X115">
            <v>3</v>
          </cell>
          <cell r="Y115">
            <v>0</v>
          </cell>
          <cell r="Z115">
            <v>0</v>
          </cell>
          <cell r="AA115" t="str">
            <v>M02</v>
          </cell>
          <cell r="AB115">
            <v>5</v>
          </cell>
        </row>
        <row r="116">
          <cell r="B116" t="str">
            <v>JB1</v>
          </cell>
          <cell r="D116" t="str">
            <v>WPF2CONV361-JB1</v>
          </cell>
          <cell r="H116" t="str">
            <v>JB3</v>
          </cell>
          <cell r="I116" t="str">
            <v>WPF2CONV361-JB3</v>
          </cell>
          <cell r="L116" t="str">
            <v>JB1-WPF2CONV361-JB3-C</v>
          </cell>
          <cell r="U116">
            <v>5</v>
          </cell>
          <cell r="V116">
            <v>2.5</v>
          </cell>
          <cell r="W116">
            <v>1</v>
          </cell>
          <cell r="X116">
            <v>3</v>
          </cell>
          <cell r="Y116">
            <v>0</v>
          </cell>
          <cell r="Z116">
            <v>0</v>
          </cell>
          <cell r="AA116" t="str">
            <v>M02</v>
          </cell>
          <cell r="AB116">
            <v>5</v>
          </cell>
        </row>
        <row r="117">
          <cell r="B117" t="str">
            <v>JB3</v>
          </cell>
          <cell r="D117" t="str">
            <v>WPF2CONV361-JB3</v>
          </cell>
          <cell r="H117" t="str">
            <v>HS01A</v>
          </cell>
          <cell r="I117" t="str">
            <v>WPF2CONV361-HS01A</v>
          </cell>
          <cell r="L117" t="str">
            <v>JB3-WPF2CONV361-HS01A-C</v>
          </cell>
          <cell r="U117">
            <v>5</v>
          </cell>
          <cell r="V117">
            <v>2.5</v>
          </cell>
          <cell r="W117">
            <v>1</v>
          </cell>
          <cell r="X117">
            <v>3</v>
          </cell>
          <cell r="Y117">
            <v>0</v>
          </cell>
          <cell r="Z117">
            <v>0</v>
          </cell>
          <cell r="AA117" t="str">
            <v>M02</v>
          </cell>
          <cell r="AB117">
            <v>5</v>
          </cell>
        </row>
        <row r="118">
          <cell r="B118" t="str">
            <v>JB3</v>
          </cell>
          <cell r="D118" t="str">
            <v>WPF2CONV361-JB3</v>
          </cell>
          <cell r="H118" t="str">
            <v>JB4</v>
          </cell>
          <cell r="I118" t="str">
            <v>WPF2CONV361-JB4</v>
          </cell>
          <cell r="L118" t="str">
            <v>JB3-WPF2CONV361-JB4-C</v>
          </cell>
          <cell r="U118">
            <v>50</v>
          </cell>
          <cell r="V118">
            <v>2.5</v>
          </cell>
          <cell r="W118">
            <v>1</v>
          </cell>
          <cell r="X118">
            <v>3</v>
          </cell>
          <cell r="Y118">
            <v>0</v>
          </cell>
          <cell r="Z118">
            <v>0</v>
          </cell>
          <cell r="AA118" t="str">
            <v>M02</v>
          </cell>
          <cell r="AB118">
            <v>50</v>
          </cell>
        </row>
        <row r="119">
          <cell r="B119" t="str">
            <v>JB4</v>
          </cell>
          <cell r="D119" t="str">
            <v>WPF2CONV361-JB4</v>
          </cell>
          <cell r="H119" t="str">
            <v>RIP SWITCH</v>
          </cell>
          <cell r="I119" t="str">
            <v>WPF2CONV361-XS03</v>
          </cell>
          <cell r="L119" t="str">
            <v>JB4-WPF2CONV361-XS03-C</v>
          </cell>
          <cell r="U119">
            <v>5</v>
          </cell>
          <cell r="V119">
            <v>2.5</v>
          </cell>
          <cell r="W119">
            <v>1</v>
          </cell>
          <cell r="X119">
            <v>3</v>
          </cell>
          <cell r="Y119">
            <v>0</v>
          </cell>
          <cell r="Z119">
            <v>0</v>
          </cell>
          <cell r="AA119" t="str">
            <v>M02</v>
          </cell>
          <cell r="AB119">
            <v>5</v>
          </cell>
        </row>
        <row r="120">
          <cell r="B120" t="str">
            <v>JB4</v>
          </cell>
          <cell r="D120" t="str">
            <v>WPF2CONV361-JB4</v>
          </cell>
          <cell r="H120" t="str">
            <v>HS01B</v>
          </cell>
          <cell r="I120" t="str">
            <v>WPF2CONV361-HS01B</v>
          </cell>
          <cell r="L120" t="str">
            <v>JB4-WPF2CONV361-HS01B-C</v>
          </cell>
          <cell r="U120">
            <v>5</v>
          </cell>
          <cell r="V120">
            <v>2.5</v>
          </cell>
          <cell r="W120">
            <v>1</v>
          </cell>
          <cell r="X120">
            <v>3</v>
          </cell>
          <cell r="Y120">
            <v>0</v>
          </cell>
          <cell r="Z120">
            <v>0</v>
          </cell>
          <cell r="AA120" t="str">
            <v>M02</v>
          </cell>
          <cell r="AB120">
            <v>5</v>
          </cell>
        </row>
        <row r="121">
          <cell r="B121" t="str">
            <v>JB1</v>
          </cell>
          <cell r="D121" t="str">
            <v>WPF2CONV361-JB1</v>
          </cell>
          <cell r="H121" t="str">
            <v>Siren 2</v>
          </cell>
          <cell r="I121" t="str">
            <v>WPF2CONV361-XA01B</v>
          </cell>
          <cell r="L121" t="str">
            <v>JB1-WPF2CONV361-XA01B-C</v>
          </cell>
          <cell r="U121">
            <v>35</v>
          </cell>
          <cell r="V121">
            <v>2.5</v>
          </cell>
          <cell r="W121">
            <v>1</v>
          </cell>
          <cell r="X121">
            <v>3</v>
          </cell>
          <cell r="Y121">
            <v>0</v>
          </cell>
          <cell r="Z121">
            <v>0</v>
          </cell>
          <cell r="AA121" t="str">
            <v>M02</v>
          </cell>
          <cell r="AB121">
            <v>35</v>
          </cell>
        </row>
        <row r="122">
          <cell r="B122" t="str">
            <v>FURNACE NO 2 MCC</v>
          </cell>
          <cell r="D122" t="str">
            <v>WPF2-LVSG-001</v>
          </cell>
          <cell r="G122" t="str">
            <v>Furnace Feed Conveyor Isolator</v>
          </cell>
          <cell r="I122" t="str">
            <v>WPF2CONV362</v>
          </cell>
          <cell r="L122" t="str">
            <v>M03-WPF2CONV362-P1</v>
          </cell>
          <cell r="R122">
            <v>2.4983275264123659</v>
          </cell>
          <cell r="S122">
            <v>2.3952633461272756</v>
          </cell>
          <cell r="T122">
            <v>7.5</v>
          </cell>
          <cell r="U122">
            <v>85</v>
          </cell>
          <cell r="V122">
            <v>2.5</v>
          </cell>
          <cell r="W122">
            <v>1</v>
          </cell>
          <cell r="X122">
            <v>4</v>
          </cell>
          <cell r="Y122">
            <v>0</v>
          </cell>
          <cell r="Z122">
            <v>0</v>
          </cell>
          <cell r="AA122" t="str">
            <v>M03</v>
          </cell>
          <cell r="AB122">
            <v>85</v>
          </cell>
        </row>
        <row r="123">
          <cell r="B123" t="str">
            <v>Furnace Feed Conveyor Isolator</v>
          </cell>
          <cell r="D123" t="str">
            <v>WPF2CONV360</v>
          </cell>
          <cell r="G123" t="str">
            <v>Furnace Feed Conveyor Motor</v>
          </cell>
          <cell r="I123" t="str">
            <v>WPF2CONV362</v>
          </cell>
          <cell r="L123" t="str">
            <v>WPF2CONV362-P2</v>
          </cell>
          <cell r="R123">
            <v>0</v>
          </cell>
          <cell r="S123">
            <v>0</v>
          </cell>
          <cell r="T123">
            <v>0</v>
          </cell>
          <cell r="U123">
            <v>5</v>
          </cell>
          <cell r="V123">
            <v>2.5</v>
          </cell>
          <cell r="W123">
            <v>1</v>
          </cell>
          <cell r="X123">
            <v>4</v>
          </cell>
          <cell r="Y123">
            <v>0</v>
          </cell>
          <cell r="Z123">
            <v>0</v>
          </cell>
          <cell r="AA123" t="str">
            <v>M01</v>
          </cell>
          <cell r="AB123">
            <v>5</v>
          </cell>
        </row>
        <row r="124">
          <cell r="B124" t="str">
            <v>FURNACE NO 2 MCC</v>
          </cell>
          <cell r="D124" t="str">
            <v>WPF2-LVSG-001</v>
          </cell>
          <cell r="H124" t="str">
            <v>JB1</v>
          </cell>
          <cell r="I124" t="str">
            <v>WPF2CONV362-JB1</v>
          </cell>
          <cell r="L124" t="str">
            <v>M03-WPF2CONV362-JB1-C</v>
          </cell>
          <cell r="U124">
            <v>85</v>
          </cell>
          <cell r="V124">
            <v>2.5</v>
          </cell>
          <cell r="W124">
            <v>1</v>
          </cell>
          <cell r="X124">
            <v>7</v>
          </cell>
          <cell r="Y124">
            <v>0</v>
          </cell>
          <cell r="Z124">
            <v>0</v>
          </cell>
          <cell r="AA124" t="str">
            <v>M03</v>
          </cell>
          <cell r="AB124">
            <v>85</v>
          </cell>
        </row>
        <row r="125">
          <cell r="B125" t="str">
            <v>JB1</v>
          </cell>
          <cell r="D125" t="str">
            <v>WPF2CONV362-JB1</v>
          </cell>
          <cell r="H125" t="str">
            <v xml:space="preserve">Stop/start station </v>
          </cell>
          <cell r="I125" t="str">
            <v>WPF2CONV362</v>
          </cell>
          <cell r="L125" t="str">
            <v>JB1-WPF2CONV362-C</v>
          </cell>
          <cell r="U125">
            <v>5</v>
          </cell>
          <cell r="V125">
            <v>2.5</v>
          </cell>
          <cell r="W125">
            <v>1</v>
          </cell>
          <cell r="X125">
            <v>7</v>
          </cell>
          <cell r="Y125">
            <v>0</v>
          </cell>
          <cell r="Z125">
            <v>0</v>
          </cell>
          <cell r="AA125" t="str">
            <v>M03</v>
          </cell>
          <cell r="AB125">
            <v>5</v>
          </cell>
        </row>
        <row r="126">
          <cell r="B126" t="str">
            <v>JB1</v>
          </cell>
          <cell r="D126" t="str">
            <v>WPF2CONV362-JB1</v>
          </cell>
          <cell r="H126" t="str">
            <v>Siren</v>
          </cell>
          <cell r="I126" t="str">
            <v>WPF2CONV362-XA01</v>
          </cell>
          <cell r="L126" t="str">
            <v>JB1-WPF2CONV362-XA01-C</v>
          </cell>
          <cell r="U126">
            <v>5</v>
          </cell>
          <cell r="V126">
            <v>2.5</v>
          </cell>
          <cell r="W126">
            <v>1</v>
          </cell>
          <cell r="X126">
            <v>3</v>
          </cell>
          <cell r="Y126">
            <v>0</v>
          </cell>
          <cell r="Z126">
            <v>0</v>
          </cell>
          <cell r="AA126" t="str">
            <v>M03</v>
          </cell>
          <cell r="AB126">
            <v>5</v>
          </cell>
        </row>
        <row r="127">
          <cell r="B127" t="str">
            <v>JB1</v>
          </cell>
          <cell r="D127" t="str">
            <v>WPF2CONV362-JB1</v>
          </cell>
          <cell r="H127" t="str">
            <v>JB2</v>
          </cell>
          <cell r="I127" t="str">
            <v>WPF2CONV362-JB2</v>
          </cell>
          <cell r="L127" t="str">
            <v>JB1-WPF2CONV362-JB2-C</v>
          </cell>
          <cell r="U127">
            <v>5</v>
          </cell>
          <cell r="V127">
            <v>2.5</v>
          </cell>
          <cell r="W127">
            <v>1</v>
          </cell>
          <cell r="X127">
            <v>3</v>
          </cell>
          <cell r="Y127">
            <v>0</v>
          </cell>
          <cell r="Z127">
            <v>0</v>
          </cell>
          <cell r="AA127" t="str">
            <v>M03</v>
          </cell>
          <cell r="AB127">
            <v>5</v>
          </cell>
        </row>
        <row r="128">
          <cell r="B128" t="str">
            <v>JB2</v>
          </cell>
          <cell r="D128" t="str">
            <v>WPF2CONV362-JB2</v>
          </cell>
          <cell r="H128" t="str">
            <v>HS01A</v>
          </cell>
          <cell r="I128" t="str">
            <v>WPF2CONV362-HS01A</v>
          </cell>
          <cell r="L128" t="str">
            <v>JB2-WPF2CONV362-HS01A-C</v>
          </cell>
          <cell r="U128">
            <v>5</v>
          </cell>
          <cell r="V128">
            <v>2.5</v>
          </cell>
          <cell r="W128">
            <v>1</v>
          </cell>
          <cell r="X128">
            <v>3</v>
          </cell>
          <cell r="Y128">
            <v>0</v>
          </cell>
          <cell r="Z128">
            <v>0</v>
          </cell>
          <cell r="AA128" t="str">
            <v>M03</v>
          </cell>
          <cell r="AB128">
            <v>5</v>
          </cell>
        </row>
        <row r="129">
          <cell r="B129" t="str">
            <v>JB2</v>
          </cell>
          <cell r="D129" t="str">
            <v>WPF2CONV362-JB2</v>
          </cell>
          <cell r="H129" t="str">
            <v>JB3</v>
          </cell>
          <cell r="I129" t="str">
            <v>WPF2CONV362-JB3</v>
          </cell>
          <cell r="L129" t="str">
            <v>JB2-WPF2CONV362-JB3-C</v>
          </cell>
          <cell r="U129">
            <v>25</v>
          </cell>
          <cell r="V129">
            <v>2.5</v>
          </cell>
          <cell r="W129">
            <v>1</v>
          </cell>
          <cell r="X129">
            <v>3</v>
          </cell>
          <cell r="Y129">
            <v>0</v>
          </cell>
          <cell r="Z129">
            <v>0</v>
          </cell>
          <cell r="AA129" t="str">
            <v>M03</v>
          </cell>
          <cell r="AB129">
            <v>25</v>
          </cell>
        </row>
        <row r="130">
          <cell r="B130" t="str">
            <v>JB3</v>
          </cell>
          <cell r="D130" t="str">
            <v>WPF2CONV362-JB3</v>
          </cell>
          <cell r="H130" t="str">
            <v>RIP SWITCH</v>
          </cell>
          <cell r="I130" t="str">
            <v>WPF2CONV362-XS03</v>
          </cell>
          <cell r="L130" t="str">
            <v>JB3-WPF2CONV362-XS03-C</v>
          </cell>
          <cell r="U130">
            <v>5</v>
          </cell>
          <cell r="V130">
            <v>2.5</v>
          </cell>
          <cell r="W130">
            <v>1</v>
          </cell>
          <cell r="X130">
            <v>3</v>
          </cell>
          <cell r="Y130">
            <v>0</v>
          </cell>
          <cell r="Z130">
            <v>0</v>
          </cell>
          <cell r="AA130" t="str">
            <v>M03</v>
          </cell>
          <cell r="AB130">
            <v>5</v>
          </cell>
        </row>
        <row r="131">
          <cell r="B131" t="str">
            <v>JB3</v>
          </cell>
          <cell r="D131" t="str">
            <v>WPF2CONV362-JB3</v>
          </cell>
          <cell r="H131" t="str">
            <v>HS01B</v>
          </cell>
          <cell r="I131" t="str">
            <v>WPF2CONV362-HS01B</v>
          </cell>
          <cell r="L131" t="str">
            <v>JB3-WPF2CONV362-HS01B-C</v>
          </cell>
          <cell r="U131">
            <v>5</v>
          </cell>
          <cell r="V131">
            <v>2.5</v>
          </cell>
          <cell r="W131">
            <v>1</v>
          </cell>
          <cell r="X131">
            <v>3</v>
          </cell>
          <cell r="Y131">
            <v>0</v>
          </cell>
          <cell r="Z131">
            <v>0</v>
          </cell>
          <cell r="AA131" t="str">
            <v>M03</v>
          </cell>
          <cell r="AB131">
            <v>5</v>
          </cell>
        </row>
        <row r="132">
          <cell r="B132" t="str">
            <v>FURNACE NO 2 MCC</v>
          </cell>
          <cell r="D132" t="str">
            <v>WPF2-LVSG-001</v>
          </cell>
          <cell r="G132" t="str">
            <v>Rotary Conveyor</v>
          </cell>
          <cell r="I132" t="str">
            <v>WPF2CONV363</v>
          </cell>
          <cell r="L132" t="str">
            <v>M04-WPF2CONV363-P</v>
          </cell>
          <cell r="R132">
            <v>2.5730118559626334</v>
          </cell>
          <cell r="S132">
            <v>2.4699476756775431</v>
          </cell>
          <cell r="T132">
            <v>5.5</v>
          </cell>
          <cell r="U132">
            <v>100</v>
          </cell>
          <cell r="V132">
            <v>2.5</v>
          </cell>
          <cell r="W132">
            <v>1</v>
          </cell>
          <cell r="X132">
            <v>4</v>
          </cell>
          <cell r="Y132">
            <v>0</v>
          </cell>
          <cell r="Z132">
            <v>0</v>
          </cell>
          <cell r="AA132" t="str">
            <v>M04</v>
          </cell>
          <cell r="AB132">
            <v>100</v>
          </cell>
        </row>
        <row r="133">
          <cell r="B133" t="str">
            <v>FURNACE NO 2 MCC</v>
          </cell>
          <cell r="D133" t="str">
            <v>WPF2-LVSG-001</v>
          </cell>
          <cell r="H133" t="str">
            <v>Slip Ring</v>
          </cell>
          <cell r="I133" t="str">
            <v>WPF2CONV363-Slip Ring</v>
          </cell>
          <cell r="L133" t="str">
            <v>M04-Slip Ring-C</v>
          </cell>
          <cell r="U133">
            <v>100</v>
          </cell>
          <cell r="V133">
            <v>2.5</v>
          </cell>
          <cell r="W133">
            <v>1</v>
          </cell>
          <cell r="X133">
            <v>7</v>
          </cell>
          <cell r="Y133">
            <v>0</v>
          </cell>
          <cell r="Z133">
            <v>0</v>
          </cell>
          <cell r="AA133" t="str">
            <v>M04</v>
          </cell>
          <cell r="AB133">
            <v>100</v>
          </cell>
        </row>
        <row r="134">
          <cell r="B134" t="str">
            <v>FURNACE NO 2 MCC</v>
          </cell>
          <cell r="D134" t="str">
            <v>WPF2-LVSG-001</v>
          </cell>
          <cell r="G134" t="str">
            <v>CT Fan 1 Isolator</v>
          </cell>
          <cell r="I134" t="str">
            <v>AWPFFANC001</v>
          </cell>
          <cell r="L134" t="str">
            <v>K02-AWPFFANC001-P1</v>
          </cell>
          <cell r="R134">
            <v>2.3629576548053057</v>
          </cell>
          <cell r="S134">
            <v>2.2598934745202155</v>
          </cell>
          <cell r="T134">
            <v>30</v>
          </cell>
          <cell r="U134">
            <v>130</v>
          </cell>
          <cell r="V134">
            <v>16</v>
          </cell>
          <cell r="W134">
            <v>1</v>
          </cell>
          <cell r="X134">
            <v>4</v>
          </cell>
          <cell r="Y134">
            <v>0</v>
          </cell>
          <cell r="Z134">
            <v>0</v>
          </cell>
          <cell r="AA134" t="str">
            <v>K02</v>
          </cell>
          <cell r="AB134">
            <v>130</v>
          </cell>
        </row>
        <row r="135">
          <cell r="B135" t="str">
            <v>Fan Isolator</v>
          </cell>
          <cell r="D135" t="str">
            <v>AWPFFANC001</v>
          </cell>
          <cell r="G135" t="str">
            <v>CT Fan 1</v>
          </cell>
          <cell r="I135" t="str">
            <v>AWPFFANC001</v>
          </cell>
          <cell r="L135" t="str">
            <v>K02-AWPFFANC001-P2</v>
          </cell>
          <cell r="R135">
            <v>0</v>
          </cell>
          <cell r="S135">
            <v>0</v>
          </cell>
          <cell r="T135">
            <v>0</v>
          </cell>
          <cell r="U135">
            <v>5</v>
          </cell>
          <cell r="V135">
            <v>16</v>
          </cell>
          <cell r="W135">
            <v>1</v>
          </cell>
          <cell r="X135">
            <v>4</v>
          </cell>
          <cell r="Y135">
            <v>0</v>
          </cell>
          <cell r="Z135">
            <v>0</v>
          </cell>
          <cell r="AA135" t="str">
            <v>K02</v>
          </cell>
          <cell r="AB135">
            <v>5</v>
          </cell>
        </row>
        <row r="136">
          <cell r="B136" t="str">
            <v>FURNACE NO 2 MCC</v>
          </cell>
          <cell r="D136" t="str">
            <v>WPF2-LVSG-001</v>
          </cell>
          <cell r="H136" t="str">
            <v xml:space="preserve">Stop/start station </v>
          </cell>
          <cell r="I136" t="str">
            <v>AWPFFANC001</v>
          </cell>
          <cell r="L136" t="str">
            <v>K02-AWPFFANC001-C</v>
          </cell>
          <cell r="U136">
            <v>130</v>
          </cell>
          <cell r="V136">
            <v>2.5</v>
          </cell>
          <cell r="W136">
            <v>1</v>
          </cell>
          <cell r="X136">
            <v>4</v>
          </cell>
          <cell r="Y136">
            <v>0</v>
          </cell>
          <cell r="Z136">
            <v>0</v>
          </cell>
          <cell r="AA136" t="str">
            <v>K02</v>
          </cell>
          <cell r="AB136">
            <v>130</v>
          </cell>
        </row>
        <row r="137">
          <cell r="B137" t="str">
            <v>FURNACE NO 2 MCC</v>
          </cell>
          <cell r="D137" t="str">
            <v>WPF2-LVSG-001</v>
          </cell>
          <cell r="G137" t="str">
            <v>CT Fan 2 Isolator</v>
          </cell>
          <cell r="I137" t="str">
            <v>AWPFFANC002</v>
          </cell>
          <cell r="L137" t="str">
            <v>K04-AWPFFANC002-P1</v>
          </cell>
          <cell r="R137">
            <v>2.3629576548053057</v>
          </cell>
          <cell r="S137">
            <v>2.2598934745202155</v>
          </cell>
          <cell r="T137">
            <v>30</v>
          </cell>
          <cell r="U137">
            <v>130</v>
          </cell>
          <cell r="V137">
            <v>16</v>
          </cell>
          <cell r="W137">
            <v>1</v>
          </cell>
          <cell r="X137">
            <v>4</v>
          </cell>
          <cell r="Y137">
            <v>0</v>
          </cell>
          <cell r="Z137">
            <v>0</v>
          </cell>
          <cell r="AA137" t="str">
            <v>K04</v>
          </cell>
          <cell r="AB137">
            <v>130</v>
          </cell>
        </row>
        <row r="138">
          <cell r="B138" t="str">
            <v>Fan Isolator</v>
          </cell>
          <cell r="D138" t="str">
            <v>AWPFFANC002</v>
          </cell>
          <cell r="G138" t="str">
            <v>CT Fan 2</v>
          </cell>
          <cell r="I138" t="str">
            <v>AWPFFANC002</v>
          </cell>
          <cell r="L138" t="str">
            <v>K04-AWPFFANC002-P2</v>
          </cell>
          <cell r="R138">
            <v>0</v>
          </cell>
          <cell r="S138">
            <v>0</v>
          </cell>
          <cell r="T138">
            <v>0</v>
          </cell>
          <cell r="U138">
            <v>5</v>
          </cell>
          <cell r="V138">
            <v>16</v>
          </cell>
          <cell r="W138">
            <v>1</v>
          </cell>
          <cell r="X138">
            <v>4</v>
          </cell>
          <cell r="Y138">
            <v>0</v>
          </cell>
          <cell r="Z138">
            <v>0</v>
          </cell>
          <cell r="AA138" t="str">
            <v>K04</v>
          </cell>
          <cell r="AB138">
            <v>5</v>
          </cell>
        </row>
        <row r="139">
          <cell r="B139" t="str">
            <v>FURNACE NO 2 MCC</v>
          </cell>
          <cell r="D139" t="str">
            <v>WPF2-LVSG-001</v>
          </cell>
          <cell r="H139" t="str">
            <v xml:space="preserve">Stop/start station </v>
          </cell>
          <cell r="I139" t="str">
            <v>AWPFFANC002</v>
          </cell>
          <cell r="L139" t="str">
            <v>K04-AWPFFANC002-C</v>
          </cell>
          <cell r="U139">
            <v>130</v>
          </cell>
          <cell r="V139">
            <v>2.5</v>
          </cell>
          <cell r="W139">
            <v>1</v>
          </cell>
          <cell r="X139">
            <v>4</v>
          </cell>
          <cell r="Y139">
            <v>0</v>
          </cell>
          <cell r="Z139">
            <v>0</v>
          </cell>
          <cell r="AA139" t="str">
            <v>K04</v>
          </cell>
          <cell r="AB139">
            <v>130</v>
          </cell>
        </row>
        <row r="140">
          <cell r="B140" t="str">
            <v>FURNACE NO 2 MCC</v>
          </cell>
          <cell r="D140" t="str">
            <v>WPF2-LVSG-001</v>
          </cell>
          <cell r="G140" t="str">
            <v>CT Fan 3 Isolator</v>
          </cell>
          <cell r="I140" t="str">
            <v>AWPFFANC003</v>
          </cell>
          <cell r="L140" t="str">
            <v>K06-AWPFFANC003-P1</v>
          </cell>
          <cell r="R140">
            <v>2.3629576548053057</v>
          </cell>
          <cell r="S140">
            <v>2.2598934745202155</v>
          </cell>
          <cell r="T140">
            <v>30</v>
          </cell>
          <cell r="U140">
            <v>130</v>
          </cell>
          <cell r="V140">
            <v>16</v>
          </cell>
          <cell r="W140">
            <v>1</v>
          </cell>
          <cell r="X140">
            <v>4</v>
          </cell>
          <cell r="Y140">
            <v>0</v>
          </cell>
          <cell r="Z140">
            <v>0</v>
          </cell>
          <cell r="AA140" t="str">
            <v>K06</v>
          </cell>
          <cell r="AB140">
            <v>130</v>
          </cell>
        </row>
        <row r="141">
          <cell r="B141" t="str">
            <v>Fan Isolator</v>
          </cell>
          <cell r="D141" t="str">
            <v>AWPFFANC003</v>
          </cell>
          <cell r="G141" t="str">
            <v>CT Fan 3</v>
          </cell>
          <cell r="I141" t="str">
            <v>AWPFFANC003</v>
          </cell>
          <cell r="L141" t="str">
            <v>K06-AWPFFANC003-P2</v>
          </cell>
          <cell r="R141">
            <v>0</v>
          </cell>
          <cell r="S141">
            <v>0</v>
          </cell>
          <cell r="T141">
            <v>0</v>
          </cell>
          <cell r="U141">
            <v>5</v>
          </cell>
          <cell r="V141">
            <v>16</v>
          </cell>
          <cell r="W141">
            <v>1</v>
          </cell>
          <cell r="X141">
            <v>4</v>
          </cell>
          <cell r="Y141">
            <v>0</v>
          </cell>
          <cell r="Z141">
            <v>0</v>
          </cell>
          <cell r="AA141" t="str">
            <v>K06</v>
          </cell>
          <cell r="AB141">
            <v>5</v>
          </cell>
        </row>
        <row r="142">
          <cell r="B142" t="str">
            <v>FURNACE NO 2 MCC</v>
          </cell>
          <cell r="D142" t="str">
            <v>WPF2-LVSG-001</v>
          </cell>
          <cell r="H142" t="str">
            <v xml:space="preserve">Stop/start station </v>
          </cell>
          <cell r="I142" t="str">
            <v>AWPFFANC003</v>
          </cell>
          <cell r="L142" t="str">
            <v>K06-AWPFFANC003-C</v>
          </cell>
          <cell r="U142">
            <v>130</v>
          </cell>
          <cell r="V142">
            <v>2.5</v>
          </cell>
          <cell r="W142">
            <v>1</v>
          </cell>
          <cell r="X142">
            <v>4</v>
          </cell>
          <cell r="Y142">
            <v>0</v>
          </cell>
          <cell r="Z142">
            <v>0</v>
          </cell>
          <cell r="AA142" t="str">
            <v>K06</v>
          </cell>
          <cell r="AB142">
            <v>130</v>
          </cell>
        </row>
        <row r="143">
          <cell r="B143" t="str">
            <v>FURNACE NO 2 MCC</v>
          </cell>
          <cell r="D143" t="str">
            <v>WPF2-LVSG-001</v>
          </cell>
          <cell r="G143" t="str">
            <v>CT Fan 4 Isolator</v>
          </cell>
          <cell r="I143" t="str">
            <v>AWPFFANC004</v>
          </cell>
          <cell r="L143" t="str">
            <v>L02-AWPFFANC004-P1</v>
          </cell>
          <cell r="R143">
            <v>2.3629576548053057</v>
          </cell>
          <cell r="S143">
            <v>2.2598934745202155</v>
          </cell>
          <cell r="T143">
            <v>30</v>
          </cell>
          <cell r="U143">
            <v>130</v>
          </cell>
          <cell r="V143">
            <v>16</v>
          </cell>
          <cell r="W143">
            <v>1</v>
          </cell>
          <cell r="X143">
            <v>4</v>
          </cell>
          <cell r="Y143">
            <v>0</v>
          </cell>
          <cell r="Z143">
            <v>0</v>
          </cell>
          <cell r="AA143" t="str">
            <v>L02</v>
          </cell>
          <cell r="AB143">
            <v>130</v>
          </cell>
        </row>
        <row r="144">
          <cell r="B144" t="str">
            <v>Fan Isolator</v>
          </cell>
          <cell r="D144" t="str">
            <v>AWPFFANC004</v>
          </cell>
          <cell r="G144" t="str">
            <v>CT Fan 4</v>
          </cell>
          <cell r="I144" t="str">
            <v>AWPFFANC004</v>
          </cell>
          <cell r="L144" t="str">
            <v>L02-AWPFFANC004-P2</v>
          </cell>
          <cell r="R144">
            <v>0</v>
          </cell>
          <cell r="S144">
            <v>0</v>
          </cell>
          <cell r="T144">
            <v>0</v>
          </cell>
          <cell r="U144">
            <v>5</v>
          </cell>
          <cell r="V144">
            <v>16</v>
          </cell>
          <cell r="W144">
            <v>1</v>
          </cell>
          <cell r="X144">
            <v>4</v>
          </cell>
          <cell r="Y144">
            <v>0</v>
          </cell>
          <cell r="Z144">
            <v>0</v>
          </cell>
          <cell r="AA144" t="str">
            <v>L02</v>
          </cell>
          <cell r="AB144">
            <v>5</v>
          </cell>
        </row>
        <row r="145">
          <cell r="B145" t="str">
            <v>FURNACE NO 2 MCC</v>
          </cell>
          <cell r="D145" t="str">
            <v>WPF2-LVSG-001</v>
          </cell>
          <cell r="H145" t="str">
            <v xml:space="preserve">Stop/start station </v>
          </cell>
          <cell r="I145" t="str">
            <v>AWPFFANC004</v>
          </cell>
          <cell r="L145" t="str">
            <v>L02-AWPFFANC004-C</v>
          </cell>
          <cell r="U145">
            <v>130</v>
          </cell>
          <cell r="V145">
            <v>2.5</v>
          </cell>
          <cell r="W145">
            <v>1</v>
          </cell>
          <cell r="X145">
            <v>4</v>
          </cell>
          <cell r="Y145">
            <v>0</v>
          </cell>
          <cell r="Z145">
            <v>0</v>
          </cell>
          <cell r="AA145" t="str">
            <v>L02</v>
          </cell>
          <cell r="AB145">
            <v>130</v>
          </cell>
        </row>
        <row r="146">
          <cell r="B146" t="str">
            <v>FURNACE NO 2 MCC</v>
          </cell>
          <cell r="D146" t="str">
            <v>WPF2-LVSG-001</v>
          </cell>
          <cell r="G146" t="str">
            <v>CT Pump 1 Isolator</v>
          </cell>
          <cell r="I146" t="str">
            <v>AWPFPUC0001</v>
          </cell>
          <cell r="L146" t="str">
            <v>L03-AWPFPUC0001-P1</v>
          </cell>
          <cell r="R146">
            <v>2.1366544332596007</v>
          </cell>
          <cell r="S146">
            <v>2.0335902529745105</v>
          </cell>
          <cell r="T146">
            <v>5.5</v>
          </cell>
          <cell r="U146">
            <v>130</v>
          </cell>
          <cell r="V146">
            <v>4</v>
          </cell>
          <cell r="W146">
            <v>1</v>
          </cell>
          <cell r="X146">
            <v>4</v>
          </cell>
          <cell r="Y146">
            <v>0</v>
          </cell>
          <cell r="Z146">
            <v>0</v>
          </cell>
          <cell r="AA146" t="str">
            <v>L03</v>
          </cell>
          <cell r="AB146">
            <v>130</v>
          </cell>
        </row>
        <row r="147">
          <cell r="B147" t="str">
            <v>Pump Isolator</v>
          </cell>
          <cell r="D147" t="str">
            <v>AWPFPUC0001</v>
          </cell>
          <cell r="G147" t="str">
            <v>CT Pump 1</v>
          </cell>
          <cell r="I147" t="str">
            <v>AWPFPUC0001</v>
          </cell>
          <cell r="L147" t="str">
            <v>L03-AWPFPUC0001-P2</v>
          </cell>
          <cell r="R147">
            <v>0</v>
          </cell>
          <cell r="S147">
            <v>0</v>
          </cell>
          <cell r="T147">
            <v>0</v>
          </cell>
          <cell r="U147">
            <v>5</v>
          </cell>
          <cell r="V147">
            <v>4</v>
          </cell>
          <cell r="W147">
            <v>1</v>
          </cell>
          <cell r="X147">
            <v>4</v>
          </cell>
          <cell r="Y147">
            <v>0</v>
          </cell>
          <cell r="Z147">
            <v>0</v>
          </cell>
          <cell r="AA147" t="str">
            <v>L03</v>
          </cell>
          <cell r="AB147">
            <v>5</v>
          </cell>
        </row>
        <row r="148">
          <cell r="B148" t="str">
            <v>FURNACE NO 2 MCC</v>
          </cell>
          <cell r="D148" t="str">
            <v>WPF2-LVSG-001</v>
          </cell>
          <cell r="H148" t="str">
            <v xml:space="preserve">Stop/start station </v>
          </cell>
          <cell r="I148" t="str">
            <v>AWPFPUC0001</v>
          </cell>
          <cell r="L148" t="str">
            <v>L03-AWPFPUC0001-C</v>
          </cell>
          <cell r="U148">
            <v>130</v>
          </cell>
          <cell r="V148">
            <v>2.5</v>
          </cell>
          <cell r="W148">
            <v>1</v>
          </cell>
          <cell r="X148">
            <v>4</v>
          </cell>
          <cell r="Y148">
            <v>0</v>
          </cell>
          <cell r="Z148">
            <v>0</v>
          </cell>
          <cell r="AA148" t="str">
            <v>L03</v>
          </cell>
          <cell r="AB148">
            <v>130</v>
          </cell>
        </row>
        <row r="149">
          <cell r="B149" t="str">
            <v>FURNACE NO 2 MCC</v>
          </cell>
          <cell r="D149" t="str">
            <v>WPF2-LVSG-001</v>
          </cell>
          <cell r="G149" t="str">
            <v>CT Pump 2 Isolator</v>
          </cell>
          <cell r="I149" t="str">
            <v>AWPFPUC0002</v>
          </cell>
          <cell r="L149" t="str">
            <v>L04-AWPFPUC0002-P1</v>
          </cell>
          <cell r="R149">
            <v>2.1366544332596007</v>
          </cell>
          <cell r="S149">
            <v>2.0335902529745105</v>
          </cell>
          <cell r="T149">
            <v>5.5</v>
          </cell>
          <cell r="U149">
            <v>130</v>
          </cell>
          <cell r="V149">
            <v>4</v>
          </cell>
          <cell r="W149">
            <v>1</v>
          </cell>
          <cell r="X149">
            <v>4</v>
          </cell>
          <cell r="Y149">
            <v>0</v>
          </cell>
          <cell r="Z149">
            <v>0</v>
          </cell>
          <cell r="AA149" t="str">
            <v>L04</v>
          </cell>
          <cell r="AB149">
            <v>130</v>
          </cell>
        </row>
        <row r="150">
          <cell r="B150" t="str">
            <v>Pump Isolator</v>
          </cell>
          <cell r="D150" t="str">
            <v>AWPFPUC0002</v>
          </cell>
          <cell r="G150" t="str">
            <v>CT Pump 2</v>
          </cell>
          <cell r="I150" t="str">
            <v>AWPFPUC0002</v>
          </cell>
          <cell r="L150" t="str">
            <v>L04-AWPFPUC0002-P2</v>
          </cell>
          <cell r="R150">
            <v>0</v>
          </cell>
          <cell r="S150">
            <v>0</v>
          </cell>
          <cell r="T150">
            <v>0</v>
          </cell>
          <cell r="U150">
            <v>5</v>
          </cell>
          <cell r="V150">
            <v>4</v>
          </cell>
          <cell r="W150">
            <v>1</v>
          </cell>
          <cell r="X150">
            <v>4</v>
          </cell>
          <cell r="Y150">
            <v>0</v>
          </cell>
          <cell r="Z150">
            <v>0</v>
          </cell>
          <cell r="AA150" t="str">
            <v>L04</v>
          </cell>
          <cell r="AB150">
            <v>5</v>
          </cell>
        </row>
        <row r="151">
          <cell r="B151" t="str">
            <v>FURNACE NO 2 MCC</v>
          </cell>
          <cell r="D151" t="str">
            <v>WPF2-LVSG-001</v>
          </cell>
          <cell r="H151" t="str">
            <v xml:space="preserve">Stop/start station </v>
          </cell>
          <cell r="I151" t="str">
            <v>AWPFPUC0002</v>
          </cell>
          <cell r="L151" t="str">
            <v>L04-AWPFPUC0002-C</v>
          </cell>
          <cell r="U151">
            <v>130</v>
          </cell>
          <cell r="V151">
            <v>2.5</v>
          </cell>
          <cell r="W151">
            <v>1</v>
          </cell>
          <cell r="X151">
            <v>4</v>
          </cell>
          <cell r="Y151">
            <v>0</v>
          </cell>
          <cell r="Z151">
            <v>0</v>
          </cell>
          <cell r="AA151" t="str">
            <v>L04</v>
          </cell>
          <cell r="AB151">
            <v>130</v>
          </cell>
        </row>
        <row r="152">
          <cell r="B152" t="str">
            <v>FURNACE NO 2 MCC</v>
          </cell>
          <cell r="D152" t="str">
            <v>WPF2-LVSG-001</v>
          </cell>
          <cell r="G152" t="str">
            <v>CT Pump 3 Isolator</v>
          </cell>
          <cell r="I152" t="str">
            <v>AWPFPUC0003</v>
          </cell>
          <cell r="L152" t="str">
            <v>L05-AWPFPUC0003-P1</v>
          </cell>
          <cell r="R152">
            <v>2.1366544332596007</v>
          </cell>
          <cell r="S152">
            <v>2.0335902529745105</v>
          </cell>
          <cell r="T152">
            <v>5.5</v>
          </cell>
          <cell r="U152">
            <v>130</v>
          </cell>
          <cell r="V152">
            <v>4</v>
          </cell>
          <cell r="W152">
            <v>1</v>
          </cell>
          <cell r="X152">
            <v>4</v>
          </cell>
          <cell r="Y152">
            <v>0</v>
          </cell>
          <cell r="Z152">
            <v>0</v>
          </cell>
          <cell r="AA152" t="str">
            <v>L05</v>
          </cell>
          <cell r="AB152">
            <v>130</v>
          </cell>
        </row>
        <row r="153">
          <cell r="B153" t="str">
            <v>Pump Isolator</v>
          </cell>
          <cell r="D153" t="str">
            <v>AWPFPUC0003</v>
          </cell>
          <cell r="G153" t="str">
            <v>CT Pump 3</v>
          </cell>
          <cell r="I153" t="str">
            <v>AWPFPUC0003</v>
          </cell>
          <cell r="L153" t="str">
            <v>L05-AWPFPUC0003-P2</v>
          </cell>
          <cell r="R153">
            <v>0</v>
          </cell>
          <cell r="S153">
            <v>0</v>
          </cell>
          <cell r="T153">
            <v>0</v>
          </cell>
          <cell r="U153">
            <v>5</v>
          </cell>
          <cell r="V153">
            <v>4</v>
          </cell>
          <cell r="W153">
            <v>1</v>
          </cell>
          <cell r="X153">
            <v>4</v>
          </cell>
          <cell r="Y153">
            <v>0</v>
          </cell>
          <cell r="Z153">
            <v>0</v>
          </cell>
          <cell r="AA153" t="str">
            <v>L05</v>
          </cell>
          <cell r="AB153">
            <v>5</v>
          </cell>
        </row>
        <row r="154">
          <cell r="B154" t="str">
            <v>FURNACE NO 2 MCC</v>
          </cell>
          <cell r="D154" t="str">
            <v>WPF2-LVSG-001</v>
          </cell>
          <cell r="H154" t="str">
            <v xml:space="preserve">Stop/start station </v>
          </cell>
          <cell r="I154" t="str">
            <v>AWPFPUC0003</v>
          </cell>
          <cell r="L154" t="str">
            <v>L05-AWPFPUC0003-C</v>
          </cell>
          <cell r="U154">
            <v>130</v>
          </cell>
          <cell r="V154">
            <v>2.5</v>
          </cell>
          <cell r="W154">
            <v>1</v>
          </cell>
          <cell r="X154">
            <v>4</v>
          </cell>
          <cell r="Y154">
            <v>0</v>
          </cell>
          <cell r="Z154">
            <v>0</v>
          </cell>
          <cell r="AA154" t="str">
            <v>L05</v>
          </cell>
          <cell r="AB154">
            <v>130</v>
          </cell>
        </row>
        <row r="155">
          <cell r="B155" t="str">
            <v>FURNACE NO 2 MCC</v>
          </cell>
          <cell r="D155" t="str">
            <v>WPF2-LVSG-001</v>
          </cell>
          <cell r="G155" t="str">
            <v>CT Pump 4 Isolator</v>
          </cell>
          <cell r="I155" t="str">
            <v>AWPFPUC0004</v>
          </cell>
          <cell r="L155" t="str">
            <v>L06-AWPFPUC0004-P1</v>
          </cell>
          <cell r="R155">
            <v>2.1366544332596007</v>
          </cell>
          <cell r="S155">
            <v>2.0335902529745105</v>
          </cell>
          <cell r="T155">
            <v>5.5</v>
          </cell>
          <cell r="U155">
            <v>130</v>
          </cell>
          <cell r="V155">
            <v>4</v>
          </cell>
          <cell r="W155">
            <v>1</v>
          </cell>
          <cell r="X155">
            <v>4</v>
          </cell>
          <cell r="Y155">
            <v>0</v>
          </cell>
          <cell r="Z155">
            <v>0</v>
          </cell>
          <cell r="AA155" t="str">
            <v>L06</v>
          </cell>
          <cell r="AB155">
            <v>130</v>
          </cell>
        </row>
        <row r="156">
          <cell r="B156" t="str">
            <v>Pump Isolator</v>
          </cell>
          <cell r="D156" t="str">
            <v>AWPFPUC0004</v>
          </cell>
          <cell r="G156" t="str">
            <v>CT Pump 4</v>
          </cell>
          <cell r="I156" t="str">
            <v>AWPFPUC0004</v>
          </cell>
          <cell r="L156" t="str">
            <v>L06-AWPFPUC0004-P2</v>
          </cell>
          <cell r="R156">
            <v>0</v>
          </cell>
          <cell r="S156">
            <v>0</v>
          </cell>
          <cell r="T156">
            <v>0</v>
          </cell>
          <cell r="U156">
            <v>5</v>
          </cell>
          <cell r="V156">
            <v>4</v>
          </cell>
          <cell r="W156">
            <v>1</v>
          </cell>
          <cell r="X156">
            <v>4</v>
          </cell>
          <cell r="Y156">
            <v>0</v>
          </cell>
          <cell r="Z156">
            <v>0</v>
          </cell>
          <cell r="AA156" t="str">
            <v>L06</v>
          </cell>
          <cell r="AB156">
            <v>5</v>
          </cell>
        </row>
        <row r="157">
          <cell r="B157" t="str">
            <v>FURNACE NO 2 MCC</v>
          </cell>
          <cell r="D157" t="str">
            <v>WPF2-LVSG-001</v>
          </cell>
          <cell r="H157" t="str">
            <v xml:space="preserve">Stop/start station </v>
          </cell>
          <cell r="I157" t="str">
            <v>AWPFPUC0004</v>
          </cell>
          <cell r="L157" t="str">
            <v>L06-AWPFPUC0004-C</v>
          </cell>
          <cell r="U157">
            <v>130</v>
          </cell>
          <cell r="V157">
            <v>2.5</v>
          </cell>
          <cell r="W157">
            <v>1</v>
          </cell>
          <cell r="X157">
            <v>4</v>
          </cell>
          <cell r="Y157">
            <v>0</v>
          </cell>
          <cell r="Z157">
            <v>0</v>
          </cell>
          <cell r="AA157" t="str">
            <v>L06</v>
          </cell>
          <cell r="AB157">
            <v>130</v>
          </cell>
        </row>
        <row r="158">
          <cell r="B158" t="str">
            <v>FURNACE NO 2 MCC</v>
          </cell>
          <cell r="D158" t="str">
            <v>WPF2-LVSG-001</v>
          </cell>
          <cell r="G158" t="str">
            <v>Cooling Water Pump Isolator</v>
          </cell>
          <cell r="I158" t="str">
            <v>AWPFPUC0005</v>
          </cell>
          <cell r="L158" t="str">
            <v>D06-AWPFPUC0005-P1</v>
          </cell>
          <cell r="R158">
            <v>1.6959040270480803</v>
          </cell>
          <cell r="S158">
            <v>1.5928398467629901</v>
          </cell>
          <cell r="T158">
            <v>185</v>
          </cell>
          <cell r="U158">
            <v>130</v>
          </cell>
          <cell r="V158">
            <v>70</v>
          </cell>
          <cell r="W158">
            <v>2</v>
          </cell>
          <cell r="X158">
            <v>4</v>
          </cell>
          <cell r="Y158">
            <v>70</v>
          </cell>
          <cell r="Z158">
            <v>1</v>
          </cell>
          <cell r="AA158" t="str">
            <v>D06</v>
          </cell>
          <cell r="AB158">
            <v>260</v>
          </cell>
        </row>
        <row r="159">
          <cell r="B159" t="str">
            <v>Pump Isolator</v>
          </cell>
          <cell r="D159" t="str">
            <v>AWPFPUC0005</v>
          </cell>
          <cell r="G159" t="str">
            <v>Cooling Water Pump 1</v>
          </cell>
          <cell r="I159" t="str">
            <v>AWPFPUC0005</v>
          </cell>
          <cell r="L159" t="str">
            <v>D06-AWPFPUC0005-P2</v>
          </cell>
          <cell r="R159">
            <v>0</v>
          </cell>
          <cell r="S159">
            <v>0</v>
          </cell>
          <cell r="T159">
            <v>0</v>
          </cell>
          <cell r="U159">
            <v>5</v>
          </cell>
          <cell r="V159">
            <v>70</v>
          </cell>
          <cell r="W159">
            <v>2</v>
          </cell>
          <cell r="X159">
            <v>4</v>
          </cell>
          <cell r="Y159">
            <v>70</v>
          </cell>
          <cell r="Z159">
            <v>1</v>
          </cell>
          <cell r="AA159" t="str">
            <v>D06</v>
          </cell>
          <cell r="AB159">
            <v>10</v>
          </cell>
        </row>
        <row r="160">
          <cell r="B160" t="str">
            <v>FURNACE NO 2 MCC</v>
          </cell>
          <cell r="D160" t="str">
            <v>WPF2-LVSG-001</v>
          </cell>
          <cell r="H160" t="str">
            <v xml:space="preserve">Stop/start station </v>
          </cell>
          <cell r="I160" t="str">
            <v>AWPFPUC0005</v>
          </cell>
          <cell r="L160" t="str">
            <v>D06-AWPFPUC0005-C</v>
          </cell>
          <cell r="U160">
            <v>130</v>
          </cell>
          <cell r="V160">
            <v>2.5</v>
          </cell>
          <cell r="W160">
            <v>1</v>
          </cell>
          <cell r="X160">
            <v>4</v>
          </cell>
          <cell r="Y160">
            <v>0</v>
          </cell>
          <cell r="Z160">
            <v>0</v>
          </cell>
          <cell r="AA160" t="str">
            <v>D06</v>
          </cell>
          <cell r="AB160">
            <v>130</v>
          </cell>
        </row>
        <row r="161">
          <cell r="B161" t="str">
            <v>FURNACE NO 2 MCC</v>
          </cell>
          <cell r="D161" t="str">
            <v>WPF2-LVSG-001</v>
          </cell>
          <cell r="G161" t="str">
            <v>Cooling Water Pump 2 Isolator</v>
          </cell>
          <cell r="I161" t="str">
            <v>AWPFPUC0006</v>
          </cell>
          <cell r="L161" t="str">
            <v>E06-AWPFPUC0006-P1</v>
          </cell>
          <cell r="R161">
            <v>1.6959040270480803</v>
          </cell>
          <cell r="S161">
            <v>1.5928398467629901</v>
          </cell>
          <cell r="T161">
            <v>185</v>
          </cell>
          <cell r="U161">
            <v>130</v>
          </cell>
          <cell r="V161">
            <v>70</v>
          </cell>
          <cell r="W161">
            <v>2</v>
          </cell>
          <cell r="X161">
            <v>4</v>
          </cell>
          <cell r="Y161">
            <v>70</v>
          </cell>
          <cell r="Z161">
            <v>1</v>
          </cell>
          <cell r="AA161" t="str">
            <v>E06</v>
          </cell>
          <cell r="AB161">
            <v>260</v>
          </cell>
        </row>
        <row r="162">
          <cell r="B162" t="str">
            <v>Pump Isolator</v>
          </cell>
          <cell r="D162" t="str">
            <v>AWPFPUC0006</v>
          </cell>
          <cell r="G162" t="str">
            <v>Cooling Water Pump 2</v>
          </cell>
          <cell r="I162" t="str">
            <v>AWPFPUC0006</v>
          </cell>
          <cell r="L162" t="str">
            <v>E06-AWPFPUC0006-P2</v>
          </cell>
          <cell r="R162">
            <v>0</v>
          </cell>
          <cell r="S162">
            <v>0</v>
          </cell>
          <cell r="T162">
            <v>0</v>
          </cell>
          <cell r="U162">
            <v>5</v>
          </cell>
          <cell r="V162">
            <v>70</v>
          </cell>
          <cell r="W162">
            <v>2</v>
          </cell>
          <cell r="X162">
            <v>4</v>
          </cell>
          <cell r="Y162">
            <v>70</v>
          </cell>
          <cell r="Z162">
            <v>1</v>
          </cell>
          <cell r="AA162" t="str">
            <v>E06</v>
          </cell>
          <cell r="AB162">
            <v>10</v>
          </cell>
        </row>
        <row r="163">
          <cell r="B163" t="str">
            <v>FURNACE NO 2 MCC</v>
          </cell>
          <cell r="D163" t="str">
            <v>WPF2-LVSG-001</v>
          </cell>
          <cell r="H163" t="str">
            <v xml:space="preserve">Stop/start station </v>
          </cell>
          <cell r="I163" t="str">
            <v>AWPFPUC0006</v>
          </cell>
          <cell r="L163" t="str">
            <v>E06-AWPFPUC0006-C</v>
          </cell>
          <cell r="U163">
            <v>130</v>
          </cell>
          <cell r="V163">
            <v>2.5</v>
          </cell>
          <cell r="W163">
            <v>1</v>
          </cell>
          <cell r="X163">
            <v>4</v>
          </cell>
          <cell r="Y163">
            <v>0</v>
          </cell>
          <cell r="Z163">
            <v>0</v>
          </cell>
          <cell r="AA163" t="str">
            <v>E06</v>
          </cell>
          <cell r="AB163">
            <v>130</v>
          </cell>
        </row>
        <row r="164">
          <cell r="B164" t="str">
            <v>FURNACE NO 2 MCC</v>
          </cell>
          <cell r="D164" t="str">
            <v>WPF2-LVSG-001</v>
          </cell>
          <cell r="G164" t="str">
            <v>Welding Sockets</v>
          </cell>
          <cell r="I164" t="str">
            <v>WS0001</v>
          </cell>
          <cell r="L164" t="str">
            <v>B05-WS0001-P</v>
          </cell>
          <cell r="R164">
            <v>2.6628281350781813</v>
          </cell>
          <cell r="S164">
            <v>2.559763954793091</v>
          </cell>
          <cell r="T164">
            <v>50</v>
          </cell>
          <cell r="U164">
            <v>120</v>
          </cell>
          <cell r="V164">
            <v>10</v>
          </cell>
          <cell r="W164">
            <v>1</v>
          </cell>
          <cell r="X164">
            <v>4</v>
          </cell>
          <cell r="Y164">
            <v>0</v>
          </cell>
          <cell r="Z164">
            <v>0</v>
          </cell>
          <cell r="AA164" t="str">
            <v>B05</v>
          </cell>
          <cell r="AB164">
            <v>120</v>
          </cell>
        </row>
        <row r="165">
          <cell r="B165" t="str">
            <v>FURNACE NO 2 MCC</v>
          </cell>
          <cell r="D165" t="str">
            <v>WPF2-LVSG-001</v>
          </cell>
          <cell r="G165" t="str">
            <v>UPS</v>
          </cell>
          <cell r="I165" t="str">
            <v>UPS0001</v>
          </cell>
          <cell r="L165" t="str">
            <v>T01-UPS0001-P</v>
          </cell>
          <cell r="R165">
            <v>4.1447967404847077</v>
          </cell>
          <cell r="S165">
            <v>4.041732560199617</v>
          </cell>
          <cell r="T165">
            <v>20</v>
          </cell>
          <cell r="U165">
            <v>120</v>
          </cell>
          <cell r="V165">
            <v>2.5</v>
          </cell>
          <cell r="W165">
            <v>1</v>
          </cell>
          <cell r="X165">
            <v>4</v>
          </cell>
          <cell r="Y165">
            <v>0</v>
          </cell>
          <cell r="Z165">
            <v>0</v>
          </cell>
          <cell r="AA165" t="str">
            <v>T01</v>
          </cell>
          <cell r="AB165">
            <v>120</v>
          </cell>
        </row>
        <row r="166">
          <cell r="B166" t="str">
            <v>FURNACE NO 2 MCC</v>
          </cell>
          <cell r="D166" t="str">
            <v>WPF2-LVSG-001</v>
          </cell>
          <cell r="G166" t="str">
            <v>Water Treatment</v>
          </cell>
          <cell r="I166" t="str">
            <v>EFF0001</v>
          </cell>
          <cell r="L166" t="str">
            <v>C01-EFF0001-P</v>
          </cell>
          <cell r="R166">
            <v>1.1134973203349945</v>
          </cell>
          <cell r="S166">
            <v>1.0104331400499043</v>
          </cell>
          <cell r="T166">
            <v>5</v>
          </cell>
          <cell r="U166">
            <v>120</v>
          </cell>
          <cell r="V166">
            <v>2.5</v>
          </cell>
          <cell r="W166">
            <v>1</v>
          </cell>
          <cell r="X166">
            <v>4</v>
          </cell>
          <cell r="Y166">
            <v>0</v>
          </cell>
          <cell r="Z166">
            <v>0</v>
          </cell>
          <cell r="AA166" t="str">
            <v>C01</v>
          </cell>
          <cell r="AB166">
            <v>120</v>
          </cell>
        </row>
        <row r="171">
          <cell r="G171" t="str">
            <v>Average Length</v>
          </cell>
          <cell r="U171">
            <v>140</v>
          </cell>
          <cell r="Y171">
            <v>0</v>
          </cell>
          <cell r="Z171">
            <v>0</v>
          </cell>
        </row>
        <row r="173">
          <cell r="G173" t="str">
            <v>Instrumentation power cables</v>
          </cell>
          <cell r="J173">
            <v>2</v>
          </cell>
          <cell r="K173">
            <v>0</v>
          </cell>
          <cell r="L173" t="str">
            <v>0-20-C</v>
          </cell>
          <cell r="U173">
            <v>80</v>
          </cell>
          <cell r="V173">
            <v>2.5</v>
          </cell>
          <cell r="W173">
            <v>18</v>
          </cell>
          <cell r="X173">
            <v>3</v>
          </cell>
          <cell r="AA173">
            <v>0</v>
          </cell>
          <cell r="AB173">
            <v>1440</v>
          </cell>
        </row>
        <row r="174">
          <cell r="G174" t="str">
            <v>SPARE</v>
          </cell>
          <cell r="J174">
            <v>2</v>
          </cell>
          <cell r="K174">
            <v>0</v>
          </cell>
          <cell r="L174" t="str">
            <v>0-20-C</v>
          </cell>
          <cell r="U174">
            <v>42</v>
          </cell>
          <cell r="V174">
            <v>2.5</v>
          </cell>
          <cell r="W174">
            <v>4</v>
          </cell>
          <cell r="X174">
            <v>3</v>
          </cell>
          <cell r="AA174">
            <v>0</v>
          </cell>
          <cell r="AB174">
            <v>168</v>
          </cell>
        </row>
        <row r="175">
          <cell r="G175" t="str">
            <v>Spare</v>
          </cell>
          <cell r="U175">
            <v>20</v>
          </cell>
          <cell r="V175">
            <v>2.5</v>
          </cell>
          <cell r="W175">
            <v>15</v>
          </cell>
          <cell r="X175">
            <v>4</v>
          </cell>
          <cell r="AB175">
            <v>300</v>
          </cell>
        </row>
        <row r="176">
          <cell r="B176" t="str">
            <v>Allowances</v>
          </cell>
          <cell r="E176" t="str">
            <v>-</v>
          </cell>
          <cell r="U176">
            <v>17.5</v>
          </cell>
          <cell r="V176">
            <v>2.5</v>
          </cell>
          <cell r="W176">
            <v>2</v>
          </cell>
          <cell r="X176">
            <v>7</v>
          </cell>
          <cell r="AA176">
            <v>0</v>
          </cell>
          <cell r="AB176">
            <v>35</v>
          </cell>
        </row>
        <row r="177">
          <cell r="B177" t="str">
            <v>spare</v>
          </cell>
          <cell r="E177" t="str">
            <v>-</v>
          </cell>
          <cell r="U177">
            <v>60</v>
          </cell>
          <cell r="V177">
            <v>4</v>
          </cell>
          <cell r="W177">
            <v>3</v>
          </cell>
          <cell r="X177">
            <v>4</v>
          </cell>
          <cell r="AA177">
            <v>0</v>
          </cell>
          <cell r="AB177">
            <v>180</v>
          </cell>
        </row>
        <row r="178">
          <cell r="B178" t="str">
            <v>Spare</v>
          </cell>
          <cell r="E178" t="str">
            <v>-</v>
          </cell>
          <cell r="U178">
            <v>55</v>
          </cell>
          <cell r="V178">
            <v>6</v>
          </cell>
          <cell r="W178">
            <v>3</v>
          </cell>
          <cell r="X178">
            <v>4</v>
          </cell>
          <cell r="AA178">
            <v>0</v>
          </cell>
          <cell r="AB178">
            <v>165</v>
          </cell>
        </row>
        <row r="179">
          <cell r="B179" t="str">
            <v>Spare</v>
          </cell>
          <cell r="E179" t="str">
            <v>-</v>
          </cell>
          <cell r="U179">
            <v>20</v>
          </cell>
          <cell r="V179">
            <v>10</v>
          </cell>
          <cell r="W179">
            <v>2</v>
          </cell>
          <cell r="X179">
            <v>4</v>
          </cell>
          <cell r="AA179">
            <v>0</v>
          </cell>
          <cell r="AB179">
            <v>40</v>
          </cell>
        </row>
        <row r="180">
          <cell r="B180" t="str">
            <v>Spare</v>
          </cell>
          <cell r="U180">
            <v>20</v>
          </cell>
          <cell r="V180">
            <v>16</v>
          </cell>
          <cell r="W180">
            <v>3</v>
          </cell>
          <cell r="X180">
            <v>4</v>
          </cell>
          <cell r="AB180">
            <v>60</v>
          </cell>
        </row>
        <row r="181">
          <cell r="B181" t="str">
            <v>Spare</v>
          </cell>
          <cell r="U181">
            <v>25</v>
          </cell>
          <cell r="V181">
            <v>25</v>
          </cell>
          <cell r="W181">
            <v>1</v>
          </cell>
          <cell r="X181">
            <v>4</v>
          </cell>
          <cell r="AB181">
            <v>25</v>
          </cell>
        </row>
        <row r="184">
          <cell r="E184" t="str">
            <v>-</v>
          </cell>
          <cell r="U184">
            <v>20</v>
          </cell>
          <cell r="V184">
            <v>70</v>
          </cell>
          <cell r="W184">
            <v>3</v>
          </cell>
          <cell r="X184">
            <v>4</v>
          </cell>
          <cell r="AA184">
            <v>0</v>
          </cell>
          <cell r="AB184">
            <v>60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"/>
      <sheetName val="D"/>
      <sheetName val="T"/>
      <sheetName val="R"/>
      <sheetName val="Fe"/>
      <sheetName val="L"/>
      <sheetName val="Ven"/>
      <sheetName val="EPM"/>
      <sheetName val="S"/>
      <sheetName val="Mel"/>
      <sheetName val="M"/>
      <sheetName val="Du"/>
      <sheetName val="He"/>
      <sheetName val="Se"/>
      <sheetName val="Rs"/>
      <sheetName val="We"/>
      <sheetName val="SC"/>
      <sheetName val="C"/>
      <sheetName val="E"/>
      <sheetName val="CS"/>
      <sheetName val="ES"/>
      <sheetName val="Ein"/>
      <sheetName val="EC"/>
      <sheetName val="E PS5"/>
      <sheetName val="E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Progress Tables"/>
      <sheetName val="Progress Curve"/>
      <sheetName val="Net Cash Table"/>
      <sheetName val="Cash Out Table"/>
      <sheetName val="E_PS5"/>
      <sheetName val="E_PS51"/>
      <sheetName val="AT COMPLETION"/>
      <sheetName val="Definition1"/>
      <sheetName val="Calc"/>
      <sheetName val="Sensitivities"/>
      <sheetName val="Definition2"/>
      <sheetName val="U6"/>
      <sheetName val="U5"/>
      <sheetName val="U4"/>
      <sheetName val="U3"/>
      <sheetName val="U2"/>
      <sheetName val="U1"/>
      <sheetName val="CP1 Civil"/>
      <sheetName val="CP2 Elec"/>
      <sheetName val="CP3 C&amp;I"/>
      <sheetName val="CP4 Coal &amp; Ash"/>
      <sheetName val="CP5 LPS"/>
      <sheetName val="CP6 Housing"/>
      <sheetName val="ODC"/>
      <sheetName val="Tx"/>
      <sheetName val="Package Totals"/>
      <sheetName val="Index Analysis"/>
      <sheetName val="Econ(yearly)"/>
      <sheetName val="Econ(monthly)"/>
      <sheetName val="Package Phasing"/>
      <sheetName val="SUMREP"/>
      <sheetName val=" Unit 1 Summary"/>
      <sheetName val="300-720 HCS 00"/>
      <sheetName val="FRI"/>
      <sheetName val="Delivery"/>
      <sheetName val="Qm"/>
      <sheetName val="Total Cost"/>
      <sheetName val="IM Project n"/>
      <sheetName val="Turbine Tender 3 Unit base (2)"/>
      <sheetName val="CPA Formulae"/>
      <sheetName val="Input Sheet"/>
      <sheetName val="EXTERNAL SERVICES-DISCIPLINE "/>
      <sheetName val="GVL"/>
      <sheetName val="_Unit 1 Summary"/>
      <sheetName val="Budget Utilisation"/>
      <sheetName val="Statistics"/>
      <sheetName val="IS"/>
      <sheetName val="Sheet1"/>
      <sheetName val="Consol IS"/>
      <sheetName val="PROCUREMENT DATA"/>
      <sheetName val="CoC"/>
      <sheetName val="ROE"/>
      <sheetName val="E_PS52"/>
      <sheetName val="CP1_Civil"/>
      <sheetName val="CP2_Elec"/>
      <sheetName val="CP3_C&amp;I"/>
      <sheetName val="CP4_Coal_&amp;_Ash"/>
      <sheetName val="CP5_LPS"/>
      <sheetName val="CP6_Housing"/>
      <sheetName val="Package_Totals"/>
      <sheetName val="Index_Analysis"/>
      <sheetName val="Package_Phasing"/>
      <sheetName val="AT_COMPLETION"/>
      <sheetName val="Progress_Tables"/>
      <sheetName val="Progress_Curve"/>
      <sheetName val="Total_Cost"/>
      <sheetName val="IM_Project_n"/>
      <sheetName val="Turbine_Tender_3_Unit_base_(2)"/>
      <sheetName val="CPA_Formulae"/>
      <sheetName val="_Unit_1_Summary"/>
      <sheetName val="Net_Cash_Table"/>
      <sheetName val="Cash_Out_Table"/>
      <sheetName val="Input_Sheet"/>
      <sheetName val="EXTERNAL_SERVICES-DISCIPLINE_"/>
      <sheetName val="_Unit_1_Summary1"/>
      <sheetName val="Budget_Utilisation"/>
      <sheetName val="Consol_IS"/>
      <sheetName val="PROCUREMENT_DATA"/>
      <sheetName val="300-720_HCS_00"/>
      <sheetName val="Cover"/>
      <sheetName val="E_PS53"/>
      <sheetName val="Progress_Tables1"/>
      <sheetName val="Progress_Curve1"/>
      <sheetName val="Net_Cash_Table1"/>
      <sheetName val="Cash_Out_Table1"/>
      <sheetName val="AT_COMPLETION1"/>
      <sheetName val="CP1_Civil1"/>
      <sheetName val="CP2_Elec1"/>
      <sheetName val="CP3_C&amp;I1"/>
      <sheetName val="CP4_Coal_&amp;_Ash1"/>
      <sheetName val="CP5_LPS1"/>
      <sheetName val="CP6_Housing1"/>
      <sheetName val="Package_Totals1"/>
      <sheetName val="Index_Analysis1"/>
      <sheetName val="Package_Phasing1"/>
      <sheetName val="_Unit_1_Summary2"/>
      <sheetName val="Total_Cost1"/>
      <sheetName val="IM_Project_n1"/>
      <sheetName val="Turbine_Tender_3_Unit_base_(2)1"/>
      <sheetName val="CPA_Formulae1"/>
      <sheetName val="Input_Sheet1"/>
      <sheetName val="EXTERNAL_SERVICES-DISCIPLINE_1"/>
      <sheetName val="_Unit_1_Summary3"/>
      <sheetName val="Budget_Utilisation1"/>
      <sheetName val="Consol_IS1"/>
      <sheetName val="PROCUREMENT_DATA1"/>
      <sheetName val="300-720_HCS_001"/>
      <sheetName val="E_PS54"/>
      <sheetName val="Progress_Tables2"/>
      <sheetName val="Progress_Curve2"/>
      <sheetName val="Net_Cash_Table2"/>
      <sheetName val="Cash_Out_Table2"/>
      <sheetName val="AT_COMPLETION2"/>
      <sheetName val="CP1_Civil2"/>
      <sheetName val="CP2_Elec2"/>
      <sheetName val="CP3_C&amp;I2"/>
      <sheetName val="CP4_Coal_&amp;_Ash2"/>
      <sheetName val="CP5_LPS2"/>
      <sheetName val="CP6_Housing2"/>
      <sheetName val="Package_Totals2"/>
      <sheetName val="Index_Analysis2"/>
      <sheetName val="Package_Phasing2"/>
      <sheetName val="_Unit_1_Summary4"/>
      <sheetName val="Total_Cost2"/>
      <sheetName val="IM_Project_n2"/>
      <sheetName val="Turbine_Tender_3_Unit_base_(2)2"/>
      <sheetName val="CPA_Formulae2"/>
      <sheetName val="Input_Sheet2"/>
      <sheetName val="EXTERNAL_SERVICES-DISCIPLINE_2"/>
      <sheetName val="_Unit_1_Summary5"/>
      <sheetName val="Budget_Utilisation2"/>
      <sheetName val="Consol_IS2"/>
      <sheetName val="PROCUREMENT_DATA2"/>
      <sheetName val="300-720_HCS_002"/>
      <sheetName val="SERVICES"/>
      <sheetName val="CAT_BLDG"/>
      <sheetName val="Hel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13">
          <cell r="F13" t="str">
            <v>.</v>
          </cell>
        </row>
        <row r="1143">
          <cell r="C1143" t="str">
            <v>.</v>
          </cell>
        </row>
        <row r="1144">
          <cell r="C1144" t="str">
            <v>1100-001</v>
          </cell>
        </row>
        <row r="1145">
          <cell r="C1145" t="str">
            <v>1100-002</v>
          </cell>
        </row>
        <row r="1146">
          <cell r="C1146" t="str">
            <v>1100-003</v>
          </cell>
        </row>
        <row r="1147">
          <cell r="C1147" t="str">
            <v>1100-004</v>
          </cell>
        </row>
        <row r="1148">
          <cell r="C1148" t="str">
            <v>1100-005</v>
          </cell>
        </row>
        <row r="1149">
          <cell r="C1149" t="str">
            <v>1100-006</v>
          </cell>
        </row>
        <row r="1150">
          <cell r="C1150" t="str">
            <v>1100-007</v>
          </cell>
        </row>
        <row r="1151">
          <cell r="C1151" t="str">
            <v>1100-008</v>
          </cell>
        </row>
        <row r="1152">
          <cell r="C1152" t="str">
            <v>1100-009</v>
          </cell>
        </row>
        <row r="1153">
          <cell r="C1153" t="str">
            <v>1100-010</v>
          </cell>
        </row>
        <row r="1154">
          <cell r="C1154" t="str">
            <v>1100-011</v>
          </cell>
        </row>
        <row r="1155">
          <cell r="C1155" t="str">
            <v>1100-012</v>
          </cell>
        </row>
        <row r="1156">
          <cell r="C1156" t="str">
            <v>1100-013</v>
          </cell>
        </row>
        <row r="1157">
          <cell r="C1157" t="str">
            <v>1100-014</v>
          </cell>
        </row>
        <row r="1158">
          <cell r="C1158" t="str">
            <v>1100-015</v>
          </cell>
        </row>
        <row r="1159">
          <cell r="C1159" t="str">
            <v>1100-016</v>
          </cell>
        </row>
        <row r="1160">
          <cell r="C1160" t="str">
            <v>1100-017</v>
          </cell>
        </row>
        <row r="1161">
          <cell r="C1161" t="str">
            <v>1100-018</v>
          </cell>
        </row>
      </sheetData>
      <sheetData sheetId="22" refreshError="1"/>
      <sheetData sheetId="23" refreshError="1"/>
      <sheetData sheetId="24" refreshError="1"/>
      <sheetData sheetId="25" refreshError="1">
        <row r="13">
          <cell r="F13" t="str">
            <v>.</v>
          </cell>
        </row>
        <row r="14">
          <cell r="F14" t="str">
            <v>101-001</v>
          </cell>
        </row>
        <row r="15">
          <cell r="F15" t="str">
            <v>104-001</v>
          </cell>
        </row>
        <row r="16">
          <cell r="F16" t="str">
            <v>104-002</v>
          </cell>
        </row>
        <row r="17">
          <cell r="F17" t="str">
            <v>104-003</v>
          </cell>
        </row>
        <row r="18">
          <cell r="F18" t="str">
            <v>.</v>
          </cell>
        </row>
        <row r="19">
          <cell r="F19" t="str">
            <v>102-001</v>
          </cell>
        </row>
        <row r="20">
          <cell r="F20" t="str">
            <v>102-002</v>
          </cell>
        </row>
        <row r="21">
          <cell r="F21" t="str">
            <v>102-003</v>
          </cell>
        </row>
        <row r="22">
          <cell r="F22" t="str">
            <v>102-004</v>
          </cell>
        </row>
        <row r="23">
          <cell r="F23" t="str">
            <v>102-005</v>
          </cell>
        </row>
        <row r="24">
          <cell r="F24" t="str">
            <v>102-006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106-001</v>
          </cell>
        </row>
        <row r="28">
          <cell r="F28" t="str">
            <v>106-002</v>
          </cell>
        </row>
        <row r="29">
          <cell r="F29" t="str">
            <v>107-001</v>
          </cell>
        </row>
        <row r="30">
          <cell r="F30" t="str">
            <v>107-002</v>
          </cell>
        </row>
        <row r="31">
          <cell r="F31" t="str">
            <v>107-003</v>
          </cell>
        </row>
        <row r="32">
          <cell r="F32" t="str">
            <v>108-001</v>
          </cell>
        </row>
        <row r="33">
          <cell r="F33" t="str">
            <v>108-002</v>
          </cell>
        </row>
        <row r="34">
          <cell r="F34" t="str">
            <v>108-003</v>
          </cell>
        </row>
        <row r="35">
          <cell r="F35" t="str">
            <v>108-004</v>
          </cell>
        </row>
        <row r="36">
          <cell r="F36" t="str">
            <v>108-005</v>
          </cell>
        </row>
        <row r="37">
          <cell r="F37" t="str">
            <v>109-001</v>
          </cell>
        </row>
        <row r="38">
          <cell r="F38" t="str">
            <v>109-002</v>
          </cell>
        </row>
        <row r="39">
          <cell r="F39" t="str">
            <v>109-003</v>
          </cell>
        </row>
        <row r="40">
          <cell r="F40" t="str">
            <v>110-001</v>
          </cell>
        </row>
        <row r="41">
          <cell r="F41" t="str">
            <v>110-002</v>
          </cell>
        </row>
        <row r="42">
          <cell r="F42" t="str">
            <v>110-003</v>
          </cell>
        </row>
        <row r="43">
          <cell r="F43" t="str">
            <v>110-004</v>
          </cell>
        </row>
        <row r="44">
          <cell r="F44" t="str">
            <v>110-005</v>
          </cell>
        </row>
        <row r="45">
          <cell r="F45" t="str">
            <v>110-006</v>
          </cell>
        </row>
        <row r="46">
          <cell r="F46" t="str">
            <v>110-007</v>
          </cell>
        </row>
        <row r="47">
          <cell r="F47" t="str">
            <v>110-008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111-001</v>
          </cell>
        </row>
        <row r="71">
          <cell r="F71" t="str">
            <v>.</v>
          </cell>
        </row>
        <row r="72">
          <cell r="F72" t="str">
            <v>112-001</v>
          </cell>
        </row>
        <row r="73">
          <cell r="F73" t="str">
            <v>112-002</v>
          </cell>
        </row>
        <row r="74">
          <cell r="F74" t="str">
            <v>112-003</v>
          </cell>
        </row>
        <row r="75">
          <cell r="F75" t="str">
            <v>112-004</v>
          </cell>
        </row>
        <row r="76">
          <cell r="F76" t="str">
            <v>112-005</v>
          </cell>
        </row>
        <row r="77">
          <cell r="F77" t="str">
            <v>112-006</v>
          </cell>
        </row>
        <row r="78">
          <cell r="F78" t="str">
            <v>112-007</v>
          </cell>
        </row>
        <row r="79">
          <cell r="F79" t="str">
            <v>112-008</v>
          </cell>
        </row>
        <row r="80">
          <cell r="F80" t="str">
            <v>112-009</v>
          </cell>
        </row>
        <row r="81">
          <cell r="F81" t="str">
            <v>112-010</v>
          </cell>
        </row>
        <row r="82">
          <cell r="F82" t="str">
            <v>112-011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113-001</v>
          </cell>
        </row>
        <row r="86">
          <cell r="F86" t="str">
            <v>113-002</v>
          </cell>
        </row>
        <row r="87">
          <cell r="F87" t="str">
            <v>113-003</v>
          </cell>
        </row>
        <row r="88">
          <cell r="F88" t="str">
            <v>113-004</v>
          </cell>
        </row>
        <row r="89">
          <cell r="F89" t="str">
            <v>113-005</v>
          </cell>
        </row>
        <row r="90">
          <cell r="F90" t="str">
            <v>113-006</v>
          </cell>
        </row>
        <row r="91">
          <cell r="F91" t="str">
            <v>113-007</v>
          </cell>
        </row>
        <row r="92">
          <cell r="F92" t="str">
            <v>113-008</v>
          </cell>
        </row>
        <row r="93">
          <cell r="F93" t="str">
            <v>113-009</v>
          </cell>
        </row>
        <row r="94">
          <cell r="F94" t="str">
            <v>113-010</v>
          </cell>
        </row>
        <row r="95">
          <cell r="F95" t="str">
            <v>113-011</v>
          </cell>
        </row>
        <row r="96">
          <cell r="F96" t="str">
            <v>113-012</v>
          </cell>
        </row>
        <row r="97">
          <cell r="F97" t="str">
            <v>113-013</v>
          </cell>
        </row>
        <row r="98">
          <cell r="F98" t="str">
            <v>113-014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113-016</v>
          </cell>
        </row>
        <row r="129">
          <cell r="F129" t="str">
            <v>.</v>
          </cell>
        </row>
        <row r="130">
          <cell r="F130" t="str">
            <v>114-001</v>
          </cell>
        </row>
        <row r="131">
          <cell r="F131" t="str">
            <v>114-002</v>
          </cell>
        </row>
        <row r="132">
          <cell r="F132" t="str">
            <v>114-003</v>
          </cell>
        </row>
        <row r="133">
          <cell r="F133" t="str">
            <v>114-004</v>
          </cell>
        </row>
        <row r="134">
          <cell r="F134" t="str">
            <v>114-005</v>
          </cell>
        </row>
        <row r="135">
          <cell r="F135" t="str">
            <v>115-001</v>
          </cell>
        </row>
        <row r="136">
          <cell r="F136" t="str">
            <v>115-002</v>
          </cell>
        </row>
        <row r="137">
          <cell r="F137" t="str">
            <v>116-001</v>
          </cell>
        </row>
        <row r="138">
          <cell r="F138" t="str">
            <v>116-002</v>
          </cell>
        </row>
        <row r="139">
          <cell r="F139" t="str">
            <v>116-003</v>
          </cell>
        </row>
        <row r="140">
          <cell r="F140" t="str">
            <v>117-001</v>
          </cell>
        </row>
        <row r="141">
          <cell r="F141" t="str">
            <v>118-001</v>
          </cell>
        </row>
        <row r="142">
          <cell r="F142" t="str">
            <v>119-001</v>
          </cell>
        </row>
        <row r="143">
          <cell r="F143" t="str">
            <v>119-002</v>
          </cell>
        </row>
        <row r="144">
          <cell r="F144" t="str">
            <v>119-003</v>
          </cell>
        </row>
        <row r="145">
          <cell r="F145" t="str">
            <v>119-004</v>
          </cell>
        </row>
        <row r="146">
          <cell r="F146" t="str">
            <v>119-005</v>
          </cell>
        </row>
        <row r="147">
          <cell r="F147" t="str">
            <v>119-006</v>
          </cell>
        </row>
        <row r="148">
          <cell r="F148" t="str">
            <v>114-006</v>
          </cell>
        </row>
        <row r="149">
          <cell r="F149" t="str">
            <v>115-003</v>
          </cell>
        </row>
        <row r="150">
          <cell r="F150" t="str">
            <v>115-004</v>
          </cell>
        </row>
        <row r="151">
          <cell r="F151" t="str">
            <v>119-007</v>
          </cell>
        </row>
        <row r="152">
          <cell r="F152" t="str">
            <v>119-008</v>
          </cell>
        </row>
        <row r="153">
          <cell r="F153" t="str">
            <v>119-009</v>
          </cell>
        </row>
        <row r="154">
          <cell r="F154" t="str">
            <v>119-010</v>
          </cell>
        </row>
        <row r="155">
          <cell r="F155" t="str">
            <v>119-011</v>
          </cell>
        </row>
        <row r="156">
          <cell r="F156" t="str">
            <v>119-012</v>
          </cell>
        </row>
        <row r="157">
          <cell r="F157" t="str">
            <v>119-013</v>
          </cell>
        </row>
        <row r="158">
          <cell r="F158" t="str">
            <v>119-014</v>
          </cell>
        </row>
        <row r="159">
          <cell r="F159" t="str">
            <v>119-015</v>
          </cell>
        </row>
        <row r="160">
          <cell r="F160" t="str">
            <v>119-016</v>
          </cell>
        </row>
        <row r="161">
          <cell r="F161" t="str">
            <v>119-017</v>
          </cell>
        </row>
        <row r="162">
          <cell r="F162" t="str">
            <v>119-018</v>
          </cell>
        </row>
        <row r="163">
          <cell r="F163" t="str">
            <v>119-019</v>
          </cell>
        </row>
        <row r="164">
          <cell r="F164" t="str">
            <v>119-020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68">
          <cell r="F168" t="str">
            <v>.</v>
          </cell>
        </row>
        <row r="175">
          <cell r="F175" t="str">
            <v>.</v>
          </cell>
        </row>
        <row r="176">
          <cell r="F176" t="str">
            <v>120-001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  <row r="182">
          <cell r="F182" t="str">
            <v>.</v>
          </cell>
        </row>
      </sheetData>
      <sheetData sheetId="26" refreshError="1">
        <row r="13">
          <cell r="F13" t="str">
            <v>.</v>
          </cell>
        </row>
        <row r="14">
          <cell r="F14" t="str">
            <v>201-001</v>
          </cell>
        </row>
        <row r="15">
          <cell r="F15" t="str">
            <v>204-001</v>
          </cell>
        </row>
        <row r="16">
          <cell r="F16" t="str">
            <v>204-002</v>
          </cell>
        </row>
        <row r="17">
          <cell r="F17" t="str">
            <v>204-003</v>
          </cell>
        </row>
        <row r="18">
          <cell r="F18" t="str">
            <v>.</v>
          </cell>
        </row>
        <row r="19">
          <cell r="F19" t="str">
            <v>202-001</v>
          </cell>
        </row>
        <row r="20">
          <cell r="F20" t="str">
            <v>202-002</v>
          </cell>
        </row>
        <row r="21">
          <cell r="F21" t="str">
            <v>202-003</v>
          </cell>
        </row>
        <row r="22">
          <cell r="F22" t="str">
            <v>202-004</v>
          </cell>
        </row>
        <row r="23">
          <cell r="F23" t="str">
            <v>202-005</v>
          </cell>
        </row>
        <row r="24">
          <cell r="F24" t="str">
            <v>202-006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206-001</v>
          </cell>
        </row>
        <row r="28">
          <cell r="F28" t="str">
            <v>206-002</v>
          </cell>
        </row>
        <row r="29">
          <cell r="F29" t="str">
            <v>207-001</v>
          </cell>
        </row>
        <row r="30">
          <cell r="F30" t="str">
            <v>207-002</v>
          </cell>
        </row>
        <row r="31">
          <cell r="F31" t="str">
            <v>207-003</v>
          </cell>
        </row>
        <row r="32">
          <cell r="F32" t="str">
            <v>208-001</v>
          </cell>
        </row>
        <row r="33">
          <cell r="F33" t="str">
            <v>208-002</v>
          </cell>
        </row>
        <row r="34">
          <cell r="F34" t="str">
            <v>208-003</v>
          </cell>
        </row>
        <row r="35">
          <cell r="F35" t="str">
            <v>208-004</v>
          </cell>
        </row>
        <row r="36">
          <cell r="F36" t="str">
            <v>208-005</v>
          </cell>
        </row>
        <row r="37">
          <cell r="F37" t="str">
            <v>209-001</v>
          </cell>
        </row>
        <row r="38">
          <cell r="F38" t="str">
            <v>209-002</v>
          </cell>
        </row>
        <row r="39">
          <cell r="F39" t="str">
            <v>209-003</v>
          </cell>
        </row>
        <row r="40">
          <cell r="F40" t="str">
            <v>210-001</v>
          </cell>
        </row>
        <row r="41">
          <cell r="F41" t="str">
            <v>210-002</v>
          </cell>
        </row>
        <row r="42">
          <cell r="F42" t="str">
            <v>210-003</v>
          </cell>
        </row>
        <row r="43">
          <cell r="F43" t="str">
            <v>210-004</v>
          </cell>
        </row>
        <row r="44">
          <cell r="F44" t="str">
            <v>210-005</v>
          </cell>
        </row>
        <row r="45">
          <cell r="F45" t="str">
            <v>210-006</v>
          </cell>
        </row>
        <row r="46">
          <cell r="F46" t="str">
            <v>210-007</v>
          </cell>
        </row>
        <row r="47">
          <cell r="F47" t="str">
            <v>210-008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211-001</v>
          </cell>
        </row>
        <row r="71">
          <cell r="F71" t="str">
            <v>.</v>
          </cell>
        </row>
        <row r="72">
          <cell r="F72" t="str">
            <v>212-001</v>
          </cell>
        </row>
        <row r="73">
          <cell r="F73" t="str">
            <v>212-002</v>
          </cell>
        </row>
        <row r="74">
          <cell r="F74" t="str">
            <v>212-003</v>
          </cell>
        </row>
        <row r="75">
          <cell r="F75" t="str">
            <v>212-004</v>
          </cell>
        </row>
        <row r="76">
          <cell r="F76" t="str">
            <v>212-005</v>
          </cell>
        </row>
        <row r="77">
          <cell r="F77" t="str">
            <v>212-006</v>
          </cell>
        </row>
        <row r="78">
          <cell r="F78" t="str">
            <v>212-007</v>
          </cell>
        </row>
        <row r="79">
          <cell r="F79" t="str">
            <v>212-008</v>
          </cell>
        </row>
        <row r="80">
          <cell r="F80" t="str">
            <v>212-009</v>
          </cell>
        </row>
        <row r="81">
          <cell r="F81" t="str">
            <v>212-010</v>
          </cell>
        </row>
        <row r="82">
          <cell r="F82" t="str">
            <v>212-011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213-001</v>
          </cell>
        </row>
        <row r="86">
          <cell r="F86" t="str">
            <v>213-002</v>
          </cell>
        </row>
        <row r="87">
          <cell r="F87" t="str">
            <v>213-003</v>
          </cell>
        </row>
        <row r="88">
          <cell r="F88" t="str">
            <v>213-004</v>
          </cell>
        </row>
        <row r="89">
          <cell r="F89" t="str">
            <v>213-005</v>
          </cell>
        </row>
        <row r="90">
          <cell r="F90" t="str">
            <v>213-006</v>
          </cell>
        </row>
        <row r="91">
          <cell r="F91" t="str">
            <v>213-007</v>
          </cell>
        </row>
        <row r="92">
          <cell r="F92" t="str">
            <v>213-008</v>
          </cell>
        </row>
        <row r="93">
          <cell r="F93" t="str">
            <v>213-009</v>
          </cell>
        </row>
        <row r="94">
          <cell r="F94" t="str">
            <v>213-010</v>
          </cell>
        </row>
        <row r="95">
          <cell r="F95" t="str">
            <v>213-011</v>
          </cell>
        </row>
        <row r="96">
          <cell r="F96" t="str">
            <v>213-012</v>
          </cell>
        </row>
        <row r="97">
          <cell r="F97" t="str">
            <v>213-013</v>
          </cell>
        </row>
        <row r="98">
          <cell r="F98" t="str">
            <v>213-014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213-016</v>
          </cell>
        </row>
        <row r="129">
          <cell r="F129" t="str">
            <v>.</v>
          </cell>
        </row>
        <row r="130">
          <cell r="F130" t="str">
            <v>214-001</v>
          </cell>
        </row>
        <row r="131">
          <cell r="F131" t="str">
            <v>214-002</v>
          </cell>
        </row>
        <row r="132">
          <cell r="F132" t="str">
            <v>214-003</v>
          </cell>
        </row>
        <row r="133">
          <cell r="F133" t="str">
            <v>214-004</v>
          </cell>
        </row>
        <row r="134">
          <cell r="F134" t="str">
            <v>214-005</v>
          </cell>
        </row>
        <row r="135">
          <cell r="F135" t="str">
            <v>215-001</v>
          </cell>
        </row>
        <row r="136">
          <cell r="F136" t="str">
            <v>215-002</v>
          </cell>
        </row>
        <row r="137">
          <cell r="F137" t="str">
            <v>216-001</v>
          </cell>
        </row>
        <row r="138">
          <cell r="F138" t="str">
            <v>216-002</v>
          </cell>
        </row>
        <row r="139">
          <cell r="F139" t="str">
            <v>216-003</v>
          </cell>
        </row>
        <row r="140">
          <cell r="F140" t="str">
            <v>217-001</v>
          </cell>
        </row>
        <row r="141">
          <cell r="F141" t="str">
            <v>218-001</v>
          </cell>
        </row>
        <row r="142">
          <cell r="F142" t="str">
            <v>219-001</v>
          </cell>
        </row>
        <row r="143">
          <cell r="F143" t="str">
            <v>219-002</v>
          </cell>
        </row>
        <row r="144">
          <cell r="F144" t="str">
            <v>219-003</v>
          </cell>
        </row>
        <row r="145">
          <cell r="F145" t="str">
            <v>219-004</v>
          </cell>
        </row>
        <row r="146">
          <cell r="F146" t="str">
            <v>219-005</v>
          </cell>
        </row>
        <row r="147">
          <cell r="F147" t="str">
            <v>219-006</v>
          </cell>
        </row>
        <row r="148">
          <cell r="F148" t="str">
            <v>214-006</v>
          </cell>
        </row>
        <row r="149">
          <cell r="F149" t="str">
            <v>215-003</v>
          </cell>
        </row>
        <row r="150">
          <cell r="F150" t="str">
            <v>215-004</v>
          </cell>
        </row>
        <row r="151">
          <cell r="F151" t="str">
            <v>219-007</v>
          </cell>
        </row>
        <row r="152">
          <cell r="F152" t="str">
            <v>219-008</v>
          </cell>
        </row>
        <row r="153">
          <cell r="F153" t="str">
            <v>219-009</v>
          </cell>
        </row>
        <row r="154">
          <cell r="F154" t="str">
            <v>219-010</v>
          </cell>
        </row>
        <row r="155">
          <cell r="F155" t="str">
            <v>219-011</v>
          </cell>
        </row>
        <row r="156">
          <cell r="F156" t="str">
            <v>219-012</v>
          </cell>
        </row>
        <row r="157">
          <cell r="F157" t="str">
            <v>219-013</v>
          </cell>
        </row>
        <row r="158">
          <cell r="F158" t="str">
            <v>219-014</v>
          </cell>
        </row>
        <row r="159">
          <cell r="F159" t="str">
            <v>219-015</v>
          </cell>
        </row>
        <row r="160">
          <cell r="F160" t="str">
            <v>219-016</v>
          </cell>
        </row>
        <row r="161">
          <cell r="F161" t="str">
            <v>219-017</v>
          </cell>
        </row>
        <row r="162">
          <cell r="F162" t="str">
            <v>219-018</v>
          </cell>
        </row>
        <row r="163">
          <cell r="F163" t="str">
            <v>219-019</v>
          </cell>
        </row>
        <row r="164">
          <cell r="F164" t="str">
            <v>219-020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220-001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7" refreshError="1">
        <row r="13">
          <cell r="F13" t="str">
            <v>.</v>
          </cell>
        </row>
        <row r="14">
          <cell r="F14" t="str">
            <v>301-001</v>
          </cell>
        </row>
        <row r="15">
          <cell r="F15" t="str">
            <v>301-002</v>
          </cell>
        </row>
        <row r="16">
          <cell r="F16" t="str">
            <v>302-001</v>
          </cell>
        </row>
        <row r="17">
          <cell r="F17" t="str">
            <v>302-002</v>
          </cell>
        </row>
        <row r="18">
          <cell r="F18" t="str">
            <v>302-003</v>
          </cell>
        </row>
        <row r="19">
          <cell r="F19" t="str">
            <v>.</v>
          </cell>
        </row>
        <row r="20">
          <cell r="F20" t="str">
            <v>303-001</v>
          </cell>
        </row>
        <row r="21">
          <cell r="F21" t="str">
            <v>303-002</v>
          </cell>
        </row>
        <row r="22">
          <cell r="F22" t="str">
            <v>303-003</v>
          </cell>
        </row>
        <row r="23">
          <cell r="F23" t="str">
            <v>303-004</v>
          </cell>
        </row>
        <row r="24">
          <cell r="F24" t="str">
            <v>303-005</v>
          </cell>
        </row>
        <row r="25">
          <cell r="F25" t="str">
            <v>304-001</v>
          </cell>
        </row>
        <row r="26">
          <cell r="F26" t="str">
            <v>304-002</v>
          </cell>
        </row>
        <row r="27">
          <cell r="F27" t="str">
            <v>304-003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305-001</v>
          </cell>
        </row>
        <row r="32">
          <cell r="F32" t="str">
            <v>305-002</v>
          </cell>
        </row>
        <row r="33">
          <cell r="F33" t="str">
            <v>305-003</v>
          </cell>
        </row>
        <row r="34">
          <cell r="F34" t="str">
            <v>305-004</v>
          </cell>
        </row>
        <row r="35">
          <cell r="F35" t="str">
            <v>305-005</v>
          </cell>
        </row>
        <row r="36">
          <cell r="F36" t="str">
            <v>305-006</v>
          </cell>
        </row>
        <row r="37">
          <cell r="F37" t="str">
            <v>305-007</v>
          </cell>
        </row>
        <row r="38">
          <cell r="F38" t="str">
            <v>305-008</v>
          </cell>
        </row>
        <row r="39">
          <cell r="F39" t="str">
            <v>306-001</v>
          </cell>
        </row>
        <row r="40">
          <cell r="F40" t="str">
            <v>306-002</v>
          </cell>
        </row>
        <row r="41">
          <cell r="F41" t="str">
            <v>306-003</v>
          </cell>
        </row>
        <row r="42">
          <cell r="F42" t="str">
            <v>306-004</v>
          </cell>
        </row>
        <row r="43">
          <cell r="F43" t="str">
            <v>306-005</v>
          </cell>
        </row>
        <row r="44">
          <cell r="F44" t="str">
            <v>306-006</v>
          </cell>
        </row>
        <row r="45">
          <cell r="F45" t="str">
            <v>306-007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306-008</v>
          </cell>
        </row>
        <row r="71">
          <cell r="F71" t="str">
            <v>.</v>
          </cell>
        </row>
        <row r="72">
          <cell r="F72" t="str">
            <v>307-001</v>
          </cell>
        </row>
        <row r="73">
          <cell r="F73" t="str">
            <v>307-002</v>
          </cell>
        </row>
        <row r="74">
          <cell r="F74" t="str">
            <v>307-003</v>
          </cell>
        </row>
        <row r="75">
          <cell r="F75" t="str">
            <v>307-004</v>
          </cell>
        </row>
        <row r="76">
          <cell r="F76" t="str">
            <v>307-005</v>
          </cell>
        </row>
        <row r="77">
          <cell r="F77" t="str">
            <v>307-006</v>
          </cell>
        </row>
        <row r="78">
          <cell r="F78" t="str">
            <v>307-007</v>
          </cell>
        </row>
        <row r="79">
          <cell r="F79" t="str">
            <v>307-008</v>
          </cell>
        </row>
        <row r="80">
          <cell r="F80" t="str">
            <v>307-009</v>
          </cell>
        </row>
        <row r="81">
          <cell r="F81" t="str">
            <v>307-010</v>
          </cell>
        </row>
        <row r="82">
          <cell r="F82" t="str">
            <v>307-011</v>
          </cell>
        </row>
        <row r="83">
          <cell r="F83" t="str">
            <v>307-012</v>
          </cell>
        </row>
        <row r="84">
          <cell r="F84" t="str">
            <v>307-013</v>
          </cell>
        </row>
        <row r="85">
          <cell r="F85" t="str">
            <v>307-014</v>
          </cell>
        </row>
        <row r="86">
          <cell r="F86" t="str">
            <v>.</v>
          </cell>
        </row>
        <row r="87">
          <cell r="F87" t="str">
            <v>310-001</v>
          </cell>
        </row>
        <row r="88">
          <cell r="F88" t="str">
            <v>310-002</v>
          </cell>
        </row>
        <row r="89">
          <cell r="F89" t="str">
            <v>307-015</v>
          </cell>
        </row>
        <row r="90">
          <cell r="F90" t="str">
            <v>309-001</v>
          </cell>
        </row>
        <row r="91">
          <cell r="F91" t="str">
            <v>309-002</v>
          </cell>
        </row>
        <row r="92">
          <cell r="F92" t="str">
            <v>310-003</v>
          </cell>
        </row>
        <row r="93">
          <cell r="F93" t="str">
            <v>310-004</v>
          </cell>
        </row>
        <row r="94">
          <cell r="F94" t="str">
            <v>310-005</v>
          </cell>
        </row>
        <row r="95">
          <cell r="F95" t="str">
            <v>308-001</v>
          </cell>
        </row>
        <row r="96">
          <cell r="F96" t="str">
            <v>310-006</v>
          </cell>
        </row>
        <row r="97">
          <cell r="F97" t="str">
            <v>310-007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310-008</v>
          </cell>
        </row>
        <row r="129">
          <cell r="F129" t="str">
            <v>.</v>
          </cell>
        </row>
        <row r="130">
          <cell r="F130" t="str">
            <v>311-001</v>
          </cell>
        </row>
        <row r="131">
          <cell r="F131" t="str">
            <v>311-002</v>
          </cell>
        </row>
        <row r="132">
          <cell r="F132" t="str">
            <v>312-001</v>
          </cell>
        </row>
        <row r="133">
          <cell r="F133" t="str">
            <v>313-001</v>
          </cell>
        </row>
        <row r="134">
          <cell r="F134" t="str">
            <v>313-002</v>
          </cell>
        </row>
        <row r="135">
          <cell r="F135" t="str">
            <v>313-003</v>
          </cell>
        </row>
        <row r="136">
          <cell r="F136" t="str">
            <v>313-004</v>
          </cell>
        </row>
        <row r="137">
          <cell r="F137" t="str">
            <v>311-003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8" refreshError="1">
        <row r="13">
          <cell r="F13" t="str">
            <v>.</v>
          </cell>
        </row>
        <row r="14">
          <cell r="F14" t="str">
            <v>401-001</v>
          </cell>
        </row>
        <row r="15">
          <cell r="F15" t="str">
            <v>401-002</v>
          </cell>
        </row>
        <row r="16">
          <cell r="F16" t="str">
            <v>402-001</v>
          </cell>
        </row>
        <row r="17">
          <cell r="F17" t="str">
            <v>402-002</v>
          </cell>
        </row>
        <row r="18">
          <cell r="F18" t="str">
            <v>402-003</v>
          </cell>
        </row>
        <row r="19">
          <cell r="F19" t="str">
            <v>.</v>
          </cell>
        </row>
        <row r="20">
          <cell r="F20" t="str">
            <v>403-001</v>
          </cell>
        </row>
        <row r="21">
          <cell r="F21" t="str">
            <v>403-002</v>
          </cell>
        </row>
        <row r="22">
          <cell r="F22" t="str">
            <v>403-003</v>
          </cell>
        </row>
        <row r="23">
          <cell r="F23" t="str">
            <v>403-004</v>
          </cell>
        </row>
        <row r="24">
          <cell r="F24" t="str">
            <v>403-005</v>
          </cell>
        </row>
        <row r="25">
          <cell r="F25" t="str">
            <v>404-001</v>
          </cell>
        </row>
        <row r="26">
          <cell r="F26" t="str">
            <v>404-002</v>
          </cell>
        </row>
        <row r="27">
          <cell r="F27" t="str">
            <v>404-003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405-001</v>
          </cell>
        </row>
        <row r="32">
          <cell r="F32" t="str">
            <v>405-002</v>
          </cell>
        </row>
        <row r="33">
          <cell r="F33" t="str">
            <v>405-003</v>
          </cell>
        </row>
        <row r="34">
          <cell r="F34" t="str">
            <v>405-004</v>
          </cell>
        </row>
        <row r="35">
          <cell r="F35" t="str">
            <v>405-005</v>
          </cell>
        </row>
        <row r="36">
          <cell r="F36" t="str">
            <v>405-006</v>
          </cell>
        </row>
        <row r="37">
          <cell r="F37" t="str">
            <v>405-007</v>
          </cell>
        </row>
        <row r="38">
          <cell r="F38" t="str">
            <v>405-008</v>
          </cell>
        </row>
        <row r="39">
          <cell r="F39" t="str">
            <v>406-001</v>
          </cell>
        </row>
        <row r="40">
          <cell r="F40" t="str">
            <v>406-002</v>
          </cell>
        </row>
        <row r="41">
          <cell r="F41" t="str">
            <v>406-003</v>
          </cell>
        </row>
        <row r="42">
          <cell r="F42" t="str">
            <v>406-004</v>
          </cell>
        </row>
        <row r="43">
          <cell r="F43" t="str">
            <v>406-005</v>
          </cell>
        </row>
        <row r="44">
          <cell r="F44" t="str">
            <v>406-006</v>
          </cell>
        </row>
        <row r="45">
          <cell r="F45" t="str">
            <v>406-007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406-008</v>
          </cell>
        </row>
        <row r="71">
          <cell r="F71" t="str">
            <v>.</v>
          </cell>
        </row>
        <row r="72">
          <cell r="F72" t="str">
            <v>407-001</v>
          </cell>
        </row>
        <row r="73">
          <cell r="F73" t="str">
            <v>407-002</v>
          </cell>
        </row>
        <row r="74">
          <cell r="F74" t="str">
            <v>407-003</v>
          </cell>
        </row>
        <row r="75">
          <cell r="F75" t="str">
            <v>407-004</v>
          </cell>
        </row>
        <row r="76">
          <cell r="F76" t="str">
            <v>407-005</v>
          </cell>
        </row>
        <row r="77">
          <cell r="F77" t="str">
            <v>407-006</v>
          </cell>
        </row>
        <row r="78">
          <cell r="F78" t="str">
            <v>407-007</v>
          </cell>
        </row>
        <row r="79">
          <cell r="F79" t="str">
            <v>407-008</v>
          </cell>
        </row>
        <row r="80">
          <cell r="F80" t="str">
            <v>407-009</v>
          </cell>
        </row>
        <row r="81">
          <cell r="F81" t="str">
            <v>407-010</v>
          </cell>
        </row>
        <row r="82">
          <cell r="F82" t="str">
            <v>407-011</v>
          </cell>
        </row>
        <row r="83">
          <cell r="F83" t="str">
            <v>407-012</v>
          </cell>
        </row>
        <row r="84">
          <cell r="F84" t="str">
            <v>407-013</v>
          </cell>
        </row>
        <row r="85">
          <cell r="F85" t="str">
            <v>407-014</v>
          </cell>
        </row>
        <row r="86">
          <cell r="F86" t="str">
            <v>.</v>
          </cell>
        </row>
        <row r="87">
          <cell r="F87" t="str">
            <v>410-001</v>
          </cell>
        </row>
        <row r="88">
          <cell r="F88" t="str">
            <v>410-002</v>
          </cell>
        </row>
        <row r="89">
          <cell r="F89" t="str">
            <v>407-015</v>
          </cell>
        </row>
        <row r="90">
          <cell r="F90" t="str">
            <v>409-001</v>
          </cell>
        </row>
        <row r="91">
          <cell r="F91" t="str">
            <v>409-002</v>
          </cell>
        </row>
        <row r="92">
          <cell r="F92" t="str">
            <v>410-003</v>
          </cell>
        </row>
        <row r="93">
          <cell r="F93" t="str">
            <v>410-004</v>
          </cell>
        </row>
        <row r="94">
          <cell r="F94" t="str">
            <v>410-005</v>
          </cell>
        </row>
        <row r="95">
          <cell r="F95" t="str">
            <v>408-001</v>
          </cell>
        </row>
        <row r="96">
          <cell r="F96" t="str">
            <v>410-006</v>
          </cell>
        </row>
        <row r="97">
          <cell r="F97" t="str">
            <v>410-007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410-008</v>
          </cell>
        </row>
        <row r="129">
          <cell r="F129" t="str">
            <v>.</v>
          </cell>
        </row>
        <row r="130">
          <cell r="F130" t="str">
            <v>411-001</v>
          </cell>
        </row>
        <row r="131">
          <cell r="F131" t="str">
            <v>411-002</v>
          </cell>
        </row>
        <row r="132">
          <cell r="F132" t="str">
            <v>412-001</v>
          </cell>
        </row>
        <row r="133">
          <cell r="F133" t="str">
            <v>413-001</v>
          </cell>
        </row>
        <row r="134">
          <cell r="F134" t="str">
            <v>413-002</v>
          </cell>
        </row>
        <row r="135">
          <cell r="F135" t="str">
            <v>413-003</v>
          </cell>
        </row>
        <row r="136">
          <cell r="F136" t="str">
            <v>413-004</v>
          </cell>
        </row>
        <row r="137">
          <cell r="F137" t="str">
            <v>411-003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9" refreshError="1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501-001</v>
          </cell>
        </row>
        <row r="17">
          <cell r="F17" t="str">
            <v>501-002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501-003</v>
          </cell>
        </row>
        <row r="21">
          <cell r="F21" t="str">
            <v>.</v>
          </cell>
        </row>
        <row r="22">
          <cell r="F22" t="str">
            <v>501-004</v>
          </cell>
        </row>
        <row r="23">
          <cell r="F23" t="str">
            <v>501-005</v>
          </cell>
        </row>
        <row r="24">
          <cell r="F24" t="str">
            <v>501-006</v>
          </cell>
        </row>
        <row r="25">
          <cell r="F25" t="str">
            <v>501-007</v>
          </cell>
        </row>
        <row r="26">
          <cell r="F26" t="str">
            <v>501-008</v>
          </cell>
        </row>
        <row r="27">
          <cell r="F27" t="str">
            <v>501-009</v>
          </cell>
        </row>
        <row r="28">
          <cell r="F28" t="str">
            <v>501-010</v>
          </cell>
        </row>
        <row r="29">
          <cell r="F29" t="str">
            <v>501-011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501-012</v>
          </cell>
        </row>
        <row r="71">
          <cell r="F71" t="str">
            <v>.</v>
          </cell>
        </row>
        <row r="72">
          <cell r="F72" t="str">
            <v>502-001</v>
          </cell>
        </row>
        <row r="73">
          <cell r="F73" t="str">
            <v>502-002</v>
          </cell>
        </row>
        <row r="74">
          <cell r="F74" t="str">
            <v>502-003</v>
          </cell>
        </row>
        <row r="75">
          <cell r="F75" t="str">
            <v>.</v>
          </cell>
        </row>
        <row r="76">
          <cell r="F76" t="str">
            <v>502-004</v>
          </cell>
        </row>
        <row r="77">
          <cell r="F77" t="str">
            <v>502-005</v>
          </cell>
        </row>
        <row r="78">
          <cell r="F78" t="str">
            <v>502-006</v>
          </cell>
        </row>
        <row r="79">
          <cell r="F79" t="str">
            <v>502-007</v>
          </cell>
        </row>
        <row r="80">
          <cell r="F80" t="str">
            <v>502-008</v>
          </cell>
        </row>
        <row r="81">
          <cell r="F81" t="str">
            <v>502-009</v>
          </cell>
        </row>
        <row r="82">
          <cell r="F82" t="str">
            <v>502-010</v>
          </cell>
        </row>
        <row r="83">
          <cell r="F83" t="str">
            <v>502-011</v>
          </cell>
        </row>
        <row r="84">
          <cell r="F84" t="str">
            <v>.</v>
          </cell>
        </row>
        <row r="85">
          <cell r="F85" t="str">
            <v>502-012</v>
          </cell>
        </row>
        <row r="86">
          <cell r="F86" t="str">
            <v>502-013</v>
          </cell>
        </row>
        <row r="87">
          <cell r="F87" t="str">
            <v>502-014</v>
          </cell>
        </row>
        <row r="88">
          <cell r="F88" t="str">
            <v>502-015</v>
          </cell>
        </row>
        <row r="89">
          <cell r="F89" t="str">
            <v>502-016</v>
          </cell>
        </row>
        <row r="90">
          <cell r="F90" t="str">
            <v>.</v>
          </cell>
        </row>
        <row r="91">
          <cell r="F91" t="str">
            <v>502-017</v>
          </cell>
        </row>
        <row r="92">
          <cell r="F92" t="str">
            <v>.</v>
          </cell>
        </row>
        <row r="93">
          <cell r="F93" t="str">
            <v>502-018</v>
          </cell>
        </row>
        <row r="94">
          <cell r="F94" t="str">
            <v>502-019</v>
          </cell>
        </row>
        <row r="95">
          <cell r="F95" t="str">
            <v>502-020</v>
          </cell>
        </row>
        <row r="96">
          <cell r="F96" t="str">
            <v>502-021</v>
          </cell>
        </row>
        <row r="97">
          <cell r="F97" t="str">
            <v>502-022</v>
          </cell>
        </row>
        <row r="98">
          <cell r="F98" t="str">
            <v>502-023</v>
          </cell>
        </row>
        <row r="99">
          <cell r="F99" t="str">
            <v>502-024</v>
          </cell>
        </row>
        <row r="100">
          <cell r="F100" t="str">
            <v>502-025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502-026</v>
          </cell>
        </row>
        <row r="104">
          <cell r="F104" t="str">
            <v>502-027</v>
          </cell>
        </row>
        <row r="105">
          <cell r="F105" t="str">
            <v>502-028</v>
          </cell>
        </row>
        <row r="106">
          <cell r="F106" t="str">
            <v>502-029</v>
          </cell>
        </row>
        <row r="107">
          <cell r="F107" t="str">
            <v>502-030</v>
          </cell>
        </row>
        <row r="108">
          <cell r="F108" t="str">
            <v>502-031</v>
          </cell>
        </row>
        <row r="109">
          <cell r="F109" t="str">
            <v>502-032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502-033</v>
          </cell>
        </row>
        <row r="129">
          <cell r="F129" t="str">
            <v>.</v>
          </cell>
        </row>
        <row r="130">
          <cell r="F130" t="str">
            <v>503-001</v>
          </cell>
        </row>
        <row r="131">
          <cell r="F131" t="str">
            <v>503-002</v>
          </cell>
        </row>
        <row r="132">
          <cell r="F132" t="str">
            <v>503-003</v>
          </cell>
        </row>
        <row r="133">
          <cell r="F133" t="str">
            <v>503-004</v>
          </cell>
        </row>
        <row r="134">
          <cell r="F134" t="str">
            <v>503-005</v>
          </cell>
        </row>
        <row r="135">
          <cell r="F135" t="str">
            <v>503-006</v>
          </cell>
        </row>
        <row r="136">
          <cell r="F136" t="str">
            <v>503-007</v>
          </cell>
        </row>
        <row r="137">
          <cell r="F137" t="str">
            <v>503-008</v>
          </cell>
        </row>
        <row r="138">
          <cell r="F138" t="str">
            <v>503-009</v>
          </cell>
        </row>
        <row r="139">
          <cell r="F139" t="str">
            <v>503-010</v>
          </cell>
        </row>
        <row r="140">
          <cell r="F140" t="str">
            <v>503-011</v>
          </cell>
        </row>
        <row r="141">
          <cell r="F141" t="str">
            <v>503-012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0" refreshError="1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601-001</v>
          </cell>
        </row>
        <row r="17">
          <cell r="F17" t="str">
            <v>601-002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601-003</v>
          </cell>
        </row>
        <row r="21">
          <cell r="F21" t="str">
            <v>.</v>
          </cell>
        </row>
        <row r="22">
          <cell r="F22" t="str">
            <v>601-004</v>
          </cell>
        </row>
        <row r="23">
          <cell r="F23" t="str">
            <v>601-005</v>
          </cell>
        </row>
        <row r="24">
          <cell r="F24" t="str">
            <v>601-006</v>
          </cell>
        </row>
        <row r="25">
          <cell r="F25" t="str">
            <v>601-007</v>
          </cell>
        </row>
        <row r="26">
          <cell r="F26" t="str">
            <v>601-008</v>
          </cell>
        </row>
        <row r="27">
          <cell r="F27" t="str">
            <v>601-009</v>
          </cell>
        </row>
        <row r="28">
          <cell r="F28" t="str">
            <v>601-010</v>
          </cell>
        </row>
        <row r="29">
          <cell r="F29" t="str">
            <v>601-011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601-012</v>
          </cell>
        </row>
        <row r="71">
          <cell r="F71" t="str">
            <v>.</v>
          </cell>
        </row>
        <row r="72">
          <cell r="F72" t="str">
            <v>602-001</v>
          </cell>
        </row>
        <row r="73">
          <cell r="F73" t="str">
            <v>602-002</v>
          </cell>
        </row>
        <row r="74">
          <cell r="F74" t="str">
            <v>602-003</v>
          </cell>
        </row>
        <row r="75">
          <cell r="F75" t="str">
            <v>.</v>
          </cell>
        </row>
        <row r="76">
          <cell r="F76" t="str">
            <v>602-004</v>
          </cell>
        </row>
        <row r="77">
          <cell r="F77" t="str">
            <v>602-005</v>
          </cell>
        </row>
        <row r="78">
          <cell r="F78" t="str">
            <v>602-006</v>
          </cell>
        </row>
        <row r="79">
          <cell r="F79" t="str">
            <v>602-007</v>
          </cell>
        </row>
        <row r="80">
          <cell r="F80" t="str">
            <v>602-008</v>
          </cell>
        </row>
        <row r="81">
          <cell r="F81" t="str">
            <v>602-009</v>
          </cell>
        </row>
        <row r="82">
          <cell r="F82" t="str">
            <v>602-010</v>
          </cell>
        </row>
        <row r="83">
          <cell r="F83" t="str">
            <v>602-011</v>
          </cell>
        </row>
        <row r="84">
          <cell r="F84" t="str">
            <v>.</v>
          </cell>
        </row>
        <row r="85">
          <cell r="F85" t="str">
            <v>602-012</v>
          </cell>
        </row>
        <row r="86">
          <cell r="F86" t="str">
            <v>602-013</v>
          </cell>
        </row>
        <row r="87">
          <cell r="F87" t="str">
            <v>602-014</v>
          </cell>
        </row>
        <row r="88">
          <cell r="F88" t="str">
            <v>602-015</v>
          </cell>
        </row>
        <row r="89">
          <cell r="F89" t="str">
            <v>602-016</v>
          </cell>
        </row>
        <row r="90">
          <cell r="F90" t="str">
            <v>.</v>
          </cell>
        </row>
        <row r="91">
          <cell r="F91" t="str">
            <v>602-017</v>
          </cell>
        </row>
        <row r="92">
          <cell r="F92" t="str">
            <v>.</v>
          </cell>
        </row>
        <row r="93">
          <cell r="F93" t="str">
            <v>602-018</v>
          </cell>
        </row>
        <row r="94">
          <cell r="F94" t="str">
            <v>602-019</v>
          </cell>
        </row>
        <row r="95">
          <cell r="F95" t="str">
            <v>602-020</v>
          </cell>
        </row>
        <row r="96">
          <cell r="F96" t="str">
            <v>602-021</v>
          </cell>
        </row>
        <row r="97">
          <cell r="F97" t="str">
            <v>602-022</v>
          </cell>
        </row>
        <row r="98">
          <cell r="F98" t="str">
            <v>602-023</v>
          </cell>
        </row>
        <row r="99">
          <cell r="F99" t="str">
            <v>602-024</v>
          </cell>
        </row>
        <row r="100">
          <cell r="F100" t="str">
            <v>602-025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602-026</v>
          </cell>
        </row>
        <row r="104">
          <cell r="F104" t="str">
            <v>602-027</v>
          </cell>
        </row>
        <row r="105">
          <cell r="F105" t="str">
            <v>602-028</v>
          </cell>
        </row>
        <row r="106">
          <cell r="F106" t="str">
            <v>602-029</v>
          </cell>
        </row>
        <row r="107">
          <cell r="F107" t="str">
            <v>602-030</v>
          </cell>
        </row>
        <row r="108">
          <cell r="F108" t="str">
            <v>602-031</v>
          </cell>
        </row>
        <row r="109">
          <cell r="F109" t="str">
            <v>602-032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602-033</v>
          </cell>
        </row>
        <row r="129">
          <cell r="F129" t="str">
            <v>.</v>
          </cell>
        </row>
        <row r="130">
          <cell r="F130" t="str">
            <v>603-001</v>
          </cell>
        </row>
        <row r="131">
          <cell r="F131" t="str">
            <v>603-002</v>
          </cell>
        </row>
        <row r="132">
          <cell r="F132" t="str">
            <v>603-003</v>
          </cell>
        </row>
        <row r="133">
          <cell r="F133" t="str">
            <v>603-004</v>
          </cell>
        </row>
        <row r="134">
          <cell r="F134" t="str">
            <v>603-005</v>
          </cell>
        </row>
        <row r="135">
          <cell r="F135" t="str">
            <v>603-006</v>
          </cell>
        </row>
        <row r="136">
          <cell r="F136" t="str">
            <v>603-007</v>
          </cell>
        </row>
        <row r="137">
          <cell r="F137" t="str">
            <v>603-008</v>
          </cell>
        </row>
        <row r="138">
          <cell r="F138" t="str">
            <v>603-009</v>
          </cell>
        </row>
        <row r="139">
          <cell r="F139" t="str">
            <v>603-010</v>
          </cell>
        </row>
        <row r="140">
          <cell r="F140" t="str">
            <v>603-011</v>
          </cell>
        </row>
        <row r="141">
          <cell r="F141" t="str">
            <v>603-012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1" refreshError="1">
        <row r="13">
          <cell r="F13" t="str">
            <v>.</v>
          </cell>
        </row>
        <row r="14">
          <cell r="F14" t="str">
            <v>701-001</v>
          </cell>
        </row>
        <row r="15">
          <cell r="F15" t="str">
            <v>701-002</v>
          </cell>
        </row>
        <row r="16">
          <cell r="F16" t="str">
            <v>702-001</v>
          </cell>
        </row>
        <row r="17">
          <cell r="F17" t="str">
            <v>702-002</v>
          </cell>
        </row>
        <row r="18">
          <cell r="F18" t="str">
            <v>702-003</v>
          </cell>
        </row>
        <row r="19">
          <cell r="F19" t="str">
            <v>.</v>
          </cell>
        </row>
        <row r="20">
          <cell r="F20" t="str">
            <v>703-001</v>
          </cell>
        </row>
        <row r="21">
          <cell r="F21" t="str">
            <v>703-002</v>
          </cell>
        </row>
        <row r="22">
          <cell r="F22" t="str">
            <v>703-003</v>
          </cell>
        </row>
        <row r="23">
          <cell r="F23" t="str">
            <v>703-004</v>
          </cell>
        </row>
        <row r="24">
          <cell r="F24" t="str">
            <v>704-001</v>
          </cell>
        </row>
        <row r="25">
          <cell r="F25" t="str">
            <v>704-002</v>
          </cell>
        </row>
        <row r="26">
          <cell r="F26" t="str">
            <v>704-003</v>
          </cell>
        </row>
        <row r="27">
          <cell r="F27" t="str">
            <v>704-004</v>
          </cell>
        </row>
        <row r="28">
          <cell r="F28" t="str">
            <v>705-001</v>
          </cell>
        </row>
        <row r="29">
          <cell r="F29" t="str">
            <v>705-002</v>
          </cell>
        </row>
        <row r="30">
          <cell r="F30" t="str">
            <v>705-003</v>
          </cell>
        </row>
        <row r="31">
          <cell r="F31" t="str">
            <v>705-004</v>
          </cell>
        </row>
        <row r="32">
          <cell r="F32" t="str">
            <v>705-005</v>
          </cell>
        </row>
        <row r="33">
          <cell r="F33" t="str">
            <v>705-006</v>
          </cell>
        </row>
        <row r="34">
          <cell r="F34" t="str">
            <v>705-007</v>
          </cell>
        </row>
        <row r="35">
          <cell r="F35" t="str">
            <v>705-008</v>
          </cell>
        </row>
        <row r="36">
          <cell r="F36" t="str">
            <v>.</v>
          </cell>
        </row>
        <row r="37">
          <cell r="F37" t="str">
            <v>705-009</v>
          </cell>
        </row>
        <row r="38">
          <cell r="F38" t="str">
            <v>.</v>
          </cell>
        </row>
        <row r="39">
          <cell r="F39" t="str">
            <v>705-010</v>
          </cell>
        </row>
        <row r="40">
          <cell r="F40" t="str">
            <v>705-011</v>
          </cell>
        </row>
        <row r="41">
          <cell r="F41" t="str">
            <v>705-012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706-001</v>
          </cell>
        </row>
        <row r="71">
          <cell r="F71" t="str">
            <v>.</v>
          </cell>
        </row>
        <row r="72">
          <cell r="F72" t="str">
            <v>707-001</v>
          </cell>
        </row>
        <row r="73">
          <cell r="F73" t="str">
            <v>707-002</v>
          </cell>
        </row>
        <row r="74">
          <cell r="F74" t="str">
            <v>709-001</v>
          </cell>
        </row>
        <row r="75">
          <cell r="F75" t="str">
            <v>709-002</v>
          </cell>
        </row>
        <row r="76">
          <cell r="F76" t="str">
            <v>709-003</v>
          </cell>
        </row>
        <row r="77">
          <cell r="F77" t="str">
            <v>710-001</v>
          </cell>
        </row>
        <row r="78">
          <cell r="F78" t="str">
            <v>707-003</v>
          </cell>
        </row>
        <row r="79">
          <cell r="F79" t="str">
            <v>707-004</v>
          </cell>
        </row>
        <row r="80">
          <cell r="F80" t="str">
            <v>710-002</v>
          </cell>
        </row>
        <row r="81">
          <cell r="F81" t="str">
            <v>710-003</v>
          </cell>
        </row>
        <row r="82">
          <cell r="F82" t="str">
            <v>707-005</v>
          </cell>
        </row>
        <row r="83">
          <cell r="F83" t="str">
            <v>710-004</v>
          </cell>
        </row>
        <row r="84">
          <cell r="F84" t="str">
            <v>707-006</v>
          </cell>
        </row>
        <row r="85">
          <cell r="F85" t="str">
            <v>707-007</v>
          </cell>
        </row>
        <row r="86">
          <cell r="F86" t="str">
            <v>710-005</v>
          </cell>
        </row>
        <row r="87">
          <cell r="F87" t="str">
            <v>707-008</v>
          </cell>
        </row>
        <row r="88">
          <cell r="F88" t="str">
            <v>707-009</v>
          </cell>
        </row>
        <row r="89">
          <cell r="F89" t="str">
            <v>707-010</v>
          </cell>
        </row>
        <row r="90">
          <cell r="F90" t="str">
            <v>707-011</v>
          </cell>
        </row>
        <row r="91">
          <cell r="F91" t="str">
            <v>707-012</v>
          </cell>
        </row>
        <row r="92">
          <cell r="F92" t="str">
            <v>707-013</v>
          </cell>
        </row>
        <row r="93">
          <cell r="F93" t="str">
            <v>707-014</v>
          </cell>
        </row>
        <row r="94">
          <cell r="F94" t="str">
            <v>707-015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707-016</v>
          </cell>
        </row>
        <row r="98">
          <cell r="F98" t="str">
            <v>707-017</v>
          </cell>
        </row>
        <row r="99">
          <cell r="F99" t="str">
            <v>707-018</v>
          </cell>
        </row>
        <row r="100">
          <cell r="F100" t="str">
            <v>707-019</v>
          </cell>
        </row>
        <row r="101">
          <cell r="F101" t="str">
            <v>707-020</v>
          </cell>
        </row>
        <row r="102">
          <cell r="F102" t="str">
            <v>707-021</v>
          </cell>
        </row>
        <row r="103">
          <cell r="F103" t="str">
            <v>707-022</v>
          </cell>
        </row>
        <row r="104">
          <cell r="F104" t="str">
            <v>707-023</v>
          </cell>
        </row>
        <row r="105">
          <cell r="F105" t="str">
            <v>707-024</v>
          </cell>
        </row>
        <row r="106">
          <cell r="F106" t="str">
            <v>707-025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710-006</v>
          </cell>
        </row>
        <row r="129">
          <cell r="F129" t="str">
            <v>.</v>
          </cell>
        </row>
        <row r="130">
          <cell r="F130" t="str">
            <v>711-001</v>
          </cell>
        </row>
        <row r="131">
          <cell r="F131" t="str">
            <v>711-002</v>
          </cell>
        </row>
        <row r="132">
          <cell r="F132" t="str">
            <v>711-003</v>
          </cell>
        </row>
        <row r="133">
          <cell r="F133" t="str">
            <v>712-001</v>
          </cell>
        </row>
        <row r="134">
          <cell r="F134" t="str">
            <v>713-001</v>
          </cell>
        </row>
        <row r="135">
          <cell r="F135" t="str">
            <v>713-002</v>
          </cell>
        </row>
        <row r="136">
          <cell r="F136" t="str">
            <v>713-003</v>
          </cell>
        </row>
        <row r="137">
          <cell r="F137" t="str">
            <v>713-004</v>
          </cell>
        </row>
        <row r="138">
          <cell r="F138" t="str">
            <v>713-005</v>
          </cell>
        </row>
        <row r="139">
          <cell r="F139" t="str">
            <v>711-004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2" refreshError="1">
        <row r="13">
          <cell r="F13" t="str">
            <v>.</v>
          </cell>
        </row>
        <row r="14">
          <cell r="F14" t="str">
            <v>801-001</v>
          </cell>
        </row>
        <row r="15">
          <cell r="F15" t="str">
            <v>801-002</v>
          </cell>
        </row>
        <row r="16">
          <cell r="F16" t="str">
            <v>802-001</v>
          </cell>
        </row>
        <row r="17">
          <cell r="F17" t="str">
            <v>802-002</v>
          </cell>
        </row>
        <row r="18">
          <cell r="F18" t="str">
            <v>802-003</v>
          </cell>
        </row>
        <row r="19">
          <cell r="F19" t="str">
            <v>.</v>
          </cell>
        </row>
        <row r="20">
          <cell r="F20" t="str">
            <v>803-001</v>
          </cell>
        </row>
        <row r="21">
          <cell r="F21" t="str">
            <v>803-002</v>
          </cell>
        </row>
        <row r="22">
          <cell r="F22" t="str">
            <v>803-003</v>
          </cell>
        </row>
        <row r="23">
          <cell r="F23" t="str">
            <v>803-004</v>
          </cell>
        </row>
        <row r="24">
          <cell r="F24" t="str">
            <v>804-001</v>
          </cell>
        </row>
        <row r="25">
          <cell r="F25" t="str">
            <v>804-002</v>
          </cell>
        </row>
        <row r="26">
          <cell r="F26" t="str">
            <v>804-003</v>
          </cell>
        </row>
        <row r="27">
          <cell r="F27" t="str">
            <v>804-004</v>
          </cell>
        </row>
        <row r="28">
          <cell r="F28" t="str">
            <v>805-001</v>
          </cell>
        </row>
        <row r="29">
          <cell r="F29" t="str">
            <v>805-002</v>
          </cell>
        </row>
        <row r="30">
          <cell r="F30" t="str">
            <v>805-003</v>
          </cell>
        </row>
        <row r="31">
          <cell r="F31" t="str">
            <v>805-004</v>
          </cell>
        </row>
        <row r="32">
          <cell r="F32" t="str">
            <v>805-005</v>
          </cell>
        </row>
        <row r="33">
          <cell r="F33" t="str">
            <v>805-006</v>
          </cell>
        </row>
        <row r="34">
          <cell r="F34" t="str">
            <v>805-007</v>
          </cell>
        </row>
        <row r="35">
          <cell r="F35" t="str">
            <v>805-008</v>
          </cell>
        </row>
        <row r="36">
          <cell r="F36" t="str">
            <v>.</v>
          </cell>
        </row>
        <row r="37">
          <cell r="F37" t="str">
            <v>805-009</v>
          </cell>
        </row>
        <row r="38">
          <cell r="F38" t="str">
            <v>.</v>
          </cell>
        </row>
        <row r="39">
          <cell r="F39" t="str">
            <v>805-010</v>
          </cell>
        </row>
        <row r="40">
          <cell r="F40" t="str">
            <v>805-011</v>
          </cell>
        </row>
        <row r="41">
          <cell r="F41" t="str">
            <v>805-012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806-001</v>
          </cell>
        </row>
        <row r="71">
          <cell r="F71" t="str">
            <v>.</v>
          </cell>
        </row>
        <row r="72">
          <cell r="F72" t="str">
            <v>807-001</v>
          </cell>
        </row>
        <row r="73">
          <cell r="F73" t="str">
            <v>807-002</v>
          </cell>
        </row>
        <row r="74">
          <cell r="F74" t="str">
            <v>809-001</v>
          </cell>
        </row>
        <row r="75">
          <cell r="F75" t="str">
            <v>809-002</v>
          </cell>
        </row>
        <row r="76">
          <cell r="F76" t="str">
            <v>809-003</v>
          </cell>
        </row>
        <row r="77">
          <cell r="F77" t="str">
            <v>810-001</v>
          </cell>
        </row>
        <row r="78">
          <cell r="F78" t="str">
            <v>807-003</v>
          </cell>
        </row>
        <row r="79">
          <cell r="F79" t="str">
            <v>807-004</v>
          </cell>
        </row>
        <row r="80">
          <cell r="F80" t="str">
            <v>810-002</v>
          </cell>
        </row>
        <row r="81">
          <cell r="F81" t="str">
            <v>810-003</v>
          </cell>
        </row>
        <row r="82">
          <cell r="F82" t="str">
            <v>807-005</v>
          </cell>
        </row>
        <row r="83">
          <cell r="F83" t="str">
            <v>810-004</v>
          </cell>
        </row>
        <row r="84">
          <cell r="F84" t="str">
            <v>807-006</v>
          </cell>
        </row>
        <row r="85">
          <cell r="F85" t="str">
            <v>807-007</v>
          </cell>
        </row>
        <row r="86">
          <cell r="F86" t="str">
            <v>810-005</v>
          </cell>
        </row>
        <row r="87">
          <cell r="F87" t="str">
            <v>807-008</v>
          </cell>
        </row>
        <row r="88">
          <cell r="F88" t="str">
            <v>807-009</v>
          </cell>
        </row>
        <row r="89">
          <cell r="F89" t="str">
            <v>807-010</v>
          </cell>
        </row>
        <row r="90">
          <cell r="F90" t="str">
            <v>807-011</v>
          </cell>
        </row>
        <row r="91">
          <cell r="F91" t="str">
            <v>807-012</v>
          </cell>
        </row>
        <row r="92">
          <cell r="F92" t="str">
            <v>807-013</v>
          </cell>
        </row>
        <row r="93">
          <cell r="F93" t="str">
            <v>807-014</v>
          </cell>
        </row>
        <row r="94">
          <cell r="F94" t="str">
            <v>807-015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807-016</v>
          </cell>
        </row>
        <row r="98">
          <cell r="F98" t="str">
            <v>807-017</v>
          </cell>
        </row>
        <row r="99">
          <cell r="F99" t="str">
            <v>807-018</v>
          </cell>
        </row>
        <row r="100">
          <cell r="F100" t="str">
            <v>807-019</v>
          </cell>
        </row>
        <row r="101">
          <cell r="F101" t="str">
            <v>807-020</v>
          </cell>
        </row>
        <row r="102">
          <cell r="F102" t="str">
            <v>807-021</v>
          </cell>
        </row>
        <row r="103">
          <cell r="F103" t="str">
            <v>807-022</v>
          </cell>
        </row>
        <row r="104">
          <cell r="F104" t="str">
            <v>807-023</v>
          </cell>
        </row>
        <row r="105">
          <cell r="F105" t="str">
            <v>807-024</v>
          </cell>
        </row>
        <row r="106">
          <cell r="F106" t="str">
            <v>807-025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810-006</v>
          </cell>
        </row>
        <row r="129">
          <cell r="F129" t="str">
            <v>.</v>
          </cell>
        </row>
        <row r="130">
          <cell r="F130" t="str">
            <v>811-001</v>
          </cell>
        </row>
        <row r="131">
          <cell r="F131" t="str">
            <v>811-002</v>
          </cell>
        </row>
        <row r="132">
          <cell r="F132" t="str">
            <v>811-003</v>
          </cell>
        </row>
        <row r="133">
          <cell r="F133" t="str">
            <v>812-001</v>
          </cell>
        </row>
        <row r="134">
          <cell r="F134" t="str">
            <v>813-001</v>
          </cell>
        </row>
        <row r="135">
          <cell r="F135" t="str">
            <v>813-002</v>
          </cell>
        </row>
        <row r="136">
          <cell r="F136" t="str">
            <v>813-003</v>
          </cell>
        </row>
        <row r="137">
          <cell r="F137" t="str">
            <v>813-004</v>
          </cell>
        </row>
        <row r="138">
          <cell r="F138" t="str">
            <v>813-005</v>
          </cell>
        </row>
        <row r="139">
          <cell r="F139" t="str">
            <v>811-004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3" refreshError="1">
        <row r="13">
          <cell r="F13" t="str">
            <v>.</v>
          </cell>
        </row>
        <row r="14">
          <cell r="F14" t="str">
            <v>901-001</v>
          </cell>
        </row>
        <row r="15">
          <cell r="F15" t="str">
            <v>901-002</v>
          </cell>
        </row>
        <row r="16">
          <cell r="F16" t="str">
            <v>902-001</v>
          </cell>
        </row>
        <row r="17">
          <cell r="F17" t="str">
            <v>902-002</v>
          </cell>
        </row>
        <row r="18">
          <cell r="F18" t="str">
            <v>902-003</v>
          </cell>
        </row>
        <row r="19">
          <cell r="F19" t="str">
            <v>.</v>
          </cell>
        </row>
        <row r="20">
          <cell r="F20" t="str">
            <v>903-001</v>
          </cell>
        </row>
        <row r="21">
          <cell r="F21" t="str">
            <v>903-002</v>
          </cell>
        </row>
        <row r="22">
          <cell r="F22" t="str">
            <v>903-003</v>
          </cell>
        </row>
        <row r="23">
          <cell r="F23" t="str">
            <v>903-004</v>
          </cell>
        </row>
        <row r="24">
          <cell r="F24" t="str">
            <v>904-001</v>
          </cell>
        </row>
        <row r="25">
          <cell r="F25" t="str">
            <v>904-002</v>
          </cell>
        </row>
        <row r="26">
          <cell r="F26" t="str">
            <v>905-001</v>
          </cell>
        </row>
        <row r="27">
          <cell r="F27" t="str">
            <v>905-002</v>
          </cell>
        </row>
        <row r="28">
          <cell r="F28" t="str">
            <v>905-003</v>
          </cell>
        </row>
        <row r="29">
          <cell r="F29" t="str">
            <v>905-004</v>
          </cell>
        </row>
        <row r="30">
          <cell r="F30" t="str">
            <v>905-005</v>
          </cell>
        </row>
        <row r="31">
          <cell r="F31" t="str">
            <v>905-006</v>
          </cell>
        </row>
        <row r="32">
          <cell r="F32" t="str">
            <v>905-007</v>
          </cell>
        </row>
        <row r="33">
          <cell r="F33" t="str">
            <v>905-008</v>
          </cell>
        </row>
        <row r="34">
          <cell r="F34" t="str">
            <v>906-001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2">
          <cell r="F62" t="str">
            <v>.</v>
          </cell>
        </row>
        <row r="63">
          <cell r="F63" t="str">
            <v>906-002</v>
          </cell>
        </row>
        <row r="71">
          <cell r="F71" t="str">
            <v>.</v>
          </cell>
        </row>
        <row r="72">
          <cell r="F72" t="str">
            <v>907-001</v>
          </cell>
        </row>
        <row r="73">
          <cell r="F73" t="str">
            <v>907-002</v>
          </cell>
        </row>
        <row r="74">
          <cell r="F74" t="str">
            <v>907-003</v>
          </cell>
        </row>
        <row r="75">
          <cell r="F75" t="str">
            <v>907-004</v>
          </cell>
        </row>
        <row r="76">
          <cell r="F76" t="str">
            <v>907-005</v>
          </cell>
        </row>
        <row r="77">
          <cell r="F77" t="str">
            <v>907-006</v>
          </cell>
        </row>
        <row r="78">
          <cell r="F78" t="str">
            <v>907-007</v>
          </cell>
        </row>
        <row r="79">
          <cell r="F79" t="str">
            <v>907-008</v>
          </cell>
        </row>
        <row r="80">
          <cell r="F80" t="str">
            <v>909-001</v>
          </cell>
        </row>
        <row r="81">
          <cell r="F81" t="str">
            <v>909-002</v>
          </cell>
        </row>
        <row r="82">
          <cell r="F82" t="str">
            <v>909-003</v>
          </cell>
        </row>
        <row r="83">
          <cell r="F83" t="str">
            <v>909-004</v>
          </cell>
        </row>
        <row r="84">
          <cell r="F84" t="str">
            <v>910-001</v>
          </cell>
        </row>
        <row r="85">
          <cell r="F85" t="str">
            <v>910-002</v>
          </cell>
        </row>
        <row r="86">
          <cell r="F86" t="str">
            <v>910-003</v>
          </cell>
        </row>
        <row r="87">
          <cell r="F87" t="str">
            <v>910-004</v>
          </cell>
        </row>
        <row r="88">
          <cell r="F88" t="str">
            <v>907-009</v>
          </cell>
        </row>
        <row r="89">
          <cell r="F89" t="str">
            <v>910-005</v>
          </cell>
        </row>
        <row r="90">
          <cell r="F90" t="str">
            <v>907-010</v>
          </cell>
        </row>
        <row r="91">
          <cell r="F91" t="str">
            <v>908-001</v>
          </cell>
        </row>
        <row r="92">
          <cell r="F92" t="str">
            <v>907-011</v>
          </cell>
        </row>
        <row r="93">
          <cell r="F93" t="str">
            <v>.</v>
          </cell>
        </row>
        <row r="94">
          <cell r="F94" t="str">
            <v>.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.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910-006</v>
          </cell>
        </row>
        <row r="129">
          <cell r="F129" t="str">
            <v>.</v>
          </cell>
        </row>
        <row r="130">
          <cell r="F130" t="str">
            <v>911-001</v>
          </cell>
        </row>
        <row r="131">
          <cell r="F131" t="str">
            <v>911-002</v>
          </cell>
        </row>
        <row r="132">
          <cell r="F132" t="str">
            <v>911-003</v>
          </cell>
        </row>
        <row r="133">
          <cell r="F133" t="str">
            <v>912-001</v>
          </cell>
        </row>
        <row r="134">
          <cell r="F134" t="str">
            <v>913-001</v>
          </cell>
        </row>
        <row r="135">
          <cell r="F135" t="str">
            <v>913-002</v>
          </cell>
        </row>
        <row r="136">
          <cell r="F136" t="str">
            <v>913-003</v>
          </cell>
        </row>
        <row r="137">
          <cell r="F137" t="str">
            <v>913-004</v>
          </cell>
        </row>
        <row r="138">
          <cell r="F138" t="str">
            <v>913-005</v>
          </cell>
        </row>
        <row r="139">
          <cell r="F139" t="str">
            <v>911-004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914-001</v>
          </cell>
        </row>
        <row r="177">
          <cell r="F177" t="str">
            <v>914-002</v>
          </cell>
        </row>
        <row r="178">
          <cell r="F178" t="str">
            <v>914-003</v>
          </cell>
        </row>
        <row r="179">
          <cell r="F179" t="str">
            <v>914-004</v>
          </cell>
        </row>
        <row r="180">
          <cell r="F180" t="str">
            <v>914-005</v>
          </cell>
        </row>
        <row r="181">
          <cell r="F181" t="str">
            <v>914-006</v>
          </cell>
        </row>
      </sheetData>
      <sheetData sheetId="34" refreshError="1">
        <row r="13">
          <cell r="F13" t="str">
            <v>.</v>
          </cell>
        </row>
        <row r="14">
          <cell r="F14" t="str">
            <v>1001-001</v>
          </cell>
        </row>
        <row r="15">
          <cell r="F15" t="str">
            <v>1001-002</v>
          </cell>
        </row>
        <row r="16">
          <cell r="F16" t="str">
            <v>1002-001</v>
          </cell>
        </row>
        <row r="17">
          <cell r="F17" t="str">
            <v>1002-002</v>
          </cell>
        </row>
        <row r="18">
          <cell r="F18" t="str">
            <v>1002-003</v>
          </cell>
        </row>
        <row r="19">
          <cell r="F19" t="str">
            <v>.</v>
          </cell>
        </row>
        <row r="20">
          <cell r="F20" t="str">
            <v>1003-001</v>
          </cell>
        </row>
        <row r="21">
          <cell r="F21" t="str">
            <v>1003-002</v>
          </cell>
        </row>
        <row r="22">
          <cell r="F22" t="str">
            <v>1003-003</v>
          </cell>
        </row>
        <row r="23">
          <cell r="F23" t="str">
            <v>1003-004</v>
          </cell>
        </row>
        <row r="24">
          <cell r="F24" t="str">
            <v>1004-001</v>
          </cell>
        </row>
        <row r="25">
          <cell r="F25" t="str">
            <v>1004-002</v>
          </cell>
        </row>
        <row r="26">
          <cell r="F26" t="str">
            <v>1004-003</v>
          </cell>
        </row>
        <row r="27">
          <cell r="F27" t="str">
            <v>1004-004</v>
          </cell>
        </row>
        <row r="28">
          <cell r="F28" t="str">
            <v>.</v>
          </cell>
        </row>
        <row r="29">
          <cell r="F29" t="str">
            <v>1005-001</v>
          </cell>
        </row>
        <row r="30">
          <cell r="F30" t="str">
            <v>1005-002</v>
          </cell>
        </row>
        <row r="31">
          <cell r="F31" t="str">
            <v>1005-003</v>
          </cell>
        </row>
        <row r="32">
          <cell r="F32" t="str">
            <v>1005-004</v>
          </cell>
        </row>
        <row r="33">
          <cell r="F33" t="str">
            <v>1005-005</v>
          </cell>
        </row>
        <row r="34">
          <cell r="F34" t="str">
            <v>1005-006</v>
          </cell>
        </row>
        <row r="35">
          <cell r="F35" t="str">
            <v>1005-007</v>
          </cell>
        </row>
        <row r="36">
          <cell r="F36" t="str">
            <v>1005-008</v>
          </cell>
        </row>
        <row r="37">
          <cell r="F37" t="str">
            <v>.</v>
          </cell>
        </row>
        <row r="38">
          <cell r="F38" t="str">
            <v>1006-001</v>
          </cell>
        </row>
        <row r="39">
          <cell r="F39" t="str">
            <v>1006-002</v>
          </cell>
        </row>
        <row r="40">
          <cell r="F40" t="str">
            <v>1006-003</v>
          </cell>
        </row>
        <row r="41">
          <cell r="F41" t="str">
            <v>1006-004</v>
          </cell>
        </row>
        <row r="42">
          <cell r="F42" t="str">
            <v>1006-005</v>
          </cell>
        </row>
        <row r="43">
          <cell r="F43" t="str">
            <v>1006-006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2">
          <cell r="F62" t="str">
            <v>.</v>
          </cell>
        </row>
        <row r="63">
          <cell r="F63" t="str">
            <v>1006-007</v>
          </cell>
        </row>
        <row r="71">
          <cell r="F71" t="str">
            <v>.</v>
          </cell>
        </row>
        <row r="72">
          <cell r="F72" t="str">
            <v>1009-001</v>
          </cell>
        </row>
        <row r="73">
          <cell r="F73" t="str">
            <v>1009-002</v>
          </cell>
        </row>
        <row r="74">
          <cell r="F74" t="str">
            <v>1009-003</v>
          </cell>
        </row>
        <row r="75">
          <cell r="F75" t="str">
            <v>1009-004</v>
          </cell>
        </row>
        <row r="76">
          <cell r="F76" t="str">
            <v>.</v>
          </cell>
        </row>
        <row r="77">
          <cell r="F77" t="str">
            <v>1007-001</v>
          </cell>
        </row>
        <row r="78">
          <cell r="F78" t="str">
            <v>1007-002</v>
          </cell>
        </row>
        <row r="79">
          <cell r="F79" t="str">
            <v>1007-003</v>
          </cell>
        </row>
        <row r="80">
          <cell r="F80" t="str">
            <v>1007-004</v>
          </cell>
        </row>
        <row r="81">
          <cell r="F81" t="str">
            <v>1007-005</v>
          </cell>
        </row>
        <row r="82">
          <cell r="F82" t="str">
            <v>1007-006</v>
          </cell>
        </row>
        <row r="83">
          <cell r="F83" t="str">
            <v>1007-007</v>
          </cell>
        </row>
        <row r="84">
          <cell r="F84" t="str">
            <v>1007-008</v>
          </cell>
        </row>
        <row r="85">
          <cell r="F85" t="str">
            <v>.</v>
          </cell>
        </row>
        <row r="86">
          <cell r="F86" t="str">
            <v>1007-009</v>
          </cell>
        </row>
        <row r="87">
          <cell r="F87" t="str">
            <v>1008-001</v>
          </cell>
        </row>
        <row r="88">
          <cell r="F88" t="str">
            <v>1010-001</v>
          </cell>
        </row>
        <row r="89">
          <cell r="F89" t="str">
            <v>1010-002</v>
          </cell>
        </row>
        <row r="90">
          <cell r="F90" t="str">
            <v>1010-003</v>
          </cell>
        </row>
        <row r="91">
          <cell r="F91" t="str">
            <v>1010-004</v>
          </cell>
        </row>
        <row r="92">
          <cell r="F92" t="str">
            <v>1010-005</v>
          </cell>
        </row>
        <row r="93">
          <cell r="F93" t="str">
            <v>.</v>
          </cell>
        </row>
        <row r="94">
          <cell r="F94" t="str">
            <v>1007-010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.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1010-006</v>
          </cell>
        </row>
        <row r="129">
          <cell r="F129" t="str">
            <v>.</v>
          </cell>
        </row>
        <row r="130">
          <cell r="F130" t="str">
            <v>1011-001</v>
          </cell>
        </row>
        <row r="131">
          <cell r="F131" t="str">
            <v>1011-002</v>
          </cell>
        </row>
        <row r="132">
          <cell r="F132" t="str">
            <v>1011-003</v>
          </cell>
        </row>
        <row r="133">
          <cell r="F133" t="str">
            <v>1012-001</v>
          </cell>
        </row>
        <row r="134">
          <cell r="F134" t="str">
            <v>1013-001</v>
          </cell>
        </row>
        <row r="135">
          <cell r="F135" t="str">
            <v>1013-002</v>
          </cell>
        </row>
        <row r="136">
          <cell r="F136" t="str">
            <v>1013-003</v>
          </cell>
        </row>
        <row r="137">
          <cell r="F137" t="str">
            <v>1013-004</v>
          </cell>
        </row>
        <row r="138">
          <cell r="F138" t="str">
            <v>1013-005</v>
          </cell>
        </row>
        <row r="139">
          <cell r="F139" t="str">
            <v>1011-004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1014-001</v>
          </cell>
        </row>
        <row r="177">
          <cell r="F177" t="str">
            <v>1014-002</v>
          </cell>
        </row>
        <row r="178">
          <cell r="F178" t="str">
            <v>1014-003</v>
          </cell>
        </row>
        <row r="179">
          <cell r="F179" t="str">
            <v>1014-004</v>
          </cell>
        </row>
        <row r="180">
          <cell r="F180" t="str">
            <v>1014-005</v>
          </cell>
        </row>
        <row r="181">
          <cell r="F181" t="str">
            <v>1014-006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13">
          <cell r="F13" t="str">
            <v>.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Cert 001"/>
      <sheetName val="summary"/>
      <sheetName val="SCHEDULE 1"/>
      <sheetName val="SCHEDULE 2"/>
      <sheetName val="SCHEDULE 3"/>
      <sheetName val="SCHEDULE 4"/>
      <sheetName val="6283-Z109  PROGRESS 1"/>
      <sheetName val="#REF"/>
      <sheetName val="Add Inst for Analysis"/>
      <sheetName val=" Cert 002"/>
      <sheetName val="Lists"/>
      <sheetName val="List"/>
      <sheetName val="_Cert_001"/>
      <sheetName val="SCHEDULE_1"/>
      <sheetName val="SCHEDULE_2"/>
      <sheetName val="SCHEDULE_3"/>
      <sheetName val="SCHEDULE_4"/>
      <sheetName val="6283-Z109__PROGRESS_1"/>
      <sheetName val="Add_Inst_for_Analysis"/>
      <sheetName val="_Cert_00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LIMIN"/>
      <sheetName val="S7 Superfoto"/>
      <sheetName val="S1-S2"/>
      <sheetName val="Executive (2)"/>
      <sheetName val="Val Recon"/>
      <sheetName val="TRADE SUMMARY"/>
      <sheetName val="Sheet1"/>
      <sheetName val="Sheet2"/>
      <sheetName val="Sheet3"/>
      <sheetName val="Executive"/>
      <sheetName val="Detail Summary"/>
      <sheetName val="Variations"/>
      <sheetName val="Cost VO's"/>
      <sheetName val="Flysheet"/>
      <sheetName val="Cover"/>
      <sheetName val="FR-PROVSNL-SUM-DETAIL"/>
      <sheetName val="FR-SUMMERY"/>
      <sheetName val="Escalation"/>
      <sheetName val="Val Breakdown"/>
      <sheetName val="Ramp data"/>
      <sheetName val="Cashflow"/>
      <sheetName val="Lower Ground"/>
      <sheetName val="Income"/>
      <sheetName val="Assumptions"/>
      <sheetName val="Letting"/>
      <sheetName val="S-C+Market"/>
      <sheetName val="UBR"/>
      <sheetName val="#REF"/>
      <sheetName val="Inputs"/>
      <sheetName val="PPlay_Data"/>
      <sheetName val="Cap Cost"/>
      <sheetName val="Control"/>
      <sheetName val="Data_Sheet"/>
      <sheetName val="RLV Calc"/>
      <sheetName val="Costs (dev)"/>
      <sheetName val="Summary"/>
      <sheetName val="Bluewater NPV - sell January"/>
      <sheetName val="Calcs"/>
      <sheetName val="Upper Ground"/>
      <sheetName val="Financial Summary"/>
      <sheetName val="D&amp;C Calcs"/>
      <sheetName val="CA Upside_Downside Old"/>
      <sheetName val="EASEL CA Example"/>
      <sheetName val="Data Sheet"/>
      <sheetName val="Chart of Accountants"/>
      <sheetName val="BOL recon"/>
      <sheetName val="Parameters"/>
      <sheetName val="201906"/>
      <sheetName val="YTD"/>
      <sheetName val="YTD (2)"/>
      <sheetName val="BOL DATA"/>
      <sheetName val="BUDGET"/>
      <sheetName val="Lookups"/>
      <sheetName val="new one-pager NOI sorting"/>
      <sheetName val="PM data"/>
      <sheetName val="Sheet10"/>
      <sheetName val="Summary of Building"/>
      <sheetName val="Used Chart of Accounts"/>
      <sheetName val="Retail Analysis"/>
      <sheetName val="Office Analysis"/>
      <sheetName val="Corp Acc Analysis"/>
      <sheetName val="Industrial Analysis"/>
      <sheetName val="Corp_Acc"/>
      <sheetName val="Tenant Budget_CP (3)"/>
      <sheetName val="Retail"/>
      <sheetName val="Office"/>
      <sheetName val="Industrial"/>
      <sheetName val="Utilities"/>
      <sheetName val="Consolidation_FY20"/>
      <sheetName val="Financials Including Guarantee"/>
      <sheetName val="Portfolio Summary (2)"/>
      <sheetName val="Financials Excluding Guarantee"/>
      <sheetName val="Commentary (2)"/>
      <sheetName val="Y-o-Y "/>
      <sheetName val="CM Actual"/>
      <sheetName val="CM Budget"/>
      <sheetName val="YTD Actual"/>
      <sheetName val="YTD Budget"/>
      <sheetName val="RFC FY19"/>
      <sheetName val="Commentary"/>
      <sheetName val="Budget FY19"/>
      <sheetName val="Com_Hous_Ph_1"/>
      <sheetName val="Consolidation comments"/>
      <sheetName val="Sector Analysis."/>
      <sheetName val="WALE Summary"/>
      <sheetName val="Consolidation"/>
      <sheetName val="WALE"/>
      <sheetName val="Operating costs"/>
      <sheetName val="% GRIT KPI for JSE"/>
      <sheetName val="NOI &amp; RFC P M vs annual budget"/>
      <sheetName val="Consolidate Year-on-Year"/>
      <sheetName val="Av. Vacancy YTD"/>
      <sheetName val="Mozambique"/>
      <sheetName val="Moz Portf Summaries"/>
      <sheetName val="Phase 1"/>
      <sheetName val="Com_House_Ph_2"/>
      <sheetName val="Holard"/>
      <sheetName val="Phase 2"/>
      <sheetName val="Vodacom"/>
      <sheetName val="Hollard"/>
      <sheetName val="Acacia"/>
      <sheetName val="Bolore"/>
      <sheetName val="Acaci"/>
      <sheetName val="Vale"/>
      <sheetName val="Zimpto"/>
      <sheetName val="Val"/>
      <sheetName val="Vodacm"/>
      <sheetName val="Mall de Tete"/>
      <sheetName val="MDT"/>
      <sheetName val="Zimpeto"/>
      <sheetName val="Bollore"/>
      <sheetName val="Zambia"/>
      <sheetName val="Zambia Portf Summaries"/>
      <sheetName val="Kafubu"/>
      <sheetName val="Imprial"/>
      <sheetName val="Mukuba"/>
      <sheetName val="Cosmo"/>
      <sheetName val="kenya"/>
      <sheetName val="Kenya Portf Summaries"/>
      <sheetName val="Bufalo"/>
      <sheetName val="Tamasa"/>
      <sheetName val="Buffalo"/>
      <sheetName val="Imperial"/>
      <sheetName val="Mauritius"/>
      <sheetName val="Mtius Portf Summaries"/>
      <sheetName val="Barclay"/>
      <sheetName val="Vale RF"/>
      <sheetName val="Barclays"/>
      <sheetName val="Beachcomber"/>
      <sheetName val="BHI"/>
      <sheetName val="Capital_Place"/>
      <sheetName val="Tamassa"/>
      <sheetName val="Ghana"/>
      <sheetName val="Ghana Portf Summaries"/>
      <sheetName val="5th Av."/>
      <sheetName val="5th Avenue"/>
      <sheetName val="CADS 2"/>
      <sheetName val="Kafub"/>
      <sheetName val="Mukub"/>
      <sheetName val="CADS II"/>
      <sheetName val="Capital Place"/>
      <sheetName val="Morocco"/>
      <sheetName val="Moro Portf Summaries"/>
      <sheetName val="Anfa"/>
      <sheetName val="Cosmopolitan"/>
      <sheetName val="Lookup Data"/>
      <sheetName val="Growth Allowance Lookup"/>
      <sheetName val="MV Power"/>
      <sheetName val="Class E-Z Ph 1"/>
      <sheetName val="R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ROUP"/>
      <sheetName val="AIRCON"/>
      <sheetName val="BOILER"/>
      <sheetName val="CIVIL"/>
      <sheetName val="CPLNT"/>
      <sheetName val="RAIL"/>
      <sheetName val="TURBINE"/>
      <sheetName val="Definition"/>
      <sheetName val="Calc"/>
      <sheetName val="Cash Out Table"/>
      <sheetName val="Net Cash Table"/>
      <sheetName val="14B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Ein"/>
      <sheetName val="E"/>
      <sheetName val="M"/>
      <sheetName val="S"/>
      <sheetName val="IM Project n"/>
      <sheetName val="SUMREP"/>
      <sheetName val="Progress Tables"/>
      <sheetName val="Progress Curve"/>
      <sheetName val="C"/>
      <sheetName val="Claims List"/>
      <sheetName val="Input Sheet"/>
      <sheetName val="Detail"/>
      <sheetName val="Forex Data"/>
      <sheetName val="CPA"/>
      <sheetName val="PROCUREMENT DATA"/>
      <sheetName val="SAP EXPORT"/>
      <sheetName val="_Unit 1 Summary"/>
      <sheetName val="VALIDATION LIST DATA"/>
      <sheetName val="My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&amp; Contents"/>
      <sheetName val="Fly Sheets"/>
      <sheetName val="Summary"/>
      <sheetName val="Executive Summary"/>
      <sheetName val="Summary Estimate"/>
      <sheetName val="Estimate Warehouse"/>
      <sheetName val="Estimate offices"/>
      <sheetName val="Estimate External Works"/>
      <sheetName val="Estimate Warehouse Extn"/>
      <sheetName val="FAC1"/>
      <sheetName val="Proj Cost Sumry"/>
      <sheetName val="P&amp;G FINAL 8 MNTH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DS(1)"/>
      <sheetName val="PDS(2)"/>
      <sheetName val="PPR"/>
      <sheetName val="DEVSUMMARY"/>
      <sheetName val="FEAS(INPUT)"/>
      <sheetName val="ELEMENT"/>
      <sheetName val="FEAS(BUILD COST)"/>
      <sheetName val="FEAS(FEES &amp; INTEREST)"/>
      <sheetName val="FEAS(RENTAL CALC)"/>
      <sheetName val="EXEC SUMMARY"/>
      <sheetName val="DRAWDOWN"/>
      <sheetName val="PAYMENTS"/>
      <sheetName val="DIFFERENTIAL"/>
      <sheetName val="IRR"/>
      <sheetName val="OPS COST"/>
      <sheetName val="SIS"/>
      <sheetName val="GIS(Anchors &amp; Majors)"/>
      <sheetName val="GIS(Line Shops)"/>
      <sheetName val="GIS(Line Shops) (2)"/>
      <sheetName val="GIS(Line Shops) (3)"/>
      <sheetName val="GIS(Offices)"/>
      <sheetName val="GIS(Other)"/>
      <sheetName val="GIS(Storage&amp;Parking)"/>
      <sheetName val="SLSR"/>
      <sheetName val="LSR(Anchors&amp;Majors)"/>
      <sheetName val="LSR(Line Shops)"/>
      <sheetName val="LSR(Line Shops) (2)"/>
      <sheetName val="LSR(Line Shops) (3)"/>
      <sheetName val="LSR(Offices)"/>
      <sheetName val="LSR(Other)"/>
      <sheetName val="LSR(Storage&amp;Parking)"/>
      <sheetName val="Sheet1"/>
      <sheetName val="Assump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Open Stub Data"/>
      <sheetName val="Design"/>
      <sheetName val="Guidelines"/>
      <sheetName val="Lookups"/>
      <sheetName val="LV_CABLES"/>
      <sheetName val="33kV_CABLES"/>
      <sheetName val="AutoOpen_Stub_Data3"/>
      <sheetName val="AutoOpen_Stub_Data1"/>
      <sheetName val="AutoOpen_Stub_Data"/>
      <sheetName val="AutoOpen_Stub_Data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WAY TRACK INGENEERING WORKS"/>
      <sheetName val="Validation"/>
    </sheetNames>
    <sheetDataSet>
      <sheetData sheetId="0"/>
      <sheetData sheetId="1">
        <row r="2955">
          <cell r="B2955" t="str">
            <v xml:space="preserve">2.8 / 18.1 – Employed </v>
          </cell>
        </row>
        <row r="2956">
          <cell r="B2956" t="str">
            <v>4.1/ 18.2 – Unemployed</v>
          </cell>
        </row>
        <row r="2957">
          <cell r="B2957" t="str">
            <v>UNDER 35 YEARS OF AGE</v>
          </cell>
        </row>
        <row r="2958">
          <cell r="B2958" t="str">
            <v>35 OR OLDER</v>
          </cell>
        </row>
        <row r="2959">
          <cell r="B2959" t="str">
            <v>N    None</v>
          </cell>
        </row>
        <row r="2960">
          <cell r="B2960" t="str">
            <v>01  Sight (even with glasses)</v>
          </cell>
        </row>
        <row r="2961">
          <cell r="B2961" t="str">
            <v>02  Hearing (even with a hearing aid)</v>
          </cell>
        </row>
        <row r="2962">
          <cell r="B2962" t="str">
            <v>03  Communication (talking, listening)</v>
          </cell>
        </row>
        <row r="2963">
          <cell r="B2963" t="str">
            <v>04  Physical (moving, standing, grasping)</v>
          </cell>
        </row>
        <row r="2964">
          <cell r="B2964" t="str">
            <v>05  Intellectual (difficulties in learning); retardation</v>
          </cell>
        </row>
        <row r="2965">
          <cell r="B2965" t="str">
            <v>06  Emotional (behavioural or psychological</v>
          </cell>
        </row>
        <row r="2966">
          <cell r="B2966" t="str">
            <v>07  Multiple</v>
          </cell>
        </row>
        <row r="2967">
          <cell r="B2967" t="str">
            <v>09  Disabled but unspecified</v>
          </cell>
        </row>
        <row r="2968">
          <cell r="B2968" t="str">
            <v>U    Unknown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it"/>
      <sheetName val="Status Messages"/>
      <sheetName val="Int Type"/>
      <sheetName val="Bilan"/>
      <sheetName val="List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Y SHEETS"/>
      <sheetName val="Type A"/>
      <sheetName val="Conference"/>
      <sheetName val="FF&amp;E (3 &amp;4)"/>
      <sheetName val="FF&amp;E (1&amp;2)"/>
      <sheetName val="Siteworks (3&amp;4)"/>
      <sheetName val="Siteworks (1&amp;2)"/>
      <sheetName val="Assumptions"/>
      <sheetName val="Gen Costs (3&amp;4)"/>
      <sheetName val="Gen Costs (1&amp;2)"/>
      <sheetName val="Cap Outlay 124 Rooms(A&amp;B)"/>
      <sheetName val="Cap Outlay 93 Rooms"/>
      <sheetName val="Income&amp;Exp 124rms"/>
      <sheetName val="Cash Flow124rms"/>
      <sheetName val="IRR"/>
      <sheetName val="EXECUTIVE SUM 124rm(A)"/>
      <sheetName val="Income&amp;Exp 124 rooms(B)"/>
      <sheetName val="Cash Flow 124 rooms(B)"/>
      <sheetName val="EXECUTIVE SUM124 Rooms (B)"/>
      <sheetName val="Income&amp;Exp 93 rooms (A)"/>
      <sheetName val="Cash Flow 93 rooms (A)"/>
      <sheetName val="EXECUTIVE SUMMARY 93 rooms (A)"/>
      <sheetName val="Income&amp;Exp 93 rooms(B)"/>
      <sheetName val="Cash Flow 93 rooms(B)"/>
      <sheetName val="EXECUTIVE SUMMARY 93 rooms  (B)"/>
      <sheetName val="SUPPLEMENTARY SHEETS"/>
      <sheetName val="Admin"/>
      <sheetName val="Opening Cash Posi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095-1"/>
      <sheetName val="Invoice"/>
      <sheetName val="SUM"/>
      <sheetName val="BW1"/>
      <sheetName val="PM"/>
      <sheetName val="ExcTime"/>
      <sheetName val="ExcVar"/>
      <sheetName val="Typing"/>
      <sheetName val="Travel"/>
      <sheetName val="Time"/>
      <sheetName val="Other"/>
      <sheetName val="Help"/>
      <sheetName val="CAT_BLDG"/>
      <sheetName val="SERVICES"/>
      <sheetName val="SCALE2"/>
      <sheetName val="Lo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HEAD</v>
          </cell>
        </row>
        <row r="2">
          <cell r="A2" t="str">
            <v xml:space="preserve"> 1. Using the forms</v>
          </cell>
        </row>
        <row r="3">
          <cell r="A3" t="str">
            <v xml:space="preserve"> 2. Installing an Add-In &amp; Get the latest!</v>
          </cell>
        </row>
        <row r="4">
          <cell r="A4" t="str">
            <v xml:space="preserve"> 3. Begin here</v>
          </cell>
        </row>
        <row r="5">
          <cell r="A5" t="str">
            <v xml:space="preserve"> 4. Menu item: XtraTools</v>
          </cell>
        </row>
        <row r="6">
          <cell r="A6" t="str">
            <v xml:space="preserve"> 5. Toolbars (Read the ToolTips)</v>
          </cell>
        </row>
        <row r="7">
          <cell r="A7" t="str">
            <v xml:space="preserve"> 6. Changing the Appropriate %</v>
          </cell>
        </row>
        <row r="8">
          <cell r="A8" t="str">
            <v xml:space="preserve"> 7.  Blue text &amp; Clearing the data</v>
          </cell>
        </row>
        <row r="9">
          <cell r="A9" t="str">
            <v xml:space="preserve"> 8. Fee scale, and data sheets </v>
          </cell>
        </row>
        <row r="10">
          <cell r="A10" t="str">
            <v>9.  Hide unwanted rows</v>
          </cell>
        </row>
        <row r="11">
          <cell r="A11" t="str">
            <v>10. Writing the summary</v>
          </cell>
        </row>
        <row r="12">
          <cell r="A12" t="str">
            <v>About notes</v>
          </cell>
        </row>
        <row r="13">
          <cell r="A13" t="str">
            <v>About notes, A</v>
          </cell>
        </row>
        <row r="14">
          <cell r="A14" t="str">
            <v>About notes, B</v>
          </cell>
        </row>
        <row r="15">
          <cell r="A15" t="str">
            <v>About notes, C</v>
          </cell>
        </row>
        <row r="16">
          <cell r="A16" t="str">
            <v>About notes, C Contd</v>
          </cell>
        </row>
        <row r="17">
          <cell r="A17" t="str">
            <v>About notes, D</v>
          </cell>
        </row>
        <row r="18">
          <cell r="A18" t="str">
            <v>About notes, E</v>
          </cell>
        </row>
        <row r="19">
          <cell r="A19" t="str">
            <v>Apportionment of Fees, Codes</v>
          </cell>
        </row>
        <row r="20">
          <cell r="A20" t="str">
            <v>Apportionment of Fees, Data</v>
          </cell>
        </row>
        <row r="21">
          <cell r="A21" t="str">
            <v>Apportionment of Fees, Table</v>
          </cell>
        </row>
        <row r="22">
          <cell r="A22" t="str">
            <v>Disbursements, Fees</v>
          </cell>
        </row>
        <row r="23">
          <cell r="A23" t="str">
            <v>Disbursements, Forms</v>
          </cell>
        </row>
        <row r="24">
          <cell r="A24" t="str">
            <v>Excessive variations</v>
          </cell>
        </row>
        <row r="25">
          <cell r="A25" t="str">
            <v>Multi-procurement contract</v>
          </cell>
        </row>
        <row r="26">
          <cell r="A26" t="str">
            <v>Replications, Measured differences</v>
          </cell>
        </row>
        <row r="27">
          <cell r="A27" t="str">
            <v>Replications, Minor differences</v>
          </cell>
        </row>
        <row r="28">
          <cell r="A28" t="str">
            <v>Start</v>
          </cell>
        </row>
        <row r="29">
          <cell r="A29" t="str">
            <v>Summary (1)</v>
          </cell>
        </row>
        <row r="30">
          <cell r="A30" t="str">
            <v>Summary (2)</v>
          </cell>
        </row>
        <row r="31">
          <cell r="A31" t="str">
            <v>Tables</v>
          </cell>
        </row>
        <row r="32">
          <cell r="A32" t="str">
            <v>Tables, Edit</v>
          </cell>
        </row>
        <row r="33">
          <cell r="A33" t="str">
            <v>VAT, No</v>
          </cell>
        </row>
        <row r="34">
          <cell r="A34" t="str">
            <v>Version 2.9</v>
          </cell>
        </row>
        <row r="35">
          <cell r="A35" t="str">
            <v>Version 2.10</v>
          </cell>
        </row>
        <row r="36">
          <cell r="A36" t="str">
            <v>Version 2.11</v>
          </cell>
        </row>
      </sheetData>
      <sheetData sheetId="12">
        <row r="1">
          <cell r="A1" t="str">
            <v>B00</v>
          </cell>
          <cell r="B1" t="str">
            <v>BUILDING SERVICES</v>
          </cell>
          <cell r="C1" t="str">
            <v>Bills of quantites</v>
          </cell>
          <cell r="D1" t="str">
            <v>Simplified bills</v>
          </cell>
          <cell r="E1" t="str">
            <v>Performance-based</v>
          </cell>
          <cell r="F1" t="str">
            <v>Without bills</v>
          </cell>
          <cell r="G1" t="str">
            <v>Builders' quantities</v>
          </cell>
          <cell r="H1" t="str">
            <v>Payment valuations</v>
          </cell>
          <cell r="I1" t="str">
            <v>Cost plus</v>
          </cell>
        </row>
        <row r="2">
          <cell r="A2" t="str">
            <v>B01</v>
          </cell>
        </row>
        <row r="3">
          <cell r="A3" t="str">
            <v>B02</v>
          </cell>
        </row>
        <row r="4">
          <cell r="A4" t="str">
            <v>B03</v>
          </cell>
        </row>
        <row r="5">
          <cell r="A5" t="str">
            <v>B08</v>
          </cell>
        </row>
        <row r="6">
          <cell r="A6" t="str">
            <v>B09</v>
          </cell>
        </row>
        <row r="7">
          <cell r="A7" t="str">
            <v>B10</v>
          </cell>
        </row>
        <row r="8">
          <cell r="A8" t="str">
            <v>E00</v>
          </cell>
        </row>
        <row r="9">
          <cell r="A9" t="str">
            <v>E01</v>
          </cell>
        </row>
        <row r="10">
          <cell r="A10" t="str">
            <v>E02</v>
          </cell>
        </row>
        <row r="11">
          <cell r="A11" t="str">
            <v>E03</v>
          </cell>
        </row>
        <row r="12">
          <cell r="A12" t="str">
            <v>E04</v>
          </cell>
        </row>
        <row r="13">
          <cell r="A13" t="str">
            <v>E05</v>
          </cell>
        </row>
        <row r="14">
          <cell r="A14" t="str">
            <v>E06</v>
          </cell>
        </row>
        <row r="15">
          <cell r="A15" t="str">
            <v>E07</v>
          </cell>
        </row>
        <row r="16">
          <cell r="A16" t="str">
            <v>E08</v>
          </cell>
        </row>
        <row r="17">
          <cell r="A17" t="str">
            <v>E09</v>
          </cell>
        </row>
        <row r="18">
          <cell r="A18" t="str">
            <v>M00</v>
          </cell>
        </row>
        <row r="19">
          <cell r="A19" t="str">
            <v>M01</v>
          </cell>
        </row>
        <row r="20">
          <cell r="A20" t="str">
            <v>M02</v>
          </cell>
        </row>
        <row r="21">
          <cell r="A21" t="str">
            <v>M03</v>
          </cell>
        </row>
        <row r="22">
          <cell r="A22" t="str">
            <v>M04</v>
          </cell>
        </row>
        <row r="23">
          <cell r="A23" t="str">
            <v>M05</v>
          </cell>
        </row>
        <row r="24">
          <cell r="A24" t="str">
            <v>M06</v>
          </cell>
        </row>
        <row r="25">
          <cell r="A25" t="str">
            <v>M07</v>
          </cell>
        </row>
        <row r="26">
          <cell r="A26" t="str">
            <v>M08</v>
          </cell>
        </row>
        <row r="27">
          <cell r="A27" t="str">
            <v>O00</v>
          </cell>
        </row>
        <row r="28">
          <cell r="A28" t="str">
            <v>O01</v>
          </cell>
        </row>
        <row r="29">
          <cell r="A29" t="str">
            <v>O02</v>
          </cell>
        </row>
        <row r="30">
          <cell r="A30" t="str">
            <v>O03</v>
          </cell>
        </row>
        <row r="31">
          <cell r="A31" t="str">
            <v>O04</v>
          </cell>
        </row>
        <row r="32">
          <cell r="A32" t="str">
            <v>O05</v>
          </cell>
        </row>
        <row r="33">
          <cell r="A33" t="str">
            <v>O06</v>
          </cell>
        </row>
        <row r="34">
          <cell r="A34" t="str">
            <v>O07</v>
          </cell>
        </row>
        <row r="35">
          <cell r="A35" t="str">
            <v>O08</v>
          </cell>
        </row>
        <row r="36">
          <cell r="A36" t="str">
            <v>X00</v>
          </cell>
        </row>
      </sheetData>
      <sheetData sheetId="13">
        <row r="1">
          <cell r="A1" t="str">
            <v>B00</v>
          </cell>
          <cell r="B1" t="str">
            <v>Describe service</v>
          </cell>
          <cell r="C1" t="str">
            <v>A</v>
          </cell>
          <cell r="D1" t="str">
            <v>B</v>
          </cell>
          <cell r="E1" t="str">
            <v>C</v>
          </cell>
          <cell r="F1" t="str">
            <v>D</v>
          </cell>
          <cell r="G1" t="str">
            <v>Col ref</v>
          </cell>
          <cell r="H1" t="str">
            <v>TOT</v>
          </cell>
        </row>
        <row r="2">
          <cell r="A2" t="str">
            <v>B1B</v>
          </cell>
        </row>
        <row r="3">
          <cell r="A3" t="str">
            <v>B1P</v>
          </cell>
        </row>
        <row r="4">
          <cell r="A4" t="str">
            <v>B1R</v>
          </cell>
        </row>
        <row r="5">
          <cell r="A5" t="str">
            <v>B2B</v>
          </cell>
        </row>
        <row r="6">
          <cell r="A6" t="str">
            <v>B2P</v>
          </cell>
        </row>
        <row r="7">
          <cell r="A7" t="str">
            <v>B2R</v>
          </cell>
        </row>
        <row r="8">
          <cell r="A8" t="str">
            <v>B3B</v>
          </cell>
        </row>
        <row r="9">
          <cell r="A9" t="str">
            <v>B3P</v>
          </cell>
        </row>
        <row r="10">
          <cell r="A10" t="str">
            <v>B3R</v>
          </cell>
        </row>
        <row r="11">
          <cell r="A11" t="str">
            <v>B4</v>
          </cell>
        </row>
        <row r="12">
          <cell r="A12" t="str">
            <v>B5</v>
          </cell>
        </row>
        <row r="13">
          <cell r="A13" t="str">
            <v>B6</v>
          </cell>
        </row>
        <row r="14">
          <cell r="A14" t="str">
            <v>B7</v>
          </cell>
        </row>
        <row r="15">
          <cell r="A15" t="str">
            <v>BM</v>
          </cell>
        </row>
        <row r="16">
          <cell r="A16" t="str">
            <v>BR</v>
          </cell>
        </row>
        <row r="17">
          <cell r="A17" t="str">
            <v>E00</v>
          </cell>
        </row>
        <row r="18">
          <cell r="A18" t="str">
            <v>E1B</v>
          </cell>
        </row>
        <row r="19">
          <cell r="A19" t="str">
            <v>E1P</v>
          </cell>
        </row>
        <row r="20">
          <cell r="A20" t="str">
            <v>E1R</v>
          </cell>
        </row>
        <row r="21">
          <cell r="A21" t="str">
            <v>E2</v>
          </cell>
        </row>
        <row r="22">
          <cell r="A22" t="str">
            <v>E3</v>
          </cell>
        </row>
        <row r="23">
          <cell r="A23" t="str">
            <v>E4</v>
          </cell>
        </row>
        <row r="24">
          <cell r="A24" t="str">
            <v>ER</v>
          </cell>
        </row>
        <row r="25">
          <cell r="A25" t="str">
            <v>M00</v>
          </cell>
        </row>
        <row r="26">
          <cell r="A26" t="str">
            <v>M21</v>
          </cell>
        </row>
        <row r="27">
          <cell r="A27" t="str">
            <v>M22</v>
          </cell>
        </row>
        <row r="28">
          <cell r="A28" t="str">
            <v>M41</v>
          </cell>
        </row>
        <row r="29">
          <cell r="A29" t="str">
            <v>M42</v>
          </cell>
        </row>
        <row r="30">
          <cell r="A30" t="str">
            <v>M51</v>
          </cell>
        </row>
        <row r="31">
          <cell r="A31" t="str">
            <v>M52</v>
          </cell>
        </row>
        <row r="32">
          <cell r="A32" t="str">
            <v>M61</v>
          </cell>
        </row>
        <row r="33">
          <cell r="A33" t="str">
            <v>M62</v>
          </cell>
        </row>
        <row r="34">
          <cell r="A34" t="str">
            <v>M71</v>
          </cell>
        </row>
        <row r="35">
          <cell r="A35" t="str">
            <v>M72</v>
          </cell>
        </row>
        <row r="36">
          <cell r="A36" t="str">
            <v>M81</v>
          </cell>
        </row>
        <row r="37">
          <cell r="A37" t="str">
            <v>M82</v>
          </cell>
        </row>
        <row r="38">
          <cell r="A38" t="str">
            <v>O1N</v>
          </cell>
        </row>
        <row r="39">
          <cell r="A39" t="str">
            <v>O2S</v>
          </cell>
        </row>
        <row r="40">
          <cell r="A40" t="str">
            <v>O4T</v>
          </cell>
        </row>
        <row r="41">
          <cell r="A41" t="str">
            <v>XX</v>
          </cell>
        </row>
        <row r="42">
          <cell r="A42" t="str">
            <v>YY</v>
          </cell>
        </row>
        <row r="43">
          <cell r="A43" t="str">
            <v>ZZ</v>
          </cell>
        </row>
      </sheetData>
      <sheetData sheetId="14"/>
      <sheetData sheetId="1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tial Data"/>
      <sheetName val="Executive Summary"/>
      <sheetName val="Area Summary"/>
      <sheetName val="Area Schedule"/>
      <sheetName val="Info Schedule"/>
      <sheetName val="Cost Plan"/>
      <sheetName val="Package Split"/>
      <sheetName val="LV_CABLES"/>
      <sheetName val="Lookups"/>
    </sheetNames>
    <sheetDataSet>
      <sheetData sheetId="0">
        <row r="19">
          <cell r="G19" t="str">
            <v>R</v>
          </cell>
        </row>
        <row r="20">
          <cell r="G20">
            <v>0.05</v>
          </cell>
        </row>
        <row r="22">
          <cell r="H22">
            <v>1</v>
          </cell>
        </row>
        <row r="23">
          <cell r="G23">
            <v>42906</v>
          </cell>
        </row>
      </sheetData>
      <sheetData sheetId="1"/>
      <sheetData sheetId="2"/>
      <sheetData sheetId="3"/>
      <sheetData sheetId="4"/>
      <sheetData sheetId="5">
        <row r="40">
          <cell r="A40">
            <v>3</v>
          </cell>
        </row>
        <row r="49">
          <cell r="A49">
            <v>4</v>
          </cell>
        </row>
        <row r="63">
          <cell r="A63">
            <v>5</v>
          </cell>
        </row>
        <row r="70">
          <cell r="A70">
            <v>6</v>
          </cell>
        </row>
        <row r="755">
          <cell r="A755">
            <v>7</v>
          </cell>
        </row>
        <row r="931">
          <cell r="A931">
            <v>8</v>
          </cell>
        </row>
        <row r="3826">
          <cell r="A3826">
            <v>11</v>
          </cell>
        </row>
        <row r="4454">
          <cell r="A4454">
            <v>12</v>
          </cell>
        </row>
        <row r="4719">
          <cell r="A4719">
            <v>13</v>
          </cell>
        </row>
        <row r="5120">
          <cell r="A5120">
            <v>14</v>
          </cell>
        </row>
        <row r="5688">
          <cell r="A5688">
            <v>23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"/>
      <sheetName val="ProArcInfo"/>
      <sheetName val="P&amp;Gs"/>
      <sheetName val="Conveyors"/>
      <sheetName val="EquipList+(DataInput)"/>
      <sheetName val="Cable Schedule"/>
      <sheetName val="BOQ"/>
      <sheetName val="Rev. AA"/>
      <sheetName val="10"/>
      <sheetName val="Ein"/>
      <sheetName val="E"/>
      <sheetName val="M"/>
      <sheetName val="S"/>
      <sheetName val="1"/>
      <sheetName val="2"/>
      <sheetName val="3"/>
      <sheetName val="4"/>
      <sheetName val="5"/>
      <sheetName val="6"/>
      <sheetName val="7"/>
      <sheetName val="8"/>
      <sheetName val="9"/>
    </sheetNames>
    <sheetDataSet>
      <sheetData sheetId="0">
        <row r="3">
          <cell r="B3" t="str">
            <v>Mondi RB 720 / 103503</v>
          </cell>
        </row>
      </sheetData>
      <sheetData sheetId="1" refreshError="1">
        <row r="3">
          <cell r="B3" t="str">
            <v>Mondi RB 720 / 103503</v>
          </cell>
        </row>
        <row r="4">
          <cell r="B4" t="str">
            <v>Bill of quantities</v>
          </cell>
        </row>
        <row r="5">
          <cell r="B5" t="str">
            <v>Fiberline</v>
          </cell>
        </row>
        <row r="6">
          <cell r="B6" t="str">
            <v>Electrical installation</v>
          </cell>
        </row>
        <row r="10">
          <cell r="B10" t="str">
            <v>Gunnar Rutquist</v>
          </cell>
        </row>
        <row r="11">
          <cell r="B11" t="str">
            <v>50098840</v>
          </cell>
        </row>
        <row r="12">
          <cell r="B12" t="str">
            <v>2003-10-15</v>
          </cell>
        </row>
        <row r="13">
          <cell r="B13" t="str">
            <v>Issued for purchase</v>
          </cell>
        </row>
        <row r="16">
          <cell r="B16" t="str">
            <v>2004-01-19, rev 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us"/>
      <sheetName val="Re"/>
      <sheetName val="1999 PLAN"/>
      <sheetName val="Turbine Tender 3 Unit base (2)"/>
      <sheetName val="CPA Formulae"/>
      <sheetName val="Detail"/>
      <sheetName val="FLOW_3.XLS"/>
      <sheetName val="Qm"/>
      <sheetName val="C"/>
      <sheetName val="1999_PLAN"/>
      <sheetName val="Turbine_Tender_3_Unit_base_(2)"/>
      <sheetName val="CPA_Formulae"/>
      <sheetName val="FLOW_3_XLS"/>
      <sheetName val="Econ_monthly_"/>
      <sheetName val="Rates"/>
      <sheetName val="Cu drop list"/>
      <sheetName val="1999_PLAN1"/>
      <sheetName val="Turbine_Tender_3_Unit_base_(2)1"/>
      <sheetName val="CPA_Formulae1"/>
      <sheetName val="FLOW_3_XLS1"/>
      <sheetName val="Cu_drop_list"/>
      <sheetName val="Executive summary"/>
      <sheetName val="Customer price calculation"/>
      <sheetName val="Look up tables and constants"/>
      <sheetName val="TK cost database"/>
      <sheetName val="BOQ.Pricing Schedules"/>
      <sheetName val="99 DEV"/>
      <sheetName val="AT COMPLETION"/>
      <sheetName val="1999_PLAN2"/>
      <sheetName val="Turbine_Tender_3_Unit_base_(2)2"/>
      <sheetName val="CPA_Formulae2"/>
      <sheetName val="FLOW_3_XLS2"/>
      <sheetName val="1999_PLAN3"/>
      <sheetName val="Turbine_Tender_3_Unit_base_(2)3"/>
      <sheetName val="CPA_Formulae3"/>
      <sheetName val="FLOW_3_XLS3"/>
      <sheetName val="Cu_drop_list1"/>
      <sheetName val="1999_PLAN4"/>
      <sheetName val="Turbine_Tender_3_Unit_base_(2)4"/>
      <sheetName val="CPA_Formulae4"/>
      <sheetName val="FLOW_3_XLS4"/>
      <sheetName val="Cu_drop_list2"/>
      <sheetName val="1999_PLAN5"/>
      <sheetName val="Turbine_Tender_3_Unit_base_(2)5"/>
      <sheetName val="CPA_Formulae5"/>
      <sheetName val="FLOW_3_XLS5"/>
      <sheetName val="Cu_drop_list3"/>
      <sheetName val="1999_PLAN6"/>
      <sheetName val="Turbine_Tender_3_Unit_base_(2)6"/>
      <sheetName val="CPA_Formulae6"/>
      <sheetName val="FLOW_3_XLS6"/>
      <sheetName val="Cu_drop_list4"/>
      <sheetName val="1999_PLAN7"/>
      <sheetName val="Turbine_Tender_3_Unit_base_(2)7"/>
      <sheetName val="CPA_Formulae7"/>
      <sheetName val="FLOW_3_XLS7"/>
      <sheetName val="Cu_drop_list5"/>
      <sheetName val="1999_PLAN8"/>
      <sheetName val="Turbine_Tender_3_Unit_base_(2)8"/>
      <sheetName val="CPA_Formulae8"/>
      <sheetName val="FLOW_3_XLS8"/>
      <sheetName val="Cu_drop_list6"/>
      <sheetName val="1999_PLAN9"/>
      <sheetName val="Turbine_Tender_3_Unit_base_(2)9"/>
      <sheetName val="CPA_Formulae9"/>
      <sheetName val="FLOW_3_XLS9"/>
      <sheetName val="Cu_drop_list7"/>
      <sheetName val="1999_PLAN10"/>
      <sheetName val="Turbine_Tender_3_Unit_base_(210"/>
      <sheetName val="CPA_Formulae10"/>
      <sheetName val="FLOW_3_XLS10"/>
      <sheetName val="Cu_drop_list8"/>
      <sheetName val="Executive_summary"/>
      <sheetName val="SUMREP"/>
    </sheetNames>
    <sheetDataSet>
      <sheetData sheetId="0"/>
      <sheetData sheetId="1" refreshError="1">
        <row r="94">
          <cell r="D94">
            <v>0</v>
          </cell>
        </row>
        <row r="95">
          <cell r="D95">
            <v>1</v>
          </cell>
        </row>
        <row r="96">
          <cell r="D96">
            <v>2</v>
          </cell>
        </row>
        <row r="97">
          <cell r="D97">
            <v>3</v>
          </cell>
        </row>
        <row r="98">
          <cell r="D98">
            <v>4</v>
          </cell>
        </row>
        <row r="99">
          <cell r="D99">
            <v>5</v>
          </cell>
        </row>
        <row r="100">
          <cell r="D100">
            <v>6</v>
          </cell>
        </row>
        <row r="101">
          <cell r="D101">
            <v>7</v>
          </cell>
        </row>
        <row r="102">
          <cell r="D102">
            <v>8</v>
          </cell>
        </row>
        <row r="103">
          <cell r="D103">
            <v>9</v>
          </cell>
        </row>
        <row r="104">
          <cell r="D104">
            <v>10</v>
          </cell>
        </row>
        <row r="105">
          <cell r="D105">
            <v>11</v>
          </cell>
        </row>
        <row r="106">
          <cell r="D106">
            <v>12</v>
          </cell>
        </row>
        <row r="107">
          <cell r="D107">
            <v>13</v>
          </cell>
        </row>
        <row r="108">
          <cell r="D108">
            <v>14</v>
          </cell>
        </row>
        <row r="109">
          <cell r="D109">
            <v>15</v>
          </cell>
        </row>
        <row r="110">
          <cell r="D110">
            <v>16</v>
          </cell>
        </row>
        <row r="111">
          <cell r="D111">
            <v>17</v>
          </cell>
        </row>
        <row r="112">
          <cell r="D112">
            <v>18</v>
          </cell>
        </row>
        <row r="113">
          <cell r="D113">
            <v>19</v>
          </cell>
        </row>
        <row r="114">
          <cell r="D114">
            <v>20</v>
          </cell>
        </row>
        <row r="115">
          <cell r="D115">
            <v>21</v>
          </cell>
        </row>
        <row r="116">
          <cell r="D116">
            <v>22</v>
          </cell>
        </row>
        <row r="117">
          <cell r="D117">
            <v>23</v>
          </cell>
        </row>
        <row r="118">
          <cell r="D118">
            <v>24</v>
          </cell>
        </row>
        <row r="119">
          <cell r="D119">
            <v>25</v>
          </cell>
        </row>
        <row r="120">
          <cell r="D120">
            <v>26</v>
          </cell>
        </row>
        <row r="121">
          <cell r="D121">
            <v>27</v>
          </cell>
        </row>
        <row r="122">
          <cell r="D122">
            <v>28</v>
          </cell>
        </row>
        <row r="123">
          <cell r="D123">
            <v>29</v>
          </cell>
        </row>
        <row r="124">
          <cell r="D124">
            <v>30</v>
          </cell>
        </row>
        <row r="125">
          <cell r="D125">
            <v>31</v>
          </cell>
        </row>
        <row r="126">
          <cell r="D126">
            <v>32</v>
          </cell>
        </row>
        <row r="127">
          <cell r="D127">
            <v>33</v>
          </cell>
        </row>
        <row r="128">
          <cell r="D128">
            <v>34</v>
          </cell>
        </row>
        <row r="129">
          <cell r="D129">
            <v>35</v>
          </cell>
        </row>
        <row r="130">
          <cell r="D130">
            <v>36</v>
          </cell>
        </row>
        <row r="131">
          <cell r="D131">
            <v>37</v>
          </cell>
        </row>
        <row r="132">
          <cell r="D132">
            <v>38</v>
          </cell>
        </row>
        <row r="133">
          <cell r="D133">
            <v>39</v>
          </cell>
        </row>
        <row r="134">
          <cell r="D134">
            <v>40</v>
          </cell>
        </row>
        <row r="135">
          <cell r="D135">
            <v>41</v>
          </cell>
        </row>
        <row r="136">
          <cell r="D136">
            <v>42</v>
          </cell>
        </row>
        <row r="137">
          <cell r="D137">
            <v>43</v>
          </cell>
        </row>
        <row r="138">
          <cell r="D138">
            <v>44</v>
          </cell>
        </row>
        <row r="139">
          <cell r="D139">
            <v>45</v>
          </cell>
        </row>
        <row r="140">
          <cell r="D140">
            <v>46</v>
          </cell>
        </row>
        <row r="141">
          <cell r="D141">
            <v>47</v>
          </cell>
        </row>
        <row r="142">
          <cell r="D142">
            <v>48</v>
          </cell>
        </row>
        <row r="143">
          <cell r="D143">
            <v>49</v>
          </cell>
        </row>
        <row r="144">
          <cell r="D144">
            <v>50</v>
          </cell>
        </row>
        <row r="147">
          <cell r="D147">
            <v>0</v>
          </cell>
        </row>
        <row r="148">
          <cell r="D148">
            <v>1</v>
          </cell>
        </row>
        <row r="149">
          <cell r="D149">
            <v>2</v>
          </cell>
        </row>
        <row r="150">
          <cell r="D150">
            <v>3</v>
          </cell>
        </row>
        <row r="151">
          <cell r="D151">
            <v>4</v>
          </cell>
        </row>
        <row r="152">
          <cell r="D152">
            <v>5</v>
          </cell>
        </row>
        <row r="153">
          <cell r="D153">
            <v>6</v>
          </cell>
        </row>
        <row r="154">
          <cell r="D154">
            <v>7</v>
          </cell>
        </row>
        <row r="155">
          <cell r="D155">
            <v>8</v>
          </cell>
        </row>
        <row r="156">
          <cell r="D156">
            <v>9</v>
          </cell>
        </row>
        <row r="157">
          <cell r="D157">
            <v>10</v>
          </cell>
        </row>
        <row r="158">
          <cell r="D158">
            <v>11</v>
          </cell>
        </row>
        <row r="159">
          <cell r="D159">
            <v>12</v>
          </cell>
        </row>
        <row r="160">
          <cell r="D160">
            <v>13</v>
          </cell>
        </row>
        <row r="161">
          <cell r="D161">
            <v>14</v>
          </cell>
        </row>
        <row r="162">
          <cell r="D162">
            <v>15</v>
          </cell>
        </row>
        <row r="163">
          <cell r="D163">
            <v>16</v>
          </cell>
        </row>
        <row r="164">
          <cell r="D164">
            <v>17</v>
          </cell>
        </row>
        <row r="165">
          <cell r="D165">
            <v>18</v>
          </cell>
        </row>
        <row r="166">
          <cell r="D166">
            <v>19</v>
          </cell>
        </row>
        <row r="167">
          <cell r="D167">
            <v>20</v>
          </cell>
        </row>
        <row r="168">
          <cell r="D168">
            <v>21</v>
          </cell>
        </row>
        <row r="169">
          <cell r="D169">
            <v>22</v>
          </cell>
        </row>
        <row r="170">
          <cell r="D170">
            <v>23</v>
          </cell>
        </row>
        <row r="171">
          <cell r="D171">
            <v>24</v>
          </cell>
        </row>
        <row r="172">
          <cell r="D172">
            <v>25</v>
          </cell>
        </row>
        <row r="173">
          <cell r="D173">
            <v>26</v>
          </cell>
        </row>
        <row r="174">
          <cell r="D174">
            <v>27</v>
          </cell>
        </row>
        <row r="175">
          <cell r="D175">
            <v>28</v>
          </cell>
        </row>
        <row r="176">
          <cell r="D176">
            <v>29</v>
          </cell>
        </row>
        <row r="177">
          <cell r="D177">
            <v>30</v>
          </cell>
        </row>
        <row r="178">
          <cell r="D178">
            <v>31</v>
          </cell>
        </row>
        <row r="179">
          <cell r="D179">
            <v>32</v>
          </cell>
        </row>
        <row r="180">
          <cell r="D180">
            <v>33</v>
          </cell>
        </row>
        <row r="181">
          <cell r="D181">
            <v>34</v>
          </cell>
        </row>
        <row r="184">
          <cell r="D184">
            <v>0</v>
          </cell>
        </row>
        <row r="185">
          <cell r="D185">
            <v>1</v>
          </cell>
        </row>
        <row r="186">
          <cell r="D186">
            <v>2</v>
          </cell>
        </row>
        <row r="187">
          <cell r="D187">
            <v>3</v>
          </cell>
        </row>
        <row r="188">
          <cell r="D188">
            <v>4</v>
          </cell>
        </row>
        <row r="189">
          <cell r="D189">
            <v>5</v>
          </cell>
        </row>
        <row r="190">
          <cell r="D190">
            <v>6</v>
          </cell>
        </row>
        <row r="191">
          <cell r="D191">
            <v>7</v>
          </cell>
        </row>
        <row r="192">
          <cell r="D192">
            <v>8</v>
          </cell>
        </row>
        <row r="193">
          <cell r="D193">
            <v>9</v>
          </cell>
        </row>
        <row r="194">
          <cell r="D194">
            <v>10</v>
          </cell>
        </row>
        <row r="195">
          <cell r="D195">
            <v>11</v>
          </cell>
        </row>
        <row r="196">
          <cell r="D196">
            <v>12</v>
          </cell>
        </row>
        <row r="197">
          <cell r="D197">
            <v>13</v>
          </cell>
        </row>
        <row r="198">
          <cell r="D198">
            <v>14</v>
          </cell>
        </row>
        <row r="199">
          <cell r="D199">
            <v>15</v>
          </cell>
        </row>
        <row r="200">
          <cell r="D200">
            <v>16</v>
          </cell>
        </row>
        <row r="201">
          <cell r="D201">
            <v>17</v>
          </cell>
        </row>
        <row r="202">
          <cell r="D202">
            <v>18</v>
          </cell>
        </row>
        <row r="203">
          <cell r="D203">
            <v>19</v>
          </cell>
        </row>
        <row r="204">
          <cell r="D204">
            <v>20</v>
          </cell>
        </row>
        <row r="205">
          <cell r="D205">
            <v>21</v>
          </cell>
        </row>
        <row r="206">
          <cell r="D206">
            <v>22</v>
          </cell>
        </row>
        <row r="207">
          <cell r="D207">
            <v>23</v>
          </cell>
        </row>
        <row r="208">
          <cell r="D208">
            <v>24</v>
          </cell>
        </row>
        <row r="209">
          <cell r="D209">
            <v>25</v>
          </cell>
        </row>
        <row r="210">
          <cell r="D210">
            <v>26</v>
          </cell>
        </row>
        <row r="211">
          <cell r="D211">
            <v>27</v>
          </cell>
        </row>
        <row r="212">
          <cell r="D212">
            <v>28</v>
          </cell>
        </row>
        <row r="213">
          <cell r="D213">
            <v>29</v>
          </cell>
        </row>
        <row r="214">
          <cell r="D214">
            <v>30</v>
          </cell>
        </row>
        <row r="215">
          <cell r="D215">
            <v>31</v>
          </cell>
        </row>
        <row r="216">
          <cell r="D216">
            <v>32</v>
          </cell>
        </row>
        <row r="217">
          <cell r="D217">
            <v>33</v>
          </cell>
        </row>
        <row r="218">
          <cell r="D218">
            <v>34</v>
          </cell>
        </row>
        <row r="219">
          <cell r="D219">
            <v>35</v>
          </cell>
        </row>
        <row r="220">
          <cell r="D220">
            <v>36</v>
          </cell>
        </row>
        <row r="221">
          <cell r="D221">
            <v>37</v>
          </cell>
        </row>
        <row r="222">
          <cell r="D222">
            <v>38</v>
          </cell>
        </row>
        <row r="223">
          <cell r="D223">
            <v>39</v>
          </cell>
        </row>
        <row r="224">
          <cell r="D224">
            <v>40</v>
          </cell>
        </row>
        <row r="225">
          <cell r="D225">
            <v>41</v>
          </cell>
        </row>
        <row r="226">
          <cell r="D226">
            <v>42</v>
          </cell>
        </row>
        <row r="227">
          <cell r="D227">
            <v>43</v>
          </cell>
        </row>
        <row r="228">
          <cell r="D228">
            <v>44</v>
          </cell>
        </row>
        <row r="229">
          <cell r="D229">
            <v>45</v>
          </cell>
        </row>
        <row r="230">
          <cell r="D230">
            <v>46</v>
          </cell>
        </row>
        <row r="231">
          <cell r="D231">
            <v>47</v>
          </cell>
        </row>
        <row r="232">
          <cell r="D232">
            <v>48</v>
          </cell>
        </row>
        <row r="233">
          <cell r="D233">
            <v>49</v>
          </cell>
        </row>
        <row r="234">
          <cell r="D234">
            <v>50</v>
          </cell>
        </row>
        <row r="237">
          <cell r="D237">
            <v>0</v>
          </cell>
        </row>
        <row r="238">
          <cell r="D238">
            <v>1</v>
          </cell>
        </row>
        <row r="239">
          <cell r="D239">
            <v>2</v>
          </cell>
        </row>
        <row r="240">
          <cell r="D240">
            <v>3</v>
          </cell>
        </row>
        <row r="241">
          <cell r="D241">
            <v>4</v>
          </cell>
        </row>
        <row r="242">
          <cell r="D242">
            <v>5</v>
          </cell>
        </row>
        <row r="243">
          <cell r="D243">
            <v>6</v>
          </cell>
        </row>
        <row r="244">
          <cell r="D244">
            <v>7</v>
          </cell>
        </row>
        <row r="245">
          <cell r="D245">
            <v>8</v>
          </cell>
        </row>
        <row r="246">
          <cell r="D246">
            <v>9</v>
          </cell>
        </row>
        <row r="247">
          <cell r="D247">
            <v>10</v>
          </cell>
        </row>
        <row r="250">
          <cell r="D250">
            <v>0</v>
          </cell>
        </row>
        <row r="251">
          <cell r="D251">
            <v>1</v>
          </cell>
        </row>
        <row r="252">
          <cell r="D252">
            <v>2</v>
          </cell>
        </row>
        <row r="253">
          <cell r="D253">
            <v>3</v>
          </cell>
        </row>
        <row r="254">
          <cell r="D254">
            <v>4</v>
          </cell>
        </row>
        <row r="255">
          <cell r="D255">
            <v>5</v>
          </cell>
        </row>
        <row r="256">
          <cell r="D256">
            <v>6</v>
          </cell>
        </row>
        <row r="257">
          <cell r="D257">
            <v>7</v>
          </cell>
        </row>
        <row r="258">
          <cell r="D258">
            <v>8</v>
          </cell>
        </row>
        <row r="259">
          <cell r="D259">
            <v>9</v>
          </cell>
        </row>
        <row r="260">
          <cell r="D260">
            <v>10</v>
          </cell>
        </row>
        <row r="261">
          <cell r="D261">
            <v>11</v>
          </cell>
        </row>
        <row r="262">
          <cell r="D262">
            <v>12</v>
          </cell>
        </row>
        <row r="263">
          <cell r="D263">
            <v>13</v>
          </cell>
        </row>
        <row r="264">
          <cell r="D264">
            <v>14</v>
          </cell>
        </row>
        <row r="265">
          <cell r="D265">
            <v>15</v>
          </cell>
        </row>
        <row r="266">
          <cell r="D266">
            <v>16</v>
          </cell>
        </row>
        <row r="267">
          <cell r="D267">
            <v>17</v>
          </cell>
        </row>
        <row r="268">
          <cell r="D268">
            <v>18</v>
          </cell>
        </row>
        <row r="269">
          <cell r="D269">
            <v>19</v>
          </cell>
        </row>
        <row r="270">
          <cell r="D270">
            <v>20</v>
          </cell>
        </row>
        <row r="271">
          <cell r="D271">
            <v>21</v>
          </cell>
        </row>
        <row r="272">
          <cell r="D272">
            <v>22</v>
          </cell>
        </row>
        <row r="273">
          <cell r="D273">
            <v>23</v>
          </cell>
        </row>
        <row r="274">
          <cell r="D274">
            <v>24</v>
          </cell>
        </row>
        <row r="275">
          <cell r="D275">
            <v>25</v>
          </cell>
        </row>
        <row r="276">
          <cell r="D276">
            <v>26</v>
          </cell>
        </row>
        <row r="277">
          <cell r="D277">
            <v>27</v>
          </cell>
        </row>
        <row r="278">
          <cell r="D278">
            <v>28</v>
          </cell>
        </row>
        <row r="279">
          <cell r="D279">
            <v>29</v>
          </cell>
        </row>
        <row r="280">
          <cell r="D280">
            <v>30</v>
          </cell>
        </row>
        <row r="281">
          <cell r="D281">
            <v>31</v>
          </cell>
        </row>
        <row r="282">
          <cell r="D282">
            <v>32</v>
          </cell>
        </row>
        <row r="283">
          <cell r="D283">
            <v>33</v>
          </cell>
        </row>
        <row r="284">
          <cell r="D284">
            <v>34</v>
          </cell>
        </row>
        <row r="285">
          <cell r="D285">
            <v>35</v>
          </cell>
        </row>
        <row r="286">
          <cell r="D286">
            <v>36</v>
          </cell>
        </row>
        <row r="287">
          <cell r="D287">
            <v>37</v>
          </cell>
        </row>
        <row r="288">
          <cell r="D288">
            <v>38</v>
          </cell>
        </row>
        <row r="289">
          <cell r="D289">
            <v>39</v>
          </cell>
        </row>
        <row r="290">
          <cell r="D290">
            <v>40</v>
          </cell>
        </row>
        <row r="293">
          <cell r="D293">
            <v>0</v>
          </cell>
        </row>
        <row r="294">
          <cell r="D294">
            <v>1</v>
          </cell>
        </row>
        <row r="295">
          <cell r="D295">
            <v>2</v>
          </cell>
        </row>
        <row r="296">
          <cell r="D296">
            <v>3</v>
          </cell>
        </row>
        <row r="297">
          <cell r="D297">
            <v>4</v>
          </cell>
        </row>
        <row r="298">
          <cell r="D298">
            <v>5</v>
          </cell>
        </row>
        <row r="299">
          <cell r="D299">
            <v>6</v>
          </cell>
        </row>
        <row r="300">
          <cell r="D300">
            <v>7</v>
          </cell>
        </row>
        <row r="301">
          <cell r="D301">
            <v>8</v>
          </cell>
        </row>
        <row r="302">
          <cell r="D302">
            <v>9</v>
          </cell>
        </row>
        <row r="303">
          <cell r="D303">
            <v>10</v>
          </cell>
        </row>
        <row r="304">
          <cell r="D304">
            <v>11</v>
          </cell>
        </row>
        <row r="305">
          <cell r="D305">
            <v>12</v>
          </cell>
        </row>
        <row r="306">
          <cell r="D306">
            <v>13</v>
          </cell>
        </row>
        <row r="307">
          <cell r="D307">
            <v>14</v>
          </cell>
        </row>
        <row r="308">
          <cell r="D308">
            <v>15</v>
          </cell>
        </row>
        <row r="309">
          <cell r="D309">
            <v>16</v>
          </cell>
        </row>
        <row r="310">
          <cell r="D310">
            <v>17</v>
          </cell>
        </row>
        <row r="311">
          <cell r="D311">
            <v>18</v>
          </cell>
        </row>
        <row r="312">
          <cell r="D312">
            <v>19</v>
          </cell>
        </row>
        <row r="313">
          <cell r="D313">
            <v>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3 - AB SAVE,ALTENER,STEER,HKA"/>
      <sheetName val="Values"/>
      <sheetName val="Validation"/>
    </sheetNames>
    <sheetDataSet>
      <sheetData sheetId="0" refreshError="1"/>
      <sheetData sheetId="1">
        <row r="2">
          <cell r="G2" t="str">
            <v>F</v>
          </cell>
          <cell r="I2" t="str">
            <v>Austria</v>
          </cell>
          <cell r="O2" t="str">
            <v>GOV</v>
          </cell>
        </row>
        <row r="3">
          <cell r="G3" t="str">
            <v>M</v>
          </cell>
          <cell r="I3" t="str">
            <v>Belgium</v>
          </cell>
          <cell r="O3" t="str">
            <v>INO</v>
          </cell>
        </row>
        <row r="4">
          <cell r="I4" t="str">
            <v>Bulgaria</v>
          </cell>
          <cell r="O4" t="str">
            <v>PUC</v>
          </cell>
        </row>
        <row r="5">
          <cell r="I5" t="str">
            <v>Cyprus</v>
          </cell>
          <cell r="O5" t="str">
            <v>PRC</v>
          </cell>
        </row>
        <row r="6">
          <cell r="G6" t="str">
            <v>Yes</v>
          </cell>
          <cell r="I6" t="str">
            <v>Czech Republic</v>
          </cell>
          <cell r="O6" t="str">
            <v>EEIG</v>
          </cell>
        </row>
        <row r="7">
          <cell r="G7" t="str">
            <v>No</v>
          </cell>
          <cell r="I7" t="str">
            <v>Denmark</v>
          </cell>
          <cell r="O7" t="str">
            <v>PNP</v>
          </cell>
        </row>
        <row r="8">
          <cell r="I8" t="str">
            <v>Estonia</v>
          </cell>
          <cell r="O8" t="str">
            <v>OTH</v>
          </cell>
        </row>
        <row r="9">
          <cell r="I9" t="str">
            <v>Finland</v>
          </cell>
        </row>
        <row r="10">
          <cell r="I10" t="str">
            <v>France</v>
          </cell>
        </row>
        <row r="11">
          <cell r="G11" t="str">
            <v xml:space="preserve">EIE PROGRAMME  </v>
          </cell>
          <cell r="I11" t="str">
            <v>Germany</v>
          </cell>
        </row>
        <row r="12">
          <cell r="I12" t="str">
            <v>Greece</v>
          </cell>
        </row>
        <row r="13">
          <cell r="I13" t="str">
            <v>Hungary</v>
          </cell>
          <cell r="M13">
            <v>2003</v>
          </cell>
        </row>
        <row r="14">
          <cell r="G14" t="str">
            <v>Call for proposals 2003</v>
          </cell>
          <cell r="I14" t="str">
            <v>Iceland</v>
          </cell>
          <cell r="M14">
            <v>2002</v>
          </cell>
        </row>
        <row r="15">
          <cell r="I15" t="str">
            <v>Ireland</v>
          </cell>
          <cell r="M15">
            <v>2001</v>
          </cell>
          <cell r="O15" t="str">
            <v>FC</v>
          </cell>
        </row>
        <row r="16">
          <cell r="I16" t="str">
            <v>Israel</v>
          </cell>
          <cell r="O16" t="str">
            <v>7%FR</v>
          </cell>
        </row>
        <row r="17">
          <cell r="I17" t="str">
            <v>Italy</v>
          </cell>
        </row>
        <row r="18">
          <cell r="I18" t="str">
            <v>Latvia</v>
          </cell>
        </row>
        <row r="19">
          <cell r="I19" t="str">
            <v>Liechtenstein</v>
          </cell>
        </row>
        <row r="20">
          <cell r="I20" t="str">
            <v>Lithuania</v>
          </cell>
        </row>
        <row r="21">
          <cell r="I21" t="str">
            <v>Luxemburg</v>
          </cell>
        </row>
        <row r="22">
          <cell r="I22" t="str">
            <v>Malta</v>
          </cell>
        </row>
        <row r="23">
          <cell r="I23" t="str">
            <v>Norway</v>
          </cell>
        </row>
        <row r="24">
          <cell r="I24" t="str">
            <v>Poland</v>
          </cell>
        </row>
        <row r="25">
          <cell r="I25" t="str">
            <v>Portugal</v>
          </cell>
        </row>
        <row r="26">
          <cell r="I26" t="str">
            <v>Romania</v>
          </cell>
        </row>
        <row r="27">
          <cell r="I27" t="str">
            <v>Slovakia</v>
          </cell>
        </row>
        <row r="28">
          <cell r="I28" t="str">
            <v>Slovenia</v>
          </cell>
        </row>
        <row r="29">
          <cell r="I29" t="str">
            <v>Spain</v>
          </cell>
        </row>
        <row r="30">
          <cell r="I30" t="str">
            <v>Sweden</v>
          </cell>
        </row>
        <row r="31">
          <cell r="G31" t="str">
            <v>No, never</v>
          </cell>
          <cell r="I31" t="str">
            <v>Switzerland</v>
          </cell>
        </row>
        <row r="32">
          <cell r="G32" t="str">
            <v>Yes, few (up to 5) times</v>
          </cell>
          <cell r="I32" t="str">
            <v>The Netherlands</v>
          </cell>
        </row>
        <row r="33">
          <cell r="G33" t="str">
            <v>Yes, several times</v>
          </cell>
          <cell r="I33" t="str">
            <v>Turkey</v>
          </cell>
        </row>
        <row r="34">
          <cell r="I34" t="str">
            <v>United-Kingdom</v>
          </cell>
        </row>
        <row r="35">
          <cell r="I35" t="str">
            <v>Other</v>
          </cell>
        </row>
      </sheetData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220 11  BS "/>
      <sheetName val="Wind Pressure Calc"/>
      <sheetName val="Design"/>
      <sheetName val="220_11__BS_3"/>
      <sheetName val="Wind_Pressure_Calc3"/>
      <sheetName val="220_11__BS_1"/>
      <sheetName val="Wind_Pressure_Calc1"/>
      <sheetName val="220_11__BS_"/>
      <sheetName val="Wind_Pressure_Calc"/>
      <sheetName val="220_11__BS_2"/>
      <sheetName val="Wind_Pressure_Calc2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Activity Sheet - Group 02"/>
      <sheetName val="Activity Sheet-Common Plant"/>
      <sheetName val="Ops and Maintenance-2&amp;5Yrs"/>
      <sheetName val="Estimated O&amp;M After Initial O&amp;M"/>
      <sheetName val="Health &amp; Safety"/>
      <sheetName val="CPA Notes"/>
      <sheetName val="CPA Formula Detail"/>
      <sheetName val="NOTES FOR JB !!!!!"/>
      <sheetName val="LME Notes"/>
      <sheetName val="LME Tonnages"/>
      <sheetName val="Foreign Curren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>
        <row r="34">
          <cell r="A34" t="str">
            <v>ZAR</v>
          </cell>
        </row>
        <row r="35">
          <cell r="A35" t="str">
            <v>AUD</v>
          </cell>
        </row>
        <row r="36">
          <cell r="A36" t="str">
            <v>CAD</v>
          </cell>
        </row>
        <row r="37">
          <cell r="A37" t="str">
            <v>CHF</v>
          </cell>
        </row>
        <row r="38">
          <cell r="A38" t="str">
            <v>DKK</v>
          </cell>
        </row>
        <row r="39">
          <cell r="A39" t="str">
            <v>EUR</v>
          </cell>
        </row>
        <row r="40">
          <cell r="A40" t="str">
            <v>GBP</v>
          </cell>
        </row>
        <row r="41">
          <cell r="A41" t="str">
            <v>JPY</v>
          </cell>
        </row>
        <row r="42">
          <cell r="A42" t="str">
            <v>NZD</v>
          </cell>
        </row>
        <row r="43">
          <cell r="A43" t="str">
            <v>NOK</v>
          </cell>
        </row>
        <row r="44">
          <cell r="A44" t="str">
            <v>SEK</v>
          </cell>
        </row>
        <row r="45">
          <cell r="A45" t="str">
            <v>SGD</v>
          </cell>
        </row>
        <row r="46">
          <cell r="A46" t="str">
            <v>USD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SS SLIDE"/>
      <sheetName val="PLANTOT"/>
      <sheetName val="COMPLETION GRAPH"/>
      <sheetName val="INA"/>
      <sheetName val="AT COMPLETION"/>
      <sheetName val="CONSBUS"/>
      <sheetName val="RESPLAN"/>
      <sheetName val="SUM"/>
      <sheetName val="VOTE"/>
      <sheetName val="IDC"/>
      <sheetName val="Turbine Tender 3 Unit base (2)"/>
      <sheetName val="CPA Formulae"/>
      <sheetName val="Detail"/>
      <sheetName val="IM Project n"/>
      <sheetName val="Statistics"/>
      <sheetName val="SUMREP"/>
      <sheetName val="1"/>
      <sheetName val="2"/>
      <sheetName val="3"/>
      <sheetName val="4"/>
      <sheetName val="5"/>
      <sheetName val="6"/>
      <sheetName val="7"/>
      <sheetName val="8"/>
      <sheetName val="9"/>
      <sheetName val="Qm"/>
      <sheetName val="Votf0899"/>
      <sheetName val="CE Register"/>
      <sheetName val="14B (2)"/>
      <sheetName val="Re"/>
      <sheetName val="IS 2007"/>
      <sheetName val="Subsidy"/>
      <sheetName val="Rural Network Charge"/>
      <sheetName val="Calc Options"/>
      <sheetName val="Claims List"/>
      <sheetName val="VALIDATION LIST DATA"/>
      <sheetName val="HR _ RESOURCING INPUT"/>
      <sheetName val="MySheet"/>
      <sheetName val="Index"/>
      <sheetName val="Master_Inp"/>
      <sheetName val="GPP_Inp"/>
      <sheetName val="&lt;---CInp"/>
      <sheetName val="CInp---&gt;"/>
      <sheetName val="Tech_Inp"/>
      <sheetName val="Int Type"/>
      <sheetName val="Status Messages"/>
      <sheetName val="Un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ndex"/>
      <sheetName val="Viability"/>
      <sheetName val="Sensitivity"/>
      <sheetName val="IRR"/>
      <sheetName val="IRR (2)"/>
      <sheetName val="IRR (3)"/>
      <sheetName val="IRR (4)"/>
      <sheetName val="Showroom"/>
      <sheetName val="Used Cars"/>
      <sheetName val="Workshop"/>
      <sheetName val="Cashflow"/>
      <sheetName val="Sensitiviti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Total Currency Adjust"/>
      <sheetName val="Quant &amp; Ratio"/>
      <sheetName val="Total_Currency_Adjust"/>
      <sheetName val="Quant_&amp;_Ratio"/>
      <sheetName val="P&amp;G_FINAL_8_MNTHS"/>
    </sheetNames>
    <sheetDataSet>
      <sheetData sheetId="0" refreshError="1"/>
      <sheetData sheetId="1">
        <row r="32">
          <cell r="J32" t="str">
            <v>PS</v>
          </cell>
        </row>
        <row r="139">
          <cell r="P139" t="str">
            <v>Excluded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BOQ"/>
      <sheetName val="Unit 1"/>
      <sheetName val="Unit 2"/>
      <sheetName val="Unit 3"/>
      <sheetName val="Unit 4"/>
      <sheetName val="Unit 5"/>
      <sheetName val="Unit 6"/>
      <sheetName val="Common Plant"/>
      <sheetName val="P &amp; G "/>
      <sheetName val="BOQ Categories"/>
      <sheetName val="Schedule A"/>
      <sheetName val="Evaluation Summary"/>
      <sheetName val="Cost Report"/>
      <sheetName val="FRI"/>
      <sheetName val="AT COMPLETION"/>
      <sheetName val="Summary_BOQ"/>
      <sheetName val="Unit_1"/>
      <sheetName val="Unit_2"/>
      <sheetName val="Unit_3"/>
      <sheetName val="Unit_4"/>
      <sheetName val="Unit_5"/>
      <sheetName val="Unit_6"/>
      <sheetName val="Common_Plant"/>
      <sheetName val="P_&amp;_G_"/>
      <sheetName val="BOQ_Categories"/>
      <sheetName val="Schedule_A"/>
      <sheetName val="Evaluation_Summary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Ein"/>
      <sheetName val="E"/>
      <sheetName val="M"/>
      <sheetName val="S"/>
      <sheetName val="PREISBL"/>
      <sheetName val="Xrate"/>
      <sheetName val="Lookup"/>
      <sheetName val="Materials"/>
      <sheetName val="GM 000"/>
      <sheetName val="Cash Out Table"/>
      <sheetName val="Net Cash Table"/>
      <sheetName val="Summary_BOQ1"/>
      <sheetName val="Unit_11"/>
      <sheetName val="Unit_21"/>
      <sheetName val="Unit_31"/>
      <sheetName val="Unit_41"/>
      <sheetName val="Unit_51"/>
      <sheetName val="Unit_61"/>
      <sheetName val="Common_Plant1"/>
      <sheetName val="P_&amp;_G_1"/>
      <sheetName val="BOQ_Categories1"/>
      <sheetName val="Schedule_A1"/>
      <sheetName val="Evaluation_Summary1"/>
      <sheetName val="Cost_Report"/>
      <sheetName val="AT_COMPLETION"/>
      <sheetName val="Summary_BOQ2"/>
      <sheetName val="Unit_12"/>
      <sheetName val="Unit_22"/>
      <sheetName val="Unit_32"/>
      <sheetName val="Unit_42"/>
      <sheetName val="Unit_52"/>
      <sheetName val="Unit_62"/>
      <sheetName val="Common_Plant2"/>
      <sheetName val="P_&amp;_G_2"/>
      <sheetName val="BOQ_Categories2"/>
      <sheetName val="Schedule_A2"/>
      <sheetName val="Evaluation_Summary2"/>
      <sheetName val="Cost_Report1"/>
      <sheetName val="AT_COMPLETION1"/>
      <sheetName val="GM_000"/>
      <sheetName val="Initial Data"/>
      <sheetName val="Cost Plan"/>
    </sheetNames>
    <sheetDataSet>
      <sheetData sheetId="0" refreshError="1"/>
      <sheetData sheetId="1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73">
          <cell r="K173">
            <v>0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2342829.3389559449</v>
          </cell>
          <cell r="O481">
            <v>861762.02339729259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25542.045454545456</v>
          </cell>
          <cell r="O487">
            <v>9496.5909090909099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44740.688636363629</v>
          </cell>
          <cell r="L514">
            <v>2191.96</v>
          </cell>
          <cell r="O514">
            <v>1039.6022727272727</v>
          </cell>
          <cell r="P514">
            <v>96.590909090909093</v>
          </cell>
        </row>
        <row r="516">
          <cell r="P516">
            <v>96.590909090909093</v>
          </cell>
        </row>
        <row r="517">
          <cell r="K517">
            <v>30082.23</v>
          </cell>
          <cell r="L517">
            <v>1556.76</v>
          </cell>
        </row>
        <row r="518">
          <cell r="P518">
            <v>96.590909090909093</v>
          </cell>
        </row>
        <row r="519">
          <cell r="K519">
            <v>4669.37</v>
          </cell>
          <cell r="L519">
            <v>241.64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22.67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4206.3599999999997</v>
          </cell>
          <cell r="L685">
            <v>217.68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12481.977272727272</v>
          </cell>
          <cell r="O738">
            <v>1891.2386363636363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12852.75</v>
          </cell>
          <cell r="O742">
            <v>2008.7727272727273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13351.056818181818</v>
          </cell>
          <cell r="O744">
            <v>2481.431818181818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13187.193181818182</v>
          </cell>
          <cell r="O748">
            <v>2441.6590909090905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2161.2727272727275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49">
          <cell r="K849">
            <v>794.93</v>
          </cell>
        </row>
        <row r="850">
          <cell r="O850">
            <v>429.05</v>
          </cell>
          <cell r="P850">
            <v>96.59</v>
          </cell>
        </row>
        <row r="851">
          <cell r="K851">
            <v>339.24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2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2758931.982919245</v>
          </cell>
          <cell r="O481">
            <v>829353.37240491749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20837.5</v>
          </cell>
          <cell r="O487">
            <v>6625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3">
          <cell r="K513">
            <v>128077.78</v>
          </cell>
          <cell r="L513">
            <v>6628.05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229.87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4206.3599999999997</v>
          </cell>
          <cell r="L685">
            <v>217.68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50">
          <cell r="O850">
            <v>429.05</v>
          </cell>
          <cell r="P850">
            <v>96.59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3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2752039.65181782</v>
          </cell>
          <cell r="O481">
            <v>828943.86264243745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17309.090909090908</v>
          </cell>
          <cell r="O487">
            <v>5573.863636363636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3">
          <cell r="K513">
            <v>128077.78</v>
          </cell>
          <cell r="L513">
            <v>6628.05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229.87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4206.3599999999997</v>
          </cell>
          <cell r="L685">
            <v>217.68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50">
          <cell r="O850">
            <v>429.05</v>
          </cell>
          <cell r="P850">
            <v>96.59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4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2740322.5822033952</v>
          </cell>
          <cell r="O481">
            <v>827338.91361329251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17309.090909090908</v>
          </cell>
          <cell r="O487">
            <v>5573.863636363636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3">
          <cell r="K513">
            <v>128077.78</v>
          </cell>
          <cell r="L513">
            <v>6628.05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229.87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4206.3599999999997</v>
          </cell>
          <cell r="L685">
            <v>217.68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2865.8859090909091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50">
          <cell r="O850">
            <v>429.05</v>
          </cell>
          <cell r="P850">
            <v>96.59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5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2667146.9070139951</v>
          </cell>
          <cell r="O481">
            <v>812719.81359623256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25542.045454545456</v>
          </cell>
          <cell r="O487">
            <v>8982.954545454546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396.34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395.34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22.67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4206.3599999999997</v>
          </cell>
          <cell r="L685">
            <v>217.68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50">
          <cell r="O850">
            <v>429.05</v>
          </cell>
          <cell r="P850">
            <v>96.59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6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1">
          <cell r="K481">
            <v>2683432.2971309703</v>
          </cell>
          <cell r="O481">
            <v>814644.56166486756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25542.045454545456</v>
          </cell>
          <cell r="O487">
            <v>8982.954545454546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4082.7672727272698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22.67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4365.6400000000003</v>
          </cell>
          <cell r="L685">
            <v>225.92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3658.09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2141.3631818181821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79.53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474.69318181818181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48">
          <cell r="O848">
            <v>429.05</v>
          </cell>
          <cell r="P848">
            <v>96.59</v>
          </cell>
        </row>
        <row r="850">
          <cell r="O850">
            <v>429.05</v>
          </cell>
          <cell r="P850">
            <v>96.59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7" refreshError="1"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I19">
            <v>5277.3988333333418</v>
          </cell>
          <cell r="J19">
            <v>6385.1851851851852</v>
          </cell>
          <cell r="K19">
            <v>34500</v>
          </cell>
          <cell r="L19">
            <v>1724.9310027598895</v>
          </cell>
          <cell r="M19">
            <v>172.49310027598895</v>
          </cell>
          <cell r="N19">
            <v>689.9724011039558</v>
          </cell>
          <cell r="O19">
            <v>0</v>
          </cell>
          <cell r="P19">
            <v>3170.37037037037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I21">
            <v>622.20532245000004</v>
          </cell>
          <cell r="J21">
            <v>752.81333333333339</v>
          </cell>
          <cell r="K21">
            <v>4067.55</v>
          </cell>
          <cell r="L21">
            <v>203.36936522539096</v>
          </cell>
          <cell r="M21">
            <v>20.336936522539094</v>
          </cell>
          <cell r="N21">
            <v>81.347746090156377</v>
          </cell>
          <cell r="O21">
            <v>0</v>
          </cell>
          <cell r="P21">
            <v>373.78666666666663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I23">
            <v>3900.2526935262408</v>
          </cell>
          <cell r="J23">
            <v>4099.75</v>
          </cell>
          <cell r="K23">
            <v>20498.613347132781</v>
          </cell>
          <cell r="L23">
            <v>1024.8965041398344</v>
          </cell>
          <cell r="M23">
            <v>102.48965041398344</v>
          </cell>
          <cell r="N23">
            <v>409.95860165593376</v>
          </cell>
          <cell r="O23">
            <v>0</v>
          </cell>
          <cell r="P23">
            <v>7954.8647119341558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I25">
            <v>3135.3026468833345</v>
          </cell>
          <cell r="J25">
            <v>3793.4385185185183</v>
          </cell>
          <cell r="K25">
            <v>20496.45</v>
          </cell>
          <cell r="L25">
            <v>1024.7815087396502</v>
          </cell>
          <cell r="M25">
            <v>102.47815087396503</v>
          </cell>
          <cell r="N25">
            <v>409.91260349586014</v>
          </cell>
          <cell r="O25">
            <v>0</v>
          </cell>
          <cell r="P25">
            <v>1883.5170370370367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I27">
            <v>191.39366435555567</v>
          </cell>
          <cell r="J27">
            <v>231.56938271604938</v>
          </cell>
          <cell r="K27">
            <v>1251.2</v>
          </cell>
          <cell r="L27">
            <v>62.557497700091993</v>
          </cell>
          <cell r="M27">
            <v>6.2557497700092002</v>
          </cell>
          <cell r="N27">
            <v>25.022999080036801</v>
          </cell>
          <cell r="O27">
            <v>0</v>
          </cell>
          <cell r="P27">
            <v>114.97876543209877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I29">
            <v>717.90215462777758</v>
          </cell>
          <cell r="J29">
            <v>868.59802469135798</v>
          </cell>
          <cell r="K29">
            <v>4693.1499999999996</v>
          </cell>
          <cell r="L29">
            <v>234.64811407543698</v>
          </cell>
          <cell r="M29">
            <v>23.464811407543699</v>
          </cell>
          <cell r="N29">
            <v>93.859245630174797</v>
          </cell>
          <cell r="O29">
            <v>0</v>
          </cell>
          <cell r="P29">
            <v>431.276049382716</v>
          </cell>
        </row>
        <row r="31">
          <cell r="I31">
            <v>752.24982997142922</v>
          </cell>
          <cell r="J31">
            <v>804.83904761904762</v>
          </cell>
          <cell r="K31">
            <v>4067.5267577868312</v>
          </cell>
          <cell r="L31">
            <v>203.36936522539096</v>
          </cell>
          <cell r="M31">
            <v>20.336936522539094</v>
          </cell>
          <cell r="N31">
            <v>81.347746090156377</v>
          </cell>
          <cell r="P31">
            <v>1406.3785714285714</v>
          </cell>
        </row>
        <row r="33">
          <cell r="I33">
            <v>752.24982997142922</v>
          </cell>
          <cell r="J33">
            <v>804.83904761904762</v>
          </cell>
          <cell r="K33">
            <v>4067.5267577868312</v>
          </cell>
          <cell r="L33">
            <v>203.36936522539096</v>
          </cell>
          <cell r="M33">
            <v>20.336936522539094</v>
          </cell>
          <cell r="N33">
            <v>81.347746090156377</v>
          </cell>
          <cell r="P33">
            <v>1406.3785714285714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I35">
            <v>622.20532245000004</v>
          </cell>
          <cell r="J35">
            <v>752.81333333333339</v>
          </cell>
          <cell r="K35">
            <v>4067.55</v>
          </cell>
          <cell r="L35">
            <v>203.36936522539096</v>
          </cell>
          <cell r="M35">
            <v>20.336936522539094</v>
          </cell>
          <cell r="N35">
            <v>81.347746090156377</v>
          </cell>
          <cell r="O35">
            <v>0</v>
          </cell>
          <cell r="P35">
            <v>373.78666666666663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</row>
        <row r="42">
          <cell r="I42">
            <v>1759.1329444444459</v>
          </cell>
          <cell r="J42">
            <v>2128.3950617283949</v>
          </cell>
          <cell r="K42">
            <v>11500</v>
          </cell>
          <cell r="L42">
            <v>574.97700091996319</v>
          </cell>
          <cell r="M42">
            <v>57.497700091996315</v>
          </cell>
          <cell r="N42">
            <v>229.99080036798526</v>
          </cell>
          <cell r="O42">
            <v>0</v>
          </cell>
          <cell r="P42">
            <v>1056.7901234567901</v>
          </cell>
        </row>
        <row r="43"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I44">
            <v>2895.8846531444447</v>
          </cell>
          <cell r="J44">
            <v>3503.7639506172836</v>
          </cell>
          <cell r="K44">
            <v>18931.3</v>
          </cell>
          <cell r="L44">
            <v>946.5271389144433</v>
          </cell>
          <cell r="M44">
            <v>94.652713891444321</v>
          </cell>
          <cell r="N44">
            <v>378.61085556577729</v>
          </cell>
          <cell r="O44">
            <v>0</v>
          </cell>
          <cell r="P44">
            <v>1739.687901234568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I46">
            <v>191.39366435555567</v>
          </cell>
          <cell r="J46">
            <v>231.56938271604938</v>
          </cell>
          <cell r="K46">
            <v>1251.2</v>
          </cell>
          <cell r="L46">
            <v>62.557497700091993</v>
          </cell>
          <cell r="M46">
            <v>6.2557497700092002</v>
          </cell>
          <cell r="N46">
            <v>25.022999080036801</v>
          </cell>
          <cell r="O46">
            <v>0</v>
          </cell>
          <cell r="P46">
            <v>114.97876543209877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  <row r="48">
          <cell r="I48">
            <v>717.90215462777758</v>
          </cell>
          <cell r="J48">
            <v>868.59802469135798</v>
          </cell>
          <cell r="K48">
            <v>4693.1499999999996</v>
          </cell>
          <cell r="L48">
            <v>234.64811407543698</v>
          </cell>
          <cell r="M48">
            <v>23.464811407543699</v>
          </cell>
          <cell r="N48">
            <v>93.859245630174797</v>
          </cell>
          <cell r="O48">
            <v>0</v>
          </cell>
          <cell r="P48">
            <v>431.276049382716</v>
          </cell>
        </row>
        <row r="59"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I60">
            <v>2614.8631652694476</v>
          </cell>
          <cell r="J60">
            <v>3163.7528395061727</v>
          </cell>
          <cell r="K60">
            <v>18127.257750000001</v>
          </cell>
          <cell r="L60">
            <v>854.67456301747927</v>
          </cell>
          <cell r="M60">
            <v>85.46745630174793</v>
          </cell>
          <cell r="N60">
            <v>341.86982520699172</v>
          </cell>
          <cell r="O60">
            <v>0</v>
          </cell>
          <cell r="P60">
            <v>1570.8656790123457</v>
          </cell>
        </row>
        <row r="64"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</row>
        <row r="65">
          <cell r="I65">
            <v>1759.1329444444459</v>
          </cell>
          <cell r="J65">
            <v>2128.3950617283949</v>
          </cell>
          <cell r="K65">
            <v>11500</v>
          </cell>
          <cell r="L65">
            <v>574.97700091996319</v>
          </cell>
          <cell r="M65">
            <v>57.497700091996315</v>
          </cell>
          <cell r="N65">
            <v>229.99080036798526</v>
          </cell>
          <cell r="O65">
            <v>0</v>
          </cell>
          <cell r="P65">
            <v>1056.7901234567901</v>
          </cell>
        </row>
        <row r="66"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I67">
            <v>622.20532245000004</v>
          </cell>
          <cell r="J67">
            <v>752.81333333333339</v>
          </cell>
          <cell r="K67">
            <v>4067.55</v>
          </cell>
          <cell r="L67">
            <v>203.36936522539096</v>
          </cell>
          <cell r="M67">
            <v>20.336936522539094</v>
          </cell>
          <cell r="N67">
            <v>81.347746090156377</v>
          </cell>
          <cell r="O67">
            <v>0</v>
          </cell>
          <cell r="P67">
            <v>373.78666666666663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I69">
            <v>622.20532245000004</v>
          </cell>
          <cell r="J69">
            <v>752.81333333333339</v>
          </cell>
          <cell r="K69">
            <v>4067.55</v>
          </cell>
          <cell r="L69">
            <v>203.36936522539096</v>
          </cell>
          <cell r="M69">
            <v>20.336936522539094</v>
          </cell>
          <cell r="N69">
            <v>81.347746090156377</v>
          </cell>
          <cell r="O69">
            <v>0</v>
          </cell>
          <cell r="P69">
            <v>373.78666666666663</v>
          </cell>
        </row>
        <row r="70"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I71">
            <v>191.39366435555567</v>
          </cell>
          <cell r="J71">
            <v>231.56938271604938</v>
          </cell>
          <cell r="K71">
            <v>1251.2</v>
          </cell>
          <cell r="L71">
            <v>62.557497700091993</v>
          </cell>
          <cell r="M71">
            <v>6.2557497700092002</v>
          </cell>
          <cell r="N71">
            <v>25.022999080036801</v>
          </cell>
          <cell r="O71">
            <v>0</v>
          </cell>
          <cell r="P71">
            <v>114.97876543209877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I73">
            <v>717.90215462777758</v>
          </cell>
          <cell r="J73">
            <v>868.59802469135798</v>
          </cell>
          <cell r="K73">
            <v>4693.1499999999996</v>
          </cell>
          <cell r="L73">
            <v>234.64811407543698</v>
          </cell>
          <cell r="M73">
            <v>23.464811407543699</v>
          </cell>
          <cell r="N73">
            <v>93.859245630174797</v>
          </cell>
          <cell r="O73">
            <v>0</v>
          </cell>
          <cell r="P73">
            <v>431.276049382716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I88">
            <v>1759.1329444444459</v>
          </cell>
          <cell r="J88">
            <v>2126.79506172839</v>
          </cell>
          <cell r="K88">
            <v>11500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I90">
            <v>1149.3008773400015</v>
          </cell>
          <cell r="J90">
            <v>1446.6766666666665</v>
          </cell>
          <cell r="K90">
            <v>4067.3873045078194</v>
          </cell>
          <cell r="L90">
            <v>203.36936522539096</v>
          </cell>
          <cell r="M90">
            <v>20.336936522539094</v>
          </cell>
          <cell r="N90">
            <v>81.347746090156377</v>
          </cell>
          <cell r="O90">
            <v>0</v>
          </cell>
          <cell r="P90">
            <v>1604.3133333333333</v>
          </cell>
        </row>
        <row r="91"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</row>
        <row r="92">
          <cell r="I92">
            <v>874.21149488999993</v>
          </cell>
          <cell r="J92">
            <v>527.92999999999995</v>
          </cell>
          <cell r="K92">
            <v>4067.55</v>
          </cell>
          <cell r="L92">
            <v>203.36936522539096</v>
          </cell>
          <cell r="M92">
            <v>20.336936522539094</v>
          </cell>
          <cell r="N92">
            <v>81.347746090156377</v>
          </cell>
          <cell r="O92">
            <v>0</v>
          </cell>
          <cell r="P92">
            <v>1581.17</v>
          </cell>
        </row>
        <row r="93"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I94">
            <v>582.80766326000139</v>
          </cell>
          <cell r="J94">
            <v>1158.9133333333332</v>
          </cell>
          <cell r="K94">
            <v>4067.55</v>
          </cell>
          <cell r="L94">
            <v>203.36936522539096</v>
          </cell>
          <cell r="M94">
            <v>20.336936522539094</v>
          </cell>
          <cell r="N94">
            <v>81.347746090156377</v>
          </cell>
          <cell r="O94">
            <v>0</v>
          </cell>
          <cell r="P94">
            <v>1404.32</v>
          </cell>
        </row>
        <row r="95"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I96">
            <v>622.20532245000004</v>
          </cell>
          <cell r="J96">
            <v>752.81333333333339</v>
          </cell>
          <cell r="K96">
            <v>4067.55</v>
          </cell>
          <cell r="L96">
            <v>203.36936522539096</v>
          </cell>
          <cell r="M96">
            <v>20.336936522539094</v>
          </cell>
          <cell r="N96">
            <v>81.347746090156377</v>
          </cell>
          <cell r="O96">
            <v>0</v>
          </cell>
          <cell r="P96">
            <v>373.78666666666663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I98">
            <v>191.39366435555567</v>
          </cell>
          <cell r="J98">
            <v>231.56938271604938</v>
          </cell>
          <cell r="K98">
            <v>1251.2</v>
          </cell>
          <cell r="L98">
            <v>62.557497700091993</v>
          </cell>
          <cell r="M98">
            <v>6.2557497700092002</v>
          </cell>
          <cell r="N98">
            <v>25.022999080036801</v>
          </cell>
          <cell r="O98">
            <v>0</v>
          </cell>
          <cell r="P98">
            <v>114.97876543209877</v>
          </cell>
        </row>
        <row r="99"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I100">
            <v>834.60436448436178</v>
          </cell>
          <cell r="J100">
            <v>915.28600823045258</v>
          </cell>
          <cell r="K100">
            <v>4693.1291423898601</v>
          </cell>
          <cell r="L100">
            <v>234.64811407543695</v>
          </cell>
          <cell r="M100">
            <v>23.464811407543699</v>
          </cell>
          <cell r="N100">
            <v>93.859245630174797</v>
          </cell>
          <cell r="O100">
            <v>0</v>
          </cell>
          <cell r="P100">
            <v>1357.9261591220848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</row>
        <row r="102">
          <cell r="I102">
            <v>622.20532245000004</v>
          </cell>
          <cell r="J102">
            <v>752.81333333333339</v>
          </cell>
          <cell r="K102">
            <v>4067.55</v>
          </cell>
          <cell r="L102">
            <v>203.36936522539096</v>
          </cell>
          <cell r="M102">
            <v>20.336936522539094</v>
          </cell>
          <cell r="N102">
            <v>81.347746090156377</v>
          </cell>
          <cell r="O102">
            <v>0</v>
          </cell>
          <cell r="P102">
            <v>373.78666666666663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</row>
        <row r="104">
          <cell r="I104">
            <v>622.20532245000004</v>
          </cell>
          <cell r="J104">
            <v>752.81333333333339</v>
          </cell>
          <cell r="K104">
            <v>4067.55</v>
          </cell>
          <cell r="L104">
            <v>203.36936522539096</v>
          </cell>
          <cell r="M104">
            <v>20.336936522539094</v>
          </cell>
          <cell r="N104">
            <v>81.347746090156377</v>
          </cell>
          <cell r="O104">
            <v>0</v>
          </cell>
          <cell r="P104">
            <v>373.78666666666663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I106">
            <v>622.20532245000004</v>
          </cell>
          <cell r="J106">
            <v>752.81333333333339</v>
          </cell>
          <cell r="K106">
            <v>4067.55</v>
          </cell>
          <cell r="L106">
            <v>203.36936522539096</v>
          </cell>
          <cell r="M106">
            <v>20.336936522539094</v>
          </cell>
          <cell r="N106">
            <v>81.347746090156377</v>
          </cell>
          <cell r="O106">
            <v>0</v>
          </cell>
          <cell r="P106">
            <v>373.78666666666663</v>
          </cell>
        </row>
        <row r="110"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I111">
            <v>7180.0770260444615</v>
          </cell>
          <cell r="J111">
            <v>8687.2572839506174</v>
          </cell>
          <cell r="K111">
            <v>49775.112000000001</v>
          </cell>
          <cell r="L111">
            <v>2346.8261269549216</v>
          </cell>
          <cell r="M111">
            <v>234.6826126954922</v>
          </cell>
          <cell r="N111">
            <v>938.73045078196878</v>
          </cell>
          <cell r="O111">
            <v>0</v>
          </cell>
          <cell r="P111">
            <v>4313.394567901234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</row>
        <row r="113">
          <cell r="I113">
            <v>12940.698197010001</v>
          </cell>
          <cell r="J113">
            <v>15657.1</v>
          </cell>
          <cell r="K113">
            <v>90818.43</v>
          </cell>
          <cell r="L113">
            <v>4540.92</v>
          </cell>
          <cell r="M113">
            <v>454.09</v>
          </cell>
          <cell r="N113">
            <v>1816.37</v>
          </cell>
          <cell r="O113">
            <v>0</v>
          </cell>
          <cell r="P113">
            <v>7774.06</v>
          </cell>
        </row>
        <row r="115">
          <cell r="I115">
            <v>88653.184796615868</v>
          </cell>
          <cell r="J115">
            <v>94850.862010581986</v>
          </cell>
          <cell r="K115">
            <v>508334.6671986063</v>
          </cell>
          <cell r="L115">
            <v>23967.226310947564</v>
          </cell>
          <cell r="M115">
            <v>2396.7226310947558</v>
          </cell>
          <cell r="N115">
            <v>9586.8905243790232</v>
          </cell>
          <cell r="P115">
            <v>165742.7285714286</v>
          </cell>
        </row>
        <row r="116"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I117">
            <v>12940.698197010001</v>
          </cell>
          <cell r="J117">
            <v>15657.1</v>
          </cell>
          <cell r="K117">
            <v>90818.43</v>
          </cell>
          <cell r="L117">
            <v>4540.92</v>
          </cell>
          <cell r="M117">
            <v>454.09</v>
          </cell>
          <cell r="N117">
            <v>1816.37</v>
          </cell>
          <cell r="O117">
            <v>0</v>
          </cell>
          <cell r="P117">
            <v>7774.06</v>
          </cell>
        </row>
        <row r="118"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I119">
            <v>112839.23089479987</v>
          </cell>
          <cell r="J119">
            <v>136525.47555555555</v>
          </cell>
          <cell r="K119">
            <v>782245.83600000001</v>
          </cell>
          <cell r="L119">
            <v>36881.784728610859</v>
          </cell>
          <cell r="M119">
            <v>3688.1784728610851</v>
          </cell>
          <cell r="N119">
            <v>14752.71389144434</v>
          </cell>
          <cell r="O119">
            <v>0</v>
          </cell>
          <cell r="P119">
            <v>67787.591111111105</v>
          </cell>
        </row>
        <row r="120"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I121">
            <v>6852.1746452000143</v>
          </cell>
          <cell r="J121">
            <v>8290.5244444444452</v>
          </cell>
          <cell r="K121">
            <v>47501.964</v>
          </cell>
          <cell r="L121">
            <v>2239.6504139834406</v>
          </cell>
          <cell r="M121">
            <v>223.96504139834406</v>
          </cell>
          <cell r="N121">
            <v>895.86016559337622</v>
          </cell>
          <cell r="O121">
            <v>0</v>
          </cell>
          <cell r="P121">
            <v>4116.4088888888882</v>
          </cell>
        </row>
        <row r="123">
          <cell r="I123">
            <v>9734.7976300402097</v>
          </cell>
          <cell r="J123">
            <v>10415.349982363316</v>
          </cell>
          <cell r="K123">
            <v>55819.033742160289</v>
          </cell>
          <cell r="L123">
            <v>2631.7847286108554</v>
          </cell>
          <cell r="M123">
            <v>263.17847286108554</v>
          </cell>
          <cell r="N123">
            <v>1052.7138914443422</v>
          </cell>
          <cell r="P123">
            <v>18199.819047619047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I125">
            <v>1652.2483273582318</v>
          </cell>
          <cell r="J125">
            <v>1999.074141499214</v>
          </cell>
          <cell r="K125">
            <v>11454.033884003549</v>
          </cell>
          <cell r="L125">
            <v>540.04149660188557</v>
          </cell>
          <cell r="M125">
            <v>54.00414966018856</v>
          </cell>
          <cell r="N125">
            <v>216.01659864075449</v>
          </cell>
          <cell r="O125">
            <v>0</v>
          </cell>
          <cell r="P125">
            <v>992.57973615041999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I127">
            <v>668.89638120885263</v>
          </cell>
          <cell r="J127">
            <v>809.3053791466175</v>
          </cell>
          <cell r="K127">
            <v>4637.0522447455505</v>
          </cell>
          <cell r="L127">
            <v>218.6304545135697</v>
          </cell>
          <cell r="M127">
            <v>21.863045451356971</v>
          </cell>
          <cell r="N127">
            <v>87.452181805427799</v>
          </cell>
          <cell r="O127">
            <v>0</v>
          </cell>
          <cell r="P127">
            <v>401.83608152523402</v>
          </cell>
        </row>
        <row r="128"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I129">
            <v>1196.5622288111092</v>
          </cell>
          <cell r="J129">
            <v>1447.7343209876542</v>
          </cell>
          <cell r="K129">
            <v>8295.0390000000007</v>
          </cell>
          <cell r="L129">
            <v>391.09935602575899</v>
          </cell>
          <cell r="M129">
            <v>39.109935602575895</v>
          </cell>
          <cell r="N129">
            <v>156.43974241030358</v>
          </cell>
          <cell r="O129">
            <v>0</v>
          </cell>
          <cell r="P129">
            <v>718.82864197530864</v>
          </cell>
        </row>
        <row r="130"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I131">
            <v>2455.5736771500001</v>
          </cell>
          <cell r="J131">
            <v>2971.0266666666662</v>
          </cell>
          <cell r="K131">
            <v>17023.000500000002</v>
          </cell>
          <cell r="L131">
            <v>802.61039558417667</v>
          </cell>
          <cell r="M131">
            <v>80.261039558417664</v>
          </cell>
          <cell r="N131">
            <v>321.04415823367066</v>
          </cell>
          <cell r="O131">
            <v>0</v>
          </cell>
          <cell r="P131">
            <v>1475.1733333333332</v>
          </cell>
        </row>
        <row r="133">
          <cell r="I133">
            <v>89097.473712310093</v>
          </cell>
          <cell r="J133">
            <v>95326.210828924173</v>
          </cell>
          <cell r="K133">
            <v>510882.20633797901</v>
          </cell>
          <cell r="L133">
            <v>24087.339006439743</v>
          </cell>
          <cell r="M133">
            <v>2408.7339006439747</v>
          </cell>
          <cell r="N133">
            <v>9634.9356025758989</v>
          </cell>
          <cell r="P133">
            <v>161717.88985596705</v>
          </cell>
        </row>
        <row r="134"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I135">
            <v>11966.853681172224</v>
          </cell>
          <cell r="J135">
            <v>14478.833086419751</v>
          </cell>
          <cell r="K135">
            <v>82958.926500000001</v>
          </cell>
          <cell r="L135">
            <v>3911.3960441582335</v>
          </cell>
          <cell r="M135">
            <v>391.13960441582333</v>
          </cell>
          <cell r="N135">
            <v>1564.5584176632933</v>
          </cell>
          <cell r="O135">
            <v>0</v>
          </cell>
          <cell r="P135">
            <v>7189.0261728395062</v>
          </cell>
        </row>
        <row r="139"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I140">
            <v>4068.6985872055661</v>
          </cell>
          <cell r="J140">
            <v>4922.7649382716045</v>
          </cell>
          <cell r="K140">
            <v>28205.815500000001</v>
          </cell>
          <cell r="L140">
            <v>1329.8643054277829</v>
          </cell>
          <cell r="M140">
            <v>132.98643054277827</v>
          </cell>
          <cell r="N140">
            <v>531.94572217111306</v>
          </cell>
          <cell r="O140">
            <v>0</v>
          </cell>
          <cell r="P140">
            <v>2444.2498765432097</v>
          </cell>
        </row>
        <row r="141"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I142">
            <v>9777.7534624466061</v>
          </cell>
          <cell r="J142">
            <v>11830.215703703703</v>
          </cell>
          <cell r="K142">
            <v>67783.224600000001</v>
          </cell>
          <cell r="L142">
            <v>3195.8831646734129</v>
          </cell>
          <cell r="M142">
            <v>319.58831646734126</v>
          </cell>
          <cell r="N142">
            <v>1278.353265869365</v>
          </cell>
          <cell r="O142">
            <v>0</v>
          </cell>
          <cell r="P142">
            <v>5873.9354074074072</v>
          </cell>
        </row>
        <row r="144">
          <cell r="I144">
            <v>63323.82495769106</v>
          </cell>
          <cell r="J144">
            <v>67750.745749559079</v>
          </cell>
          <cell r="K144">
            <v>363096.88771428569</v>
          </cell>
          <cell r="L144">
            <v>17119.480220791167</v>
          </cell>
          <cell r="M144">
            <v>1711.948022079117</v>
          </cell>
          <cell r="N144">
            <v>6847.7920883164679</v>
          </cell>
          <cell r="P144">
            <v>118387.89047619047</v>
          </cell>
        </row>
        <row r="145"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I146">
            <v>668.89638120885263</v>
          </cell>
          <cell r="J146">
            <v>809.3053791466175</v>
          </cell>
          <cell r="K146">
            <v>4637.0522447455505</v>
          </cell>
          <cell r="L146">
            <v>218.6304545135697</v>
          </cell>
          <cell r="M146">
            <v>21.863045451356971</v>
          </cell>
          <cell r="N146">
            <v>87.452181805427799</v>
          </cell>
          <cell r="O146">
            <v>0</v>
          </cell>
          <cell r="P146">
            <v>401.83608152523402</v>
          </cell>
        </row>
        <row r="147"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I148">
            <v>1652.2483273582318</v>
          </cell>
          <cell r="J148">
            <v>1999.074141499214</v>
          </cell>
          <cell r="K148">
            <v>11454.033884003549</v>
          </cell>
          <cell r="L148">
            <v>540.04149660188557</v>
          </cell>
          <cell r="M148">
            <v>54.00414966018856</v>
          </cell>
          <cell r="N148">
            <v>216.01659864075449</v>
          </cell>
          <cell r="O148">
            <v>0</v>
          </cell>
          <cell r="P148">
            <v>992.57973615041999</v>
          </cell>
        </row>
        <row r="157"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I158">
            <v>2614.8631652694476</v>
          </cell>
          <cell r="J158">
            <v>3163.7528395061727</v>
          </cell>
          <cell r="K158">
            <v>18127.257750000001</v>
          </cell>
          <cell r="L158">
            <v>854.67456301747927</v>
          </cell>
          <cell r="M158">
            <v>85.46745630174793</v>
          </cell>
          <cell r="N158">
            <v>341.86982520699172</v>
          </cell>
          <cell r="O158">
            <v>0</v>
          </cell>
          <cell r="P158">
            <v>1570.8656790123457</v>
          </cell>
        </row>
        <row r="162"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I163">
            <v>981.38518518518686</v>
          </cell>
          <cell r="J163">
            <v>6172.8395061728388</v>
          </cell>
          <cell r="K163">
            <v>27186</v>
          </cell>
          <cell r="L163">
            <v>1359.245630174793</v>
          </cell>
          <cell r="M163">
            <v>135.9245630174793</v>
          </cell>
          <cell r="N163">
            <v>543.6982520699172</v>
          </cell>
          <cell r="O163">
            <v>0</v>
          </cell>
          <cell r="P163">
            <v>2498.2518518518518</v>
          </cell>
        </row>
        <row r="164"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I165">
            <v>4906.9259259259343</v>
          </cell>
          <cell r="J165">
            <v>24691.358024691355</v>
          </cell>
          <cell r="K165">
            <v>180181.125</v>
          </cell>
          <cell r="L165">
            <v>8495.2851885924556</v>
          </cell>
          <cell r="M165">
            <v>849.52851885924565</v>
          </cell>
          <cell r="N165">
            <v>3398.1140754369826</v>
          </cell>
          <cell r="O165">
            <v>0</v>
          </cell>
          <cell r="P165">
            <v>15614.074074074073</v>
          </cell>
        </row>
        <row r="166"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I167">
            <v>145882.41708518527</v>
          </cell>
          <cell r="J167">
            <v>4122839.5061728391</v>
          </cell>
          <cell r="K167">
            <v>360362.25</v>
          </cell>
          <cell r="L167">
            <v>16990.570377184911</v>
          </cell>
          <cell r="M167">
            <v>1699.0570377184913</v>
          </cell>
          <cell r="N167">
            <v>6796.2281508739652</v>
          </cell>
          <cell r="O167">
            <v>0</v>
          </cell>
          <cell r="P167">
            <v>31228.148148148146</v>
          </cell>
        </row>
        <row r="168"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I169">
            <v>4906.9259259259343</v>
          </cell>
          <cell r="J169">
            <v>24691.358024691355</v>
          </cell>
          <cell r="K169">
            <v>252253.57500000001</v>
          </cell>
          <cell r="L169">
            <v>11893.399264029438</v>
          </cell>
          <cell r="M169">
            <v>1189.3399264029438</v>
          </cell>
          <cell r="N169">
            <v>4757.3597056117751</v>
          </cell>
          <cell r="O169">
            <v>0</v>
          </cell>
          <cell r="P169">
            <v>21859.703703703704</v>
          </cell>
        </row>
        <row r="170"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I171">
            <v>1652.2483273582318</v>
          </cell>
          <cell r="J171">
            <v>1999.074141499214</v>
          </cell>
          <cell r="K171">
            <v>11454.033884003549</v>
          </cell>
          <cell r="L171">
            <v>540.04149660188557</v>
          </cell>
          <cell r="M171">
            <v>54.00414966018856</v>
          </cell>
          <cell r="N171">
            <v>216.01659864075449</v>
          </cell>
          <cell r="O171">
            <v>0</v>
          </cell>
          <cell r="P171">
            <v>992.57973615041999</v>
          </cell>
        </row>
        <row r="185"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I186">
            <v>4068.6985872055661</v>
          </cell>
          <cell r="J186">
            <v>4922.7649382716045</v>
          </cell>
          <cell r="K186">
            <v>28205.815500000001</v>
          </cell>
          <cell r="L186">
            <v>1329.8643054277829</v>
          </cell>
          <cell r="M186">
            <v>132.98643054277827</v>
          </cell>
          <cell r="N186">
            <v>531.94572217111306</v>
          </cell>
          <cell r="O186">
            <v>0</v>
          </cell>
          <cell r="P186">
            <v>2444.2498765432097</v>
          </cell>
        </row>
        <row r="187"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I188">
            <v>7302.1664626408683</v>
          </cell>
          <cell r="J188">
            <v>8779.2306172839508</v>
          </cell>
          <cell r="K188">
            <v>36254.636349593493</v>
          </cell>
          <cell r="L188">
            <v>1709.3491260349585</v>
          </cell>
          <cell r="M188">
            <v>170.93491260349586</v>
          </cell>
          <cell r="N188">
            <v>683.73965041398344</v>
          </cell>
          <cell r="O188">
            <v>0</v>
          </cell>
          <cell r="P188">
            <v>12859.321769547323</v>
          </cell>
        </row>
        <row r="189"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I190">
            <v>5229.7263305388951</v>
          </cell>
          <cell r="J190">
            <v>6327.5056790123454</v>
          </cell>
          <cell r="K190">
            <v>36254.515500000001</v>
          </cell>
          <cell r="L190">
            <v>1709.3491260349585</v>
          </cell>
          <cell r="M190">
            <v>170.93491260349586</v>
          </cell>
          <cell r="N190">
            <v>683.73965041398344</v>
          </cell>
          <cell r="O190">
            <v>0</v>
          </cell>
          <cell r="P190">
            <v>3141.7313580246914</v>
          </cell>
        </row>
        <row r="191"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I192">
            <v>8051.9033133110916</v>
          </cell>
          <cell r="J192">
            <v>9742.0898765432103</v>
          </cell>
          <cell r="K192">
            <v>55818.953999999998</v>
          </cell>
          <cell r="L192">
            <v>2631.7847286108554</v>
          </cell>
          <cell r="M192">
            <v>263.17847286108554</v>
          </cell>
          <cell r="N192">
            <v>1052.7138914443422</v>
          </cell>
          <cell r="O192">
            <v>0</v>
          </cell>
          <cell r="P192">
            <v>4837.1397530864197</v>
          </cell>
        </row>
        <row r="193"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I194">
            <v>668.89638120885263</v>
          </cell>
          <cell r="J194">
            <v>809.3053791466175</v>
          </cell>
          <cell r="K194">
            <v>4637.0522447455505</v>
          </cell>
          <cell r="L194">
            <v>218.6304545135697</v>
          </cell>
          <cell r="M194">
            <v>21.863045451356971</v>
          </cell>
          <cell r="N194">
            <v>87.452181805427799</v>
          </cell>
          <cell r="O194">
            <v>0</v>
          </cell>
          <cell r="P194">
            <v>401.83608152523402</v>
          </cell>
        </row>
        <row r="195"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I196">
            <v>73694.828701727762</v>
          </cell>
          <cell r="J196">
            <v>89164.215802469131</v>
          </cell>
          <cell r="K196">
            <v>510881.47649999999</v>
          </cell>
          <cell r="L196">
            <v>24087.339006439739</v>
          </cell>
          <cell r="M196">
            <v>2408.7339006439743</v>
          </cell>
          <cell r="N196">
            <v>9634.9356025758971</v>
          </cell>
          <cell r="O196">
            <v>0</v>
          </cell>
          <cell r="P196">
            <v>44271.791604938269</v>
          </cell>
        </row>
        <row r="197"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</row>
        <row r="198">
          <cell r="I198">
            <v>71420.797544444606</v>
          </cell>
          <cell r="J198">
            <v>86412.839506172822</v>
          </cell>
          <cell r="K198">
            <v>466900</v>
          </cell>
          <cell r="L198">
            <v>23344.066237350504</v>
          </cell>
          <cell r="M198">
            <v>2334.4066237350503</v>
          </cell>
          <cell r="N198">
            <v>9337.6264949402012</v>
          </cell>
          <cell r="O198">
            <v>0</v>
          </cell>
          <cell r="P198">
            <v>42905.679012345674</v>
          </cell>
        </row>
        <row r="200">
          <cell r="I200">
            <v>14467.995245537555</v>
          </cell>
          <cell r="J200">
            <v>15479.441869488535</v>
          </cell>
          <cell r="K200">
            <v>78230.602983309233</v>
          </cell>
          <cell r="L200">
            <v>3911.396044158234</v>
          </cell>
          <cell r="M200">
            <v>391.13960441582327</v>
          </cell>
          <cell r="N200">
            <v>1564.5584176632931</v>
          </cell>
          <cell r="P200">
            <v>27048.830952380951</v>
          </cell>
        </row>
        <row r="201"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I202">
            <v>2455.5736771500001</v>
          </cell>
          <cell r="J202">
            <v>2971.0266666666662</v>
          </cell>
          <cell r="K202">
            <v>16052.85</v>
          </cell>
          <cell r="L202">
            <v>802.61039558417667</v>
          </cell>
          <cell r="M202">
            <v>80.261039558417664</v>
          </cell>
          <cell r="N202">
            <v>321.04415823367066</v>
          </cell>
          <cell r="O202">
            <v>0</v>
          </cell>
          <cell r="P202">
            <v>1475.1733333333332</v>
          </cell>
        </row>
        <row r="203"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</row>
        <row r="204">
          <cell r="I204">
            <v>1652.2483273582318</v>
          </cell>
          <cell r="J204">
            <v>1999.074141499214</v>
          </cell>
          <cell r="K204">
            <v>11454.033884003549</v>
          </cell>
          <cell r="L204">
            <v>540.04149660188557</v>
          </cell>
          <cell r="M204">
            <v>54.00414966018856</v>
          </cell>
          <cell r="N204">
            <v>216.01659864075449</v>
          </cell>
          <cell r="O204">
            <v>0</v>
          </cell>
          <cell r="P204">
            <v>992.57973615041999</v>
          </cell>
        </row>
        <row r="206">
          <cell r="K206">
            <v>1178452.8999999999</v>
          </cell>
        </row>
        <row r="214"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I215">
            <v>899.94820687654283</v>
          </cell>
          <cell r="J215">
            <v>934.92592592592575</v>
          </cell>
          <cell r="K215">
            <v>4599.9693345599508</v>
          </cell>
          <cell r="L215">
            <v>235.74057037718489</v>
          </cell>
          <cell r="M215">
            <v>23.574057037718489</v>
          </cell>
          <cell r="N215">
            <v>94.296228150873958</v>
          </cell>
          <cell r="O215">
            <v>0</v>
          </cell>
          <cell r="P215">
            <v>1829.8065843621398</v>
          </cell>
        </row>
        <row r="216"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I217">
            <v>795.77920193058435</v>
          </cell>
          <cell r="J217">
            <v>826.70825000000002</v>
          </cell>
          <cell r="K217">
            <v>4067.5228840846362</v>
          </cell>
          <cell r="L217">
            <v>208.45359935602573</v>
          </cell>
          <cell r="M217">
            <v>20.84535993560257</v>
          </cell>
          <cell r="N217">
            <v>83.381439742410279</v>
          </cell>
          <cell r="O217">
            <v>0</v>
          </cell>
          <cell r="P217">
            <v>1618.0064722222221</v>
          </cell>
        </row>
        <row r="218"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I219">
            <v>5269.942879391856</v>
          </cell>
          <cell r="J219">
            <v>5445.9636201543208</v>
          </cell>
          <cell r="K219">
            <v>28205.862510162598</v>
          </cell>
          <cell r="L219">
            <v>1378.5151746013491</v>
          </cell>
          <cell r="M219">
            <v>137.85151746013491</v>
          </cell>
          <cell r="N219">
            <v>551.40606984053966</v>
          </cell>
          <cell r="O219">
            <v>0</v>
          </cell>
          <cell r="P219">
            <v>10700.165224804527</v>
          </cell>
        </row>
        <row r="221">
          <cell r="I221">
            <v>15067.525401341645</v>
          </cell>
          <cell r="J221">
            <v>15874.002686111111</v>
          </cell>
          <cell r="K221">
            <v>83359.041585365849</v>
          </cell>
          <cell r="L221">
            <v>4053.4968663753452</v>
          </cell>
          <cell r="M221">
            <v>405.34968663753443</v>
          </cell>
          <cell r="N221">
            <v>1621.3987465501377</v>
          </cell>
          <cell r="P221">
            <v>28137.437008333334</v>
          </cell>
        </row>
        <row r="223">
          <cell r="I223">
            <v>845.09494852166404</v>
          </cell>
          <cell r="J223">
            <v>894.60578395061725</v>
          </cell>
          <cell r="K223">
            <v>4458.5245235904849</v>
          </cell>
          <cell r="L223">
            <v>227.69541004074125</v>
          </cell>
          <cell r="M223">
            <v>22.769541004074121</v>
          </cell>
          <cell r="N223">
            <v>91.078164016296483</v>
          </cell>
          <cell r="P223">
            <v>1578.7082460317458</v>
          </cell>
        </row>
        <row r="224"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I225">
            <v>94976.724714178999</v>
          </cell>
          <cell r="J225">
            <v>98149.031098135805</v>
          </cell>
          <cell r="K225">
            <v>508335.76383333333</v>
          </cell>
          <cell r="L225">
            <v>24844.075021082488</v>
          </cell>
          <cell r="M225">
            <v>2484.4075021082485</v>
          </cell>
          <cell r="N225">
            <v>9937.6300084329941</v>
          </cell>
          <cell r="O225">
            <v>0</v>
          </cell>
          <cell r="P225">
            <v>192842.06114009465</v>
          </cell>
        </row>
        <row r="227">
          <cell r="I227">
            <v>14828.288383565436</v>
          </cell>
          <cell r="J227">
            <v>15697.020290123455</v>
          </cell>
          <cell r="K227">
            <v>78230.602983309233</v>
          </cell>
          <cell r="L227">
            <v>3995.2116736759099</v>
          </cell>
          <cell r="M227">
            <v>399.52116736759092</v>
          </cell>
          <cell r="N227">
            <v>1598.0846694703637</v>
          </cell>
          <cell r="P227">
            <v>27700.486420634919</v>
          </cell>
        </row>
        <row r="228"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I229">
            <v>3140.5942549474144</v>
          </cell>
          <cell r="J229">
            <v>3262.6577499999999</v>
          </cell>
          <cell r="K229">
            <v>16052.742985280589</v>
          </cell>
          <cell r="L229">
            <v>822.67565547378092</v>
          </cell>
          <cell r="M229">
            <v>82.267565547378112</v>
          </cell>
          <cell r="N229">
            <v>329.07026218951245</v>
          </cell>
          <cell r="O229">
            <v>0</v>
          </cell>
          <cell r="P229">
            <v>6385.5675277777773</v>
          </cell>
        </row>
        <row r="230"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I231">
            <v>3007.8479809266191</v>
          </cell>
          <cell r="J231">
            <v>3108.3127566975309</v>
          </cell>
          <cell r="K231">
            <v>16098.646331300813</v>
          </cell>
          <cell r="L231">
            <v>786.79488174639664</v>
          </cell>
          <cell r="M231">
            <v>78.679488174639687</v>
          </cell>
          <cell r="N231">
            <v>314.71795269855875</v>
          </cell>
          <cell r="O231">
            <v>0</v>
          </cell>
          <cell r="P231">
            <v>6107.1763211831267</v>
          </cell>
        </row>
        <row r="234">
          <cell r="I234">
            <v>0</v>
          </cell>
          <cell r="J234">
            <v>0</v>
          </cell>
          <cell r="K234">
            <v>3200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I236">
            <v>0</v>
          </cell>
          <cell r="J236">
            <v>0</v>
          </cell>
          <cell r="K236">
            <v>454154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41"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994.07</v>
          </cell>
          <cell r="P241">
            <v>0</v>
          </cell>
        </row>
        <row r="242">
          <cell r="I242">
            <v>26235.950988377404</v>
          </cell>
          <cell r="J242">
            <v>27839.452839506175</v>
          </cell>
          <cell r="K242">
            <v>148461.91450487802</v>
          </cell>
          <cell r="L242">
            <v>6999.758509659614</v>
          </cell>
          <cell r="M242">
            <v>699.97585096596117</v>
          </cell>
          <cell r="N242">
            <v>2799.9034038638447</v>
          </cell>
          <cell r="O242">
            <v>0</v>
          </cell>
          <cell r="P242">
            <v>50145.894987654348</v>
          </cell>
        </row>
        <row r="243">
          <cell r="O243">
            <v>994.07</v>
          </cell>
        </row>
        <row r="244">
          <cell r="I244">
            <v>27386.657847202976</v>
          </cell>
          <cell r="J244">
            <v>29301.238419753085</v>
          </cell>
          <cell r="K244">
            <v>157034.26373658536</v>
          </cell>
          <cell r="L244">
            <v>7403.9328426862921</v>
          </cell>
          <cell r="M244">
            <v>740.39328426862915</v>
          </cell>
          <cell r="N244">
            <v>2961.5731370745166</v>
          </cell>
          <cell r="P244">
            <v>50207.016666666648</v>
          </cell>
        </row>
        <row r="245"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994.07</v>
          </cell>
          <cell r="P245">
            <v>0</v>
          </cell>
        </row>
        <row r="246">
          <cell r="I246">
            <v>43875.672494783234</v>
          </cell>
          <cell r="J246">
            <v>49491.285899335235</v>
          </cell>
          <cell r="K246">
            <v>273395.28120600374</v>
          </cell>
          <cell r="L246">
            <v>12890.190892364304</v>
          </cell>
          <cell r="M246">
            <v>1289.0190892364308</v>
          </cell>
          <cell r="N246">
            <v>5156.0763569457231</v>
          </cell>
          <cell r="O246">
            <v>0</v>
          </cell>
          <cell r="P246">
            <v>57939.436193732276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994.07</v>
          </cell>
          <cell r="P247">
            <v>0</v>
          </cell>
        </row>
        <row r="248">
          <cell r="I248">
            <v>30638.95287200882</v>
          </cell>
          <cell r="J248">
            <v>32605.020501234561</v>
          </cell>
          <cell r="K248">
            <v>174177.2999681707</v>
          </cell>
          <cell r="L248">
            <v>8212.2010119595216</v>
          </cell>
          <cell r="M248">
            <v>821.22010119595211</v>
          </cell>
          <cell r="N248">
            <v>3284.8804047838084</v>
          </cell>
          <cell r="O248">
            <v>0</v>
          </cell>
          <cell r="P248">
            <v>57881.346798765451</v>
          </cell>
        </row>
        <row r="249"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994.07</v>
          </cell>
          <cell r="P249">
            <v>0</v>
          </cell>
        </row>
        <row r="250">
          <cell r="I250">
            <v>9164.8661224490679</v>
          </cell>
          <cell r="J250">
            <v>9941.1658024691351</v>
          </cell>
          <cell r="K250">
            <v>53711.7251402439</v>
          </cell>
          <cell r="L250">
            <v>2532.4287028518856</v>
          </cell>
          <cell r="M250">
            <v>253.24287028518856</v>
          </cell>
          <cell r="N250">
            <v>1012.9714811407542</v>
          </cell>
          <cell r="O250">
            <v>0</v>
          </cell>
          <cell r="P250">
            <v>14911.387469135823</v>
          </cell>
        </row>
        <row r="251"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994.07</v>
          </cell>
          <cell r="P251">
            <v>0</v>
          </cell>
        </row>
        <row r="252">
          <cell r="I252">
            <v>11174.962443970362</v>
          </cell>
          <cell r="J252">
            <v>11746.56</v>
          </cell>
          <cell r="K252">
            <v>62282.40780487805</v>
          </cell>
          <cell r="L252">
            <v>2936.522539098436</v>
          </cell>
          <cell r="M252">
            <v>293.65225390984364</v>
          </cell>
          <cell r="N252">
            <v>1174.6090156393745</v>
          </cell>
          <cell r="O252">
            <v>0</v>
          </cell>
          <cell r="P252">
            <v>21798.123580246913</v>
          </cell>
        </row>
        <row r="253"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994.07</v>
          </cell>
          <cell r="P253">
            <v>0</v>
          </cell>
        </row>
        <row r="254">
          <cell r="I254">
            <v>12089.990748498381</v>
          </cell>
          <cell r="J254">
            <v>13114.059820987655</v>
          </cell>
          <cell r="K254">
            <v>70854.745869207312</v>
          </cell>
          <cell r="L254">
            <v>3340.6968721251151</v>
          </cell>
          <cell r="M254">
            <v>334.0696872125115</v>
          </cell>
          <cell r="N254">
            <v>1336.278748850046</v>
          </cell>
          <cell r="O254">
            <v>0</v>
          </cell>
          <cell r="P254">
            <v>19987.887737654321</v>
          </cell>
        </row>
        <row r="255"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994.07</v>
          </cell>
          <cell r="P255">
            <v>0</v>
          </cell>
        </row>
        <row r="256">
          <cell r="I256">
            <v>13191.152215717248</v>
          </cell>
          <cell r="J256">
            <v>14555.824781609195</v>
          </cell>
          <cell r="K256">
            <v>79425.38546492852</v>
          </cell>
          <cell r="L256">
            <v>3744.790708371665</v>
          </cell>
          <cell r="M256">
            <v>374.47907083716649</v>
          </cell>
          <cell r="N256">
            <v>1497.916283348666</v>
          </cell>
          <cell r="O256">
            <v>0</v>
          </cell>
          <cell r="P256">
            <v>19657.411908045971</v>
          </cell>
        </row>
        <row r="257">
          <cell r="I257">
            <v>0</v>
          </cell>
          <cell r="J257">
            <v>0</v>
          </cell>
          <cell r="K257">
            <v>198.86</v>
          </cell>
          <cell r="L257">
            <v>0</v>
          </cell>
          <cell r="M257">
            <v>0</v>
          </cell>
          <cell r="N257">
            <v>0</v>
          </cell>
          <cell r="O257">
            <v>4531.83</v>
          </cell>
          <cell r="P257">
            <v>0</v>
          </cell>
        </row>
        <row r="258">
          <cell r="I258">
            <v>2776.7901989433922</v>
          </cell>
          <cell r="J258">
            <v>3010.23670318622</v>
          </cell>
          <cell r="K258">
            <v>12720.878345173071</v>
          </cell>
          <cell r="L258">
            <v>766.57083716651323</v>
          </cell>
          <cell r="M258">
            <v>76.657083716651314</v>
          </cell>
          <cell r="N258">
            <v>306.62833486660526</v>
          </cell>
          <cell r="O258">
            <v>0</v>
          </cell>
          <cell r="P258">
            <v>3642.0745782509039</v>
          </cell>
        </row>
        <row r="259"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994.07</v>
          </cell>
          <cell r="P259">
            <v>0</v>
          </cell>
        </row>
        <row r="260">
          <cell r="I260">
            <v>33074.274125905584</v>
          </cell>
          <cell r="J260">
            <v>34766.017999999996</v>
          </cell>
          <cell r="K260">
            <v>184335.78092886179</v>
          </cell>
          <cell r="L260">
            <v>8691.1568537258499</v>
          </cell>
          <cell r="M260">
            <v>869.11568537258506</v>
          </cell>
          <cell r="N260">
            <v>3476.4627414903402</v>
          </cell>
          <cell r="O260">
            <v>0</v>
          </cell>
          <cell r="P260">
            <v>66463.450522633735</v>
          </cell>
        </row>
        <row r="261"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994.07</v>
          </cell>
          <cell r="P261">
            <v>0</v>
          </cell>
        </row>
        <row r="262">
          <cell r="I262">
            <v>12940.698197010001</v>
          </cell>
          <cell r="J262">
            <v>15657.1</v>
          </cell>
          <cell r="K262">
            <v>55818.43</v>
          </cell>
          <cell r="L262">
            <v>4540.92</v>
          </cell>
          <cell r="M262">
            <v>454.09</v>
          </cell>
          <cell r="N262">
            <v>1816.37</v>
          </cell>
          <cell r="O262">
            <v>0</v>
          </cell>
          <cell r="P262">
            <v>6779.99</v>
          </cell>
        </row>
        <row r="263">
          <cell r="O263">
            <v>994.07</v>
          </cell>
        </row>
        <row r="264">
          <cell r="I264">
            <v>38448.750003362904</v>
          </cell>
          <cell r="J264">
            <v>41136.673086419738</v>
          </cell>
          <cell r="K264">
            <v>220463.96395121951</v>
          </cell>
          <cell r="L264">
            <v>10394.549218031278</v>
          </cell>
          <cell r="M264">
            <v>1039.4549218031277</v>
          </cell>
          <cell r="N264">
            <v>4157.8196872125109</v>
          </cell>
          <cell r="P264">
            <v>70888.296666666662</v>
          </cell>
        </row>
        <row r="265">
          <cell r="O265">
            <v>994.07</v>
          </cell>
        </row>
        <row r="266">
          <cell r="I266">
            <v>14424.310734631121</v>
          </cell>
          <cell r="J266">
            <v>15432.703407407405</v>
          </cell>
          <cell r="K266">
            <v>82708.559356097554</v>
          </cell>
          <cell r="L266">
            <v>3899.5860165593372</v>
          </cell>
          <cell r="M266">
            <v>389.95860165593376</v>
          </cell>
          <cell r="N266">
            <v>1559.834406623735</v>
          </cell>
          <cell r="P266">
            <v>25973.09</v>
          </cell>
        </row>
        <row r="267"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994.07</v>
          </cell>
          <cell r="P267">
            <v>0</v>
          </cell>
        </row>
        <row r="268">
          <cell r="I268">
            <v>20905.26691409852</v>
          </cell>
          <cell r="J268">
            <v>21974.567999999999</v>
          </cell>
          <cell r="K268">
            <v>116513.17539024389</v>
          </cell>
          <cell r="L268">
            <v>5493.4222631094754</v>
          </cell>
          <cell r="M268">
            <v>549.34222631094769</v>
          </cell>
          <cell r="N268">
            <v>2197.3689052437908</v>
          </cell>
          <cell r="O268">
            <v>0</v>
          </cell>
          <cell r="P268">
            <v>41643.826345679023</v>
          </cell>
        </row>
        <row r="274">
          <cell r="I274">
            <v>0</v>
          </cell>
          <cell r="J274">
            <v>0</v>
          </cell>
          <cell r="K274">
            <v>10539.77</v>
          </cell>
          <cell r="L274">
            <v>0</v>
          </cell>
          <cell r="M274">
            <v>0</v>
          </cell>
          <cell r="N274">
            <v>0</v>
          </cell>
          <cell r="O274">
            <v>994.07</v>
          </cell>
          <cell r="P274">
            <v>0</v>
          </cell>
        </row>
        <row r="275">
          <cell r="I275">
            <v>11436.123271833316</v>
          </cell>
          <cell r="J275">
            <v>13836.696296296295</v>
          </cell>
          <cell r="K275">
            <v>74761.5</v>
          </cell>
          <cell r="L275">
            <v>3737.9254829806805</v>
          </cell>
          <cell r="M275">
            <v>373.79254829806808</v>
          </cell>
          <cell r="N275">
            <v>1495.1701931922723</v>
          </cell>
          <cell r="O275">
            <v>0</v>
          </cell>
          <cell r="P275">
            <v>5876.1225925925901</v>
          </cell>
        </row>
        <row r="276"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994.07</v>
          </cell>
          <cell r="P276">
            <v>0</v>
          </cell>
        </row>
        <row r="277">
          <cell r="I277">
            <v>2495.1541683999985</v>
          </cell>
          <cell r="J277">
            <v>3018.9155555555558</v>
          </cell>
          <cell r="K277">
            <v>16311.6</v>
          </cell>
          <cell r="L277">
            <v>815.54737810487586</v>
          </cell>
          <cell r="M277">
            <v>81.55473781048758</v>
          </cell>
          <cell r="N277">
            <v>326.21895124195032</v>
          </cell>
          <cell r="O277">
            <v>0</v>
          </cell>
          <cell r="P277">
            <v>504.88111111111004</v>
          </cell>
        </row>
        <row r="278"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</row>
        <row r="279">
          <cell r="I279">
            <v>11436.123271833316</v>
          </cell>
          <cell r="J279">
            <v>13836.696296296295</v>
          </cell>
          <cell r="K279">
            <v>79279.695000000007</v>
          </cell>
          <cell r="L279">
            <v>3737.9254829806805</v>
          </cell>
          <cell r="M279">
            <v>373.79254829806808</v>
          </cell>
          <cell r="N279">
            <v>1495.1701931922723</v>
          </cell>
          <cell r="O279">
            <v>0</v>
          </cell>
          <cell r="P279">
            <v>6870.1925925925916</v>
          </cell>
        </row>
        <row r="287">
          <cell r="K287">
            <v>43309.02</v>
          </cell>
        </row>
        <row r="298">
          <cell r="I298">
            <v>74.923478979846536</v>
          </cell>
        </row>
        <row r="299">
          <cell r="I299">
            <v>44.745964733990817</v>
          </cell>
          <cell r="J299">
            <v>617.34891266890168</v>
          </cell>
          <cell r="K299">
            <v>1346.8886006568482</v>
          </cell>
          <cell r="L299">
            <v>63.421428421784846</v>
          </cell>
          <cell r="M299">
            <v>6.3421428421785135</v>
          </cell>
          <cell r="N299">
            <v>25.368571368714033</v>
          </cell>
          <cell r="O299">
            <v>0</v>
          </cell>
          <cell r="P299">
            <v>266.27095531963414</v>
          </cell>
        </row>
        <row r="300">
          <cell r="I300">
            <v>95.357155065259263</v>
          </cell>
        </row>
        <row r="301">
          <cell r="I301">
            <v>56.949409661442871</v>
          </cell>
          <cell r="J301">
            <v>785.71679794223871</v>
          </cell>
          <cell r="K301">
            <v>1714.2218553814432</v>
          </cell>
          <cell r="L301">
            <v>80.718181627726196</v>
          </cell>
          <cell r="M301">
            <v>8.0718181627726544</v>
          </cell>
          <cell r="N301">
            <v>32.287272651090589</v>
          </cell>
          <cell r="O301">
            <v>0</v>
          </cell>
          <cell r="P301">
            <v>338.89030677044354</v>
          </cell>
        </row>
        <row r="302">
          <cell r="I302">
            <v>86.16200082682353</v>
          </cell>
        </row>
        <row r="303">
          <cell r="I303">
            <v>51.457859444089451</v>
          </cell>
          <cell r="J303">
            <v>709.95124956923701</v>
          </cell>
          <cell r="K303">
            <v>1548.9218907553754</v>
          </cell>
          <cell r="L303">
            <v>72.934642685052566</v>
          </cell>
          <cell r="M303">
            <v>7.2934642685052902</v>
          </cell>
          <cell r="N303">
            <v>29.173857074021139</v>
          </cell>
          <cell r="O303">
            <v>0</v>
          </cell>
          <cell r="P303">
            <v>306.21159861757928</v>
          </cell>
        </row>
        <row r="304">
          <cell r="I304">
            <v>93.484068090763117</v>
          </cell>
        </row>
        <row r="305">
          <cell r="I305">
            <v>55.83076054309312</v>
          </cell>
          <cell r="J305">
            <v>770.28307512551623</v>
          </cell>
          <cell r="K305">
            <v>1680.5496403650222</v>
          </cell>
          <cell r="L305">
            <v>79.132645917181563</v>
          </cell>
          <cell r="M305">
            <v>7.9132645917181934</v>
          </cell>
          <cell r="N305">
            <v>31.653058366872745</v>
          </cell>
          <cell r="O305">
            <v>0</v>
          </cell>
          <cell r="P305">
            <v>332.23353288745272</v>
          </cell>
        </row>
        <row r="306">
          <cell r="I306">
            <v>30.650514128119045</v>
          </cell>
        </row>
        <row r="307">
          <cell r="I307">
            <v>18.305167391178063</v>
          </cell>
          <cell r="J307">
            <v>252.55182791000524</v>
          </cell>
          <cell r="K307">
            <v>550.9998820868924</v>
          </cell>
          <cell r="L307">
            <v>25.945129808911982</v>
          </cell>
          <cell r="M307">
            <v>2.5945129808912104</v>
          </cell>
          <cell r="N307">
            <v>10.378051923564831</v>
          </cell>
          <cell r="O307">
            <v>0</v>
          </cell>
          <cell r="P307">
            <v>108.92902717621398</v>
          </cell>
        </row>
        <row r="308">
          <cell r="I308">
            <v>34.056126809021166</v>
          </cell>
        </row>
        <row r="309">
          <cell r="I309">
            <v>20.339074879086741</v>
          </cell>
          <cell r="J309">
            <v>280.61314212222811</v>
          </cell>
          <cell r="K309">
            <v>612.22209120765831</v>
          </cell>
          <cell r="L309">
            <v>28.82792200990221</v>
          </cell>
          <cell r="M309">
            <v>2.882792200990234</v>
          </cell>
          <cell r="N309">
            <v>11.531168803960927</v>
          </cell>
          <cell r="O309">
            <v>0</v>
          </cell>
          <cell r="P309">
            <v>121.03225241801556</v>
          </cell>
        </row>
        <row r="310">
          <cell r="I310">
            <v>34.056126809021166</v>
          </cell>
        </row>
        <row r="311">
          <cell r="I311">
            <v>20.339074879086741</v>
          </cell>
          <cell r="J311">
            <v>280.61314212222811</v>
          </cell>
          <cell r="K311">
            <v>612.22209120765831</v>
          </cell>
          <cell r="L311">
            <v>28.82792200990221</v>
          </cell>
          <cell r="M311">
            <v>2.882792200990234</v>
          </cell>
          <cell r="N311">
            <v>11.531168803960927</v>
          </cell>
          <cell r="O311">
            <v>0</v>
          </cell>
          <cell r="P311">
            <v>121.03225241801556</v>
          </cell>
        </row>
        <row r="312">
          <cell r="I312">
            <v>238.39288766314817</v>
          </cell>
        </row>
        <row r="313">
          <cell r="I313">
            <v>142.37352415360721</v>
          </cell>
          <cell r="J313">
            <v>1964.2919948555968</v>
          </cell>
          <cell r="K313">
            <v>4285.5546384536083</v>
          </cell>
          <cell r="L313">
            <v>201.79545406931547</v>
          </cell>
          <cell r="M313">
            <v>20.179545406931638</v>
          </cell>
          <cell r="N313">
            <v>80.71818162772648</v>
          </cell>
          <cell r="O313">
            <v>0</v>
          </cell>
          <cell r="P313">
            <v>847.2257669261088</v>
          </cell>
        </row>
        <row r="314">
          <cell r="I314">
            <v>37.461739489923289</v>
          </cell>
        </row>
        <row r="315">
          <cell r="I315">
            <v>22.372982366995416</v>
          </cell>
          <cell r="J315">
            <v>308.67445633445095</v>
          </cell>
          <cell r="K315">
            <v>673.44430032842422</v>
          </cell>
          <cell r="L315">
            <v>31.710714210892434</v>
          </cell>
          <cell r="M315">
            <v>3.1710714210892577</v>
          </cell>
          <cell r="N315">
            <v>12.68428568435702</v>
          </cell>
          <cell r="O315">
            <v>0</v>
          </cell>
          <cell r="P315">
            <v>133.1354776598171</v>
          </cell>
        </row>
        <row r="316">
          <cell r="I316">
            <v>95.357155065259263</v>
          </cell>
        </row>
        <row r="317">
          <cell r="I317">
            <v>56.949409661442871</v>
          </cell>
          <cell r="J317">
            <v>785.71679794223871</v>
          </cell>
          <cell r="K317">
            <v>1714.2218553814432</v>
          </cell>
          <cell r="L317">
            <v>80.718181627726196</v>
          </cell>
          <cell r="M317">
            <v>8.0718181627726544</v>
          </cell>
          <cell r="N317">
            <v>32.287272651090589</v>
          </cell>
          <cell r="O317">
            <v>0</v>
          </cell>
          <cell r="P317">
            <v>338.89030677044354</v>
          </cell>
        </row>
        <row r="318">
          <cell r="I318">
            <v>34.056126809021166</v>
          </cell>
        </row>
        <row r="319">
          <cell r="I319">
            <v>20.339074879086741</v>
          </cell>
          <cell r="J319">
            <v>280.61314212222811</v>
          </cell>
          <cell r="K319">
            <v>612.22209120765831</v>
          </cell>
          <cell r="L319">
            <v>28.82792200990221</v>
          </cell>
          <cell r="M319">
            <v>2.882792200990234</v>
          </cell>
          <cell r="N319">
            <v>11.531168803960927</v>
          </cell>
          <cell r="O319">
            <v>0</v>
          </cell>
          <cell r="P319">
            <v>121.03225241801556</v>
          </cell>
        </row>
        <row r="320">
          <cell r="I320">
            <v>81.734704341650811</v>
          </cell>
        </row>
        <row r="321">
          <cell r="I321">
            <v>48.81377970980818</v>
          </cell>
          <cell r="J321">
            <v>673.47154109334758</v>
          </cell>
          <cell r="K321">
            <v>1469.33301889838</v>
          </cell>
          <cell r="L321">
            <v>69.187012823765301</v>
          </cell>
          <cell r="M321">
            <v>6.9187012823765608</v>
          </cell>
          <cell r="N321">
            <v>27.674805129506225</v>
          </cell>
          <cell r="O321">
            <v>0</v>
          </cell>
          <cell r="P321">
            <v>290.47740580323733</v>
          </cell>
        </row>
        <row r="322">
          <cell r="I322">
            <v>91.542868862648902</v>
          </cell>
        </row>
        <row r="323">
          <cell r="I323">
            <v>54.671433274985162</v>
          </cell>
          <cell r="J323">
            <v>754.28812602454923</v>
          </cell>
          <cell r="K323">
            <v>1645.6529811661858</v>
          </cell>
          <cell r="L323">
            <v>77.489454362617153</v>
          </cell>
          <cell r="M323">
            <v>7.7489454362617485</v>
          </cell>
          <cell r="N323">
            <v>30.995781745046969</v>
          </cell>
          <cell r="O323">
            <v>0</v>
          </cell>
          <cell r="P323">
            <v>325.33469449962581</v>
          </cell>
        </row>
        <row r="324">
          <cell r="I324">
            <v>194.11992281142065</v>
          </cell>
        </row>
        <row r="325">
          <cell r="I325">
            <v>115.93272681079441</v>
          </cell>
          <cell r="J325">
            <v>1599.4949100966999</v>
          </cell>
          <cell r="K325">
            <v>3489.6659198836519</v>
          </cell>
          <cell r="L325">
            <v>164.31915545644256</v>
          </cell>
          <cell r="M325">
            <v>16.431915545644333</v>
          </cell>
          <cell r="N325">
            <v>65.727662182577276</v>
          </cell>
          <cell r="O325">
            <v>0</v>
          </cell>
          <cell r="P325">
            <v>689.88383878268849</v>
          </cell>
        </row>
        <row r="326">
          <cell r="I326">
            <v>34.056126809021166</v>
          </cell>
        </row>
        <row r="327">
          <cell r="I327">
            <v>20.339074879086741</v>
          </cell>
          <cell r="J327">
            <v>280.61314212222811</v>
          </cell>
          <cell r="K327">
            <v>612.22209120765831</v>
          </cell>
          <cell r="L327">
            <v>28.82792200990221</v>
          </cell>
          <cell r="M327">
            <v>2.882792200990234</v>
          </cell>
          <cell r="N327">
            <v>11.531168803960927</v>
          </cell>
          <cell r="O327">
            <v>0</v>
          </cell>
          <cell r="P327">
            <v>121.03225241801556</v>
          </cell>
        </row>
        <row r="328">
          <cell r="I328">
            <v>91.951542384357154</v>
          </cell>
        </row>
        <row r="329">
          <cell r="I329">
            <v>54.9155021735342</v>
          </cell>
          <cell r="J329">
            <v>757.65548373001582</v>
          </cell>
          <cell r="K329">
            <v>1652.9996462606775</v>
          </cell>
          <cell r="L329">
            <v>77.835389426735958</v>
          </cell>
          <cell r="M329">
            <v>7.7835389426736317</v>
          </cell>
          <cell r="N329">
            <v>31.134155770694502</v>
          </cell>
          <cell r="O329">
            <v>0</v>
          </cell>
          <cell r="P329">
            <v>326.78708152864192</v>
          </cell>
        </row>
        <row r="330">
          <cell r="I330">
            <v>73.561233907485729</v>
          </cell>
        </row>
        <row r="331">
          <cell r="I331">
            <v>43.932401738827366</v>
          </cell>
          <cell r="J331">
            <v>606.12438698401274</v>
          </cell>
          <cell r="K331">
            <v>1322.399717008542</v>
          </cell>
          <cell r="L331">
            <v>62.268311541388776</v>
          </cell>
          <cell r="M331">
            <v>6.226831154138905</v>
          </cell>
          <cell r="N331">
            <v>24.907324616555599</v>
          </cell>
          <cell r="O331">
            <v>0</v>
          </cell>
          <cell r="P331">
            <v>261.42966522291357</v>
          </cell>
        </row>
        <row r="332">
          <cell r="I332">
            <v>69.133937422312954</v>
          </cell>
        </row>
        <row r="333">
          <cell r="I333">
            <v>41.288322004546075</v>
          </cell>
          <cell r="J333">
            <v>569.64467850812309</v>
          </cell>
          <cell r="K333">
            <v>1242.8108451515463</v>
          </cell>
          <cell r="L333">
            <v>58.520681680101475</v>
          </cell>
          <cell r="M333">
            <v>5.8520681680101747</v>
          </cell>
          <cell r="N333">
            <v>23.408272672040678</v>
          </cell>
          <cell r="O333">
            <v>0</v>
          </cell>
          <cell r="P333">
            <v>245.69547240857156</v>
          </cell>
        </row>
        <row r="334">
          <cell r="I334">
            <v>64.706640937140222</v>
          </cell>
        </row>
        <row r="335">
          <cell r="I335">
            <v>38.644242270264805</v>
          </cell>
          <cell r="J335">
            <v>533.16497003223344</v>
          </cell>
          <cell r="K335">
            <v>1163.2219732945509</v>
          </cell>
          <cell r="L335">
            <v>54.773051818814196</v>
          </cell>
          <cell r="M335">
            <v>5.4773051818814453</v>
          </cell>
          <cell r="N335">
            <v>21.90922072752576</v>
          </cell>
          <cell r="O335">
            <v>0</v>
          </cell>
          <cell r="P335">
            <v>229.96127959422955</v>
          </cell>
        </row>
        <row r="336">
          <cell r="I336">
            <v>77.47768849052315</v>
          </cell>
        </row>
        <row r="337">
          <cell r="I337">
            <v>46.271395349922329</v>
          </cell>
          <cell r="J337">
            <v>638.39489832806896</v>
          </cell>
          <cell r="K337">
            <v>1392.8052574974226</v>
          </cell>
          <cell r="L337">
            <v>65.583522572527528</v>
          </cell>
          <cell r="M337">
            <v>6.5583522572527819</v>
          </cell>
          <cell r="N337">
            <v>26.233409029011106</v>
          </cell>
          <cell r="O337">
            <v>0</v>
          </cell>
          <cell r="P337">
            <v>275.34837425098539</v>
          </cell>
        </row>
        <row r="338">
          <cell r="I338">
            <v>231.58166230134395</v>
          </cell>
        </row>
        <row r="339">
          <cell r="I339">
            <v>138.30570917778985</v>
          </cell>
          <cell r="J339">
            <v>1908.169366431151</v>
          </cell>
          <cell r="K339">
            <v>4163.1102202120765</v>
          </cell>
          <cell r="L339">
            <v>196.02986966733499</v>
          </cell>
          <cell r="M339">
            <v>19.602986966733589</v>
          </cell>
          <cell r="N339">
            <v>78.411947866934284</v>
          </cell>
          <cell r="O339">
            <v>0</v>
          </cell>
          <cell r="P339">
            <v>823.01931644250567</v>
          </cell>
        </row>
        <row r="340">
          <cell r="I340">
            <v>221.36482425863761</v>
          </cell>
        </row>
        <row r="341">
          <cell r="I341">
            <v>132.20398671406383</v>
          </cell>
          <cell r="J341">
            <v>1823.9854237944826</v>
          </cell>
          <cell r="K341">
            <v>3979.4435928497792</v>
          </cell>
          <cell r="L341">
            <v>187.38149306436435</v>
          </cell>
          <cell r="M341">
            <v>18.738149306436522</v>
          </cell>
          <cell r="N341">
            <v>74.952597225746018</v>
          </cell>
          <cell r="O341">
            <v>0</v>
          </cell>
          <cell r="P341">
            <v>786.70964071710102</v>
          </cell>
        </row>
        <row r="342">
          <cell r="I342">
            <v>231.58166230134395</v>
          </cell>
        </row>
        <row r="343">
          <cell r="I343">
            <v>138.30570917778985</v>
          </cell>
          <cell r="J343">
            <v>1908.169366431151</v>
          </cell>
          <cell r="K343">
            <v>4163.1102202120765</v>
          </cell>
          <cell r="L343">
            <v>196.02986966733499</v>
          </cell>
          <cell r="M343">
            <v>19.602986966733589</v>
          </cell>
          <cell r="N343">
            <v>78.411947866934284</v>
          </cell>
          <cell r="O343">
            <v>0</v>
          </cell>
          <cell r="P343">
            <v>823.01931644250567</v>
          </cell>
        </row>
        <row r="344">
          <cell r="I344">
            <v>224.77043693953971</v>
          </cell>
        </row>
        <row r="345">
          <cell r="I345">
            <v>134.23789420197249</v>
          </cell>
          <cell r="J345">
            <v>1852.0467380067055</v>
          </cell>
          <cell r="K345">
            <v>4040.6658019705451</v>
          </cell>
          <cell r="L345">
            <v>190.26428526535457</v>
          </cell>
          <cell r="M345">
            <v>19.026428526535543</v>
          </cell>
          <cell r="N345">
            <v>76.105714106142116</v>
          </cell>
          <cell r="O345">
            <v>0</v>
          </cell>
          <cell r="P345">
            <v>798.81286595890253</v>
          </cell>
        </row>
        <row r="346">
          <cell r="I346">
            <v>85.140317022552921</v>
          </cell>
        </row>
        <row r="347">
          <cell r="I347">
            <v>50.847687197716851</v>
          </cell>
          <cell r="J347">
            <v>701.53285530557025</v>
          </cell>
          <cell r="K347">
            <v>1530.5552280191459</v>
          </cell>
          <cell r="L347">
            <v>72.069805024755524</v>
          </cell>
          <cell r="M347">
            <v>7.2069805024755853</v>
          </cell>
          <cell r="N347">
            <v>28.827922009902316</v>
          </cell>
          <cell r="O347">
            <v>0</v>
          </cell>
          <cell r="P347">
            <v>302.58063104503884</v>
          </cell>
        </row>
        <row r="348">
          <cell r="I348">
            <v>64.706640937140222</v>
          </cell>
        </row>
        <row r="349">
          <cell r="I349">
            <v>38.644242270264805</v>
          </cell>
          <cell r="J349">
            <v>533.16497003223344</v>
          </cell>
          <cell r="K349">
            <v>1163.2219732945509</v>
          </cell>
          <cell r="L349">
            <v>54.773051818814196</v>
          </cell>
          <cell r="M349">
            <v>5.4773051818814453</v>
          </cell>
          <cell r="N349">
            <v>21.90922072752576</v>
          </cell>
          <cell r="O349">
            <v>0</v>
          </cell>
          <cell r="P349">
            <v>229.96127959422955</v>
          </cell>
        </row>
        <row r="350">
          <cell r="I350">
            <v>102.16838042706348</v>
          </cell>
        </row>
        <row r="351">
          <cell r="I351">
            <v>61.017224637260213</v>
          </cell>
          <cell r="J351">
            <v>841.83942636668428</v>
          </cell>
          <cell r="K351">
            <v>1836.666273622975</v>
          </cell>
          <cell r="L351">
            <v>86.483766029706615</v>
          </cell>
          <cell r="M351">
            <v>8.6483766029707017</v>
          </cell>
          <cell r="N351">
            <v>34.593506411882778</v>
          </cell>
          <cell r="O351">
            <v>0</v>
          </cell>
          <cell r="P351">
            <v>363.09675725404662</v>
          </cell>
        </row>
        <row r="352">
          <cell r="I352">
            <v>186.15487587332677</v>
          </cell>
        </row>
        <row r="353">
          <cell r="I353">
            <v>111.17582397807362</v>
          </cell>
          <cell r="J353">
            <v>1533.8651084171536</v>
          </cell>
          <cell r="K353">
            <v>3346.4794171920057</v>
          </cell>
          <cell r="L353">
            <v>157.57688105676667</v>
          </cell>
          <cell r="M353">
            <v>15.757688105676737</v>
          </cell>
          <cell r="N353">
            <v>63.030752422706911</v>
          </cell>
          <cell r="O353">
            <v>0</v>
          </cell>
          <cell r="P353">
            <v>661.57681558716308</v>
          </cell>
        </row>
        <row r="354">
          <cell r="I354">
            <v>129.41328187428041</v>
          </cell>
        </row>
        <row r="355">
          <cell r="I355">
            <v>77.288484540529595</v>
          </cell>
          <cell r="J355">
            <v>1066.3299400644667</v>
          </cell>
          <cell r="K355">
            <v>2326.4439465891014</v>
          </cell>
          <cell r="L355">
            <v>109.54610363762838</v>
          </cell>
          <cell r="M355">
            <v>10.954610363762887</v>
          </cell>
          <cell r="N355">
            <v>43.818441455051513</v>
          </cell>
          <cell r="O355">
            <v>0</v>
          </cell>
          <cell r="P355">
            <v>459.92255918845905</v>
          </cell>
        </row>
        <row r="356">
          <cell r="I356">
            <v>85.140317022552892</v>
          </cell>
        </row>
        <row r="357">
          <cell r="I357">
            <v>50.847687197716837</v>
          </cell>
          <cell r="J357">
            <v>701.53285530557014</v>
          </cell>
          <cell r="K357">
            <v>1530.5552280191455</v>
          </cell>
          <cell r="L357">
            <v>72.069805024755496</v>
          </cell>
          <cell r="M357">
            <v>7.2069805024755835</v>
          </cell>
          <cell r="N357">
            <v>28.827922009902309</v>
          </cell>
          <cell r="O357">
            <v>0</v>
          </cell>
          <cell r="P357">
            <v>302.58063104503879</v>
          </cell>
        </row>
        <row r="358">
          <cell r="I358">
            <v>221.36482425863761</v>
          </cell>
        </row>
        <row r="359">
          <cell r="I359">
            <v>132.20398671406383</v>
          </cell>
          <cell r="J359">
            <v>1823.9854237944826</v>
          </cell>
          <cell r="K359">
            <v>3979.4435928497792</v>
          </cell>
          <cell r="L359">
            <v>187.38149306436435</v>
          </cell>
          <cell r="M359">
            <v>18.738149306436522</v>
          </cell>
          <cell r="N359">
            <v>74.952597225746018</v>
          </cell>
          <cell r="O359">
            <v>0</v>
          </cell>
          <cell r="P359">
            <v>786.70964071710102</v>
          </cell>
        </row>
        <row r="360">
          <cell r="I360">
            <v>81.734704341650811</v>
          </cell>
        </row>
        <row r="361">
          <cell r="I361">
            <v>48.81377970980818</v>
          </cell>
          <cell r="J361">
            <v>673.47154109334758</v>
          </cell>
          <cell r="K361">
            <v>1469.33301889838</v>
          </cell>
          <cell r="L361">
            <v>69.187012823765301</v>
          </cell>
          <cell r="M361">
            <v>6.9187012823765608</v>
          </cell>
          <cell r="N361">
            <v>27.674805129506225</v>
          </cell>
          <cell r="O361">
            <v>0</v>
          </cell>
          <cell r="P361">
            <v>290.47740580323733</v>
          </cell>
        </row>
        <row r="362">
          <cell r="I362">
            <v>88.545929703455016</v>
          </cell>
        </row>
        <row r="363">
          <cell r="I363">
            <v>52.881594685625522</v>
          </cell>
          <cell r="J363">
            <v>729.59416951779303</v>
          </cell>
          <cell r="K363">
            <v>1591.7774371399114</v>
          </cell>
          <cell r="L363">
            <v>74.952597225745748</v>
          </cell>
          <cell r="M363">
            <v>7.495259722574608</v>
          </cell>
          <cell r="N363">
            <v>29.981038890298407</v>
          </cell>
          <cell r="O363">
            <v>0</v>
          </cell>
          <cell r="P363">
            <v>314.68385628684041</v>
          </cell>
        </row>
        <row r="364">
          <cell r="I364">
            <v>88.545929703455016</v>
          </cell>
        </row>
        <row r="365">
          <cell r="I365">
            <v>52.881594685625522</v>
          </cell>
          <cell r="J365">
            <v>729.59416951779303</v>
          </cell>
          <cell r="K365">
            <v>1591.7774371399114</v>
          </cell>
          <cell r="L365">
            <v>74.952597225745748</v>
          </cell>
          <cell r="M365">
            <v>7.495259722574608</v>
          </cell>
          <cell r="N365">
            <v>29.981038890298407</v>
          </cell>
          <cell r="O365">
            <v>0</v>
          </cell>
          <cell r="P365">
            <v>314.68385628684041</v>
          </cell>
        </row>
        <row r="366">
          <cell r="I366">
            <v>81.734704341650811</v>
          </cell>
        </row>
        <row r="367">
          <cell r="I367">
            <v>48.81377970980818</v>
          </cell>
          <cell r="J367">
            <v>673.47154109334758</v>
          </cell>
          <cell r="K367">
            <v>1469.33301889838</v>
          </cell>
          <cell r="L367">
            <v>69.187012823765301</v>
          </cell>
          <cell r="M367">
            <v>6.9187012823765608</v>
          </cell>
          <cell r="N367">
            <v>27.674805129506225</v>
          </cell>
          <cell r="O367">
            <v>0</v>
          </cell>
          <cell r="P367">
            <v>290.47740580323733</v>
          </cell>
        </row>
        <row r="368">
          <cell r="I368">
            <v>88.545929703455016</v>
          </cell>
        </row>
        <row r="369">
          <cell r="I369">
            <v>52.881594685625522</v>
          </cell>
          <cell r="J369">
            <v>729.59416951779303</v>
          </cell>
          <cell r="K369">
            <v>1591.7774371399114</v>
          </cell>
          <cell r="L369">
            <v>74.952597225745748</v>
          </cell>
          <cell r="M369">
            <v>7.495259722574608</v>
          </cell>
          <cell r="N369">
            <v>29.981038890298407</v>
          </cell>
          <cell r="O369">
            <v>0</v>
          </cell>
          <cell r="P369">
            <v>314.68385628684041</v>
          </cell>
        </row>
        <row r="370">
          <cell r="I370">
            <v>61.301028256238105</v>
          </cell>
        </row>
        <row r="371">
          <cell r="I371">
            <v>36.610334782356134</v>
          </cell>
          <cell r="J371">
            <v>505.1036558200106</v>
          </cell>
          <cell r="K371">
            <v>1101.999764173785</v>
          </cell>
          <cell r="L371">
            <v>51.890259617823972</v>
          </cell>
          <cell r="M371">
            <v>5.1890259617824217</v>
          </cell>
          <cell r="N371">
            <v>20.756103847129665</v>
          </cell>
          <cell r="O371">
            <v>0</v>
          </cell>
          <cell r="P371">
            <v>217.85805435242798</v>
          </cell>
        </row>
        <row r="372">
          <cell r="I372">
            <v>102.16838042706348</v>
          </cell>
        </row>
        <row r="373">
          <cell r="I373">
            <v>61.017224637260213</v>
          </cell>
          <cell r="J373">
            <v>841.83942636668428</v>
          </cell>
          <cell r="K373">
            <v>1836.666273622975</v>
          </cell>
          <cell r="L373">
            <v>86.483766029706615</v>
          </cell>
          <cell r="M373">
            <v>8.6483766029707017</v>
          </cell>
          <cell r="N373">
            <v>34.593506411882778</v>
          </cell>
          <cell r="O373">
            <v>0</v>
          </cell>
          <cell r="P373">
            <v>363.09675725404662</v>
          </cell>
        </row>
        <row r="374">
          <cell r="I374">
            <v>105.57399310796559</v>
          </cell>
        </row>
        <row r="375">
          <cell r="I375">
            <v>63.051132125168884</v>
          </cell>
          <cell r="J375">
            <v>869.90074057890706</v>
          </cell>
          <cell r="K375">
            <v>1897.8884827437407</v>
          </cell>
          <cell r="L375">
            <v>89.366558230696839</v>
          </cell>
          <cell r="M375">
            <v>8.9366558230697244</v>
          </cell>
          <cell r="N375">
            <v>35.746623292278869</v>
          </cell>
          <cell r="O375">
            <v>0</v>
          </cell>
          <cell r="P375">
            <v>375.19998249584813</v>
          </cell>
        </row>
        <row r="376">
          <cell r="I376">
            <v>98.762767746161401</v>
          </cell>
        </row>
        <row r="377">
          <cell r="I377">
            <v>58.983317149351549</v>
          </cell>
          <cell r="J377">
            <v>813.77811215446161</v>
          </cell>
          <cell r="K377">
            <v>1775.4440645022091</v>
          </cell>
          <cell r="L377">
            <v>83.600973828716405</v>
          </cell>
          <cell r="M377">
            <v>8.3600973828716789</v>
          </cell>
          <cell r="N377">
            <v>33.440389531486687</v>
          </cell>
          <cell r="O377">
            <v>0</v>
          </cell>
          <cell r="P377">
            <v>350.99353201224505</v>
          </cell>
        </row>
        <row r="378">
          <cell r="I378">
            <v>95.357155065259263</v>
          </cell>
        </row>
        <row r="379">
          <cell r="I379">
            <v>56.949409661442871</v>
          </cell>
          <cell r="J379">
            <v>785.71679794223871</v>
          </cell>
          <cell r="K379">
            <v>1714.2218553814432</v>
          </cell>
          <cell r="L379">
            <v>80.718181627726196</v>
          </cell>
          <cell r="M379">
            <v>8.0718181627726544</v>
          </cell>
          <cell r="N379">
            <v>32.287272651090589</v>
          </cell>
          <cell r="O379">
            <v>0</v>
          </cell>
          <cell r="P379">
            <v>338.89030677044354</v>
          </cell>
        </row>
        <row r="380">
          <cell r="I380">
            <v>105.57399310796559</v>
          </cell>
        </row>
        <row r="381">
          <cell r="I381">
            <v>63.051132125168884</v>
          </cell>
          <cell r="J381">
            <v>869.90074057890706</v>
          </cell>
          <cell r="K381">
            <v>1897.8884827437407</v>
          </cell>
          <cell r="L381">
            <v>89.366558230696839</v>
          </cell>
          <cell r="M381">
            <v>8.9366558230697244</v>
          </cell>
          <cell r="N381">
            <v>35.746623292278869</v>
          </cell>
          <cell r="O381">
            <v>0</v>
          </cell>
          <cell r="P381">
            <v>375.19998249584813</v>
          </cell>
        </row>
        <row r="382">
          <cell r="I382">
            <v>102.16838042706348</v>
          </cell>
        </row>
        <row r="383">
          <cell r="I383">
            <v>61.017224637260213</v>
          </cell>
          <cell r="J383">
            <v>841.83942636668428</v>
          </cell>
          <cell r="K383">
            <v>1836.666273622975</v>
          </cell>
          <cell r="L383">
            <v>86.483766029706615</v>
          </cell>
          <cell r="M383">
            <v>8.6483766029707017</v>
          </cell>
          <cell r="N383">
            <v>34.593506411882778</v>
          </cell>
          <cell r="O383">
            <v>0</v>
          </cell>
          <cell r="P383">
            <v>363.09675725404662</v>
          </cell>
        </row>
        <row r="384">
          <cell r="I384">
            <v>95.357155065259263</v>
          </cell>
        </row>
        <row r="385">
          <cell r="I385">
            <v>56.949409661442871</v>
          </cell>
          <cell r="J385">
            <v>785.71679794223871</v>
          </cell>
          <cell r="K385">
            <v>1714.2218553814432</v>
          </cell>
          <cell r="L385">
            <v>80.718181627726196</v>
          </cell>
          <cell r="M385">
            <v>8.0718181627726544</v>
          </cell>
          <cell r="N385">
            <v>32.287272651090589</v>
          </cell>
          <cell r="O385">
            <v>0</v>
          </cell>
          <cell r="P385">
            <v>338.89030677044354</v>
          </cell>
        </row>
        <row r="386">
          <cell r="I386">
            <v>23.839288766314816</v>
          </cell>
        </row>
        <row r="387">
          <cell r="I387">
            <v>14.237352415360718</v>
          </cell>
          <cell r="J387">
            <v>196.42919948555968</v>
          </cell>
          <cell r="K387">
            <v>428.5554638453608</v>
          </cell>
          <cell r="L387">
            <v>20.179545406931549</v>
          </cell>
          <cell r="M387">
            <v>2.0179545406931636</v>
          </cell>
          <cell r="N387">
            <v>8.0718181627726473</v>
          </cell>
          <cell r="O387">
            <v>0</v>
          </cell>
          <cell r="P387">
            <v>84.722576692610886</v>
          </cell>
        </row>
        <row r="388">
          <cell r="I388">
            <v>207.74237353502909</v>
          </cell>
        </row>
        <row r="389">
          <cell r="I389">
            <v>124.0683567624291</v>
          </cell>
          <cell r="J389">
            <v>1711.7401669455915</v>
          </cell>
          <cell r="K389">
            <v>3734.5547563667155</v>
          </cell>
          <cell r="L389">
            <v>175.85032426040345</v>
          </cell>
          <cell r="M389">
            <v>17.585032426040424</v>
          </cell>
          <cell r="N389">
            <v>70.34012970416164</v>
          </cell>
          <cell r="O389">
            <v>0</v>
          </cell>
          <cell r="P389">
            <v>738.29673974989475</v>
          </cell>
        </row>
        <row r="390">
          <cell r="I390">
            <v>214.55359889683334</v>
          </cell>
        </row>
        <row r="391">
          <cell r="I391">
            <v>128.13617173824645</v>
          </cell>
          <cell r="J391">
            <v>1767.862795370037</v>
          </cell>
          <cell r="K391">
            <v>3856.9991746082469</v>
          </cell>
          <cell r="L391">
            <v>181.6159086623839</v>
          </cell>
          <cell r="M391">
            <v>18.161590866238473</v>
          </cell>
          <cell r="N391">
            <v>72.646363464953836</v>
          </cell>
          <cell r="O391">
            <v>0</v>
          </cell>
          <cell r="P391">
            <v>762.50319023349778</v>
          </cell>
        </row>
        <row r="392">
          <cell r="I392">
            <v>217.95921157773549</v>
          </cell>
        </row>
        <row r="393">
          <cell r="I393">
            <v>130.17007922615514</v>
          </cell>
          <cell r="J393">
            <v>1795.9241095822599</v>
          </cell>
          <cell r="K393">
            <v>3918.2213837290133</v>
          </cell>
          <cell r="L393">
            <v>184.49870086337413</v>
          </cell>
          <cell r="M393">
            <v>18.449870086337494</v>
          </cell>
          <cell r="N393">
            <v>73.799480345349934</v>
          </cell>
          <cell r="O393">
            <v>0</v>
          </cell>
          <cell r="P393">
            <v>774.60641547529951</v>
          </cell>
        </row>
        <row r="394">
          <cell r="I394">
            <v>357.58933149472222</v>
          </cell>
        </row>
        <row r="395">
          <cell r="I395">
            <v>213.56028623041078</v>
          </cell>
          <cell r="J395">
            <v>2946.437992283395</v>
          </cell>
          <cell r="K395">
            <v>6428.3319576804115</v>
          </cell>
          <cell r="L395">
            <v>302.69318110397319</v>
          </cell>
          <cell r="M395">
            <v>30.269318110397453</v>
          </cell>
          <cell r="N395">
            <v>121.07727244158971</v>
          </cell>
          <cell r="O395">
            <v>0</v>
          </cell>
          <cell r="P395">
            <v>1270.8386503891631</v>
          </cell>
        </row>
        <row r="396">
          <cell r="I396">
            <v>27.244901447216936</v>
          </cell>
        </row>
        <row r="397">
          <cell r="I397">
            <v>16.271259903269392</v>
          </cell>
          <cell r="J397">
            <v>224.49051369778252</v>
          </cell>
          <cell r="K397">
            <v>489.77767296612666</v>
          </cell>
          <cell r="L397">
            <v>23.062337607921766</v>
          </cell>
          <cell r="M397">
            <v>2.3062337607921872</v>
          </cell>
          <cell r="N397">
            <v>9.2249350431687418</v>
          </cell>
          <cell r="O397">
            <v>0</v>
          </cell>
          <cell r="P397">
            <v>96.825801934412439</v>
          </cell>
        </row>
        <row r="398">
          <cell r="I398">
            <v>23.839288766314816</v>
          </cell>
        </row>
        <row r="399">
          <cell r="I399">
            <v>14.237352415360718</v>
          </cell>
          <cell r="J399">
            <v>196.42919948555968</v>
          </cell>
          <cell r="K399">
            <v>428.5554638453608</v>
          </cell>
          <cell r="L399">
            <v>20.179545406931549</v>
          </cell>
          <cell r="M399">
            <v>2.0179545406931636</v>
          </cell>
          <cell r="N399">
            <v>8.0718181627726473</v>
          </cell>
          <cell r="O399">
            <v>0</v>
          </cell>
          <cell r="P399">
            <v>84.722576692610886</v>
          </cell>
        </row>
        <row r="400">
          <cell r="I400">
            <v>20.433676085412703</v>
          </cell>
        </row>
        <row r="401">
          <cell r="I401">
            <v>12.203444927452045</v>
          </cell>
          <cell r="J401">
            <v>168.3678852733369</v>
          </cell>
          <cell r="K401">
            <v>367.33325472459506</v>
          </cell>
          <cell r="L401">
            <v>17.296753205941329</v>
          </cell>
          <cell r="M401">
            <v>1.7296753205941409</v>
          </cell>
          <cell r="N401">
            <v>6.9187012823765572</v>
          </cell>
          <cell r="O401">
            <v>0</v>
          </cell>
          <cell r="P401">
            <v>72.619351450809347</v>
          </cell>
        </row>
        <row r="402">
          <cell r="I402">
            <v>234.98727498224605</v>
          </cell>
        </row>
        <row r="403">
          <cell r="I403">
            <v>140.33961666569851</v>
          </cell>
          <cell r="J403">
            <v>1936.2306806433739</v>
          </cell>
          <cell r="K403">
            <v>4224.3324293328424</v>
          </cell>
          <cell r="L403">
            <v>198.91266186832524</v>
          </cell>
          <cell r="M403">
            <v>19.891266186832613</v>
          </cell>
          <cell r="N403">
            <v>79.565064747330396</v>
          </cell>
          <cell r="O403">
            <v>0</v>
          </cell>
          <cell r="P403">
            <v>835.12254168430729</v>
          </cell>
        </row>
        <row r="404">
          <cell r="I404">
            <v>23.839288766314816</v>
          </cell>
        </row>
        <row r="405">
          <cell r="I405">
            <v>14.237352415360718</v>
          </cell>
          <cell r="J405">
            <v>196.42919948555968</v>
          </cell>
          <cell r="K405">
            <v>428.5554638453608</v>
          </cell>
          <cell r="L405">
            <v>20.179545406931549</v>
          </cell>
          <cell r="M405">
            <v>2.0179545406931636</v>
          </cell>
          <cell r="N405">
            <v>8.0718181627726473</v>
          </cell>
          <cell r="O405">
            <v>0</v>
          </cell>
          <cell r="P405">
            <v>84.722576692610886</v>
          </cell>
        </row>
        <row r="406">
          <cell r="I406">
            <v>4576.0082389054796</v>
          </cell>
        </row>
        <row r="407">
          <cell r="I407">
            <v>2732.8936945866199</v>
          </cell>
          <cell r="J407">
            <v>37705.052529823399</v>
          </cell>
          <cell r="K407">
            <v>5142.6655661443301</v>
          </cell>
          <cell r="L407">
            <v>242.15454488317857</v>
          </cell>
          <cell r="M407">
            <v>24.215454488317967</v>
          </cell>
          <cell r="N407">
            <v>96.861817953271782</v>
          </cell>
          <cell r="O407">
            <v>0</v>
          </cell>
          <cell r="P407">
            <v>1016.6709203113307</v>
          </cell>
        </row>
        <row r="408">
          <cell r="I408">
            <v>102.16838042706348</v>
          </cell>
        </row>
        <row r="409">
          <cell r="I409">
            <v>61.017224637260213</v>
          </cell>
          <cell r="J409">
            <v>841.83942636668428</v>
          </cell>
          <cell r="K409">
            <v>1836.666273622975</v>
          </cell>
          <cell r="L409">
            <v>86.483766029706615</v>
          </cell>
          <cell r="M409">
            <v>8.6483766029707017</v>
          </cell>
          <cell r="N409">
            <v>34.593506411882778</v>
          </cell>
          <cell r="O409">
            <v>0</v>
          </cell>
          <cell r="P409">
            <v>363.09675725404662</v>
          </cell>
        </row>
        <row r="410">
          <cell r="I410">
            <v>231.58166230134395</v>
          </cell>
        </row>
        <row r="411">
          <cell r="I411">
            <v>138.30570917778985</v>
          </cell>
          <cell r="J411">
            <v>1908.169366431151</v>
          </cell>
          <cell r="K411">
            <v>4163.1102202120765</v>
          </cell>
          <cell r="L411">
            <v>196.02986966733499</v>
          </cell>
          <cell r="M411">
            <v>19.602986966733589</v>
          </cell>
          <cell r="N411">
            <v>78.411947866934284</v>
          </cell>
          <cell r="O411">
            <v>0</v>
          </cell>
          <cell r="P411">
            <v>823.01931644250567</v>
          </cell>
        </row>
        <row r="412">
          <cell r="I412">
            <v>217.95921157773549</v>
          </cell>
        </row>
        <row r="413">
          <cell r="I413">
            <v>130.17007922615514</v>
          </cell>
          <cell r="J413">
            <v>1795.9241095822601</v>
          </cell>
          <cell r="K413">
            <v>3918.2213837290133</v>
          </cell>
          <cell r="L413">
            <v>184.49870086337413</v>
          </cell>
          <cell r="M413">
            <v>18.449870086337498</v>
          </cell>
          <cell r="N413">
            <v>73.799480345349934</v>
          </cell>
          <cell r="O413">
            <v>0</v>
          </cell>
          <cell r="P413">
            <v>774.60641547529951</v>
          </cell>
        </row>
        <row r="414">
          <cell r="I414">
            <v>613.01028256238101</v>
          </cell>
        </row>
        <row r="415">
          <cell r="I415">
            <v>366.10334782356136</v>
          </cell>
          <cell r="J415">
            <v>5051.0365582001059</v>
          </cell>
          <cell r="K415">
            <v>11019.997641737849</v>
          </cell>
          <cell r="L415">
            <v>518.90259617823972</v>
          </cell>
          <cell r="M415">
            <v>51.890259617824213</v>
          </cell>
          <cell r="N415">
            <v>207.56103847129665</v>
          </cell>
          <cell r="O415">
            <v>0</v>
          </cell>
          <cell r="P415">
            <v>2178.5805435242796</v>
          </cell>
        </row>
        <row r="416">
          <cell r="I416">
            <v>262.23217642946298</v>
          </cell>
        </row>
        <row r="417">
          <cell r="I417">
            <v>156.61087656896788</v>
          </cell>
          <cell r="J417">
            <v>2160.7211943411562</v>
          </cell>
          <cell r="K417">
            <v>4714.1101022989687</v>
          </cell>
          <cell r="L417">
            <v>221.97499947624698</v>
          </cell>
          <cell r="M417">
            <v>22.197499947624799</v>
          </cell>
          <cell r="N417">
            <v>88.78999979049911</v>
          </cell>
          <cell r="O417">
            <v>0</v>
          </cell>
          <cell r="P417">
            <v>931.9483436187196</v>
          </cell>
        </row>
        <row r="418">
          <cell r="I418">
            <v>37.461739489923289</v>
          </cell>
        </row>
        <row r="419">
          <cell r="I419">
            <v>22.372982366995416</v>
          </cell>
          <cell r="J419">
            <v>308.67445633445095</v>
          </cell>
          <cell r="K419">
            <v>673.44430032842422</v>
          </cell>
          <cell r="L419">
            <v>31.710714210892434</v>
          </cell>
          <cell r="M419">
            <v>3.1710714210892577</v>
          </cell>
          <cell r="N419">
            <v>12.68428568435702</v>
          </cell>
          <cell r="O419">
            <v>0</v>
          </cell>
          <cell r="P419">
            <v>133.1354776598171</v>
          </cell>
        </row>
        <row r="420">
          <cell r="I420">
            <v>23.839288766314816</v>
          </cell>
        </row>
        <row r="421">
          <cell r="I421">
            <v>14.237352415360718</v>
          </cell>
          <cell r="J421">
            <v>196.42919948555968</v>
          </cell>
          <cell r="K421">
            <v>428.5554638453608</v>
          </cell>
          <cell r="L421">
            <v>20.179545406931549</v>
          </cell>
          <cell r="M421">
            <v>2.0179545406931636</v>
          </cell>
          <cell r="N421">
            <v>8.0718181627726473</v>
          </cell>
          <cell r="O421">
            <v>0</v>
          </cell>
          <cell r="P421">
            <v>84.722576692610886</v>
          </cell>
        </row>
        <row r="422">
          <cell r="I422">
            <v>30.650514128119056</v>
          </cell>
        </row>
        <row r="423">
          <cell r="I423">
            <v>18.305167391178074</v>
          </cell>
          <cell r="J423">
            <v>252.55182791000533</v>
          </cell>
          <cell r="K423">
            <v>550.99988208689263</v>
          </cell>
          <cell r="L423">
            <v>25.945129808911997</v>
          </cell>
          <cell r="M423">
            <v>2.5945129808912113</v>
          </cell>
          <cell r="N423">
            <v>10.378051923564835</v>
          </cell>
          <cell r="O423">
            <v>0</v>
          </cell>
          <cell r="P423">
            <v>108.92902717621401</v>
          </cell>
        </row>
        <row r="424">
          <cell r="I424">
            <v>609.60466988147891</v>
          </cell>
        </row>
        <row r="425">
          <cell r="I425">
            <v>364.0694403356527</v>
          </cell>
          <cell r="J425">
            <v>5022.9752439878839</v>
          </cell>
          <cell r="K425">
            <v>10958.775432617085</v>
          </cell>
          <cell r="L425">
            <v>516.01980397724958</v>
          </cell>
          <cell r="M425">
            <v>51.601980397725193</v>
          </cell>
          <cell r="N425">
            <v>206.40792159090057</v>
          </cell>
          <cell r="O425">
            <v>0</v>
          </cell>
          <cell r="P425">
            <v>2166.4773182824783</v>
          </cell>
        </row>
        <row r="426">
          <cell r="I426">
            <v>4576.0082389054796</v>
          </cell>
        </row>
        <row r="427">
          <cell r="I427">
            <v>2732.8936945866199</v>
          </cell>
          <cell r="J427">
            <v>37705.052529823399</v>
          </cell>
          <cell r="K427">
            <v>41131.120827634499</v>
          </cell>
          <cell r="L427">
            <v>1936.7558936985968</v>
          </cell>
          <cell r="M427">
            <v>193.67558936986055</v>
          </cell>
          <cell r="N427">
            <v>774.7023574794415</v>
          </cell>
          <cell r="O427">
            <v>0</v>
          </cell>
          <cell r="P427">
            <v>16262.70031656736</v>
          </cell>
        </row>
        <row r="428">
          <cell r="I428">
            <v>2683.6227925508601</v>
          </cell>
        </row>
        <row r="429">
          <cell r="I429">
            <v>1602.719100472036</v>
          </cell>
          <cell r="J429">
            <v>22112.315599231599</v>
          </cell>
          <cell r="K429">
            <v>24121.55039358174</v>
          </cell>
          <cell r="L429">
            <v>1135.8201271901471</v>
          </cell>
          <cell r="M429">
            <v>113.58201271901521</v>
          </cell>
          <cell r="N429">
            <v>454.32805087606044</v>
          </cell>
          <cell r="O429">
            <v>0</v>
          </cell>
          <cell r="P429">
            <v>9537.3414905396203</v>
          </cell>
        </row>
        <row r="430">
          <cell r="I430">
            <v>126.00766919337831</v>
          </cell>
        </row>
        <row r="431">
          <cell r="I431">
            <v>75.254577052620931</v>
          </cell>
          <cell r="J431">
            <v>1038.2686258522438</v>
          </cell>
          <cell r="K431">
            <v>2265.2217374683355</v>
          </cell>
          <cell r="L431">
            <v>106.66331143663815</v>
          </cell>
          <cell r="M431">
            <v>10.666331143663864</v>
          </cell>
          <cell r="N431">
            <v>42.665324574655422</v>
          </cell>
          <cell r="O431">
            <v>0</v>
          </cell>
          <cell r="P431">
            <v>447.81933394665742</v>
          </cell>
        </row>
        <row r="432">
          <cell r="I432">
            <v>129.41328187428041</v>
          </cell>
        </row>
        <row r="433">
          <cell r="I433">
            <v>77.288484540529595</v>
          </cell>
          <cell r="J433">
            <v>1066.3299400644667</v>
          </cell>
          <cell r="K433">
            <v>2326.4439465891014</v>
          </cell>
          <cell r="L433">
            <v>109.54610363762838</v>
          </cell>
          <cell r="M433">
            <v>10.954610363762887</v>
          </cell>
          <cell r="N433">
            <v>43.818441455051513</v>
          </cell>
          <cell r="O433">
            <v>0</v>
          </cell>
          <cell r="P433">
            <v>459.92255918845905</v>
          </cell>
        </row>
        <row r="434">
          <cell r="I434">
            <v>85.140317022552921</v>
          </cell>
        </row>
        <row r="435">
          <cell r="I435">
            <v>50.847687197716851</v>
          </cell>
          <cell r="J435">
            <v>701.53285530557025</v>
          </cell>
          <cell r="K435">
            <v>1530.5552280191459</v>
          </cell>
          <cell r="L435">
            <v>72.069805024755524</v>
          </cell>
          <cell r="M435">
            <v>7.2069805024755853</v>
          </cell>
          <cell r="N435">
            <v>28.827922009902316</v>
          </cell>
          <cell r="O435">
            <v>0</v>
          </cell>
          <cell r="P435">
            <v>302.58063104503884</v>
          </cell>
        </row>
        <row r="436">
          <cell r="I436">
            <v>91.951542384357154</v>
          </cell>
        </row>
        <row r="437">
          <cell r="I437">
            <v>54.915502173534215</v>
          </cell>
          <cell r="J437">
            <v>757.65548373001604</v>
          </cell>
          <cell r="K437">
            <v>1652.9996462606775</v>
          </cell>
          <cell r="L437">
            <v>77.835389426735972</v>
          </cell>
          <cell r="M437">
            <v>7.7835389426736326</v>
          </cell>
          <cell r="N437">
            <v>31.134155770694505</v>
          </cell>
          <cell r="O437">
            <v>0</v>
          </cell>
          <cell r="P437">
            <v>326.78708152864198</v>
          </cell>
        </row>
        <row r="438">
          <cell r="I438">
            <v>40.867352170825406</v>
          </cell>
        </row>
        <row r="439">
          <cell r="I439">
            <v>24.40688985490409</v>
          </cell>
          <cell r="J439">
            <v>336.73577054667379</v>
          </cell>
          <cell r="K439">
            <v>734.66650944919002</v>
          </cell>
          <cell r="L439">
            <v>34.59350641188265</v>
          </cell>
          <cell r="M439">
            <v>3.4593506411882804</v>
          </cell>
          <cell r="N439">
            <v>13.837402564753113</v>
          </cell>
          <cell r="O439">
            <v>0</v>
          </cell>
          <cell r="P439">
            <v>145.23870290161867</v>
          </cell>
        </row>
        <row r="440">
          <cell r="I440">
            <v>279.26023983397357</v>
          </cell>
        </row>
        <row r="441">
          <cell r="I441">
            <v>166.78041400851129</v>
          </cell>
          <cell r="J441">
            <v>2301.0277654022707</v>
          </cell>
          <cell r="K441">
            <v>5020.2211479027992</v>
          </cell>
          <cell r="L441">
            <v>236.38896048119813</v>
          </cell>
          <cell r="M441">
            <v>23.638896048119918</v>
          </cell>
          <cell r="N441">
            <v>94.555584192479614</v>
          </cell>
          <cell r="O441">
            <v>0</v>
          </cell>
          <cell r="P441">
            <v>992.4644698277275</v>
          </cell>
        </row>
        <row r="442">
          <cell r="I442">
            <v>463.16332460268791</v>
          </cell>
        </row>
        <row r="443">
          <cell r="I443">
            <v>276.6114183555797</v>
          </cell>
          <cell r="J443">
            <v>3816.3387328623021</v>
          </cell>
          <cell r="K443">
            <v>8326.2204404241529</v>
          </cell>
          <cell r="L443">
            <v>392.05973933466998</v>
          </cell>
          <cell r="M443">
            <v>39.205973933467178</v>
          </cell>
          <cell r="N443">
            <v>156.82389573386857</v>
          </cell>
          <cell r="O443">
            <v>0</v>
          </cell>
          <cell r="P443">
            <v>1646.0386328850113</v>
          </cell>
        </row>
        <row r="444">
          <cell r="I444">
            <v>139.63011991698679</v>
          </cell>
        </row>
        <row r="445">
          <cell r="I445">
            <v>83.390207004255643</v>
          </cell>
          <cell r="J445">
            <v>1150.5138827011353</v>
          </cell>
          <cell r="K445">
            <v>2510.1105739513996</v>
          </cell>
          <cell r="L445">
            <v>118.19448024059906</v>
          </cell>
          <cell r="M445">
            <v>11.819448024059959</v>
          </cell>
          <cell r="N445">
            <v>47.277792096239807</v>
          </cell>
          <cell r="O445">
            <v>0</v>
          </cell>
          <cell r="P445">
            <v>496.23223491386375</v>
          </cell>
        </row>
        <row r="446">
          <cell r="I446">
            <v>681.12253618042337</v>
          </cell>
        </row>
        <row r="447">
          <cell r="I447">
            <v>406.78149758173481</v>
          </cell>
          <cell r="J447">
            <v>5612.262842444562</v>
          </cell>
          <cell r="K447">
            <v>12244.441824153168</v>
          </cell>
          <cell r="L447">
            <v>576.5584401980442</v>
          </cell>
          <cell r="M447">
            <v>57.655844019804682</v>
          </cell>
          <cell r="N447">
            <v>230.62337607921853</v>
          </cell>
          <cell r="O447">
            <v>0</v>
          </cell>
          <cell r="P447">
            <v>2420.6450483603107</v>
          </cell>
        </row>
        <row r="448">
          <cell r="I448">
            <v>13.622450723608468</v>
          </cell>
        </row>
        <row r="449">
          <cell r="I449">
            <v>8.1356299516346962</v>
          </cell>
          <cell r="J449">
            <v>112.24525684889126</v>
          </cell>
          <cell r="K449">
            <v>244.88883648306333</v>
          </cell>
          <cell r="L449">
            <v>11.531168803960883</v>
          </cell>
          <cell r="M449">
            <v>1.1531168803960936</v>
          </cell>
          <cell r="N449">
            <v>4.6124675215843709</v>
          </cell>
          <cell r="O449">
            <v>0</v>
          </cell>
          <cell r="P449">
            <v>48.41290096720622</v>
          </cell>
        </row>
        <row r="450">
          <cell r="I450">
            <v>27.244901447216936</v>
          </cell>
        </row>
        <row r="451">
          <cell r="I451">
            <v>16.271259903269392</v>
          </cell>
          <cell r="J451">
            <v>224.49051369778252</v>
          </cell>
          <cell r="K451">
            <v>489.77767296612666</v>
          </cell>
          <cell r="L451">
            <v>23.062337607921766</v>
          </cell>
          <cell r="M451">
            <v>2.3062337607921872</v>
          </cell>
          <cell r="N451">
            <v>9.2249350431687418</v>
          </cell>
          <cell r="O451">
            <v>0</v>
          </cell>
          <cell r="P451">
            <v>96.825801934412439</v>
          </cell>
        </row>
        <row r="452">
          <cell r="I452">
            <v>1123.8521846976992</v>
          </cell>
        </row>
        <row r="453">
          <cell r="I453">
            <v>671.18947100986202</v>
          </cell>
          <cell r="J453">
            <v>9260.2336900335304</v>
          </cell>
          <cell r="K453">
            <v>673.44430032842422</v>
          </cell>
          <cell r="L453">
            <v>31.710714210892434</v>
          </cell>
          <cell r="M453">
            <v>3.1710714210892577</v>
          </cell>
          <cell r="N453">
            <v>12.68428568435702</v>
          </cell>
          <cell r="O453">
            <v>0</v>
          </cell>
          <cell r="P453">
            <v>3994.0643297945103</v>
          </cell>
        </row>
        <row r="454">
          <cell r="I454">
            <v>599.38783183877263</v>
          </cell>
        </row>
        <row r="455">
          <cell r="I455">
            <v>357.96771787192665</v>
          </cell>
          <cell r="J455">
            <v>4938.7913013512152</v>
          </cell>
          <cell r="K455">
            <v>10775.108805254788</v>
          </cell>
          <cell r="L455">
            <v>507.37142737427894</v>
          </cell>
          <cell r="M455">
            <v>50.737142737428123</v>
          </cell>
          <cell r="N455">
            <v>202.94857094971232</v>
          </cell>
          <cell r="O455">
            <v>0</v>
          </cell>
          <cell r="P455">
            <v>2130.1676425570736</v>
          </cell>
        </row>
        <row r="456">
          <cell r="I456">
            <v>13.622450723608468</v>
          </cell>
        </row>
        <row r="457">
          <cell r="I457">
            <v>8.1356299516346962</v>
          </cell>
          <cell r="J457">
            <v>112.24525684889126</v>
          </cell>
          <cell r="K457">
            <v>263.06670468306305</v>
          </cell>
          <cell r="L457">
            <v>11.531168803960883</v>
          </cell>
          <cell r="M457">
            <v>1.1531168803960936</v>
          </cell>
          <cell r="N457">
            <v>4.6124675215843709</v>
          </cell>
          <cell r="O457">
            <v>0</v>
          </cell>
          <cell r="P457">
            <v>48.41290096720622</v>
          </cell>
        </row>
        <row r="458">
          <cell r="I458">
            <v>13.622450723608468</v>
          </cell>
        </row>
        <row r="459">
          <cell r="I459">
            <v>8.1356299516346962</v>
          </cell>
          <cell r="J459">
            <v>112.24525684889126</v>
          </cell>
          <cell r="K459">
            <v>244.88883648306333</v>
          </cell>
          <cell r="L459">
            <v>11.531168803960883</v>
          </cell>
          <cell r="M459">
            <v>1.1531168803960936</v>
          </cell>
          <cell r="N459">
            <v>4.6124675215843709</v>
          </cell>
          <cell r="O459">
            <v>0</v>
          </cell>
          <cell r="P459">
            <v>48.41290096720622</v>
          </cell>
        </row>
        <row r="460">
          <cell r="I460">
            <v>13.622450723608468</v>
          </cell>
        </row>
        <row r="461">
          <cell r="I461">
            <v>8.1356299516346962</v>
          </cell>
          <cell r="J461">
            <v>112.24525684889126</v>
          </cell>
          <cell r="K461">
            <v>244.88883648306333</v>
          </cell>
          <cell r="L461">
            <v>11.531168803960883</v>
          </cell>
          <cell r="M461">
            <v>1.1531168803960936</v>
          </cell>
          <cell r="N461">
            <v>4.6124675215843709</v>
          </cell>
          <cell r="O461">
            <v>0</v>
          </cell>
          <cell r="P461">
            <v>48.41290096720622</v>
          </cell>
        </row>
        <row r="462">
          <cell r="I462">
            <v>13.622450723608468</v>
          </cell>
        </row>
        <row r="463">
          <cell r="I463">
            <v>8.1356299516346962</v>
          </cell>
          <cell r="J463">
            <v>112.24525684889126</v>
          </cell>
          <cell r="K463">
            <v>244.88883648306333</v>
          </cell>
          <cell r="L463">
            <v>11.531168803960883</v>
          </cell>
          <cell r="M463">
            <v>1.1531168803960936</v>
          </cell>
          <cell r="N463">
            <v>4.6124675215843709</v>
          </cell>
          <cell r="O463">
            <v>0</v>
          </cell>
          <cell r="P463">
            <v>48.41290096720622</v>
          </cell>
        </row>
        <row r="464">
          <cell r="J464">
            <v>52320</v>
          </cell>
        </row>
        <row r="466">
          <cell r="J466">
            <v>52320</v>
          </cell>
        </row>
        <row r="468">
          <cell r="J468">
            <v>52320</v>
          </cell>
        </row>
        <row r="470">
          <cell r="J470">
            <v>52320</v>
          </cell>
        </row>
        <row r="472">
          <cell r="J472">
            <v>52320</v>
          </cell>
        </row>
        <row r="483">
          <cell r="K483">
            <v>7565925.7127209809</v>
          </cell>
          <cell r="O483">
            <v>2135807.98647867</v>
          </cell>
        </row>
        <row r="485">
          <cell r="O485">
            <v>590909.09090909094</v>
          </cell>
        </row>
        <row r="487">
          <cell r="K487">
            <v>141537.5</v>
          </cell>
          <cell r="O487">
            <v>82387.5</v>
          </cell>
        </row>
        <row r="490">
          <cell r="K490">
            <v>128.21</v>
          </cell>
          <cell r="O490">
            <v>32.69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3838.7159090909095</v>
          </cell>
          <cell r="O520">
            <v>962.84090909090901</v>
          </cell>
          <cell r="P520">
            <v>96.590909090909093</v>
          </cell>
        </row>
        <row r="521">
          <cell r="K521">
            <v>16454.57</v>
          </cell>
          <cell r="L521">
            <v>851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96.01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96.01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96.01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395.34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0</v>
          </cell>
          <cell r="P534">
            <v>395.34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0</v>
          </cell>
          <cell r="P536">
            <v>451.82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0</v>
          </cell>
          <cell r="P538">
            <v>96.01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0</v>
          </cell>
          <cell r="P540">
            <v>96.01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0</v>
          </cell>
          <cell r="P542">
            <v>96.01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0</v>
          </cell>
          <cell r="P544">
            <v>96.01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0</v>
          </cell>
          <cell r="P546">
            <v>96.01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0</v>
          </cell>
          <cell r="P548">
            <v>96.01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0</v>
          </cell>
          <cell r="P550">
            <v>96.01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96.01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96.01</v>
          </cell>
        </row>
        <row r="555">
          <cell r="K555">
            <v>0</v>
          </cell>
          <cell r="O555">
            <v>0</v>
          </cell>
        </row>
        <row r="556">
          <cell r="K556">
            <v>21552</v>
          </cell>
          <cell r="O556">
            <v>1600</v>
          </cell>
          <cell r="P556">
            <v>96.01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451.82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0</v>
          </cell>
          <cell r="P560">
            <v>96.01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1694.32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96.01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282.39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124.25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766.28160000000003</v>
          </cell>
          <cell r="J572">
            <v>1680</v>
          </cell>
          <cell r="K572">
            <v>22222.166400000002</v>
          </cell>
          <cell r="L572">
            <v>2554.2719999999999</v>
          </cell>
          <cell r="M572">
            <v>0</v>
          </cell>
          <cell r="N572">
            <v>140</v>
          </cell>
          <cell r="O572">
            <v>3438.34</v>
          </cell>
          <cell r="P572">
            <v>376.01</v>
          </cell>
        </row>
        <row r="573"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I574">
            <v>953.33280000000002</v>
          </cell>
          <cell r="J574">
            <v>1680</v>
          </cell>
          <cell r="K574">
            <v>27646.6512</v>
          </cell>
          <cell r="L574">
            <v>3177.7760000000003</v>
          </cell>
          <cell r="M574">
            <v>0</v>
          </cell>
          <cell r="N574">
            <v>140</v>
          </cell>
          <cell r="O574">
            <v>3438.34</v>
          </cell>
          <cell r="P574">
            <v>376.01</v>
          </cell>
        </row>
        <row r="575"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</row>
        <row r="576">
          <cell r="I576">
            <v>782.84640000000013</v>
          </cell>
          <cell r="J576">
            <v>1680</v>
          </cell>
          <cell r="K576">
            <v>22702.545600000005</v>
          </cell>
          <cell r="L576">
            <v>2609.4880000000003</v>
          </cell>
          <cell r="M576">
            <v>0</v>
          </cell>
          <cell r="N576">
            <v>140</v>
          </cell>
          <cell r="O576">
            <v>3185.55</v>
          </cell>
          <cell r="P576">
            <v>376.01</v>
          </cell>
        </row>
        <row r="578">
          <cell r="K578">
            <v>2232.9590909090912</v>
          </cell>
          <cell r="P578">
            <v>96.590909090909093</v>
          </cell>
        </row>
        <row r="580">
          <cell r="I580">
            <v>315.81</v>
          </cell>
          <cell r="J580">
            <v>1680</v>
          </cell>
          <cell r="K580">
            <v>15206.362727272728</v>
          </cell>
          <cell r="L580">
            <v>1052.69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378.24</v>
          </cell>
          <cell r="J582">
            <v>1680</v>
          </cell>
          <cell r="K582">
            <v>17016.762727272726</v>
          </cell>
          <cell r="L582">
            <v>1260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505.08</v>
          </cell>
          <cell r="J584">
            <v>1680</v>
          </cell>
          <cell r="K584">
            <v>20695.312727272729</v>
          </cell>
          <cell r="L584">
            <v>1683.61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25462.232727272727</v>
          </cell>
          <cell r="L586">
            <v>2331.52</v>
          </cell>
          <cell r="N586">
            <v>140</v>
          </cell>
          <cell r="O586">
            <v>3568.5113636363635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I588">
            <v>669.46</v>
          </cell>
          <cell r="J588">
            <v>1680</v>
          </cell>
          <cell r="K588">
            <v>27317.630454545455</v>
          </cell>
          <cell r="L588">
            <v>2231.52</v>
          </cell>
          <cell r="N588">
            <v>140</v>
          </cell>
          <cell r="O588">
            <v>5399.193181818182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315.73</v>
          </cell>
          <cell r="J590">
            <v>1680</v>
          </cell>
          <cell r="K590">
            <v>30875.877727272727</v>
          </cell>
          <cell r="L590">
            <v>1052.46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378.24</v>
          </cell>
          <cell r="J592">
            <v>1680</v>
          </cell>
          <cell r="K592">
            <v>32687.887727272726</v>
          </cell>
          <cell r="L592">
            <v>1260.78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505.08</v>
          </cell>
          <cell r="J594">
            <v>1680</v>
          </cell>
          <cell r="K594">
            <v>36366.437727272729</v>
          </cell>
          <cell r="L594">
            <v>1683.61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I598">
            <v>669.46</v>
          </cell>
          <cell r="J598">
            <v>1680</v>
          </cell>
          <cell r="K598">
            <v>41133.357727272727</v>
          </cell>
          <cell r="L598">
            <v>2231.52</v>
          </cell>
          <cell r="N598">
            <v>140</v>
          </cell>
          <cell r="O598">
            <v>8774.988636363636</v>
          </cell>
          <cell r="P598">
            <v>376.59090909090912</v>
          </cell>
        </row>
        <row r="599">
          <cell r="K599">
            <v>0</v>
          </cell>
          <cell r="O599">
            <v>0</v>
          </cell>
        </row>
        <row r="600">
          <cell r="I600">
            <v>1602.2160000000001</v>
          </cell>
          <cell r="J600">
            <v>1680</v>
          </cell>
          <cell r="K600">
            <v>46464.264000000003</v>
          </cell>
          <cell r="L600">
            <v>5340.72</v>
          </cell>
          <cell r="M600">
            <v>0</v>
          </cell>
          <cell r="N600">
            <v>140</v>
          </cell>
          <cell r="O600">
            <v>3438.34</v>
          </cell>
          <cell r="P600">
            <v>376.01</v>
          </cell>
        </row>
        <row r="602">
          <cell r="K602">
            <v>198.43181818181819</v>
          </cell>
          <cell r="O602">
            <v>62.909090909090907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685.38636363636363</v>
          </cell>
          <cell r="O604">
            <v>444.11363636363637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685.38636363636363</v>
          </cell>
          <cell r="O606">
            <v>444.11363636363637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K608">
            <v>16678.964090909092</v>
          </cell>
          <cell r="O608">
            <v>3792.7159090909095</v>
          </cell>
          <cell r="P608">
            <v>96.590909090909093</v>
          </cell>
        </row>
        <row r="609">
          <cell r="K609">
            <v>1392.13</v>
          </cell>
          <cell r="L609">
            <v>69.61</v>
          </cell>
          <cell r="O609">
            <v>0</v>
          </cell>
        </row>
        <row r="610">
          <cell r="K610">
            <v>4454.545454545455</v>
          </cell>
          <cell r="O610">
            <v>1909.090909090909</v>
          </cell>
          <cell r="P610">
            <v>96.590909090909093</v>
          </cell>
        </row>
        <row r="611">
          <cell r="K611">
            <v>83.6</v>
          </cell>
          <cell r="L611">
            <v>4.18</v>
          </cell>
          <cell r="M611">
            <v>9.02</v>
          </cell>
          <cell r="O611">
            <v>0</v>
          </cell>
        </row>
        <row r="612">
          <cell r="I612">
            <v>315.81</v>
          </cell>
          <cell r="J612">
            <v>1680</v>
          </cell>
          <cell r="K612">
            <v>15206.362727272728</v>
          </cell>
          <cell r="L612">
            <v>1052.69</v>
          </cell>
          <cell r="N612">
            <v>140</v>
          </cell>
          <cell r="O612">
            <v>3454.875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K614">
            <v>3828.25</v>
          </cell>
          <cell r="O614">
            <v>312.90909090909093</v>
          </cell>
          <cell r="P614">
            <v>96.590909090909093</v>
          </cell>
        </row>
        <row r="615">
          <cell r="K615">
            <v>861.47</v>
          </cell>
          <cell r="L615">
            <v>43.08</v>
          </cell>
          <cell r="O615">
            <v>0</v>
          </cell>
        </row>
        <row r="616">
          <cell r="I616">
            <v>492.34</v>
          </cell>
          <cell r="J616">
            <v>1680</v>
          </cell>
          <cell r="K616">
            <v>18938.038636363635</v>
          </cell>
          <cell r="L616">
            <v>1641.14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585.85</v>
          </cell>
          <cell r="J618">
            <v>1680</v>
          </cell>
          <cell r="K618">
            <v>21649.828636363636</v>
          </cell>
          <cell r="L618">
            <v>1952.83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764.06</v>
          </cell>
          <cell r="J620">
            <v>1680</v>
          </cell>
          <cell r="K620">
            <v>26818.048636363637</v>
          </cell>
          <cell r="L620">
            <v>2546.88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1158.6500000000001</v>
          </cell>
          <cell r="J622">
            <v>1680</v>
          </cell>
          <cell r="K622">
            <v>38260.98863636364</v>
          </cell>
          <cell r="L622">
            <v>3862.17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1158.6500000000001</v>
          </cell>
          <cell r="J624">
            <v>1680</v>
          </cell>
          <cell r="K624">
            <v>38261.088636363638</v>
          </cell>
          <cell r="L624">
            <v>3862.17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492.34</v>
          </cell>
          <cell r="J626">
            <v>1680</v>
          </cell>
          <cell r="K626">
            <v>18938.038636363635</v>
          </cell>
          <cell r="L626">
            <v>1641.14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585.85</v>
          </cell>
          <cell r="J628">
            <v>1680</v>
          </cell>
          <cell r="K628">
            <v>21649.828636363636</v>
          </cell>
          <cell r="L628">
            <v>1952.83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764.06</v>
          </cell>
          <cell r="J630">
            <v>1680</v>
          </cell>
          <cell r="K630">
            <v>26818.048636363637</v>
          </cell>
          <cell r="L630">
            <v>2546.88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I632">
            <v>1158.6500000000001</v>
          </cell>
          <cell r="J632">
            <v>1680</v>
          </cell>
          <cell r="K632">
            <v>38261.088636363638</v>
          </cell>
          <cell r="L632">
            <v>3862.17</v>
          </cell>
          <cell r="N632">
            <v>140</v>
          </cell>
          <cell r="O632">
            <v>2183.340909090909</v>
          </cell>
          <cell r="P632">
            <v>376.59090909090912</v>
          </cell>
        </row>
        <row r="633">
          <cell r="K633">
            <v>0</v>
          </cell>
          <cell r="O633">
            <v>0</v>
          </cell>
        </row>
        <row r="634">
          <cell r="I634">
            <v>1158.6500000000001</v>
          </cell>
          <cell r="J634">
            <v>1680</v>
          </cell>
          <cell r="K634">
            <v>38261.088636363638</v>
          </cell>
          <cell r="L634">
            <v>3862.17</v>
          </cell>
          <cell r="N634">
            <v>140</v>
          </cell>
          <cell r="O634">
            <v>2183.340909090909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I638">
            <v>585.85</v>
          </cell>
          <cell r="J638">
            <v>1680</v>
          </cell>
          <cell r="K638">
            <v>32929.53318181818</v>
          </cell>
          <cell r="L638">
            <v>1952.83</v>
          </cell>
          <cell r="N638">
            <v>140</v>
          </cell>
          <cell r="O638">
            <v>3107.3749999999995</v>
          </cell>
          <cell r="P638">
            <v>376.59090909090912</v>
          </cell>
        </row>
        <row r="639">
          <cell r="K639">
            <v>0</v>
          </cell>
          <cell r="O639">
            <v>0</v>
          </cell>
        </row>
        <row r="640">
          <cell r="I640">
            <v>764.06</v>
          </cell>
          <cell r="J640">
            <v>1680</v>
          </cell>
          <cell r="K640">
            <v>38097.753181818181</v>
          </cell>
          <cell r="L640">
            <v>2546.88</v>
          </cell>
          <cell r="N640">
            <v>140</v>
          </cell>
          <cell r="O640">
            <v>3107.3749999999995</v>
          </cell>
          <cell r="P640">
            <v>376.59090909090912</v>
          </cell>
        </row>
        <row r="641">
          <cell r="K641">
            <v>0</v>
          </cell>
          <cell r="O641">
            <v>0</v>
          </cell>
        </row>
        <row r="642">
          <cell r="I642">
            <v>998.79</v>
          </cell>
          <cell r="J642">
            <v>1500</v>
          </cell>
          <cell r="K642">
            <v>43380.91</v>
          </cell>
          <cell r="L642">
            <v>3329.36</v>
          </cell>
          <cell r="N642">
            <v>140</v>
          </cell>
          <cell r="O642">
            <v>3107.3749999999995</v>
          </cell>
          <cell r="P642">
            <v>376.59090909090912</v>
          </cell>
        </row>
        <row r="643">
          <cell r="K643">
            <v>0</v>
          </cell>
          <cell r="O643">
            <v>0</v>
          </cell>
        </row>
        <row r="644">
          <cell r="I644">
            <v>1279.77</v>
          </cell>
          <cell r="J644">
            <v>1500</v>
          </cell>
          <cell r="K644">
            <v>51529.93</v>
          </cell>
          <cell r="L644">
            <v>4265.8999999999996</v>
          </cell>
          <cell r="N644">
            <v>140</v>
          </cell>
          <cell r="O644">
            <v>3107.3749999999995</v>
          </cell>
          <cell r="P644">
            <v>376.59090909090912</v>
          </cell>
        </row>
        <row r="645">
          <cell r="O645">
            <v>0</v>
          </cell>
        </row>
        <row r="646">
          <cell r="K646">
            <v>6328.3995818181802</v>
          </cell>
          <cell r="O646">
            <v>1182.5909090909092</v>
          </cell>
          <cell r="P646">
            <v>96.590909090909093</v>
          </cell>
        </row>
        <row r="647">
          <cell r="K647">
            <v>4597.4399999999996</v>
          </cell>
          <cell r="L647">
            <v>22.67</v>
          </cell>
          <cell r="O647">
            <v>0</v>
          </cell>
        </row>
        <row r="648">
          <cell r="K648">
            <v>3136.9886363636365</v>
          </cell>
          <cell r="O648">
            <v>1483.340909090909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3913.7272727272725</v>
          </cell>
          <cell r="O650">
            <v>3245.0568181818185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1900.0113636363635</v>
          </cell>
          <cell r="O652">
            <v>1048.4772727272727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1694.5795454545455</v>
          </cell>
          <cell r="O654">
            <v>1060.840909090909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6036.7272727272721</v>
          </cell>
          <cell r="O658">
            <v>4529.931818181818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16669.636363636364</v>
          </cell>
          <cell r="O660">
            <v>4966.25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15550</v>
          </cell>
          <cell r="O662">
            <v>3521.4318181818185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0</v>
          </cell>
        </row>
        <row r="665">
          <cell r="K665">
            <v>0</v>
          </cell>
          <cell r="O665">
            <v>0</v>
          </cell>
        </row>
        <row r="666">
          <cell r="K666">
            <v>339.93181818181819</v>
          </cell>
          <cell r="O666">
            <v>258.14772727272725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1553.9790909090909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J671">
            <v>1344</v>
          </cell>
          <cell r="K671">
            <v>6720</v>
          </cell>
          <cell r="L671">
            <v>327.82</v>
          </cell>
          <cell r="M671">
            <v>34.619999999999997</v>
          </cell>
          <cell r="N671">
            <v>348.12</v>
          </cell>
          <cell r="O671">
            <v>0</v>
          </cell>
          <cell r="P671">
            <v>1334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J673">
            <v>67.2</v>
          </cell>
          <cell r="K673">
            <v>336</v>
          </cell>
          <cell r="L673">
            <v>16.39</v>
          </cell>
          <cell r="M673">
            <v>1.73</v>
          </cell>
          <cell r="N673">
            <v>17.41</v>
          </cell>
          <cell r="O673">
            <v>0</v>
          </cell>
          <cell r="P673">
            <v>67.2</v>
          </cell>
        </row>
        <row r="674">
          <cell r="K674">
            <v>0</v>
          </cell>
          <cell r="O674">
            <v>0</v>
          </cell>
          <cell r="P674">
            <v>96.590909090909093</v>
          </cell>
        </row>
        <row r="675">
          <cell r="J675">
            <v>72.8</v>
          </cell>
          <cell r="K675">
            <v>274.20999999999998</v>
          </cell>
          <cell r="L675">
            <v>17.756999999999998</v>
          </cell>
          <cell r="M675">
            <v>1.875</v>
          </cell>
          <cell r="N675">
            <v>18.856000000000002</v>
          </cell>
          <cell r="O675">
            <v>0</v>
          </cell>
          <cell r="P675">
            <v>72.8</v>
          </cell>
        </row>
        <row r="676">
          <cell r="K676">
            <v>0</v>
          </cell>
          <cell r="O676">
            <v>0</v>
          </cell>
          <cell r="P676">
            <v>96.590909090909093</v>
          </cell>
        </row>
        <row r="677">
          <cell r="J677">
            <v>40.32</v>
          </cell>
          <cell r="K677">
            <v>201.6</v>
          </cell>
          <cell r="L677">
            <v>9.8346</v>
          </cell>
          <cell r="M677">
            <v>1.0385</v>
          </cell>
          <cell r="N677">
            <v>10.443499999999998</v>
          </cell>
          <cell r="O677">
            <v>0</v>
          </cell>
          <cell r="P677">
            <v>40.32</v>
          </cell>
        </row>
        <row r="678">
          <cell r="K678">
            <v>609.7954545454545</v>
          </cell>
          <cell r="O678">
            <v>436.71590909090907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964.29545454545462</v>
          </cell>
          <cell r="O680">
            <v>658.23863636363637</v>
          </cell>
          <cell r="P680">
            <v>96.590909090909093</v>
          </cell>
        </row>
        <row r="681">
          <cell r="K681">
            <v>0</v>
          </cell>
          <cell r="O681">
            <v>0</v>
          </cell>
        </row>
        <row r="682">
          <cell r="K682">
            <v>704.93181818181824</v>
          </cell>
          <cell r="O682">
            <v>649.71590909090912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4303.7</v>
          </cell>
          <cell r="L685">
            <v>222.71</v>
          </cell>
          <cell r="O685">
            <v>0</v>
          </cell>
        </row>
        <row r="686">
          <cell r="K686">
            <v>4286.340909090909</v>
          </cell>
          <cell r="O686">
            <v>1054.3636363636365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5508.5609090909093</v>
          </cell>
          <cell r="O688">
            <v>1054.3636363636365</v>
          </cell>
          <cell r="P688">
            <v>96.590909090909093</v>
          </cell>
        </row>
        <row r="689">
          <cell r="K689">
            <v>3622.38</v>
          </cell>
          <cell r="L689">
            <v>187.46</v>
          </cell>
          <cell r="O689">
            <v>0</v>
          </cell>
        </row>
        <row r="690">
          <cell r="K690">
            <v>3887.6590909090905</v>
          </cell>
          <cell r="O690">
            <v>800.27272727272725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54555.73863636364</v>
          </cell>
          <cell r="O692">
            <v>1134.9318181818182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13952.670454545454</v>
          </cell>
          <cell r="O694">
            <v>857.88636363636374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1790.5590909090911</v>
          </cell>
          <cell r="O696">
            <v>0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398.68181818181813</v>
          </cell>
          <cell r="O698">
            <v>254.09090909090909</v>
          </cell>
          <cell r="P698">
            <v>96.590909090909093</v>
          </cell>
        </row>
        <row r="699">
          <cell r="K699">
            <v>1046.49</v>
          </cell>
          <cell r="L699">
            <v>54.15</v>
          </cell>
          <cell r="O699">
            <v>0</v>
          </cell>
        </row>
        <row r="700">
          <cell r="K700">
            <v>8249.8409090909081</v>
          </cell>
          <cell r="O700">
            <v>5441.1363636363631</v>
          </cell>
          <cell r="P700">
            <v>96.590909090909093</v>
          </cell>
        </row>
        <row r="701">
          <cell r="K701">
            <v>0</v>
          </cell>
          <cell r="O701">
            <v>0</v>
          </cell>
        </row>
        <row r="702">
          <cell r="K702">
            <v>0</v>
          </cell>
          <cell r="O702">
            <v>0</v>
          </cell>
          <cell r="P702">
            <v>96.590909090909093</v>
          </cell>
        </row>
        <row r="703">
          <cell r="K703">
            <v>0</v>
          </cell>
          <cell r="O703">
            <v>0</v>
          </cell>
        </row>
        <row r="704">
          <cell r="K704">
            <v>5508.5609090909093</v>
          </cell>
          <cell r="O704">
            <v>1054.3636363636365</v>
          </cell>
          <cell r="P704">
            <v>96.590909090909093</v>
          </cell>
        </row>
        <row r="705">
          <cell r="K705">
            <v>3622.38</v>
          </cell>
          <cell r="L705">
            <v>187.46</v>
          </cell>
          <cell r="O705">
            <v>0</v>
          </cell>
        </row>
        <row r="706">
          <cell r="K706">
            <v>17899.754090909093</v>
          </cell>
          <cell r="O706">
            <v>1254.7272727272727</v>
          </cell>
          <cell r="P706">
            <v>96.590909090909093</v>
          </cell>
        </row>
        <row r="707">
          <cell r="K707">
            <v>3622.38</v>
          </cell>
          <cell r="L707">
            <v>187.46</v>
          </cell>
        </row>
        <row r="708">
          <cell r="K708">
            <v>9632.3904545454552</v>
          </cell>
          <cell r="O708">
            <v>1918.0568181818182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6701.7604545454542</v>
          </cell>
          <cell r="O710">
            <v>1918.0568181818182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3506.2495454545451</v>
          </cell>
          <cell r="O712">
            <v>1166.875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3582.0722727272732</v>
          </cell>
          <cell r="O714">
            <v>926.44318181818176</v>
          </cell>
          <cell r="P714">
            <v>96.590909090909093</v>
          </cell>
        </row>
        <row r="715">
          <cell r="K715">
            <v>3622.38</v>
          </cell>
          <cell r="L715">
            <v>187.46</v>
          </cell>
          <cell r="O715">
            <v>0</v>
          </cell>
        </row>
        <row r="716">
          <cell r="K716">
            <v>99716.098181818175</v>
          </cell>
          <cell r="O716">
            <v>3412.522727272727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7199.6140909090909</v>
          </cell>
          <cell r="O718">
            <v>1872.806818181818</v>
          </cell>
          <cell r="P718">
            <v>96.590909090909093</v>
          </cell>
        </row>
        <row r="719">
          <cell r="K719">
            <v>0</v>
          </cell>
          <cell r="O719">
            <v>0</v>
          </cell>
        </row>
        <row r="720">
          <cell r="K720">
            <v>4600.261363636364</v>
          </cell>
          <cell r="O720">
            <v>891.61363636363637</v>
          </cell>
          <cell r="P720">
            <v>96.590909090909093</v>
          </cell>
        </row>
        <row r="721">
          <cell r="K721">
            <v>3622.38</v>
          </cell>
          <cell r="L721">
            <v>187.46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105.22</v>
          </cell>
          <cell r="L723">
            <v>5.45</v>
          </cell>
          <cell r="M723">
            <v>16.34</v>
          </cell>
          <cell r="O723">
            <v>0</v>
          </cell>
        </row>
        <row r="724">
          <cell r="K724">
            <v>2088.1059090909093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210.46</v>
          </cell>
          <cell r="L727">
            <v>10.89</v>
          </cell>
          <cell r="M727">
            <v>32.68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210.46</v>
          </cell>
          <cell r="L729">
            <v>10.89</v>
          </cell>
          <cell r="M729">
            <v>32.68</v>
          </cell>
          <cell r="O729">
            <v>0</v>
          </cell>
        </row>
        <row r="730">
          <cell r="K730">
            <v>699.21590909090901</v>
          </cell>
          <cell r="O730">
            <v>388.1704545454545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2338.1059090909093</v>
          </cell>
          <cell r="O732">
            <v>388.1704545454545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0</v>
          </cell>
          <cell r="O734">
            <v>0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0</v>
          </cell>
          <cell r="O736">
            <v>0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12177.886363636364</v>
          </cell>
          <cell r="O738">
            <v>1823.0568181818182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1419.909090909091</v>
          </cell>
          <cell r="O740">
            <v>1343.7727272727273</v>
          </cell>
          <cell r="P740">
            <v>96.590909090909093</v>
          </cell>
        </row>
        <row r="741">
          <cell r="K741">
            <v>0</v>
          </cell>
          <cell r="O741">
            <v>0</v>
          </cell>
        </row>
        <row r="742">
          <cell r="K742">
            <v>12267.75</v>
          </cell>
          <cell r="O742">
            <v>1872.409090909091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13046.965909090908</v>
          </cell>
          <cell r="O744">
            <v>2413.25</v>
          </cell>
          <cell r="P744">
            <v>96.590909090909093</v>
          </cell>
        </row>
        <row r="745">
          <cell r="K745">
            <v>147.97</v>
          </cell>
          <cell r="L745">
            <v>7.4</v>
          </cell>
          <cell r="M745">
            <v>22.2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12883.102272727272</v>
          </cell>
          <cell r="O748">
            <v>2373.4772727272725</v>
          </cell>
          <cell r="P748">
            <v>96.590909090909093</v>
          </cell>
        </row>
        <row r="750">
          <cell r="K750">
            <v>12559.636363636364</v>
          </cell>
          <cell r="O750">
            <v>2103.409090909091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3034.386363636364</v>
          </cell>
          <cell r="O752">
            <v>2459.193181818182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1416.7045454545455</v>
          </cell>
          <cell r="O754">
            <v>1279.3863636363635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4320.431818181818</v>
          </cell>
          <cell r="O756">
            <v>3237.0454545454545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4973.602272727273</v>
          </cell>
          <cell r="O758">
            <v>2807.9204545454545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8335.079545454546</v>
          </cell>
          <cell r="O760">
            <v>5470.420454545455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0</v>
          </cell>
          <cell r="O762">
            <v>0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1648.7045454545453</v>
          </cell>
          <cell r="O764">
            <v>1608.3181818181818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13817.795454545454</v>
          </cell>
          <cell r="O766">
            <v>2786.0795454545455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2160.363636363636</v>
          </cell>
          <cell r="O768">
            <v>1792.9772727272727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2359.7954545454545</v>
          </cell>
          <cell r="O770">
            <v>1651.4772727272727</v>
          </cell>
          <cell r="P770">
            <v>96.590909090909093</v>
          </cell>
        </row>
        <row r="771">
          <cell r="K771">
            <v>0</v>
          </cell>
          <cell r="O771">
            <v>0</v>
          </cell>
        </row>
        <row r="772">
          <cell r="K772">
            <v>988.48863636363637</v>
          </cell>
          <cell r="O772">
            <v>429.04545454545456</v>
          </cell>
          <cell r="P772">
            <v>96.590909090909093</v>
          </cell>
        </row>
        <row r="773">
          <cell r="K773">
            <v>0</v>
          </cell>
          <cell r="O773">
            <v>0</v>
          </cell>
        </row>
        <row r="774">
          <cell r="K774">
            <v>3186.2695454545456</v>
          </cell>
          <cell r="O774">
            <v>2349.931818181818</v>
          </cell>
          <cell r="P774">
            <v>96.590909090909093</v>
          </cell>
        </row>
        <row r="775">
          <cell r="K775">
            <v>3625.07</v>
          </cell>
          <cell r="L775">
            <v>187.57</v>
          </cell>
          <cell r="O775">
            <v>0</v>
          </cell>
        </row>
        <row r="776">
          <cell r="K776">
            <v>8990.4059090909086</v>
          </cell>
          <cell r="O776">
            <v>2450.113636363636</v>
          </cell>
          <cell r="P776">
            <v>96.590909090909093</v>
          </cell>
        </row>
        <row r="777">
          <cell r="K777">
            <v>3390.88</v>
          </cell>
          <cell r="L777">
            <v>175.48</v>
          </cell>
        </row>
        <row r="778">
          <cell r="K778">
            <v>3917.8413636363634</v>
          </cell>
          <cell r="O778">
            <v>779.875</v>
          </cell>
          <cell r="P778">
            <v>96.590909090909093</v>
          </cell>
        </row>
        <row r="779">
          <cell r="K779">
            <v>3085.72</v>
          </cell>
          <cell r="L779">
            <v>159.69</v>
          </cell>
          <cell r="O779">
            <v>0</v>
          </cell>
        </row>
        <row r="780">
          <cell r="K780">
            <v>5492.8109090909093</v>
          </cell>
          <cell r="O780">
            <v>1033.534090909091</v>
          </cell>
          <cell r="P780">
            <v>96.590909090909093</v>
          </cell>
        </row>
        <row r="781">
          <cell r="K781">
            <v>3814.41</v>
          </cell>
          <cell r="L781">
            <v>197.4</v>
          </cell>
          <cell r="O781">
            <v>0</v>
          </cell>
        </row>
        <row r="782">
          <cell r="K782">
            <v>5653.0040909090912</v>
          </cell>
          <cell r="O782">
            <v>1034.4204545454545</v>
          </cell>
          <cell r="P782">
            <v>96.590909090909093</v>
          </cell>
        </row>
        <row r="783">
          <cell r="K783">
            <v>3622.38</v>
          </cell>
          <cell r="L783">
            <v>187.46</v>
          </cell>
          <cell r="O783">
            <v>0</v>
          </cell>
        </row>
        <row r="784">
          <cell r="K784">
            <v>3288.5422727272726</v>
          </cell>
          <cell r="O784">
            <v>905.61363636363637</v>
          </cell>
          <cell r="P784">
            <v>96.590909090909093</v>
          </cell>
        </row>
        <row r="785">
          <cell r="K785">
            <v>828.47</v>
          </cell>
          <cell r="L785">
            <v>42.87</v>
          </cell>
          <cell r="O785">
            <v>0</v>
          </cell>
        </row>
        <row r="786">
          <cell r="K786">
            <v>824.69318181818176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5492.8109090909093</v>
          </cell>
          <cell r="O788">
            <v>1033.534090909091</v>
          </cell>
          <cell r="P788">
            <v>96.590909090909093</v>
          </cell>
        </row>
        <row r="789">
          <cell r="K789">
            <v>4107.99</v>
          </cell>
          <cell r="L789">
            <v>212.59</v>
          </cell>
          <cell r="O789">
            <v>0</v>
          </cell>
        </row>
        <row r="790">
          <cell r="K790">
            <v>2158.0231818181819</v>
          </cell>
          <cell r="O790">
            <v>104.80681818181819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4335.2290909090907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2460.2290909090912</v>
          </cell>
          <cell r="O794">
            <v>0</v>
          </cell>
          <cell r="P794">
            <v>96.590909090909093</v>
          </cell>
        </row>
        <row r="795">
          <cell r="K795">
            <v>348286.14</v>
          </cell>
          <cell r="L795">
            <v>9168.7199999999993</v>
          </cell>
          <cell r="M795">
            <v>962.72</v>
          </cell>
          <cell r="N795">
            <v>9675.2900000000009</v>
          </cell>
          <cell r="O795">
            <v>0</v>
          </cell>
        </row>
        <row r="796">
          <cell r="K796">
            <v>5017.0490909090913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4335.2290909090907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0</v>
          </cell>
          <cell r="O800">
            <v>0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1383.389090909091</v>
          </cell>
          <cell r="O802">
            <v>0</v>
          </cell>
          <cell r="P802">
            <v>96.590909090909093</v>
          </cell>
        </row>
        <row r="803">
          <cell r="K803">
            <v>0</v>
          </cell>
          <cell r="O803">
            <v>0</v>
          </cell>
        </row>
        <row r="804">
          <cell r="K804">
            <v>13249.861818181818</v>
          </cell>
          <cell r="O804">
            <v>233.26136363636365</v>
          </cell>
          <cell r="P804">
            <v>306.59090909090912</v>
          </cell>
        </row>
        <row r="805">
          <cell r="K805">
            <v>0</v>
          </cell>
          <cell r="O805">
            <v>0</v>
          </cell>
        </row>
        <row r="806">
          <cell r="K806">
            <v>1494.4777272727272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1618.3940909090909</v>
          </cell>
          <cell r="O808">
            <v>621.73863636363637</v>
          </cell>
          <cell r="P808">
            <v>96.590909090909093</v>
          </cell>
        </row>
        <row r="809">
          <cell r="K809">
            <v>1546.81</v>
          </cell>
          <cell r="L809">
            <v>80.05</v>
          </cell>
          <cell r="O809">
            <v>0</v>
          </cell>
        </row>
        <row r="810">
          <cell r="K810">
            <v>2506.7077272727274</v>
          </cell>
          <cell r="O810">
            <v>581.96590909090912</v>
          </cell>
          <cell r="P810">
            <v>96.590909090909093</v>
          </cell>
        </row>
        <row r="811">
          <cell r="K811">
            <v>1070.0899999999999</v>
          </cell>
          <cell r="L811">
            <v>55.37</v>
          </cell>
          <cell r="O811">
            <v>0</v>
          </cell>
        </row>
        <row r="812">
          <cell r="K812">
            <v>219.06818181818181</v>
          </cell>
          <cell r="O812">
            <v>273.03409090909093</v>
          </cell>
          <cell r="P812">
            <v>96.590909090909093</v>
          </cell>
        </row>
        <row r="813">
          <cell r="K813">
            <v>1546.81</v>
          </cell>
          <cell r="L813">
            <v>80.05</v>
          </cell>
          <cell r="O813">
            <v>0</v>
          </cell>
        </row>
        <row r="814">
          <cell r="K814">
            <v>1305.7272727272727</v>
          </cell>
          <cell r="O814">
            <v>904.31818181818176</v>
          </cell>
          <cell r="P814">
            <v>96.590909090909093</v>
          </cell>
        </row>
        <row r="815">
          <cell r="K815">
            <v>19565.29</v>
          </cell>
          <cell r="L815">
            <v>1012.51</v>
          </cell>
          <cell r="O815">
            <v>0</v>
          </cell>
        </row>
        <row r="816">
          <cell r="K816">
            <v>972.47318181818173</v>
          </cell>
          <cell r="O816">
            <v>104.80681818181819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8431.454545454546</v>
          </cell>
          <cell r="O818">
            <v>7982.5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4215.727272727273</v>
          </cell>
          <cell r="O822">
            <v>3991.25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4215.727272727273</v>
          </cell>
          <cell r="O824">
            <v>3991.25</v>
          </cell>
          <cell r="P824">
            <v>96.590909090909093</v>
          </cell>
        </row>
        <row r="825">
          <cell r="K825">
            <v>0</v>
          </cell>
          <cell r="O825">
            <v>0</v>
          </cell>
        </row>
        <row r="826">
          <cell r="K826">
            <v>0</v>
          </cell>
          <cell r="O826">
            <v>0</v>
          </cell>
          <cell r="P826">
            <v>0</v>
          </cell>
        </row>
        <row r="827">
          <cell r="K827">
            <v>0</v>
          </cell>
          <cell r="O827">
            <v>0</v>
          </cell>
        </row>
        <row r="828">
          <cell r="K828">
            <v>0</v>
          </cell>
          <cell r="O828">
            <v>0</v>
          </cell>
          <cell r="P828">
            <v>96.590909090909093</v>
          </cell>
        </row>
        <row r="829">
          <cell r="O829">
            <v>0</v>
          </cell>
        </row>
        <row r="830">
          <cell r="K830">
            <v>2714.5909090909095</v>
          </cell>
          <cell r="O830">
            <v>1982.9431818181818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14233.022727272726</v>
          </cell>
          <cell r="O832">
            <v>3036.25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3024</v>
          </cell>
          <cell r="O834">
            <v>581.97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4704</v>
          </cell>
          <cell r="O836">
            <v>581.97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278.41000000000003</v>
          </cell>
          <cell r="O838">
            <v>104.81</v>
          </cell>
          <cell r="P838">
            <v>96.95</v>
          </cell>
        </row>
        <row r="839">
          <cell r="K839">
            <v>0</v>
          </cell>
          <cell r="O839">
            <v>0</v>
          </cell>
        </row>
        <row r="840">
          <cell r="K840">
            <v>278.41000000000003</v>
          </cell>
          <cell r="O840">
            <v>104.81</v>
          </cell>
          <cell r="P840">
            <v>96.95</v>
          </cell>
        </row>
        <row r="841">
          <cell r="K841">
            <v>0</v>
          </cell>
          <cell r="O841">
            <v>0</v>
          </cell>
        </row>
        <row r="842">
          <cell r="K842">
            <v>13214.43181818182</v>
          </cell>
          <cell r="O842">
            <v>0</v>
          </cell>
          <cell r="P842">
            <v>96.590909090909093</v>
          </cell>
        </row>
        <row r="843">
          <cell r="K843">
            <v>0</v>
          </cell>
          <cell r="O843">
            <v>0</v>
          </cell>
        </row>
        <row r="844">
          <cell r="K844">
            <v>8431.4545454545405</v>
          </cell>
          <cell r="O844">
            <v>7982.5</v>
          </cell>
          <cell r="P844">
            <v>193.18181818181819</v>
          </cell>
        </row>
        <row r="845">
          <cell r="K845">
            <v>0</v>
          </cell>
          <cell r="O845">
            <v>0</v>
          </cell>
        </row>
        <row r="846">
          <cell r="K846">
            <v>3277.0622727272726</v>
          </cell>
          <cell r="O846">
            <v>905.61363636363637</v>
          </cell>
          <cell r="P846">
            <v>96.590909090909093</v>
          </cell>
        </row>
        <row r="880">
          <cell r="J880">
            <v>36536.42</v>
          </cell>
        </row>
        <row r="882">
          <cell r="J882">
            <v>80380.12</v>
          </cell>
        </row>
        <row r="884">
          <cell r="J884">
            <v>58458.27</v>
          </cell>
        </row>
        <row r="886">
          <cell r="J886">
            <v>73072.539999999994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>
        <row r="18">
          <cell r="I18">
            <v>0</v>
          </cell>
        </row>
      </sheetData>
      <sheetData sheetId="50">
        <row r="18">
          <cell r="I18">
            <v>0</v>
          </cell>
        </row>
      </sheetData>
      <sheetData sheetId="51">
        <row r="18">
          <cell r="I18">
            <v>0</v>
          </cell>
        </row>
      </sheetData>
      <sheetData sheetId="52">
        <row r="18">
          <cell r="I18">
            <v>0</v>
          </cell>
        </row>
      </sheetData>
      <sheetData sheetId="53">
        <row r="18">
          <cell r="I18">
            <v>0</v>
          </cell>
        </row>
      </sheetData>
      <sheetData sheetId="54">
        <row r="18">
          <cell r="I18">
            <v>0</v>
          </cell>
        </row>
      </sheetData>
      <sheetData sheetId="55">
        <row r="18">
          <cell r="I18">
            <v>0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ABILITY"/>
      <sheetName val="Notes"/>
      <sheetName val="Chart data"/>
      <sheetName val="FEAS(INPUT)"/>
      <sheetName val="Cover"/>
      <sheetName val="FLY"/>
      <sheetName val="INDEX"/>
      <sheetName val="SUMMARY"/>
      <sheetName val="CASHFLOW CODES"/>
      <sheetName val="Claim Summary"/>
      <sheetName val="BOOK-4"/>
      <sheetName val="PRELIMIN"/>
      <sheetName val="Data2"/>
      <sheetName val="Elemsum"/>
      <sheetName val="SECTION 3 ELECTRICAL EQUIPMENT"/>
      <sheetName val="dBase"/>
      <sheetName val="Staff Acco."/>
      <sheetName val="CONCRETE"/>
      <sheetName val="EDGES"/>
      <sheetName val="JOINTS"/>
      <sheetName val="SUPERSTRUCTURE"/>
      <sheetName val="decompte"/>
      <sheetName val="CASHFLOW_CODES"/>
      <sheetName val="Chart_data"/>
      <sheetName val="Claim_Summary"/>
      <sheetName val="HAKEDİŞ "/>
      <sheetName val="Bl.1 P&amp;G"/>
      <sheetName val="B1.3 External works"/>
      <sheetName val="Addedum"/>
      <sheetName val="Summary "/>
      <sheetName val="Bl.1 P &amp; G"/>
      <sheetName val="Bl. 3 External  works"/>
      <sheetName val="Summary 1"/>
      <sheetName val="Sheet1"/>
      <sheetName val="CPDL"/>
      <sheetName val="CODES"/>
      <sheetName val="dv_info"/>
      <sheetName val="2"/>
      <sheetName val="x"/>
      <sheetName val="Bill No. 3.1 2BRA"/>
      <sheetName val="Bill No. 3.2 3BRA"/>
      <sheetName val="Bill No. 4.1 2BRA MEP"/>
      <sheetName val="Bill No. 4.2 3BRA MEP"/>
      <sheetName val="Bill 5.1 Roads &amp; Parking"/>
      <sheetName val="Bill 5.2 Walkways"/>
      <sheetName val="Bill 5.3 Stormwater Drainage"/>
      <sheetName val="Bill 5.4 Retaining Walls"/>
      <sheetName val="Bill 5.5 Main Gate"/>
      <sheetName val="Bill_No__3_1_2BRA1"/>
      <sheetName val="Bill_No__3_2_3BRA1"/>
      <sheetName val="Bill_No__4_1_2BRA_MEP1"/>
      <sheetName val="Bill_No__4_2_3BRA_MEP1"/>
      <sheetName val="Bill_5_1_Roads_&amp;_Parking1"/>
      <sheetName val="Bill_5_2_Walkways1"/>
      <sheetName val="Bill_5_3_Stormwater_Drainage1"/>
      <sheetName val="Bill_5_4_Retaining_Walls1"/>
      <sheetName val="Bill_5_5_Main_Gate1"/>
      <sheetName val="Chart_data1"/>
      <sheetName val="CASHFLOW_CODES1"/>
      <sheetName val="Bill_No__3_1_2BRA"/>
      <sheetName val="Bill_No__3_2_3BRA"/>
      <sheetName val="Bill_No__4_1_2BRA_MEP"/>
      <sheetName val="Bill_No__4_2_3BRA_MEP"/>
      <sheetName val="Bill_5_1_Roads_&amp;_Parking"/>
      <sheetName val="Bill_5_2_Walkways"/>
      <sheetName val="Bill_5_3_Stormwater_Drainage"/>
      <sheetName val="Bill_5_4_Retaining_Walls"/>
      <sheetName val="Bill_5_5_Main_Gate"/>
      <sheetName val="Bill_No__3_1_2BRA2"/>
      <sheetName val="Bill_No__3_2_3BRA2"/>
      <sheetName val="Bill_No__4_1_2BRA_MEP2"/>
      <sheetName val="Bill_No__4_2_3BRA_MEP2"/>
      <sheetName val="Bill_5_1_Roads_&amp;_Parking2"/>
      <sheetName val="Bill_5_2_Walkways2"/>
      <sheetName val="Bill_5_3_Stormwater_Drainage2"/>
      <sheetName val="Bill_5_4_Retaining_Walls2"/>
      <sheetName val="Bill_5_5_Main_Gate2"/>
      <sheetName val="Chart_data2"/>
      <sheetName val="CASHFLOW_CODES2"/>
      <sheetName val="Bill_No__3_1_2BRA3"/>
      <sheetName val="Bill_No__3_2_3BRA3"/>
      <sheetName val="Bill_No__4_1_2BRA_MEP3"/>
      <sheetName val="Bill_No__4_2_3BRA_MEP3"/>
      <sheetName val="Bill_5_1_Roads_&amp;_Parking3"/>
      <sheetName val="Bill_5_2_Walkways3"/>
      <sheetName val="Bill_5_3_Stormwater_Drainage3"/>
      <sheetName val="Bill_5_4_Retaining_Walls3"/>
      <sheetName val="Bill_5_5_Main_Gate3"/>
      <sheetName val="Chart_data3"/>
      <sheetName val="CASHFLOW_CODES3"/>
      <sheetName val="Bill_No__3_1_2BRA4"/>
      <sheetName val="Bill_No__3_2_3BRA4"/>
      <sheetName val="Bill_No__4_1_2BRA_MEP4"/>
      <sheetName val="Bill_No__4_2_3BRA_MEP4"/>
      <sheetName val="Bill_5_1_Roads_&amp;_Parking4"/>
      <sheetName val="Bill_5_2_Walkways4"/>
      <sheetName val="Bill_5_3_Stormwater_Drainage4"/>
      <sheetName val="Bill_5_4_Retaining_Walls4"/>
      <sheetName val="Bill_5_5_Main_Gate4"/>
      <sheetName val="Chart_data4"/>
      <sheetName val="CASHFLOW_CODES4"/>
      <sheetName val="Exc"/>
      <sheetName val="BS-Notes"/>
      <sheetName val="Bill No. 3.4 S1 BRA"/>
      <sheetName val="Bill No. 3.5 1BRA"/>
      <sheetName val="Cert22"/>
      <sheetName val="Recovery Statement"/>
      <sheetName val="Joinery"/>
      <sheetName val="Joinery Recovery Statement"/>
      <sheetName val="Elevated Tank"/>
      <sheetName val="Elevated Tank Rec. Statement"/>
      <sheetName val="Treatment Plant"/>
      <sheetName val="Treatment Plant Rec. Statement"/>
      <sheetName val="Landscaping"/>
      <sheetName val="Landscaping Recovery Statement"/>
      <sheetName val="Final Summary"/>
      <sheetName val="MoS Letter"/>
      <sheetName val="MoS"/>
      <sheetName val="Prelims"/>
      <sheetName val="Alterations"/>
      <sheetName val="Foundations"/>
      <sheetName val="Precast Contrete"/>
      <sheetName val="Masonry"/>
      <sheetName val="Waterproofing"/>
      <sheetName val="Roof Coverings"/>
      <sheetName val="Carpentry &amp; Joinery"/>
      <sheetName val="Ceilings"/>
      <sheetName val="Floor Coverings"/>
      <sheetName val="Ironmongery"/>
      <sheetName val="Structural Steelwork"/>
      <sheetName val="Metalwork"/>
      <sheetName val="Plastering"/>
      <sheetName val="Tiling"/>
      <sheetName val="Plumbing"/>
      <sheetName val="Glazing"/>
      <sheetName val="Paintwork"/>
      <sheetName val="Builders Work"/>
      <sheetName val="Building Works Summary"/>
      <sheetName val="External Works"/>
      <sheetName val="Site Services"/>
      <sheetName val="Ext. &amp; Serv. Works Summary"/>
      <sheetName val="Electrical Work"/>
      <sheetName val="Mechanical Work"/>
      <sheetName val="E&amp;M Summary"/>
      <sheetName val="Subcontract Amounts"/>
      <sheetName val="Budgetary Allowances"/>
      <sheetName val="Prime Cost Amounts"/>
      <sheetName val="Allowances Summary"/>
      <sheetName val="Site Instructions"/>
      <sheetName val="CPAP"/>
      <sheetName val="Conversion factor Dec 2016=100"/>
      <sheetName val="CntrlSht"/>
      <sheetName val="Covr"/>
      <sheetName val="Lettr"/>
      <sheetName val="EXEC SUM"/>
      <sheetName val="Summary Assessment"/>
      <sheetName val="Detail Assessment"/>
      <sheetName val="Photo report"/>
      <sheetName val="Claim_Summary1"/>
      <sheetName val="Claim_Summary2"/>
      <sheetName val="Claim_Summary3"/>
      <sheetName val="PM - PROLONG"/>
      <sheetName val="ARCH - PROLONG"/>
      <sheetName val="QS - PROLONG"/>
      <sheetName val="SE- PROLON"/>
      <sheetName val="CE - PROLONG"/>
      <sheetName val="EE - PROLONG"/>
      <sheetName val="ME - PROLONG"/>
      <sheetName val="SUMMARY PROLONGATION CLAIM "/>
      <sheetName val="Split by Stage"/>
      <sheetName val="Fees Summary  "/>
      <sheetName val="Executive"/>
      <sheetName val="PM Fees"/>
      <sheetName val="Arch Fees"/>
      <sheetName val="QS Fees "/>
      <sheetName val="Civil Eng "/>
      <sheetName val="Struct  Eng"/>
      <sheetName val="Elect Eng "/>
      <sheetName val="Mech Eng "/>
      <sheetName val="H&amp;S"/>
      <sheetName val="Disbursments "/>
      <sheetName val="BOOK-4.XLW"/>
      <sheetName val="ABSA-SA75104"/>
      <sheetName val="Instructions"/>
      <sheetName val="Preliminaries"/>
      <sheetName val="Preliminaries Matrix"/>
      <sheetName val="Preliminaries Notes"/>
      <sheetName val="Professional Fees"/>
      <sheetName val="Partial Prof Fees"/>
      <sheetName val="Notes &amp; Qualifications"/>
      <sheetName val="Earthworks"/>
      <sheetName val="Concrete,Formwork&amp;Reinforcement"/>
      <sheetName val="Masonry "/>
      <sheetName val="Ceilings &amp; Partitioning"/>
      <sheetName val="Floor Covering"/>
      <sheetName val="Ironmongery "/>
      <sheetName val="Plumbing &amp; Drainage"/>
      <sheetName val="Fire Protection"/>
      <sheetName val="Paperhannging"/>
      <sheetName val="Specialist Work"/>
      <sheetName val="FF&amp;E"/>
      <sheetName val="Signage &amp; Merchandising"/>
      <sheetName val="CCTV &amp; Intruder Detection Syst"/>
      <sheetName val="BMS"/>
      <sheetName val="ATM &amp; Cash Handling Equipment"/>
      <sheetName val="Furniture"/>
      <sheetName val="Office Equipment"/>
      <sheetName val="IT Equipment"/>
      <sheetName val="Digital Marketing"/>
      <sheetName val="Queue Sytems"/>
      <sheetName val="Roller Shutters"/>
      <sheetName val="Safes"/>
      <sheetName val="Miscellaneous"/>
      <sheetName val="Final Summary "/>
      <sheetName val="Data"/>
      <sheetName val="H2O TREATMENT PLANT SITE_4_1_"/>
      <sheetName val="H2O TREATMENT PLANT SITE(4.1)"/>
      <sheetName val="1"/>
      <sheetName val="computo"/>
      <sheetName val="Confidential"/>
      <sheetName val="PriorityList"/>
      <sheetName val="Steel"/>
      <sheetName val="Project Brief"/>
      <sheetName val="Forecast Variance Planning hrs"/>
      <sheetName val="factors"/>
      <sheetName val="Details"/>
      <sheetName val="Master data"/>
      <sheetName val="Stone prices"/>
      <sheetName val="Tables"/>
      <sheetName val="Schedules"/>
      <sheetName val="Commitments"/>
      <sheetName val="Measurment"/>
      <sheetName val=" Est "/>
      <sheetName val="Area Summary (E)"/>
      <sheetName val="Staff_Acco_"/>
      <sheetName val="Staff_Acco_1"/>
      <sheetName val="Staff_Acco_3"/>
      <sheetName val="Staff_Acco_2"/>
      <sheetName val="30개월기준대비표 아랍택)"/>
      <sheetName val="총괄표 (2)"/>
      <sheetName val="Fill this out first..."/>
      <sheetName val="E_Summary"/>
      <sheetName val="D_Cntnts"/>
      <sheetName val="Lead"/>
      <sheetName val="Project Details"/>
      <sheetName val="Summary_all area"/>
      <sheetName val="Cost Rates"/>
      <sheetName val="LOOKUP(MM)"/>
      <sheetName val="Chart_data5"/>
      <sheetName val="CASHFLOW_CODES5"/>
      <sheetName val="Initial Data"/>
      <sheetName val="Summary Detail"/>
      <sheetName val="Bill # 3 Admin Building"/>
      <sheetName val="# 1 GRAND SUMMARY"/>
      <sheetName val="Section A - General"/>
      <sheetName val="STRUCTURAL"/>
      <sheetName val="Bill # 3 HALL"/>
      <sheetName val="Measurement sheet-Utility B."/>
      <sheetName val="Bill # 4 Changing Room Building"/>
      <sheetName val="Bill # 5 Utility Building "/>
      <sheetName val="Bill No. 3.3. 1-2 BRA"/>
      <sheetName val="p&amp;m"/>
      <sheetName val="report"/>
      <sheetName val="00_Main Prices List"/>
      <sheetName val="Sheet3"/>
      <sheetName val="sheet"/>
      <sheetName val="raw bq"/>
      <sheetName val="Admin"/>
      <sheetName val="Cat A Change Control"/>
      <sheetName val="Primary loan"/>
      <sheetName val="Input"/>
      <sheetName val="Bill_No__3_1_2BRA5"/>
      <sheetName val="Bill_No__3_2_3BRA5"/>
      <sheetName val="Bill_No__4_1_2BRA_MEP5"/>
      <sheetName val="Bill_No__4_2_3BRA_MEP5"/>
      <sheetName val="Bill_5_1_Roads_&amp;_Parking5"/>
      <sheetName val="Bill_5_2_Walkways5"/>
      <sheetName val="Bill_5_3_Stormwater_Drainage5"/>
      <sheetName val="Bill_5_4_Retaining_Walls5"/>
      <sheetName val="Bill_5_5_Main_Gate5"/>
      <sheetName val="Bill_No__3_4_S1_BRA"/>
      <sheetName val="Bill_No__3_5_1BRA"/>
      <sheetName val="HAKEDİŞ_"/>
      <sheetName val="Bl_1_P&amp;G"/>
      <sheetName val="B1_3_External_works"/>
      <sheetName val="Summary_"/>
      <sheetName val="Bl_1_P_&amp;_G"/>
      <sheetName val="Bl__3_External__works"/>
      <sheetName val="Summary_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m"/>
      <sheetName val="Qe"/>
      <sheetName val="Qc"/>
      <sheetName val="Qs"/>
      <sheetName val="IM Project n"/>
      <sheetName val="Detail"/>
      <sheetName val="Cost Report-B&amp;V Det"/>
      <sheetName val="Unit 1"/>
      <sheetName val="Unit 5"/>
      <sheetName val="Unit 6"/>
      <sheetName val="Common Plant"/>
      <sheetName val="Unit 2"/>
      <sheetName val="Unit 3"/>
      <sheetName val="Unit 4"/>
      <sheetName val="QS Info"/>
      <sheetName val="SUMMARY"/>
      <sheetName val="GPP_Inp"/>
      <sheetName val="Index"/>
      <sheetName val="&lt;---CInp"/>
      <sheetName val="CInp---&gt;"/>
      <sheetName val="Tech_Inp"/>
      <sheetName val="Cost Report"/>
      <sheetName val="Cost_Report-B&amp;V_Det"/>
      <sheetName val="Cost_Report"/>
      <sheetName val="1"/>
      <sheetName val="2"/>
      <sheetName val="3"/>
      <sheetName val="4"/>
      <sheetName val="5"/>
      <sheetName val="6"/>
      <sheetName val="7"/>
      <sheetName val="8"/>
      <sheetName val="9"/>
      <sheetName val="14B (2)"/>
      <sheetName val="Progress Tables"/>
      <sheetName val="Progress Curve"/>
      <sheetName val="10"/>
      <sheetName val="Ein"/>
      <sheetName val="E"/>
      <sheetName val="M"/>
      <sheetName val="S"/>
      <sheetName val="AT COMPLETION"/>
      <sheetName val="FLOW_3.XLS"/>
      <sheetName val="____CInp"/>
      <sheetName val="CInp____"/>
      <sheetName val="U6"/>
      <sheetName val="HR _ RESOURCING INPUT"/>
      <sheetName val="Claims List"/>
      <sheetName val="VALIDATION LIST DATA"/>
      <sheetName val="MySheet"/>
      <sheetName val="Definition1"/>
      <sheetName val="Re"/>
      <sheetName val="QS Report"/>
      <sheetName val="Mod 1"/>
      <sheetName val="Paid Variation Orders "/>
      <sheetName val="Approved Variations"/>
      <sheetName val="Approved Claims"/>
      <sheetName val="Pending Variations"/>
      <sheetName val="Pending Claims"/>
      <sheetName val="Potential Variations"/>
      <sheetName val="Unallocated Contingencies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2"/>
      <sheetName val="Schedule vlookkup"/>
      <sheetName val="Electr.-equipm."/>
      <sheetName val="Cover"/>
      <sheetName val="IM_Project_n"/>
      <sheetName val="Cost_Report-B&amp;V_Det1"/>
      <sheetName val="QS_Info"/>
      <sheetName val="Cost_Report1"/>
      <sheetName val="14B_(2)"/>
      <sheetName val="Progress_Tables"/>
      <sheetName val="Progress_Curve"/>
      <sheetName val="AT_COMPLETION"/>
      <sheetName val="FLOW_3_XLS"/>
      <sheetName val="HR___RESOURCING_INPUT"/>
      <sheetName val="Claims_List"/>
      <sheetName val="VALIDATION_LIST_DATA"/>
      <sheetName val="Unit_1"/>
      <sheetName val="Unit_5"/>
      <sheetName val="Unit_6"/>
      <sheetName val="Common_Plant"/>
      <sheetName val="Unit_2"/>
      <sheetName val="Unit_3"/>
      <sheetName val="Unit_4"/>
      <sheetName val="QS_Report"/>
      <sheetName val="Mod_1"/>
      <sheetName val="Paid_Variation_Orders_"/>
      <sheetName val="Approved_Variations"/>
      <sheetName val="Approved_Claims"/>
      <sheetName val="Pending_Variations"/>
      <sheetName val="Pending_Claims"/>
      <sheetName val="Potential_Variations"/>
      <sheetName val="Unallocated_Contingencies"/>
      <sheetName val="IM_Project_n1"/>
      <sheetName val="Cost_Report-B&amp;V_Det2"/>
      <sheetName val="Unit_11"/>
      <sheetName val="Unit_51"/>
      <sheetName val="Unit_61"/>
      <sheetName val="Common_Plant1"/>
      <sheetName val="Unit_21"/>
      <sheetName val="Unit_31"/>
      <sheetName val="Unit_41"/>
      <sheetName val="QS_Info1"/>
      <sheetName val="Cost_Report2"/>
      <sheetName val="14B_(2)1"/>
      <sheetName val="Progress_Tables1"/>
      <sheetName val="Progress_Curve1"/>
      <sheetName val="AT_COMPLETION1"/>
      <sheetName val="FLOW_3_XLS1"/>
      <sheetName val="HR___RESOURCING_INPUT1"/>
      <sheetName val="Claims_List1"/>
      <sheetName val="VALIDATION_LIST_DATA1"/>
      <sheetName val="QS_Report1"/>
      <sheetName val="Mod_11"/>
      <sheetName val="Paid_Variation_Orders_1"/>
      <sheetName val="Approved_Variations1"/>
      <sheetName val="Approved_Claims1"/>
      <sheetName val="Pending_Variations1"/>
      <sheetName val="Pending_Claims1"/>
      <sheetName val="Potential_Variations1"/>
      <sheetName val="Unallocated_Contingencies1"/>
      <sheetName val="Schedule_vlookkup"/>
      <sheetName val="Electr_-equipm_"/>
      <sheetName val="Xrate"/>
      <sheetName val="Lookup"/>
      <sheetName val="absorber_silo"/>
      <sheetName val="Materials"/>
      <sheetName val="220 11  BS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CHEDULE A"/>
      <sheetName val="SCHEDULE B"/>
      <sheetName val="SCHEDULES C - F"/>
      <sheetName val="SCHEDULE G"/>
      <sheetName val="SCHEDULE  H 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"/>
      <sheetName val="DCFBudget"/>
      <sheetName val="Forecast"/>
      <sheetName val="Check"/>
      <sheetName val="Instructions"/>
      <sheetName val="Admin"/>
      <sheetName val="Unit 1"/>
      <sheetName val="Unit 5"/>
      <sheetName val="Unit 6"/>
      <sheetName val="Common Plant"/>
      <sheetName val="Unit 2"/>
      <sheetName val="Unit 3"/>
      <sheetName val="Unit 4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L2">
            <v>491163194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ind Pressure Calc"/>
      <sheetName val="220 17.6 BS "/>
      <sheetName val="TITLE"/>
      <sheetName val="220 17_6 BS "/>
      <sheetName val="220 11  BS "/>
      <sheetName val="Wind_Pressure_Calc3"/>
      <sheetName val="220_17_6_BS_6"/>
      <sheetName val="220_17_6_BS_7"/>
      <sheetName val="220_11__BS_3"/>
      <sheetName val="Wind_Pressure_Calc1"/>
      <sheetName val="220_17_6_BS_2"/>
      <sheetName val="220_17_6_BS_3"/>
      <sheetName val="220_11__BS_1"/>
      <sheetName val="Wind_Pressure_Calc"/>
      <sheetName val="220_17_6_BS_"/>
      <sheetName val="220_17_6_BS_1"/>
      <sheetName val="220_11__BS_"/>
      <sheetName val="Wind_Pressure_Calc2"/>
      <sheetName val="220_17_6_BS_4"/>
      <sheetName val="220_17_6_BS_5"/>
      <sheetName val="220_11__BS_2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CHEDULE A"/>
      <sheetName val="ANALYSIS"/>
      <sheetName val="SCHEDULE C"/>
      <sheetName val="SCHEDULE G"/>
      <sheetName val="CASH FLOW CHART"/>
      <sheetName val="SCHEDULE  H"/>
    </sheetNames>
    <sheetDataSet>
      <sheetData sheetId="0"/>
      <sheetData sheetId="1"/>
      <sheetData sheetId="2"/>
      <sheetData sheetId="3"/>
      <sheetData sheetId="4"/>
      <sheetData sheetId="5" refreshError="1"/>
      <sheetData sheetId="6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Cost Estimate"/>
      <sheetName val="page (1)"/>
      <sheetName val="Cash flow"/>
      <sheetName val="Metrorail Payment Schedule"/>
      <sheetName val="Prelim_Cost_est1 "/>
      <sheetName val="1"/>
      <sheetName val="2"/>
      <sheetName val="3"/>
      <sheetName val="4"/>
      <sheetName val="5"/>
      <sheetName val="6"/>
      <sheetName val="7"/>
      <sheetName val="8"/>
      <sheetName val="9"/>
      <sheetName val="10A"/>
      <sheetName val="10B"/>
      <sheetName val="11"/>
      <sheetName val="12"/>
      <sheetName val="13"/>
      <sheetName val="14"/>
      <sheetName val="15"/>
      <sheetName val="TENDER AMOU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basis"/>
      <sheetName val="Project info"/>
      <sheetName val="T10-Total Summary"/>
      <sheetName val="H12-Home office Summary"/>
      <sheetName val="Manhours"/>
      <sheetName val="ODC"/>
      <sheetName val="Contractors &amp; Materials"/>
      <sheetName val="Other accounts"/>
      <sheetName val="Proc &amp; Constr"/>
      <sheetName val="Personnel list"/>
      <sheetName val="Data SPG"/>
      <sheetName val="Data HQ"/>
      <sheetName val="Contracts and equipment"/>
      <sheetName val="Pricing"/>
      <sheetName val="Pricing 2"/>
      <sheetName val="Pricing sum"/>
      <sheetName val="Payment schedule"/>
      <sheetName val="Att-Price list"/>
      <sheetName val="QC Summary"/>
      <sheetName val="6,6kV_CABLES"/>
      <sheetName val="INDEX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12">
          <cell r="C12" t="str">
            <v>Abraham, Alun</v>
          </cell>
        </row>
        <row r="13">
          <cell r="C13" t="str">
            <v>Abraham, Beenu</v>
          </cell>
        </row>
        <row r="14">
          <cell r="C14" t="str">
            <v>Anand, Hemita</v>
          </cell>
        </row>
        <row r="15">
          <cell r="C15" t="str">
            <v>Apelgants, Alyona</v>
          </cell>
        </row>
        <row r="16">
          <cell r="C16" t="str">
            <v>Bam, Martin</v>
          </cell>
        </row>
        <row r="17">
          <cell r="C17" t="str">
            <v>Behr, Elise</v>
          </cell>
        </row>
        <row r="18">
          <cell r="C18" t="str">
            <v>Binneman, Daniel</v>
          </cell>
        </row>
        <row r="19">
          <cell r="C19" t="str">
            <v>Botha, Vic</v>
          </cell>
        </row>
        <row r="20">
          <cell r="C20" t="str">
            <v>Bothma, Gerhard</v>
          </cell>
        </row>
        <row r="21">
          <cell r="C21" t="str">
            <v>Bradbrooke, Russell</v>
          </cell>
        </row>
        <row r="22">
          <cell r="C22" t="str">
            <v>Bruckner, Desiree</v>
          </cell>
        </row>
        <row r="23">
          <cell r="C23" t="str">
            <v>Caixinha, Tony</v>
          </cell>
        </row>
        <row r="24">
          <cell r="C24" t="str">
            <v>Carter, Roy</v>
          </cell>
        </row>
        <row r="25">
          <cell r="C25" t="str">
            <v>Ciocan, Cristian</v>
          </cell>
        </row>
        <row r="26">
          <cell r="C26" t="str">
            <v>Coetzee, Gert</v>
          </cell>
        </row>
        <row r="27">
          <cell r="C27" t="str">
            <v>Coetzee, Vanessa Sonja</v>
          </cell>
        </row>
        <row r="28">
          <cell r="C28" t="str">
            <v>Cooke, Peter</v>
          </cell>
        </row>
        <row r="29">
          <cell r="C29" t="str">
            <v>Cronje, Petrus</v>
          </cell>
        </row>
        <row r="30">
          <cell r="C30" t="str">
            <v>Davy, Marcel</v>
          </cell>
        </row>
        <row r="31">
          <cell r="C31" t="str">
            <v>Davy, William Peter</v>
          </cell>
        </row>
        <row r="32">
          <cell r="C32" t="str">
            <v>de Beer, Riaan</v>
          </cell>
        </row>
        <row r="33">
          <cell r="C33" t="str">
            <v>de Bruin, Jakkie</v>
          </cell>
        </row>
        <row r="34">
          <cell r="C34" t="str">
            <v>De Castro, Cris</v>
          </cell>
        </row>
        <row r="35">
          <cell r="C35" t="str">
            <v>De Jager, Christiaan</v>
          </cell>
        </row>
        <row r="36">
          <cell r="C36" t="str">
            <v>de Lange, Daniel</v>
          </cell>
        </row>
        <row r="37">
          <cell r="C37" t="str">
            <v>Dewhirst, Robert</v>
          </cell>
        </row>
        <row r="38">
          <cell r="C38" t="str">
            <v>Dewhirst, Susan Burnham</v>
          </cell>
        </row>
        <row r="39">
          <cell r="C39" t="str">
            <v>Du Plessis, Dup</v>
          </cell>
        </row>
        <row r="40">
          <cell r="C40" t="str">
            <v>Du Toit, Ferda</v>
          </cell>
        </row>
        <row r="41">
          <cell r="C41" t="str">
            <v>Els, Christine</v>
          </cell>
        </row>
        <row r="42">
          <cell r="C42" t="str">
            <v>Elsby, Alex</v>
          </cell>
        </row>
        <row r="43">
          <cell r="C43" t="str">
            <v>Engelbrecht, Sunel</v>
          </cell>
        </row>
        <row r="44">
          <cell r="C44" t="str">
            <v>Erasmus, Sozette</v>
          </cell>
        </row>
        <row r="45">
          <cell r="C45" t="str">
            <v>Esterhuizen, Marius Arend</v>
          </cell>
        </row>
        <row r="46">
          <cell r="C46" t="str">
            <v>Farndell, Magrieta</v>
          </cell>
        </row>
        <row r="47">
          <cell r="C47" t="str">
            <v>Ford, Alistair Bruce</v>
          </cell>
        </row>
        <row r="48">
          <cell r="C48" t="str">
            <v>Fourie, Dawid</v>
          </cell>
        </row>
        <row r="49">
          <cell r="C49" t="str">
            <v>Francen, Jacques</v>
          </cell>
        </row>
        <row r="50">
          <cell r="C50" t="str">
            <v>Gebbie, Ian</v>
          </cell>
        </row>
        <row r="51">
          <cell r="C51" t="str">
            <v>Geldenhuys, Antoinette</v>
          </cell>
        </row>
        <row r="52">
          <cell r="C52" t="str">
            <v>Gibbs, Mandy</v>
          </cell>
        </row>
        <row r="53">
          <cell r="C53" t="str">
            <v>Gibson, Adele</v>
          </cell>
        </row>
        <row r="54">
          <cell r="C54" t="str">
            <v>Gibson, Martin</v>
          </cell>
        </row>
        <row r="55">
          <cell r="C55" t="str">
            <v>Gledic, Darko</v>
          </cell>
        </row>
        <row r="56">
          <cell r="C56" t="str">
            <v>Gounden, Preggie (Junior)</v>
          </cell>
        </row>
        <row r="57">
          <cell r="C57" t="str">
            <v>Hannah, Robert</v>
          </cell>
        </row>
        <row r="58">
          <cell r="C58" t="str">
            <v>Harrinarain, Rajend</v>
          </cell>
        </row>
        <row r="59">
          <cell r="C59" t="str">
            <v>Hartzenberg, Francois</v>
          </cell>
        </row>
        <row r="60">
          <cell r="C60" t="str">
            <v>Heath, Neil</v>
          </cell>
        </row>
        <row r="61">
          <cell r="C61" t="str">
            <v>Heath, Robert</v>
          </cell>
        </row>
        <row r="62">
          <cell r="C62" t="str">
            <v>Hedley, Gordon</v>
          </cell>
        </row>
        <row r="63">
          <cell r="C63" t="str">
            <v>Hirawan, Ranjeetha</v>
          </cell>
        </row>
        <row r="64">
          <cell r="C64" t="str">
            <v>Hoffmann, Karen</v>
          </cell>
        </row>
        <row r="65">
          <cell r="C65" t="str">
            <v>Huisamen, Netta</v>
          </cell>
        </row>
        <row r="66">
          <cell r="C66" t="str">
            <v>Human, Brenda</v>
          </cell>
        </row>
        <row r="67">
          <cell r="C67" t="str">
            <v>Jacobs, David Abraham Larry</v>
          </cell>
        </row>
        <row r="68">
          <cell r="C68" t="str">
            <v>Janse van Rensburg, Marais</v>
          </cell>
        </row>
        <row r="69">
          <cell r="C69" t="str">
            <v>Jearey, Mike</v>
          </cell>
        </row>
        <row r="70">
          <cell r="C70" t="str">
            <v>Jefferies, Glyn</v>
          </cell>
        </row>
        <row r="71">
          <cell r="C71" t="str">
            <v>Jones, Wyneth</v>
          </cell>
        </row>
        <row r="72">
          <cell r="C72" t="str">
            <v>Jooste, Frans</v>
          </cell>
        </row>
        <row r="73">
          <cell r="C73" t="str">
            <v>Jooste, Pierre</v>
          </cell>
        </row>
        <row r="74">
          <cell r="C74" t="str">
            <v>Joubert, Francois</v>
          </cell>
        </row>
        <row r="75">
          <cell r="C75" t="str">
            <v>Kleinhans, Xinnia</v>
          </cell>
        </row>
        <row r="76">
          <cell r="C76" t="str">
            <v>Kotze, Werner</v>
          </cell>
        </row>
        <row r="77">
          <cell r="C77" t="str">
            <v>Kriek, Anita</v>
          </cell>
        </row>
        <row r="78">
          <cell r="C78" t="str">
            <v>Kroukamp, Johan</v>
          </cell>
        </row>
        <row r="79">
          <cell r="C79" t="str">
            <v>Krugel, Pieter</v>
          </cell>
        </row>
        <row r="80">
          <cell r="C80" t="str">
            <v>Kunene, Menzi</v>
          </cell>
        </row>
        <row r="81">
          <cell r="C81" t="str">
            <v>Kunneke, Chris</v>
          </cell>
        </row>
        <row r="82">
          <cell r="C82" t="str">
            <v>La Cock, Robbie</v>
          </cell>
        </row>
        <row r="83">
          <cell r="C83" t="str">
            <v>Lalicic, Almir</v>
          </cell>
        </row>
        <row r="84">
          <cell r="C84" t="str">
            <v>Larsen, Jesper</v>
          </cell>
        </row>
        <row r="85">
          <cell r="C85" t="str">
            <v>Le Grange, Johan</v>
          </cell>
        </row>
        <row r="86">
          <cell r="C86" t="str">
            <v>Leita, Marco</v>
          </cell>
        </row>
        <row r="87">
          <cell r="C87" t="str">
            <v>Letsie, Theko</v>
          </cell>
        </row>
        <row r="88">
          <cell r="C88" t="str">
            <v>Letsoalo, William</v>
          </cell>
        </row>
        <row r="89">
          <cell r="C89" t="str">
            <v>Lew, Braam</v>
          </cell>
        </row>
        <row r="90">
          <cell r="C90" t="str">
            <v>Louw, Andrew Francois</v>
          </cell>
        </row>
        <row r="91">
          <cell r="C91" t="str">
            <v>Louw, Johan</v>
          </cell>
        </row>
        <row r="92">
          <cell r="C92" t="str">
            <v>MacDonald, Beverley</v>
          </cell>
        </row>
        <row r="93">
          <cell r="C93" t="str">
            <v>Malan, Koos</v>
          </cell>
        </row>
        <row r="94">
          <cell r="C94" t="str">
            <v>Manjra, Shoyeb</v>
          </cell>
        </row>
        <row r="95">
          <cell r="C95" t="str">
            <v>Mare, Gabriel Stephanus</v>
          </cell>
        </row>
        <row r="96">
          <cell r="C96" t="str">
            <v>Martin, Thomas Kerr</v>
          </cell>
        </row>
        <row r="97">
          <cell r="C97" t="str">
            <v>Marx, Valdo</v>
          </cell>
        </row>
        <row r="98">
          <cell r="C98" t="str">
            <v>Masabalala, Muzi Mzoxolo</v>
          </cell>
        </row>
        <row r="99">
          <cell r="C99" t="str">
            <v>Mashayamombe, Joey</v>
          </cell>
        </row>
        <row r="100">
          <cell r="C100" t="str">
            <v>Mashego, Frank</v>
          </cell>
        </row>
        <row r="101">
          <cell r="C101" t="str">
            <v>Meyer, Annelie</v>
          </cell>
        </row>
        <row r="102">
          <cell r="C102" t="str">
            <v>Meyer, Barry</v>
          </cell>
        </row>
        <row r="103">
          <cell r="C103" t="str">
            <v>Minnaar, Michael</v>
          </cell>
        </row>
        <row r="104">
          <cell r="C104" t="str">
            <v>Moran, Russ</v>
          </cell>
        </row>
        <row r="105">
          <cell r="C105" t="str">
            <v>Muller, Donovan</v>
          </cell>
        </row>
        <row r="106">
          <cell r="C106" t="str">
            <v>Naicker, Marsh</v>
          </cell>
        </row>
        <row r="107">
          <cell r="C107" t="str">
            <v>Naidoo, Jeremy</v>
          </cell>
        </row>
        <row r="108">
          <cell r="C108" t="str">
            <v>Ndlovu, Ticklet</v>
          </cell>
        </row>
        <row r="109">
          <cell r="C109" t="str">
            <v>Nel, Paul</v>
          </cell>
        </row>
        <row r="110">
          <cell r="C110" t="str">
            <v>Nketsi, Lydia</v>
          </cell>
        </row>
        <row r="111">
          <cell r="C111" t="str">
            <v>Oberholzer, Nicolaas</v>
          </cell>
        </row>
        <row r="112">
          <cell r="C112" t="str">
            <v>Olivier, Mario</v>
          </cell>
        </row>
        <row r="113">
          <cell r="C113" t="str">
            <v>Oosthuizen, Nicolaas</v>
          </cell>
        </row>
        <row r="114">
          <cell r="C114" t="str">
            <v>Ortiz, Genaro</v>
          </cell>
        </row>
        <row r="115">
          <cell r="C115" t="str">
            <v>Paes, John Paul</v>
          </cell>
        </row>
        <row r="116">
          <cell r="C116" t="str">
            <v>Pather, Pragasen</v>
          </cell>
        </row>
        <row r="117">
          <cell r="C117" t="str">
            <v>Peacock, Robert</v>
          </cell>
        </row>
        <row r="118">
          <cell r="C118" t="str">
            <v>Pearse, Gary</v>
          </cell>
        </row>
        <row r="119">
          <cell r="C119" t="str">
            <v>Pieters, Alet</v>
          </cell>
        </row>
        <row r="120">
          <cell r="C120" t="str">
            <v>Pieterse, Dirk</v>
          </cell>
        </row>
        <row r="121">
          <cell r="C121" t="str">
            <v>Potgieter, Corne</v>
          </cell>
        </row>
        <row r="122">
          <cell r="C122" t="str">
            <v>Potgieter, Fred</v>
          </cell>
        </row>
        <row r="123">
          <cell r="C123" t="str">
            <v>Potgieter, Magaretha Catharina (Marieta)</v>
          </cell>
        </row>
        <row r="124">
          <cell r="C124" t="str">
            <v>Potgieter, Petrus</v>
          </cell>
        </row>
        <row r="125">
          <cell r="C125" t="str">
            <v>Pretorius, Andre</v>
          </cell>
        </row>
        <row r="126">
          <cell r="C126" t="str">
            <v>Pretorius, Carlien</v>
          </cell>
        </row>
        <row r="127">
          <cell r="C127" t="str">
            <v>Pretorius, Hennie</v>
          </cell>
        </row>
        <row r="128">
          <cell r="C128" t="str">
            <v>Pretorius, Sonja</v>
          </cell>
        </row>
        <row r="129">
          <cell r="C129" t="str">
            <v>Prins, Awie</v>
          </cell>
        </row>
        <row r="130">
          <cell r="C130" t="str">
            <v>Ramutsindela, Justice</v>
          </cell>
        </row>
        <row r="131">
          <cell r="C131" t="str">
            <v>Rapp, Helen</v>
          </cell>
        </row>
        <row r="132">
          <cell r="C132" t="str">
            <v>Rizzo, Margaret</v>
          </cell>
        </row>
        <row r="133">
          <cell r="C133" t="str">
            <v>Robertson, James</v>
          </cell>
        </row>
        <row r="134">
          <cell r="C134" t="str">
            <v>Rodriques, Claudio</v>
          </cell>
        </row>
        <row r="135">
          <cell r="C135" t="str">
            <v>Rodriquez, Ricardo</v>
          </cell>
        </row>
        <row r="136">
          <cell r="C136" t="str">
            <v>Salley, Dion</v>
          </cell>
        </row>
        <row r="137">
          <cell r="C137" t="str">
            <v>Schoeman, Andre</v>
          </cell>
        </row>
        <row r="138">
          <cell r="C138" t="str">
            <v>Schroeder, Jay</v>
          </cell>
        </row>
        <row r="139">
          <cell r="C139" t="str">
            <v>Seleke, Sinah</v>
          </cell>
        </row>
        <row r="140">
          <cell r="C140" t="str">
            <v>Seripe, Koketso</v>
          </cell>
        </row>
        <row r="141">
          <cell r="C141" t="str">
            <v>Shadrach, Brian</v>
          </cell>
        </row>
        <row r="142">
          <cell r="C142" t="str">
            <v>Shoesmith, Anthony (Mark)</v>
          </cell>
        </row>
        <row r="143">
          <cell r="C143" t="str">
            <v>Shoesmith, Winston</v>
          </cell>
        </row>
        <row r="144">
          <cell r="C144" t="str">
            <v>Shortt, Kimberley Jayne</v>
          </cell>
        </row>
        <row r="145">
          <cell r="C145" t="str">
            <v>Smit, Natalie</v>
          </cell>
        </row>
        <row r="146">
          <cell r="C146" t="str">
            <v>Smith, Billy</v>
          </cell>
        </row>
        <row r="147">
          <cell r="C147" t="str">
            <v>Smith, Jonelle</v>
          </cell>
        </row>
        <row r="148">
          <cell r="C148" t="str">
            <v>Snook, Paul</v>
          </cell>
        </row>
        <row r="149">
          <cell r="C149" t="str">
            <v>Sofijanic, Mile</v>
          </cell>
        </row>
        <row r="150">
          <cell r="C150" t="str">
            <v>South, Stuart</v>
          </cell>
        </row>
        <row r="151">
          <cell r="C151" t="str">
            <v>Spitsbaard, Edrie</v>
          </cell>
        </row>
        <row r="152">
          <cell r="C152" t="str">
            <v>Stemmet, Johan</v>
          </cell>
        </row>
        <row r="153">
          <cell r="C153" t="str">
            <v>Stevens, Lyn</v>
          </cell>
        </row>
        <row r="154">
          <cell r="C154" t="str">
            <v>Strydom, Brian</v>
          </cell>
        </row>
        <row r="155">
          <cell r="C155" t="str">
            <v>Sweeting, Robert</v>
          </cell>
        </row>
        <row r="156">
          <cell r="C156" t="str">
            <v>Sykes, Ray</v>
          </cell>
        </row>
        <row r="157">
          <cell r="C157" t="str">
            <v>Thole, Thabiso</v>
          </cell>
        </row>
        <row r="158">
          <cell r="C158" t="str">
            <v>Thomas, Neil</v>
          </cell>
        </row>
        <row r="159">
          <cell r="C159" t="str">
            <v>Thompson, Colin</v>
          </cell>
        </row>
        <row r="160">
          <cell r="C160" t="str">
            <v>Trninic, Jovica</v>
          </cell>
        </row>
        <row r="161">
          <cell r="C161" t="str">
            <v>Tudhope, Ross</v>
          </cell>
        </row>
        <row r="162">
          <cell r="C162" t="str">
            <v>Turnbull, Jane Clare</v>
          </cell>
        </row>
        <row r="163">
          <cell r="C163" t="str">
            <v>Uys, Barend</v>
          </cell>
        </row>
        <row r="164">
          <cell r="C164" t="str">
            <v>Uys, Willie</v>
          </cell>
        </row>
        <row r="165">
          <cell r="C165" t="str">
            <v>Van Blommestein, Abrie</v>
          </cell>
        </row>
        <row r="166">
          <cell r="C166" t="str">
            <v>Van Deemter, Linda</v>
          </cell>
        </row>
        <row r="167">
          <cell r="C167" t="str">
            <v>van den Berg, Lourens</v>
          </cell>
        </row>
        <row r="168">
          <cell r="C168" t="str">
            <v>van Greunen, Johanna Adriana</v>
          </cell>
        </row>
        <row r="169">
          <cell r="C169" t="str">
            <v>van Heerden, Lindis</v>
          </cell>
        </row>
        <row r="170">
          <cell r="C170" t="str">
            <v>Van Jaarsveldt, Vicky</v>
          </cell>
        </row>
        <row r="171">
          <cell r="C171" t="str">
            <v>van Moerkerken, Rene</v>
          </cell>
        </row>
        <row r="172">
          <cell r="C172" t="str">
            <v>Van Wyk, Christiaan Ronald (Stiaan)</v>
          </cell>
        </row>
        <row r="173">
          <cell r="C173" t="str">
            <v>Van Zyl, Johan</v>
          </cell>
        </row>
        <row r="174">
          <cell r="C174" t="str">
            <v>Venter, Thinus</v>
          </cell>
        </row>
        <row r="175">
          <cell r="C175" t="str">
            <v>Vermeulen, Loraine</v>
          </cell>
        </row>
        <row r="176">
          <cell r="C176" t="str">
            <v>Voogt, Gordon</v>
          </cell>
        </row>
        <row r="177">
          <cell r="C177" t="str">
            <v>Watkins, Chris</v>
          </cell>
        </row>
        <row r="178">
          <cell r="C178" t="str">
            <v>Wilkins, Werner</v>
          </cell>
        </row>
        <row r="179">
          <cell r="C179" t="str">
            <v>Wood, Graham</v>
          </cell>
        </row>
        <row r="180">
          <cell r="C180" t="str">
            <v>Wood, Nicolas</v>
          </cell>
        </row>
        <row r="181">
          <cell r="C181" t="str">
            <v>Yakar, Babur (Bob)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EX"/>
      <sheetName val="Control"/>
      <sheetName val="eval"/>
      <sheetName val="WORKINGS"/>
      <sheetName val="AREAS"/>
      <sheetName val="FR-PROVSNL-SUM-DETAIL"/>
      <sheetName val="FR-SUMMERY"/>
      <sheetName val="Summary"/>
      <sheetName val="Schedule 1"/>
      <sheetName val="Schedule 2"/>
      <sheetName val="Schedule 3"/>
      <sheetName val="Schedule 4"/>
      <sheetName val="Schedule 5"/>
      <sheetName val="Schedule 6"/>
      <sheetName val="Schedule 7"/>
      <sheetName val="Schedule 8"/>
      <sheetName val="Schedule 9"/>
      <sheetName val="Schedule 10"/>
      <sheetName val="Schedule 11"/>
      <sheetName val="Schedule 12"/>
      <sheetName val="Help"/>
      <sheetName val="CAT_BLDG"/>
      <sheetName val="SERVICES"/>
      <sheetName val="SCALE2"/>
      <sheetName val="page (1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A1" t="str">
            <v>B00</v>
          </cell>
        </row>
      </sheetData>
      <sheetData sheetId="22">
        <row r="1">
          <cell r="A1" t="str">
            <v>B00</v>
          </cell>
        </row>
      </sheetData>
      <sheetData sheetId="23">
        <row r="2">
          <cell r="A2">
            <v>0</v>
          </cell>
        </row>
      </sheetData>
      <sheetData sheetId="2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1MAR07-10APRIL07"/>
      <sheetName val="11FEB07-10MAR07"/>
      <sheetName val="11JAN07-10FEB 07"/>
      <sheetName val="11 DEC05-10 JAN06"/>
      <sheetName val="11JAN -10 FEB 06"/>
      <sheetName val="11FEB-10MAR 06"/>
      <sheetName val="11MAR-10APR"/>
      <sheetName val="11 april-10 may"/>
      <sheetName val="11may-10june"/>
      <sheetName val="11june-10july"/>
      <sheetName val="11july-10aug"/>
      <sheetName val="11 AUG- 10 SEPT."/>
      <sheetName val="11SEP-10 OCT "/>
      <sheetName val="11 OCTOBER-10 NOV"/>
      <sheetName val="11NOV-10DEC"/>
      <sheetName val="11DEC06-10JAN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G SPREAD"/>
      <sheetName val="P&amp;G Build-up"/>
    </sheetNames>
    <sheetDataSet>
      <sheetData sheetId="0" refreshError="1"/>
      <sheetData sheetId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ndex"/>
      <sheetName val="Viability"/>
      <sheetName val="Sensitivity"/>
      <sheetName val="IRR"/>
      <sheetName val="IRR (2)"/>
      <sheetName val="IRR (3)"/>
      <sheetName val="IRR (4)"/>
      <sheetName val="Showroom"/>
      <sheetName val="Used Cars"/>
      <sheetName val="Worksho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Y SHEETS"/>
      <sheetName val="Type A"/>
      <sheetName val="Conference"/>
      <sheetName val="FF&amp;E (3 &amp;4)"/>
      <sheetName val="FF&amp;E (1&amp;2)"/>
      <sheetName val="Siteworks (3&amp;4)"/>
      <sheetName val="Siteworks (1&amp;2)"/>
      <sheetName val="Assumptions"/>
      <sheetName val="Gen Costs (3&amp;4)"/>
      <sheetName val="Gen Costs (1&amp;2)"/>
      <sheetName val="Cap Outlay 124 Rooms(A&amp;B)"/>
      <sheetName val="Cap Outlay 93 Rooms"/>
      <sheetName val="Income&amp;Exp 124rms"/>
      <sheetName val="Cash Flow124rms"/>
      <sheetName val="IRR"/>
      <sheetName val="EXECUTIVE SUM 124rm(A)"/>
      <sheetName val="Income&amp;Exp 124 rooms(B)"/>
      <sheetName val="Cash Flow 124 rooms(B)"/>
      <sheetName val="EXECUTIVE SUM124 Rooms (B)"/>
      <sheetName val="Income&amp;Exp 93 rooms (A)"/>
      <sheetName val="Cash Flow 93 rooms (A)"/>
      <sheetName val="EXECUTIVE SUMMARY 93 rooms (A)"/>
      <sheetName val="Income&amp;Exp 93 rooms(B)"/>
      <sheetName val="Cash Flow 93 rooms(B)"/>
      <sheetName val="EXECUTIVE SUMMARY 93 rooms  (B)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ing Sheet"/>
      <sheetName val="Contract Rates"/>
      <sheetName val="Pelindaba Costing Sheet - 23-02"/>
      <sheetName val="Costing_Sheet3"/>
      <sheetName val="Contract_Rates3"/>
      <sheetName val="Pelindaba_Costing_Sheet_-_23-04"/>
      <sheetName val="Costing_Sheet1"/>
      <sheetName val="Contract_Rates1"/>
      <sheetName val="Pelindaba_Costing_Sheet_-_23-01"/>
      <sheetName val="Costing_Sheet"/>
      <sheetName val="Contract_Rates"/>
      <sheetName val="Pelindaba_Costing_Sheet_-_23-02"/>
      <sheetName val="Costing_Sheet2"/>
      <sheetName val="Contract_Rates2"/>
      <sheetName val="Pelindaba_Costing_Sheet_-_23-03"/>
      <sheetName val="Cover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lect"/>
      <sheetName val="Category"/>
      <sheetName val="PPE"/>
      <sheetName val="Accomodation"/>
      <sheetName val="Cons &amp; Coms"/>
      <sheetName val="Medical "/>
      <sheetName val="Transport"/>
      <sheetName val="Cost of Tools"/>
      <sheetName val="Training"/>
      <sheetName val="Labour Cost"/>
      <sheetName val="Select Teams"/>
      <sheetName val="DATA Install"/>
      <sheetName val="Cable Team"/>
      <sheetName val="Cable's"/>
      <sheetName val="Terminations Team"/>
      <sheetName val="Terminations"/>
      <sheetName val="Cab Ties &amp; Fixing Teams"/>
      <sheetName val="Cable Ties &amp; Fixings"/>
      <sheetName val="Racking Team"/>
      <sheetName val="Racking"/>
      <sheetName val="Steel Sections Team"/>
      <sheetName val="Steel Sections"/>
      <sheetName val="Sheet3"/>
      <sheetName val="Sheet2"/>
      <sheetName val="Fastner &amp; Bolt Teams"/>
      <sheetName val="Fastners &amp; Bolts etc"/>
      <sheetName val="Elec Fit Team"/>
      <sheetName val="Elec Fittings"/>
      <sheetName val="JB's Team"/>
      <sheetName val="JB's"/>
      <sheetName val="Wiring Teams"/>
      <sheetName val="Wiring"/>
      <sheetName val="Inst. Teams"/>
      <sheetName val="Instrumentation"/>
      <sheetName val="Data &amp; Network teams"/>
      <sheetName val="Data &amp; Networking"/>
      <sheetName val="QTY's"/>
      <sheetName val="R in P's&amp;G's"/>
      <sheetName val="Site Establishment"/>
      <sheetName val="P's &amp; G's"/>
      <sheetName val="BOQ"/>
      <sheetName val="COST SUMMARY &amp; BREAKDOWN"/>
      <sheetName val="DayRates Labour"/>
      <sheetName val="Sheet1"/>
      <sheetName val="220 17.6 BS "/>
      <sheetName val="Cons_&amp;_Coms3"/>
      <sheetName val="Medical_3"/>
      <sheetName val="Cost_of_Tools3"/>
      <sheetName val="Labour_Cost3"/>
      <sheetName val="Select_Teams3"/>
      <sheetName val="DATA_Install3"/>
      <sheetName val="Cable_Team3"/>
      <sheetName val="Terminations_Team3"/>
      <sheetName val="Cab_Ties_&amp;_Fixing_Teams3"/>
      <sheetName val="Cable_Ties_&amp;_Fixings3"/>
      <sheetName val="Racking_Team3"/>
      <sheetName val="Steel_Sections_Team3"/>
      <sheetName val="Steel_Sections3"/>
      <sheetName val="Fastner_&amp;_Bolt_Teams3"/>
      <sheetName val="Fastners_&amp;_Bolts_etc3"/>
      <sheetName val="Elec_Fit_Team3"/>
      <sheetName val="Elec_Fittings3"/>
      <sheetName val="JB's_Team3"/>
      <sheetName val="Wiring_Teams3"/>
      <sheetName val="Inst__Teams3"/>
      <sheetName val="Data_&amp;_Network_teams3"/>
      <sheetName val="Data_&amp;_Networking3"/>
      <sheetName val="R_in_P's&amp;G's3"/>
      <sheetName val="Site_Establishment3"/>
      <sheetName val="P's_&amp;_G's3"/>
      <sheetName val="COST_SUMMARY_&amp;_BREAKDOWN3"/>
      <sheetName val="DayRates_Labour3"/>
      <sheetName val="220_17_6_BS_3"/>
      <sheetName val="Cons_&amp;_Coms1"/>
      <sheetName val="Medical_1"/>
      <sheetName val="Cost_of_Tools1"/>
      <sheetName val="Labour_Cost1"/>
      <sheetName val="Select_Teams1"/>
      <sheetName val="DATA_Install1"/>
      <sheetName val="Cable_Team1"/>
      <sheetName val="Terminations_Team1"/>
      <sheetName val="Cab_Ties_&amp;_Fixing_Teams1"/>
      <sheetName val="Cable_Ties_&amp;_Fixings1"/>
      <sheetName val="Racking_Team1"/>
      <sheetName val="Steel_Sections_Team1"/>
      <sheetName val="Steel_Sections1"/>
      <sheetName val="Fastner_&amp;_Bolt_Teams1"/>
      <sheetName val="Fastners_&amp;_Bolts_etc1"/>
      <sheetName val="Elec_Fit_Team1"/>
      <sheetName val="Elec_Fittings1"/>
      <sheetName val="JB's_Team1"/>
      <sheetName val="Wiring_Teams1"/>
      <sheetName val="Inst__Teams1"/>
      <sheetName val="Data_&amp;_Network_teams1"/>
      <sheetName val="Data_&amp;_Networking1"/>
      <sheetName val="R_in_P's&amp;G's1"/>
      <sheetName val="Site_Establishment1"/>
      <sheetName val="P's_&amp;_G's1"/>
      <sheetName val="COST_SUMMARY_&amp;_BREAKDOWN1"/>
      <sheetName val="DayRates_Labour1"/>
      <sheetName val="220_17_6_BS_1"/>
      <sheetName val="Cons_&amp;_Coms"/>
      <sheetName val="Medical_"/>
      <sheetName val="Cost_of_Tools"/>
      <sheetName val="Labour_Cost"/>
      <sheetName val="Select_Teams"/>
      <sheetName val="DATA_Install"/>
      <sheetName val="Cable_Team"/>
      <sheetName val="Terminations_Team"/>
      <sheetName val="Cab_Ties_&amp;_Fixing_Teams"/>
      <sheetName val="Cable_Ties_&amp;_Fixings"/>
      <sheetName val="Racking_Team"/>
      <sheetName val="Steel_Sections_Team"/>
      <sheetName val="Steel_Sections"/>
      <sheetName val="Fastner_&amp;_Bolt_Teams"/>
      <sheetName val="Fastners_&amp;_Bolts_etc"/>
      <sheetName val="Elec_Fit_Team"/>
      <sheetName val="Elec_Fittings"/>
      <sheetName val="JB's_Team"/>
      <sheetName val="Wiring_Teams"/>
      <sheetName val="Inst__Teams"/>
      <sheetName val="Data_&amp;_Network_teams"/>
      <sheetName val="Data_&amp;_Networking"/>
      <sheetName val="R_in_P's&amp;G's"/>
      <sheetName val="Site_Establishment"/>
      <sheetName val="P's_&amp;_G's"/>
      <sheetName val="COST_SUMMARY_&amp;_BREAKDOWN"/>
      <sheetName val="DayRates_Labour"/>
      <sheetName val="220_17_6_BS_"/>
      <sheetName val="Cons_&amp;_Coms2"/>
      <sheetName val="Medical_2"/>
      <sheetName val="Cost_of_Tools2"/>
      <sheetName val="Labour_Cost2"/>
      <sheetName val="Select_Teams2"/>
      <sheetName val="DATA_Install2"/>
      <sheetName val="Cable_Team2"/>
      <sheetName val="Terminations_Team2"/>
      <sheetName val="Cab_Ties_&amp;_Fixing_Teams2"/>
      <sheetName val="Cable_Ties_&amp;_Fixings2"/>
      <sheetName val="Racking_Team2"/>
      <sheetName val="Steel_Sections_Team2"/>
      <sheetName val="Steel_Sections2"/>
      <sheetName val="Fastner_&amp;_Bolt_Teams2"/>
      <sheetName val="Fastners_&amp;_Bolts_etc2"/>
      <sheetName val="Elec_Fit_Team2"/>
      <sheetName val="Elec_Fittings2"/>
      <sheetName val="JB's_Team2"/>
      <sheetName val="Wiring_Teams2"/>
      <sheetName val="Inst__Teams2"/>
      <sheetName val="Data_&amp;_Network_teams2"/>
      <sheetName val="Data_&amp;_Networking2"/>
      <sheetName val="R_in_P's&amp;G's2"/>
      <sheetName val="Site_Establishment2"/>
      <sheetName val="P's_&amp;_G's2"/>
      <sheetName val="COST_SUMMARY_&amp;_BREAKDOWN2"/>
      <sheetName val="DayRates_Labour2"/>
      <sheetName val="220_17_6_BS_2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  <cell r="B2">
            <v>0</v>
          </cell>
          <cell r="C2">
            <v>0</v>
          </cell>
        </row>
        <row r="3">
          <cell r="A3">
            <v>1</v>
          </cell>
          <cell r="B3">
            <v>1</v>
          </cell>
          <cell r="C3">
            <v>0.5</v>
          </cell>
        </row>
        <row r="4">
          <cell r="A4">
            <v>2</v>
          </cell>
          <cell r="B4">
            <v>2</v>
          </cell>
          <cell r="C4">
            <v>1</v>
          </cell>
        </row>
        <row r="5">
          <cell r="A5">
            <v>3</v>
          </cell>
          <cell r="B5">
            <v>3</v>
          </cell>
          <cell r="C5">
            <v>2</v>
          </cell>
        </row>
        <row r="6">
          <cell r="A6">
            <v>4</v>
          </cell>
          <cell r="B6">
            <v>4</v>
          </cell>
          <cell r="C6">
            <v>3</v>
          </cell>
        </row>
        <row r="7">
          <cell r="A7">
            <v>5</v>
          </cell>
          <cell r="B7">
            <v>5</v>
          </cell>
          <cell r="C7">
            <v>4</v>
          </cell>
        </row>
        <row r="8">
          <cell r="A8">
            <v>6</v>
          </cell>
          <cell r="B8">
            <v>6</v>
          </cell>
          <cell r="C8">
            <v>5</v>
          </cell>
        </row>
        <row r="9">
          <cell r="A9">
            <v>7</v>
          </cell>
          <cell r="B9">
            <v>7</v>
          </cell>
        </row>
        <row r="10">
          <cell r="A10">
            <v>8</v>
          </cell>
          <cell r="B10">
            <v>8</v>
          </cell>
        </row>
        <row r="11">
          <cell r="A11">
            <v>9</v>
          </cell>
          <cell r="B11">
            <v>9</v>
          </cell>
        </row>
        <row r="12">
          <cell r="A12">
            <v>10</v>
          </cell>
          <cell r="B12">
            <v>10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>
            <v>24</v>
          </cell>
        </row>
        <row r="27">
          <cell r="A27">
            <v>25</v>
          </cell>
        </row>
        <row r="28">
          <cell r="A28">
            <v>26</v>
          </cell>
        </row>
        <row r="29">
          <cell r="A29">
            <v>27</v>
          </cell>
        </row>
        <row r="30">
          <cell r="A30">
            <v>28</v>
          </cell>
        </row>
        <row r="31">
          <cell r="A31">
            <v>29</v>
          </cell>
        </row>
        <row r="32">
          <cell r="A32">
            <v>30</v>
          </cell>
        </row>
        <row r="33">
          <cell r="A33">
            <v>31</v>
          </cell>
        </row>
        <row r="34">
          <cell r="A34">
            <v>32</v>
          </cell>
        </row>
        <row r="35">
          <cell r="A35">
            <v>33</v>
          </cell>
        </row>
        <row r="36">
          <cell r="A36">
            <v>34</v>
          </cell>
        </row>
        <row r="37">
          <cell r="A37">
            <v>35</v>
          </cell>
        </row>
        <row r="38">
          <cell r="A38">
            <v>36</v>
          </cell>
        </row>
        <row r="39">
          <cell r="A39">
            <v>37</v>
          </cell>
        </row>
        <row r="40">
          <cell r="A40">
            <v>38</v>
          </cell>
        </row>
        <row r="41">
          <cell r="A41">
            <v>39</v>
          </cell>
        </row>
        <row r="42">
          <cell r="A42">
            <v>40</v>
          </cell>
        </row>
        <row r="43">
          <cell r="A43">
            <v>41</v>
          </cell>
        </row>
        <row r="44">
          <cell r="A44">
            <v>42</v>
          </cell>
        </row>
        <row r="45">
          <cell r="A45">
            <v>43</v>
          </cell>
        </row>
        <row r="46">
          <cell r="A46">
            <v>44</v>
          </cell>
        </row>
        <row r="47">
          <cell r="A47">
            <v>45</v>
          </cell>
        </row>
        <row r="48">
          <cell r="A48">
            <v>46</v>
          </cell>
        </row>
        <row r="49">
          <cell r="A49">
            <v>47</v>
          </cell>
        </row>
        <row r="50">
          <cell r="A50">
            <v>48</v>
          </cell>
        </row>
        <row r="51">
          <cell r="A51">
            <v>49</v>
          </cell>
        </row>
        <row r="52">
          <cell r="A52">
            <v>50</v>
          </cell>
        </row>
        <row r="53">
          <cell r="A53">
            <v>51</v>
          </cell>
        </row>
        <row r="54">
          <cell r="A54">
            <v>52</v>
          </cell>
        </row>
        <row r="55">
          <cell r="A55">
            <v>53</v>
          </cell>
        </row>
        <row r="56">
          <cell r="A56">
            <v>54</v>
          </cell>
        </row>
        <row r="57">
          <cell r="A57">
            <v>55</v>
          </cell>
        </row>
        <row r="58">
          <cell r="A58">
            <v>56</v>
          </cell>
        </row>
        <row r="59">
          <cell r="A59">
            <v>57</v>
          </cell>
        </row>
        <row r="60">
          <cell r="A60">
            <v>58</v>
          </cell>
        </row>
        <row r="61">
          <cell r="A61">
            <v>59</v>
          </cell>
        </row>
        <row r="62">
          <cell r="A62">
            <v>60</v>
          </cell>
        </row>
        <row r="63">
          <cell r="A63">
            <v>61</v>
          </cell>
        </row>
        <row r="64">
          <cell r="A64">
            <v>62</v>
          </cell>
        </row>
        <row r="65">
          <cell r="A65">
            <v>63</v>
          </cell>
        </row>
        <row r="66">
          <cell r="A66">
            <v>64</v>
          </cell>
        </row>
        <row r="67">
          <cell r="A67">
            <v>65</v>
          </cell>
        </row>
        <row r="68">
          <cell r="A68">
            <v>66</v>
          </cell>
        </row>
        <row r="69">
          <cell r="A69">
            <v>67</v>
          </cell>
        </row>
        <row r="70">
          <cell r="A70">
            <v>68</v>
          </cell>
        </row>
        <row r="71">
          <cell r="A71">
            <v>69</v>
          </cell>
        </row>
        <row r="72">
          <cell r="A72">
            <v>70</v>
          </cell>
        </row>
        <row r="73">
          <cell r="A73">
            <v>71</v>
          </cell>
        </row>
        <row r="74">
          <cell r="A74">
            <v>72</v>
          </cell>
        </row>
        <row r="75">
          <cell r="A75">
            <v>73</v>
          </cell>
        </row>
        <row r="76">
          <cell r="A76">
            <v>74</v>
          </cell>
        </row>
        <row r="77">
          <cell r="A77">
            <v>75</v>
          </cell>
        </row>
        <row r="78">
          <cell r="A78">
            <v>76</v>
          </cell>
        </row>
        <row r="79">
          <cell r="A79">
            <v>77</v>
          </cell>
        </row>
        <row r="80">
          <cell r="A80">
            <v>78</v>
          </cell>
        </row>
        <row r="81">
          <cell r="A81">
            <v>79</v>
          </cell>
        </row>
        <row r="82">
          <cell r="A82">
            <v>80</v>
          </cell>
        </row>
        <row r="83">
          <cell r="A83">
            <v>81</v>
          </cell>
        </row>
        <row r="84">
          <cell r="A84">
            <v>82</v>
          </cell>
        </row>
        <row r="85">
          <cell r="A85">
            <v>83</v>
          </cell>
        </row>
        <row r="86">
          <cell r="A86">
            <v>84</v>
          </cell>
        </row>
        <row r="87">
          <cell r="A87">
            <v>85</v>
          </cell>
        </row>
        <row r="88">
          <cell r="A88">
            <v>86</v>
          </cell>
        </row>
        <row r="89">
          <cell r="A89">
            <v>87</v>
          </cell>
        </row>
        <row r="90">
          <cell r="A90">
            <v>88</v>
          </cell>
        </row>
        <row r="91">
          <cell r="A91">
            <v>89</v>
          </cell>
        </row>
        <row r="92">
          <cell r="A92">
            <v>90</v>
          </cell>
        </row>
        <row r="93">
          <cell r="A93">
            <v>91</v>
          </cell>
        </row>
        <row r="94">
          <cell r="A94">
            <v>92</v>
          </cell>
        </row>
        <row r="95">
          <cell r="A95">
            <v>93</v>
          </cell>
        </row>
        <row r="96">
          <cell r="A96">
            <v>94</v>
          </cell>
        </row>
        <row r="97">
          <cell r="A97">
            <v>95</v>
          </cell>
        </row>
        <row r="98">
          <cell r="A98">
            <v>96</v>
          </cell>
        </row>
        <row r="99">
          <cell r="A99">
            <v>97</v>
          </cell>
        </row>
        <row r="100">
          <cell r="A100">
            <v>98</v>
          </cell>
        </row>
        <row r="101">
          <cell r="A101">
            <v>99</v>
          </cell>
        </row>
        <row r="102">
          <cell r="A102">
            <v>100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min--&gt;"/>
      <sheetName val="Grid_Def"/>
      <sheetName val="Grid--&gt;"/>
      <sheetName val="765kV"/>
      <sheetName val="Inputs --&gt;"/>
      <sheetName val="765kV--&gt;"/>
      <sheetName val="C.ET00221"/>
      <sheetName val="C.ET01020"/>
      <sheetName val="C.ET00253"/>
      <sheetName val="C.ET00505"/>
      <sheetName val="C.ET00613"/>
      <sheetName val="Vacant_765_1"/>
      <sheetName val="Vacant_765_2"/>
      <sheetName val="Vacant_765_3"/>
      <sheetName val="Vacant_765_4"/>
      <sheetName val="Vacant_765_5"/>
      <sheetName val="Vacant_765_6"/>
      <sheetName val="Vacant_765_7"/>
      <sheetName val="Vacant_765_8"/>
      <sheetName val="Vacant_765_9"/>
      <sheetName val="&lt;--765kV"/>
      <sheetName val="Template"/>
      <sheetName val="141014 CM(765kV Grid)(v2.0)"/>
    </sheetNames>
    <sheetDataSet>
      <sheetData sheetId="0" refreshError="1"/>
      <sheetData sheetId="1">
        <row r="5">
          <cell r="H5" t="str">
            <v>765 kV</v>
          </cell>
        </row>
        <row r="8">
          <cell r="D8">
            <v>41851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uter"/>
      <sheetName val="Manual"/>
      <sheetName val="SUMMARY"/>
      <sheetName val="SUMM-DISC"/>
    </sheetNames>
    <sheetDataSet>
      <sheetData sheetId="0" refreshError="1">
        <row r="6">
          <cell r="E6" t="str">
            <v>Voucher No.</v>
          </cell>
        </row>
        <row r="9">
          <cell r="C9" t="str">
            <v xml:space="preserve">Payable to:     </v>
          </cell>
          <cell r="D9" t="str">
            <v>CONPALE  C.C.</v>
          </cell>
        </row>
        <row r="10">
          <cell r="D10" t="str">
            <v>P.O. BOX  41165</v>
          </cell>
        </row>
        <row r="11">
          <cell r="D11" t="str">
            <v>ROSBURGH  4072</v>
          </cell>
        </row>
        <row r="14">
          <cell r="F14" t="str">
            <v>R/c</v>
          </cell>
        </row>
        <row r="16">
          <cell r="F16">
            <v>45546</v>
          </cell>
        </row>
        <row r="17">
          <cell r="F17" t="str">
            <v xml:space="preserve"> </v>
          </cell>
        </row>
        <row r="18">
          <cell r="F18" t="str">
            <v xml:space="preserve"> </v>
          </cell>
        </row>
        <row r="19">
          <cell r="F19" t="str">
            <v xml:space="preserve"> </v>
          </cell>
        </row>
        <row r="20">
          <cell r="F20" t="str">
            <v xml:space="preserve"> </v>
          </cell>
        </row>
        <row r="25">
          <cell r="F25">
            <v>6376.44</v>
          </cell>
        </row>
        <row r="26">
          <cell r="F26">
            <v>51922.44</v>
          </cell>
        </row>
        <row r="28">
          <cell r="D28" t="str">
            <v>KD  774</v>
          </cell>
        </row>
        <row r="29">
          <cell r="D29" t="str">
            <v>P  94</v>
          </cell>
        </row>
        <row r="30">
          <cell r="E30" t="str">
            <v>Segment Head / Project Leader</v>
          </cell>
        </row>
        <row r="33">
          <cell r="C33" t="str">
            <v>CERTIFIED THAT THE AMOUNT OF  Fifty One Thousand Nine Hundred and Twenty Two  Rand and Forty Four Cents IS CORRECT AND DUE FOR PAYMENT</v>
          </cell>
        </row>
        <row r="37">
          <cell r="E37" t="str">
            <v>L Loots</v>
          </cell>
        </row>
        <row r="38">
          <cell r="C38" t="str">
            <v>APPROVED:</v>
          </cell>
          <cell r="E38" t="str">
            <v>Compiled (Name and signature)</v>
          </cell>
        </row>
        <row r="41">
          <cell r="C41" t="str">
            <v>(Authorised Signatory)</v>
          </cell>
          <cell r="E41" t="str">
            <v>Reference</v>
          </cell>
        </row>
        <row r="43">
          <cell r="C43">
            <v>38582</v>
          </cell>
          <cell r="E43" t="str">
            <v>(031) 361-4825</v>
          </cell>
          <cell r="F43" t="str">
            <v>(031) 361-5379</v>
          </cell>
        </row>
        <row r="44">
          <cell r="C44" t="str">
            <v>Date</v>
          </cell>
          <cell r="E44" t="str">
            <v>Telephone No.</v>
          </cell>
          <cell r="F44" t="str">
            <v>Fax No.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itachi Summary (0)"/>
      <sheetName val="Hitachi Activities"/>
      <sheetName val="Activities (2)"/>
      <sheetName val="Activities"/>
      <sheetName val="Sheet1"/>
      <sheetName val="Cover"/>
      <sheetName val=" Unit 1 Summary"/>
      <sheetName val="Unit 1Cash"/>
      <sheetName val="Unit 2 Summary"/>
      <sheetName val="Unit 2 Cash"/>
      <sheetName val="Unit 3 Summary"/>
      <sheetName val="Unit 3 Cash"/>
      <sheetName val="_Unit 1 Summary"/>
      <sheetName val="Re"/>
      <sheetName val="Dx"/>
      <sheetName val="C"/>
      <sheetName val="Qm"/>
      <sheetName val="Variation Proposal"/>
      <sheetName val="GPP_Inp"/>
      <sheetName val="Index"/>
      <sheetName val="&lt;---CInp"/>
      <sheetName val="CInp---&gt;"/>
      <sheetName val="Tech_Inp"/>
      <sheetName val="Income statement"/>
      <sheetName val="14B (2)"/>
      <sheetName val="Projection"/>
      <sheetName val="Net Cash Table"/>
      <sheetName val="Cash Out Table"/>
      <sheetName val="SUMREP"/>
      <sheetName val="IM Project n"/>
      <sheetName val="Grid_D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E9B6A-FF24-418F-83CD-D854285A10B4}">
  <sheetPr>
    <tabColor rgb="FF0070C0"/>
    <pageSetUpPr fitToPage="1"/>
  </sheetPr>
  <dimension ref="B1:J50"/>
  <sheetViews>
    <sheetView tabSelected="1" view="pageBreakPreview" topLeftCell="A29" zoomScaleNormal="80" zoomScaleSheetLayoutView="100" workbookViewId="0">
      <selection activeCell="F31" sqref="F31"/>
    </sheetView>
  </sheetViews>
  <sheetFormatPr defaultRowHeight="12" customHeight="1"/>
  <cols>
    <col min="1" max="1" width="2.54296875" style="2" customWidth="1"/>
    <col min="2" max="2" width="8.54296875" style="2" customWidth="1"/>
    <col min="3" max="3" width="87.7265625" style="2" customWidth="1"/>
    <col min="4" max="4" width="10.6328125" style="1" customWidth="1"/>
    <col min="5" max="5" width="12.6328125" style="19" customWidth="1"/>
    <col min="6" max="6" width="12.6328125" style="243" customWidth="1"/>
    <col min="7" max="7" width="15.6328125" style="244" customWidth="1"/>
    <col min="8" max="8" width="2.54296875" style="2" customWidth="1"/>
    <col min="9" max="9" width="9.54296875" style="1" customWidth="1"/>
    <col min="10" max="10" width="11.1796875" style="1" bestFit="1" customWidth="1"/>
    <col min="11" max="11" width="12" style="2" bestFit="1" customWidth="1"/>
    <col min="12" max="253" width="8.7265625" style="2"/>
    <col min="254" max="254" width="2.81640625" style="2" customWidth="1"/>
    <col min="255" max="255" width="8" style="2" customWidth="1"/>
    <col min="256" max="256" width="18.81640625" style="2" customWidth="1"/>
    <col min="257" max="257" width="81.453125" style="2" customWidth="1"/>
    <col min="258" max="258" width="10.54296875" style="2" customWidth="1"/>
    <col min="259" max="259" width="8.54296875" style="2" customWidth="1"/>
    <col min="260" max="261" width="10.54296875" style="2" customWidth="1"/>
    <col min="262" max="262" width="14.81640625" style="2" customWidth="1"/>
    <col min="263" max="263" width="17.54296875" style="2" customWidth="1"/>
    <col min="264" max="264" width="2.81640625" style="2" customWidth="1"/>
    <col min="265" max="265" width="12" style="2" bestFit="1" customWidth="1"/>
    <col min="266" max="266" width="11.1796875" style="2" bestFit="1" customWidth="1"/>
    <col min="267" max="509" width="8.7265625" style="2"/>
    <col min="510" max="510" width="2.81640625" style="2" customWidth="1"/>
    <col min="511" max="511" width="8" style="2" customWidth="1"/>
    <col min="512" max="512" width="18.81640625" style="2" customWidth="1"/>
    <col min="513" max="513" width="81.453125" style="2" customWidth="1"/>
    <col min="514" max="514" width="10.54296875" style="2" customWidth="1"/>
    <col min="515" max="515" width="8.54296875" style="2" customWidth="1"/>
    <col min="516" max="517" width="10.54296875" style="2" customWidth="1"/>
    <col min="518" max="518" width="14.81640625" style="2" customWidth="1"/>
    <col min="519" max="519" width="17.54296875" style="2" customWidth="1"/>
    <col min="520" max="520" width="2.81640625" style="2" customWidth="1"/>
    <col min="521" max="521" width="12" style="2" bestFit="1" customWidth="1"/>
    <col min="522" max="522" width="11.1796875" style="2" bestFit="1" customWidth="1"/>
    <col min="523" max="765" width="8.7265625" style="2"/>
    <col min="766" max="766" width="2.81640625" style="2" customWidth="1"/>
    <col min="767" max="767" width="8" style="2" customWidth="1"/>
    <col min="768" max="768" width="18.81640625" style="2" customWidth="1"/>
    <col min="769" max="769" width="81.453125" style="2" customWidth="1"/>
    <col min="770" max="770" width="10.54296875" style="2" customWidth="1"/>
    <col min="771" max="771" width="8.54296875" style="2" customWidth="1"/>
    <col min="772" max="773" width="10.54296875" style="2" customWidth="1"/>
    <col min="774" max="774" width="14.81640625" style="2" customWidth="1"/>
    <col min="775" max="775" width="17.54296875" style="2" customWidth="1"/>
    <col min="776" max="776" width="2.81640625" style="2" customWidth="1"/>
    <col min="777" max="777" width="12" style="2" bestFit="1" customWidth="1"/>
    <col min="778" max="778" width="11.1796875" style="2" bestFit="1" customWidth="1"/>
    <col min="779" max="1021" width="8.7265625" style="2"/>
    <col min="1022" max="1022" width="2.81640625" style="2" customWidth="1"/>
    <col min="1023" max="1023" width="8" style="2" customWidth="1"/>
    <col min="1024" max="1024" width="18.81640625" style="2" customWidth="1"/>
    <col min="1025" max="1025" width="81.453125" style="2" customWidth="1"/>
    <col min="1026" max="1026" width="10.54296875" style="2" customWidth="1"/>
    <col min="1027" max="1027" width="8.54296875" style="2" customWidth="1"/>
    <col min="1028" max="1029" width="10.54296875" style="2" customWidth="1"/>
    <col min="1030" max="1030" width="14.81640625" style="2" customWidth="1"/>
    <col min="1031" max="1031" width="17.54296875" style="2" customWidth="1"/>
    <col min="1032" max="1032" width="2.81640625" style="2" customWidth="1"/>
    <col min="1033" max="1033" width="12" style="2" bestFit="1" customWidth="1"/>
    <col min="1034" max="1034" width="11.1796875" style="2" bestFit="1" customWidth="1"/>
    <col min="1035" max="1277" width="8.7265625" style="2"/>
    <col min="1278" max="1278" width="2.81640625" style="2" customWidth="1"/>
    <col min="1279" max="1279" width="8" style="2" customWidth="1"/>
    <col min="1280" max="1280" width="18.81640625" style="2" customWidth="1"/>
    <col min="1281" max="1281" width="81.453125" style="2" customWidth="1"/>
    <col min="1282" max="1282" width="10.54296875" style="2" customWidth="1"/>
    <col min="1283" max="1283" width="8.54296875" style="2" customWidth="1"/>
    <col min="1284" max="1285" width="10.54296875" style="2" customWidth="1"/>
    <col min="1286" max="1286" width="14.81640625" style="2" customWidth="1"/>
    <col min="1287" max="1287" width="17.54296875" style="2" customWidth="1"/>
    <col min="1288" max="1288" width="2.81640625" style="2" customWidth="1"/>
    <col min="1289" max="1289" width="12" style="2" bestFit="1" customWidth="1"/>
    <col min="1290" max="1290" width="11.1796875" style="2" bestFit="1" customWidth="1"/>
    <col min="1291" max="1533" width="8.7265625" style="2"/>
    <col min="1534" max="1534" width="2.81640625" style="2" customWidth="1"/>
    <col min="1535" max="1535" width="8" style="2" customWidth="1"/>
    <col min="1536" max="1536" width="18.81640625" style="2" customWidth="1"/>
    <col min="1537" max="1537" width="81.453125" style="2" customWidth="1"/>
    <col min="1538" max="1538" width="10.54296875" style="2" customWidth="1"/>
    <col min="1539" max="1539" width="8.54296875" style="2" customWidth="1"/>
    <col min="1540" max="1541" width="10.54296875" style="2" customWidth="1"/>
    <col min="1542" max="1542" width="14.81640625" style="2" customWidth="1"/>
    <col min="1543" max="1543" width="17.54296875" style="2" customWidth="1"/>
    <col min="1544" max="1544" width="2.81640625" style="2" customWidth="1"/>
    <col min="1545" max="1545" width="12" style="2" bestFit="1" customWidth="1"/>
    <col min="1546" max="1546" width="11.1796875" style="2" bestFit="1" customWidth="1"/>
    <col min="1547" max="1789" width="8.7265625" style="2"/>
    <col min="1790" max="1790" width="2.81640625" style="2" customWidth="1"/>
    <col min="1791" max="1791" width="8" style="2" customWidth="1"/>
    <col min="1792" max="1792" width="18.81640625" style="2" customWidth="1"/>
    <col min="1793" max="1793" width="81.453125" style="2" customWidth="1"/>
    <col min="1794" max="1794" width="10.54296875" style="2" customWidth="1"/>
    <col min="1795" max="1795" width="8.54296875" style="2" customWidth="1"/>
    <col min="1796" max="1797" width="10.54296875" style="2" customWidth="1"/>
    <col min="1798" max="1798" width="14.81640625" style="2" customWidth="1"/>
    <col min="1799" max="1799" width="17.54296875" style="2" customWidth="1"/>
    <col min="1800" max="1800" width="2.81640625" style="2" customWidth="1"/>
    <col min="1801" max="1801" width="12" style="2" bestFit="1" customWidth="1"/>
    <col min="1802" max="1802" width="11.1796875" style="2" bestFit="1" customWidth="1"/>
    <col min="1803" max="2045" width="8.7265625" style="2"/>
    <col min="2046" max="2046" width="2.81640625" style="2" customWidth="1"/>
    <col min="2047" max="2047" width="8" style="2" customWidth="1"/>
    <col min="2048" max="2048" width="18.81640625" style="2" customWidth="1"/>
    <col min="2049" max="2049" width="81.453125" style="2" customWidth="1"/>
    <col min="2050" max="2050" width="10.54296875" style="2" customWidth="1"/>
    <col min="2051" max="2051" width="8.54296875" style="2" customWidth="1"/>
    <col min="2052" max="2053" width="10.54296875" style="2" customWidth="1"/>
    <col min="2054" max="2054" width="14.81640625" style="2" customWidth="1"/>
    <col min="2055" max="2055" width="17.54296875" style="2" customWidth="1"/>
    <col min="2056" max="2056" width="2.81640625" style="2" customWidth="1"/>
    <col min="2057" max="2057" width="12" style="2" bestFit="1" customWidth="1"/>
    <col min="2058" max="2058" width="11.1796875" style="2" bestFit="1" customWidth="1"/>
    <col min="2059" max="2301" width="8.7265625" style="2"/>
    <col min="2302" max="2302" width="2.81640625" style="2" customWidth="1"/>
    <col min="2303" max="2303" width="8" style="2" customWidth="1"/>
    <col min="2304" max="2304" width="18.81640625" style="2" customWidth="1"/>
    <col min="2305" max="2305" width="81.453125" style="2" customWidth="1"/>
    <col min="2306" max="2306" width="10.54296875" style="2" customWidth="1"/>
    <col min="2307" max="2307" width="8.54296875" style="2" customWidth="1"/>
    <col min="2308" max="2309" width="10.54296875" style="2" customWidth="1"/>
    <col min="2310" max="2310" width="14.81640625" style="2" customWidth="1"/>
    <col min="2311" max="2311" width="17.54296875" style="2" customWidth="1"/>
    <col min="2312" max="2312" width="2.81640625" style="2" customWidth="1"/>
    <col min="2313" max="2313" width="12" style="2" bestFit="1" customWidth="1"/>
    <col min="2314" max="2314" width="11.1796875" style="2" bestFit="1" customWidth="1"/>
    <col min="2315" max="2557" width="8.7265625" style="2"/>
    <col min="2558" max="2558" width="2.81640625" style="2" customWidth="1"/>
    <col min="2559" max="2559" width="8" style="2" customWidth="1"/>
    <col min="2560" max="2560" width="18.81640625" style="2" customWidth="1"/>
    <col min="2561" max="2561" width="81.453125" style="2" customWidth="1"/>
    <col min="2562" max="2562" width="10.54296875" style="2" customWidth="1"/>
    <col min="2563" max="2563" width="8.54296875" style="2" customWidth="1"/>
    <col min="2564" max="2565" width="10.54296875" style="2" customWidth="1"/>
    <col min="2566" max="2566" width="14.81640625" style="2" customWidth="1"/>
    <col min="2567" max="2567" width="17.54296875" style="2" customWidth="1"/>
    <col min="2568" max="2568" width="2.81640625" style="2" customWidth="1"/>
    <col min="2569" max="2569" width="12" style="2" bestFit="1" customWidth="1"/>
    <col min="2570" max="2570" width="11.1796875" style="2" bestFit="1" customWidth="1"/>
    <col min="2571" max="2813" width="8.7265625" style="2"/>
    <col min="2814" max="2814" width="2.81640625" style="2" customWidth="1"/>
    <col min="2815" max="2815" width="8" style="2" customWidth="1"/>
    <col min="2816" max="2816" width="18.81640625" style="2" customWidth="1"/>
    <col min="2817" max="2817" width="81.453125" style="2" customWidth="1"/>
    <col min="2818" max="2818" width="10.54296875" style="2" customWidth="1"/>
    <col min="2819" max="2819" width="8.54296875" style="2" customWidth="1"/>
    <col min="2820" max="2821" width="10.54296875" style="2" customWidth="1"/>
    <col min="2822" max="2822" width="14.81640625" style="2" customWidth="1"/>
    <col min="2823" max="2823" width="17.54296875" style="2" customWidth="1"/>
    <col min="2824" max="2824" width="2.81640625" style="2" customWidth="1"/>
    <col min="2825" max="2825" width="12" style="2" bestFit="1" customWidth="1"/>
    <col min="2826" max="2826" width="11.1796875" style="2" bestFit="1" customWidth="1"/>
    <col min="2827" max="3069" width="8.7265625" style="2"/>
    <col min="3070" max="3070" width="2.81640625" style="2" customWidth="1"/>
    <col min="3071" max="3071" width="8" style="2" customWidth="1"/>
    <col min="3072" max="3072" width="18.81640625" style="2" customWidth="1"/>
    <col min="3073" max="3073" width="81.453125" style="2" customWidth="1"/>
    <col min="3074" max="3074" width="10.54296875" style="2" customWidth="1"/>
    <col min="3075" max="3075" width="8.54296875" style="2" customWidth="1"/>
    <col min="3076" max="3077" width="10.54296875" style="2" customWidth="1"/>
    <col min="3078" max="3078" width="14.81640625" style="2" customWidth="1"/>
    <col min="3079" max="3079" width="17.54296875" style="2" customWidth="1"/>
    <col min="3080" max="3080" width="2.81640625" style="2" customWidth="1"/>
    <col min="3081" max="3081" width="12" style="2" bestFit="1" customWidth="1"/>
    <col min="3082" max="3082" width="11.1796875" style="2" bestFit="1" customWidth="1"/>
    <col min="3083" max="3325" width="8.7265625" style="2"/>
    <col min="3326" max="3326" width="2.81640625" style="2" customWidth="1"/>
    <col min="3327" max="3327" width="8" style="2" customWidth="1"/>
    <col min="3328" max="3328" width="18.81640625" style="2" customWidth="1"/>
    <col min="3329" max="3329" width="81.453125" style="2" customWidth="1"/>
    <col min="3330" max="3330" width="10.54296875" style="2" customWidth="1"/>
    <col min="3331" max="3331" width="8.54296875" style="2" customWidth="1"/>
    <col min="3332" max="3333" width="10.54296875" style="2" customWidth="1"/>
    <col min="3334" max="3334" width="14.81640625" style="2" customWidth="1"/>
    <col min="3335" max="3335" width="17.54296875" style="2" customWidth="1"/>
    <col min="3336" max="3336" width="2.81640625" style="2" customWidth="1"/>
    <col min="3337" max="3337" width="12" style="2" bestFit="1" customWidth="1"/>
    <col min="3338" max="3338" width="11.1796875" style="2" bestFit="1" customWidth="1"/>
    <col min="3339" max="3581" width="8.7265625" style="2"/>
    <col min="3582" max="3582" width="2.81640625" style="2" customWidth="1"/>
    <col min="3583" max="3583" width="8" style="2" customWidth="1"/>
    <col min="3584" max="3584" width="18.81640625" style="2" customWidth="1"/>
    <col min="3585" max="3585" width="81.453125" style="2" customWidth="1"/>
    <col min="3586" max="3586" width="10.54296875" style="2" customWidth="1"/>
    <col min="3587" max="3587" width="8.54296875" style="2" customWidth="1"/>
    <col min="3588" max="3589" width="10.54296875" style="2" customWidth="1"/>
    <col min="3590" max="3590" width="14.81640625" style="2" customWidth="1"/>
    <col min="3591" max="3591" width="17.54296875" style="2" customWidth="1"/>
    <col min="3592" max="3592" width="2.81640625" style="2" customWidth="1"/>
    <col min="3593" max="3593" width="12" style="2" bestFit="1" customWidth="1"/>
    <col min="3594" max="3594" width="11.1796875" style="2" bestFit="1" customWidth="1"/>
    <col min="3595" max="3837" width="8.7265625" style="2"/>
    <col min="3838" max="3838" width="2.81640625" style="2" customWidth="1"/>
    <col min="3839" max="3839" width="8" style="2" customWidth="1"/>
    <col min="3840" max="3840" width="18.81640625" style="2" customWidth="1"/>
    <col min="3841" max="3841" width="81.453125" style="2" customWidth="1"/>
    <col min="3842" max="3842" width="10.54296875" style="2" customWidth="1"/>
    <col min="3843" max="3843" width="8.54296875" style="2" customWidth="1"/>
    <col min="3844" max="3845" width="10.54296875" style="2" customWidth="1"/>
    <col min="3846" max="3846" width="14.81640625" style="2" customWidth="1"/>
    <col min="3847" max="3847" width="17.54296875" style="2" customWidth="1"/>
    <col min="3848" max="3848" width="2.81640625" style="2" customWidth="1"/>
    <col min="3849" max="3849" width="12" style="2" bestFit="1" customWidth="1"/>
    <col min="3850" max="3850" width="11.1796875" style="2" bestFit="1" customWidth="1"/>
    <col min="3851" max="4093" width="8.7265625" style="2"/>
    <col min="4094" max="4094" width="2.81640625" style="2" customWidth="1"/>
    <col min="4095" max="4095" width="8" style="2" customWidth="1"/>
    <col min="4096" max="4096" width="18.81640625" style="2" customWidth="1"/>
    <col min="4097" max="4097" width="81.453125" style="2" customWidth="1"/>
    <col min="4098" max="4098" width="10.54296875" style="2" customWidth="1"/>
    <col min="4099" max="4099" width="8.54296875" style="2" customWidth="1"/>
    <col min="4100" max="4101" width="10.54296875" style="2" customWidth="1"/>
    <col min="4102" max="4102" width="14.81640625" style="2" customWidth="1"/>
    <col min="4103" max="4103" width="17.54296875" style="2" customWidth="1"/>
    <col min="4104" max="4104" width="2.81640625" style="2" customWidth="1"/>
    <col min="4105" max="4105" width="12" style="2" bestFit="1" customWidth="1"/>
    <col min="4106" max="4106" width="11.1796875" style="2" bestFit="1" customWidth="1"/>
    <col min="4107" max="4349" width="8.7265625" style="2"/>
    <col min="4350" max="4350" width="2.81640625" style="2" customWidth="1"/>
    <col min="4351" max="4351" width="8" style="2" customWidth="1"/>
    <col min="4352" max="4352" width="18.81640625" style="2" customWidth="1"/>
    <col min="4353" max="4353" width="81.453125" style="2" customWidth="1"/>
    <col min="4354" max="4354" width="10.54296875" style="2" customWidth="1"/>
    <col min="4355" max="4355" width="8.54296875" style="2" customWidth="1"/>
    <col min="4356" max="4357" width="10.54296875" style="2" customWidth="1"/>
    <col min="4358" max="4358" width="14.81640625" style="2" customWidth="1"/>
    <col min="4359" max="4359" width="17.54296875" style="2" customWidth="1"/>
    <col min="4360" max="4360" width="2.81640625" style="2" customWidth="1"/>
    <col min="4361" max="4361" width="12" style="2" bestFit="1" customWidth="1"/>
    <col min="4362" max="4362" width="11.1796875" style="2" bestFit="1" customWidth="1"/>
    <col min="4363" max="4605" width="8.7265625" style="2"/>
    <col min="4606" max="4606" width="2.81640625" style="2" customWidth="1"/>
    <col min="4607" max="4607" width="8" style="2" customWidth="1"/>
    <col min="4608" max="4608" width="18.81640625" style="2" customWidth="1"/>
    <col min="4609" max="4609" width="81.453125" style="2" customWidth="1"/>
    <col min="4610" max="4610" width="10.54296875" style="2" customWidth="1"/>
    <col min="4611" max="4611" width="8.54296875" style="2" customWidth="1"/>
    <col min="4612" max="4613" width="10.54296875" style="2" customWidth="1"/>
    <col min="4614" max="4614" width="14.81640625" style="2" customWidth="1"/>
    <col min="4615" max="4615" width="17.54296875" style="2" customWidth="1"/>
    <col min="4616" max="4616" width="2.81640625" style="2" customWidth="1"/>
    <col min="4617" max="4617" width="12" style="2" bestFit="1" customWidth="1"/>
    <col min="4618" max="4618" width="11.1796875" style="2" bestFit="1" customWidth="1"/>
    <col min="4619" max="4861" width="8.7265625" style="2"/>
    <col min="4862" max="4862" width="2.81640625" style="2" customWidth="1"/>
    <col min="4863" max="4863" width="8" style="2" customWidth="1"/>
    <col min="4864" max="4864" width="18.81640625" style="2" customWidth="1"/>
    <col min="4865" max="4865" width="81.453125" style="2" customWidth="1"/>
    <col min="4866" max="4866" width="10.54296875" style="2" customWidth="1"/>
    <col min="4867" max="4867" width="8.54296875" style="2" customWidth="1"/>
    <col min="4868" max="4869" width="10.54296875" style="2" customWidth="1"/>
    <col min="4870" max="4870" width="14.81640625" style="2" customWidth="1"/>
    <col min="4871" max="4871" width="17.54296875" style="2" customWidth="1"/>
    <col min="4872" max="4872" width="2.81640625" style="2" customWidth="1"/>
    <col min="4873" max="4873" width="12" style="2" bestFit="1" customWidth="1"/>
    <col min="4874" max="4874" width="11.1796875" style="2" bestFit="1" customWidth="1"/>
    <col min="4875" max="5117" width="8.7265625" style="2"/>
    <col min="5118" max="5118" width="2.81640625" style="2" customWidth="1"/>
    <col min="5119" max="5119" width="8" style="2" customWidth="1"/>
    <col min="5120" max="5120" width="18.81640625" style="2" customWidth="1"/>
    <col min="5121" max="5121" width="81.453125" style="2" customWidth="1"/>
    <col min="5122" max="5122" width="10.54296875" style="2" customWidth="1"/>
    <col min="5123" max="5123" width="8.54296875" style="2" customWidth="1"/>
    <col min="5124" max="5125" width="10.54296875" style="2" customWidth="1"/>
    <col min="5126" max="5126" width="14.81640625" style="2" customWidth="1"/>
    <col min="5127" max="5127" width="17.54296875" style="2" customWidth="1"/>
    <col min="5128" max="5128" width="2.81640625" style="2" customWidth="1"/>
    <col min="5129" max="5129" width="12" style="2" bestFit="1" customWidth="1"/>
    <col min="5130" max="5130" width="11.1796875" style="2" bestFit="1" customWidth="1"/>
    <col min="5131" max="5373" width="8.7265625" style="2"/>
    <col min="5374" max="5374" width="2.81640625" style="2" customWidth="1"/>
    <col min="5375" max="5375" width="8" style="2" customWidth="1"/>
    <col min="5376" max="5376" width="18.81640625" style="2" customWidth="1"/>
    <col min="5377" max="5377" width="81.453125" style="2" customWidth="1"/>
    <col min="5378" max="5378" width="10.54296875" style="2" customWidth="1"/>
    <col min="5379" max="5379" width="8.54296875" style="2" customWidth="1"/>
    <col min="5380" max="5381" width="10.54296875" style="2" customWidth="1"/>
    <col min="5382" max="5382" width="14.81640625" style="2" customWidth="1"/>
    <col min="5383" max="5383" width="17.54296875" style="2" customWidth="1"/>
    <col min="5384" max="5384" width="2.81640625" style="2" customWidth="1"/>
    <col min="5385" max="5385" width="12" style="2" bestFit="1" customWidth="1"/>
    <col min="5386" max="5386" width="11.1796875" style="2" bestFit="1" customWidth="1"/>
    <col min="5387" max="5629" width="8.7265625" style="2"/>
    <col min="5630" max="5630" width="2.81640625" style="2" customWidth="1"/>
    <col min="5631" max="5631" width="8" style="2" customWidth="1"/>
    <col min="5632" max="5632" width="18.81640625" style="2" customWidth="1"/>
    <col min="5633" max="5633" width="81.453125" style="2" customWidth="1"/>
    <col min="5634" max="5634" width="10.54296875" style="2" customWidth="1"/>
    <col min="5635" max="5635" width="8.54296875" style="2" customWidth="1"/>
    <col min="5636" max="5637" width="10.54296875" style="2" customWidth="1"/>
    <col min="5638" max="5638" width="14.81640625" style="2" customWidth="1"/>
    <col min="5639" max="5639" width="17.54296875" style="2" customWidth="1"/>
    <col min="5640" max="5640" width="2.81640625" style="2" customWidth="1"/>
    <col min="5641" max="5641" width="12" style="2" bestFit="1" customWidth="1"/>
    <col min="5642" max="5642" width="11.1796875" style="2" bestFit="1" customWidth="1"/>
    <col min="5643" max="5885" width="8.7265625" style="2"/>
    <col min="5886" max="5886" width="2.81640625" style="2" customWidth="1"/>
    <col min="5887" max="5887" width="8" style="2" customWidth="1"/>
    <col min="5888" max="5888" width="18.81640625" style="2" customWidth="1"/>
    <col min="5889" max="5889" width="81.453125" style="2" customWidth="1"/>
    <col min="5890" max="5890" width="10.54296875" style="2" customWidth="1"/>
    <col min="5891" max="5891" width="8.54296875" style="2" customWidth="1"/>
    <col min="5892" max="5893" width="10.54296875" style="2" customWidth="1"/>
    <col min="5894" max="5894" width="14.81640625" style="2" customWidth="1"/>
    <col min="5895" max="5895" width="17.54296875" style="2" customWidth="1"/>
    <col min="5896" max="5896" width="2.81640625" style="2" customWidth="1"/>
    <col min="5897" max="5897" width="12" style="2" bestFit="1" customWidth="1"/>
    <col min="5898" max="5898" width="11.1796875" style="2" bestFit="1" customWidth="1"/>
    <col min="5899" max="6141" width="8.7265625" style="2"/>
    <col min="6142" max="6142" width="2.81640625" style="2" customWidth="1"/>
    <col min="6143" max="6143" width="8" style="2" customWidth="1"/>
    <col min="6144" max="6144" width="18.81640625" style="2" customWidth="1"/>
    <col min="6145" max="6145" width="81.453125" style="2" customWidth="1"/>
    <col min="6146" max="6146" width="10.54296875" style="2" customWidth="1"/>
    <col min="6147" max="6147" width="8.54296875" style="2" customWidth="1"/>
    <col min="6148" max="6149" width="10.54296875" style="2" customWidth="1"/>
    <col min="6150" max="6150" width="14.81640625" style="2" customWidth="1"/>
    <col min="6151" max="6151" width="17.54296875" style="2" customWidth="1"/>
    <col min="6152" max="6152" width="2.81640625" style="2" customWidth="1"/>
    <col min="6153" max="6153" width="12" style="2" bestFit="1" customWidth="1"/>
    <col min="6154" max="6154" width="11.1796875" style="2" bestFit="1" customWidth="1"/>
    <col min="6155" max="6397" width="8.7265625" style="2"/>
    <col min="6398" max="6398" width="2.81640625" style="2" customWidth="1"/>
    <col min="6399" max="6399" width="8" style="2" customWidth="1"/>
    <col min="6400" max="6400" width="18.81640625" style="2" customWidth="1"/>
    <col min="6401" max="6401" width="81.453125" style="2" customWidth="1"/>
    <col min="6402" max="6402" width="10.54296875" style="2" customWidth="1"/>
    <col min="6403" max="6403" width="8.54296875" style="2" customWidth="1"/>
    <col min="6404" max="6405" width="10.54296875" style="2" customWidth="1"/>
    <col min="6406" max="6406" width="14.81640625" style="2" customWidth="1"/>
    <col min="6407" max="6407" width="17.54296875" style="2" customWidth="1"/>
    <col min="6408" max="6408" width="2.81640625" style="2" customWidth="1"/>
    <col min="6409" max="6409" width="12" style="2" bestFit="1" customWidth="1"/>
    <col min="6410" max="6410" width="11.1796875" style="2" bestFit="1" customWidth="1"/>
    <col min="6411" max="6653" width="8.7265625" style="2"/>
    <col min="6654" max="6654" width="2.81640625" style="2" customWidth="1"/>
    <col min="6655" max="6655" width="8" style="2" customWidth="1"/>
    <col min="6656" max="6656" width="18.81640625" style="2" customWidth="1"/>
    <col min="6657" max="6657" width="81.453125" style="2" customWidth="1"/>
    <col min="6658" max="6658" width="10.54296875" style="2" customWidth="1"/>
    <col min="6659" max="6659" width="8.54296875" style="2" customWidth="1"/>
    <col min="6660" max="6661" width="10.54296875" style="2" customWidth="1"/>
    <col min="6662" max="6662" width="14.81640625" style="2" customWidth="1"/>
    <col min="6663" max="6663" width="17.54296875" style="2" customWidth="1"/>
    <col min="6664" max="6664" width="2.81640625" style="2" customWidth="1"/>
    <col min="6665" max="6665" width="12" style="2" bestFit="1" customWidth="1"/>
    <col min="6666" max="6666" width="11.1796875" style="2" bestFit="1" customWidth="1"/>
    <col min="6667" max="6909" width="8.7265625" style="2"/>
    <col min="6910" max="6910" width="2.81640625" style="2" customWidth="1"/>
    <col min="6911" max="6911" width="8" style="2" customWidth="1"/>
    <col min="6912" max="6912" width="18.81640625" style="2" customWidth="1"/>
    <col min="6913" max="6913" width="81.453125" style="2" customWidth="1"/>
    <col min="6914" max="6914" width="10.54296875" style="2" customWidth="1"/>
    <col min="6915" max="6915" width="8.54296875" style="2" customWidth="1"/>
    <col min="6916" max="6917" width="10.54296875" style="2" customWidth="1"/>
    <col min="6918" max="6918" width="14.81640625" style="2" customWidth="1"/>
    <col min="6919" max="6919" width="17.54296875" style="2" customWidth="1"/>
    <col min="6920" max="6920" width="2.81640625" style="2" customWidth="1"/>
    <col min="6921" max="6921" width="12" style="2" bestFit="1" customWidth="1"/>
    <col min="6922" max="6922" width="11.1796875" style="2" bestFit="1" customWidth="1"/>
    <col min="6923" max="7165" width="8.7265625" style="2"/>
    <col min="7166" max="7166" width="2.81640625" style="2" customWidth="1"/>
    <col min="7167" max="7167" width="8" style="2" customWidth="1"/>
    <col min="7168" max="7168" width="18.81640625" style="2" customWidth="1"/>
    <col min="7169" max="7169" width="81.453125" style="2" customWidth="1"/>
    <col min="7170" max="7170" width="10.54296875" style="2" customWidth="1"/>
    <col min="7171" max="7171" width="8.54296875" style="2" customWidth="1"/>
    <col min="7172" max="7173" width="10.54296875" style="2" customWidth="1"/>
    <col min="7174" max="7174" width="14.81640625" style="2" customWidth="1"/>
    <col min="7175" max="7175" width="17.54296875" style="2" customWidth="1"/>
    <col min="7176" max="7176" width="2.81640625" style="2" customWidth="1"/>
    <col min="7177" max="7177" width="12" style="2" bestFit="1" customWidth="1"/>
    <col min="7178" max="7178" width="11.1796875" style="2" bestFit="1" customWidth="1"/>
    <col min="7179" max="7421" width="8.7265625" style="2"/>
    <col min="7422" max="7422" width="2.81640625" style="2" customWidth="1"/>
    <col min="7423" max="7423" width="8" style="2" customWidth="1"/>
    <col min="7424" max="7424" width="18.81640625" style="2" customWidth="1"/>
    <col min="7425" max="7425" width="81.453125" style="2" customWidth="1"/>
    <col min="7426" max="7426" width="10.54296875" style="2" customWidth="1"/>
    <col min="7427" max="7427" width="8.54296875" style="2" customWidth="1"/>
    <col min="7428" max="7429" width="10.54296875" style="2" customWidth="1"/>
    <col min="7430" max="7430" width="14.81640625" style="2" customWidth="1"/>
    <col min="7431" max="7431" width="17.54296875" style="2" customWidth="1"/>
    <col min="7432" max="7432" width="2.81640625" style="2" customWidth="1"/>
    <col min="7433" max="7433" width="12" style="2" bestFit="1" customWidth="1"/>
    <col min="7434" max="7434" width="11.1796875" style="2" bestFit="1" customWidth="1"/>
    <col min="7435" max="7677" width="8.7265625" style="2"/>
    <col min="7678" max="7678" width="2.81640625" style="2" customWidth="1"/>
    <col min="7679" max="7679" width="8" style="2" customWidth="1"/>
    <col min="7680" max="7680" width="18.81640625" style="2" customWidth="1"/>
    <col min="7681" max="7681" width="81.453125" style="2" customWidth="1"/>
    <col min="7682" max="7682" width="10.54296875" style="2" customWidth="1"/>
    <col min="7683" max="7683" width="8.54296875" style="2" customWidth="1"/>
    <col min="7684" max="7685" width="10.54296875" style="2" customWidth="1"/>
    <col min="7686" max="7686" width="14.81640625" style="2" customWidth="1"/>
    <col min="7687" max="7687" width="17.54296875" style="2" customWidth="1"/>
    <col min="7688" max="7688" width="2.81640625" style="2" customWidth="1"/>
    <col min="7689" max="7689" width="12" style="2" bestFit="1" customWidth="1"/>
    <col min="7690" max="7690" width="11.1796875" style="2" bestFit="1" customWidth="1"/>
    <col min="7691" max="7933" width="8.7265625" style="2"/>
    <col min="7934" max="7934" width="2.81640625" style="2" customWidth="1"/>
    <col min="7935" max="7935" width="8" style="2" customWidth="1"/>
    <col min="7936" max="7936" width="18.81640625" style="2" customWidth="1"/>
    <col min="7937" max="7937" width="81.453125" style="2" customWidth="1"/>
    <col min="7938" max="7938" width="10.54296875" style="2" customWidth="1"/>
    <col min="7939" max="7939" width="8.54296875" style="2" customWidth="1"/>
    <col min="7940" max="7941" width="10.54296875" style="2" customWidth="1"/>
    <col min="7942" max="7942" width="14.81640625" style="2" customWidth="1"/>
    <col min="7943" max="7943" width="17.54296875" style="2" customWidth="1"/>
    <col min="7944" max="7944" width="2.81640625" style="2" customWidth="1"/>
    <col min="7945" max="7945" width="12" style="2" bestFit="1" customWidth="1"/>
    <col min="7946" max="7946" width="11.1796875" style="2" bestFit="1" customWidth="1"/>
    <col min="7947" max="8189" width="8.7265625" style="2"/>
    <col min="8190" max="8190" width="2.81640625" style="2" customWidth="1"/>
    <col min="8191" max="8191" width="8" style="2" customWidth="1"/>
    <col min="8192" max="8192" width="18.81640625" style="2" customWidth="1"/>
    <col min="8193" max="8193" width="81.453125" style="2" customWidth="1"/>
    <col min="8194" max="8194" width="10.54296875" style="2" customWidth="1"/>
    <col min="8195" max="8195" width="8.54296875" style="2" customWidth="1"/>
    <col min="8196" max="8197" width="10.54296875" style="2" customWidth="1"/>
    <col min="8198" max="8198" width="14.81640625" style="2" customWidth="1"/>
    <col min="8199" max="8199" width="17.54296875" style="2" customWidth="1"/>
    <col min="8200" max="8200" width="2.81640625" style="2" customWidth="1"/>
    <col min="8201" max="8201" width="12" style="2" bestFit="1" customWidth="1"/>
    <col min="8202" max="8202" width="11.1796875" style="2" bestFit="1" customWidth="1"/>
    <col min="8203" max="8445" width="8.7265625" style="2"/>
    <col min="8446" max="8446" width="2.81640625" style="2" customWidth="1"/>
    <col min="8447" max="8447" width="8" style="2" customWidth="1"/>
    <col min="8448" max="8448" width="18.81640625" style="2" customWidth="1"/>
    <col min="8449" max="8449" width="81.453125" style="2" customWidth="1"/>
    <col min="8450" max="8450" width="10.54296875" style="2" customWidth="1"/>
    <col min="8451" max="8451" width="8.54296875" style="2" customWidth="1"/>
    <col min="8452" max="8453" width="10.54296875" style="2" customWidth="1"/>
    <col min="8454" max="8454" width="14.81640625" style="2" customWidth="1"/>
    <col min="8455" max="8455" width="17.54296875" style="2" customWidth="1"/>
    <col min="8456" max="8456" width="2.81640625" style="2" customWidth="1"/>
    <col min="8457" max="8457" width="12" style="2" bestFit="1" customWidth="1"/>
    <col min="8458" max="8458" width="11.1796875" style="2" bestFit="1" customWidth="1"/>
    <col min="8459" max="8701" width="8.7265625" style="2"/>
    <col min="8702" max="8702" width="2.81640625" style="2" customWidth="1"/>
    <col min="8703" max="8703" width="8" style="2" customWidth="1"/>
    <col min="8704" max="8704" width="18.81640625" style="2" customWidth="1"/>
    <col min="8705" max="8705" width="81.453125" style="2" customWidth="1"/>
    <col min="8706" max="8706" width="10.54296875" style="2" customWidth="1"/>
    <col min="8707" max="8707" width="8.54296875" style="2" customWidth="1"/>
    <col min="8708" max="8709" width="10.54296875" style="2" customWidth="1"/>
    <col min="8710" max="8710" width="14.81640625" style="2" customWidth="1"/>
    <col min="8711" max="8711" width="17.54296875" style="2" customWidth="1"/>
    <col min="8712" max="8712" width="2.81640625" style="2" customWidth="1"/>
    <col min="8713" max="8713" width="12" style="2" bestFit="1" customWidth="1"/>
    <col min="8714" max="8714" width="11.1796875" style="2" bestFit="1" customWidth="1"/>
    <col min="8715" max="8957" width="8.7265625" style="2"/>
    <col min="8958" max="8958" width="2.81640625" style="2" customWidth="1"/>
    <col min="8959" max="8959" width="8" style="2" customWidth="1"/>
    <col min="8960" max="8960" width="18.81640625" style="2" customWidth="1"/>
    <col min="8961" max="8961" width="81.453125" style="2" customWidth="1"/>
    <col min="8962" max="8962" width="10.54296875" style="2" customWidth="1"/>
    <col min="8963" max="8963" width="8.54296875" style="2" customWidth="1"/>
    <col min="8964" max="8965" width="10.54296875" style="2" customWidth="1"/>
    <col min="8966" max="8966" width="14.81640625" style="2" customWidth="1"/>
    <col min="8967" max="8967" width="17.54296875" style="2" customWidth="1"/>
    <col min="8968" max="8968" width="2.81640625" style="2" customWidth="1"/>
    <col min="8969" max="8969" width="12" style="2" bestFit="1" customWidth="1"/>
    <col min="8970" max="8970" width="11.1796875" style="2" bestFit="1" customWidth="1"/>
    <col min="8971" max="9213" width="8.7265625" style="2"/>
    <col min="9214" max="9214" width="2.81640625" style="2" customWidth="1"/>
    <col min="9215" max="9215" width="8" style="2" customWidth="1"/>
    <col min="9216" max="9216" width="18.81640625" style="2" customWidth="1"/>
    <col min="9217" max="9217" width="81.453125" style="2" customWidth="1"/>
    <col min="9218" max="9218" width="10.54296875" style="2" customWidth="1"/>
    <col min="9219" max="9219" width="8.54296875" style="2" customWidth="1"/>
    <col min="9220" max="9221" width="10.54296875" style="2" customWidth="1"/>
    <col min="9222" max="9222" width="14.81640625" style="2" customWidth="1"/>
    <col min="9223" max="9223" width="17.54296875" style="2" customWidth="1"/>
    <col min="9224" max="9224" width="2.81640625" style="2" customWidth="1"/>
    <col min="9225" max="9225" width="12" style="2" bestFit="1" customWidth="1"/>
    <col min="9226" max="9226" width="11.1796875" style="2" bestFit="1" customWidth="1"/>
    <col min="9227" max="9469" width="8.7265625" style="2"/>
    <col min="9470" max="9470" width="2.81640625" style="2" customWidth="1"/>
    <col min="9471" max="9471" width="8" style="2" customWidth="1"/>
    <col min="9472" max="9472" width="18.81640625" style="2" customWidth="1"/>
    <col min="9473" max="9473" width="81.453125" style="2" customWidth="1"/>
    <col min="9474" max="9474" width="10.54296875" style="2" customWidth="1"/>
    <col min="9475" max="9475" width="8.54296875" style="2" customWidth="1"/>
    <col min="9476" max="9477" width="10.54296875" style="2" customWidth="1"/>
    <col min="9478" max="9478" width="14.81640625" style="2" customWidth="1"/>
    <col min="9479" max="9479" width="17.54296875" style="2" customWidth="1"/>
    <col min="9480" max="9480" width="2.81640625" style="2" customWidth="1"/>
    <col min="9481" max="9481" width="12" style="2" bestFit="1" customWidth="1"/>
    <col min="9482" max="9482" width="11.1796875" style="2" bestFit="1" customWidth="1"/>
    <col min="9483" max="9725" width="8.7265625" style="2"/>
    <col min="9726" max="9726" width="2.81640625" style="2" customWidth="1"/>
    <col min="9727" max="9727" width="8" style="2" customWidth="1"/>
    <col min="9728" max="9728" width="18.81640625" style="2" customWidth="1"/>
    <col min="9729" max="9729" width="81.453125" style="2" customWidth="1"/>
    <col min="9730" max="9730" width="10.54296875" style="2" customWidth="1"/>
    <col min="9731" max="9731" width="8.54296875" style="2" customWidth="1"/>
    <col min="9732" max="9733" width="10.54296875" style="2" customWidth="1"/>
    <col min="9734" max="9734" width="14.81640625" style="2" customWidth="1"/>
    <col min="9735" max="9735" width="17.54296875" style="2" customWidth="1"/>
    <col min="9736" max="9736" width="2.81640625" style="2" customWidth="1"/>
    <col min="9737" max="9737" width="12" style="2" bestFit="1" customWidth="1"/>
    <col min="9738" max="9738" width="11.1796875" style="2" bestFit="1" customWidth="1"/>
    <col min="9739" max="9981" width="8.7265625" style="2"/>
    <col min="9982" max="9982" width="2.81640625" style="2" customWidth="1"/>
    <col min="9983" max="9983" width="8" style="2" customWidth="1"/>
    <col min="9984" max="9984" width="18.81640625" style="2" customWidth="1"/>
    <col min="9985" max="9985" width="81.453125" style="2" customWidth="1"/>
    <col min="9986" max="9986" width="10.54296875" style="2" customWidth="1"/>
    <col min="9987" max="9987" width="8.54296875" style="2" customWidth="1"/>
    <col min="9988" max="9989" width="10.54296875" style="2" customWidth="1"/>
    <col min="9990" max="9990" width="14.81640625" style="2" customWidth="1"/>
    <col min="9991" max="9991" width="17.54296875" style="2" customWidth="1"/>
    <col min="9992" max="9992" width="2.81640625" style="2" customWidth="1"/>
    <col min="9993" max="9993" width="12" style="2" bestFit="1" customWidth="1"/>
    <col min="9994" max="9994" width="11.1796875" style="2" bestFit="1" customWidth="1"/>
    <col min="9995" max="10237" width="8.7265625" style="2"/>
    <col min="10238" max="10238" width="2.81640625" style="2" customWidth="1"/>
    <col min="10239" max="10239" width="8" style="2" customWidth="1"/>
    <col min="10240" max="10240" width="18.81640625" style="2" customWidth="1"/>
    <col min="10241" max="10241" width="81.453125" style="2" customWidth="1"/>
    <col min="10242" max="10242" width="10.54296875" style="2" customWidth="1"/>
    <col min="10243" max="10243" width="8.54296875" style="2" customWidth="1"/>
    <col min="10244" max="10245" width="10.54296875" style="2" customWidth="1"/>
    <col min="10246" max="10246" width="14.81640625" style="2" customWidth="1"/>
    <col min="10247" max="10247" width="17.54296875" style="2" customWidth="1"/>
    <col min="10248" max="10248" width="2.81640625" style="2" customWidth="1"/>
    <col min="10249" max="10249" width="12" style="2" bestFit="1" customWidth="1"/>
    <col min="10250" max="10250" width="11.1796875" style="2" bestFit="1" customWidth="1"/>
    <col min="10251" max="10493" width="8.7265625" style="2"/>
    <col min="10494" max="10494" width="2.81640625" style="2" customWidth="1"/>
    <col min="10495" max="10495" width="8" style="2" customWidth="1"/>
    <col min="10496" max="10496" width="18.81640625" style="2" customWidth="1"/>
    <col min="10497" max="10497" width="81.453125" style="2" customWidth="1"/>
    <col min="10498" max="10498" width="10.54296875" style="2" customWidth="1"/>
    <col min="10499" max="10499" width="8.54296875" style="2" customWidth="1"/>
    <col min="10500" max="10501" width="10.54296875" style="2" customWidth="1"/>
    <col min="10502" max="10502" width="14.81640625" style="2" customWidth="1"/>
    <col min="10503" max="10503" width="17.54296875" style="2" customWidth="1"/>
    <col min="10504" max="10504" width="2.81640625" style="2" customWidth="1"/>
    <col min="10505" max="10505" width="12" style="2" bestFit="1" customWidth="1"/>
    <col min="10506" max="10506" width="11.1796875" style="2" bestFit="1" customWidth="1"/>
    <col min="10507" max="10749" width="8.7265625" style="2"/>
    <col min="10750" max="10750" width="2.81640625" style="2" customWidth="1"/>
    <col min="10751" max="10751" width="8" style="2" customWidth="1"/>
    <col min="10752" max="10752" width="18.81640625" style="2" customWidth="1"/>
    <col min="10753" max="10753" width="81.453125" style="2" customWidth="1"/>
    <col min="10754" max="10754" width="10.54296875" style="2" customWidth="1"/>
    <col min="10755" max="10755" width="8.54296875" style="2" customWidth="1"/>
    <col min="10756" max="10757" width="10.54296875" style="2" customWidth="1"/>
    <col min="10758" max="10758" width="14.81640625" style="2" customWidth="1"/>
    <col min="10759" max="10759" width="17.54296875" style="2" customWidth="1"/>
    <col min="10760" max="10760" width="2.81640625" style="2" customWidth="1"/>
    <col min="10761" max="10761" width="12" style="2" bestFit="1" customWidth="1"/>
    <col min="10762" max="10762" width="11.1796875" style="2" bestFit="1" customWidth="1"/>
    <col min="10763" max="11005" width="8.7265625" style="2"/>
    <col min="11006" max="11006" width="2.81640625" style="2" customWidth="1"/>
    <col min="11007" max="11007" width="8" style="2" customWidth="1"/>
    <col min="11008" max="11008" width="18.81640625" style="2" customWidth="1"/>
    <col min="11009" max="11009" width="81.453125" style="2" customWidth="1"/>
    <col min="11010" max="11010" width="10.54296875" style="2" customWidth="1"/>
    <col min="11011" max="11011" width="8.54296875" style="2" customWidth="1"/>
    <col min="11012" max="11013" width="10.54296875" style="2" customWidth="1"/>
    <col min="11014" max="11014" width="14.81640625" style="2" customWidth="1"/>
    <col min="11015" max="11015" width="17.54296875" style="2" customWidth="1"/>
    <col min="11016" max="11016" width="2.81640625" style="2" customWidth="1"/>
    <col min="11017" max="11017" width="12" style="2" bestFit="1" customWidth="1"/>
    <col min="11018" max="11018" width="11.1796875" style="2" bestFit="1" customWidth="1"/>
    <col min="11019" max="11261" width="8.7265625" style="2"/>
    <col min="11262" max="11262" width="2.81640625" style="2" customWidth="1"/>
    <col min="11263" max="11263" width="8" style="2" customWidth="1"/>
    <col min="11264" max="11264" width="18.81640625" style="2" customWidth="1"/>
    <col min="11265" max="11265" width="81.453125" style="2" customWidth="1"/>
    <col min="11266" max="11266" width="10.54296875" style="2" customWidth="1"/>
    <col min="11267" max="11267" width="8.54296875" style="2" customWidth="1"/>
    <col min="11268" max="11269" width="10.54296875" style="2" customWidth="1"/>
    <col min="11270" max="11270" width="14.81640625" style="2" customWidth="1"/>
    <col min="11271" max="11271" width="17.54296875" style="2" customWidth="1"/>
    <col min="11272" max="11272" width="2.81640625" style="2" customWidth="1"/>
    <col min="11273" max="11273" width="12" style="2" bestFit="1" customWidth="1"/>
    <col min="11274" max="11274" width="11.1796875" style="2" bestFit="1" customWidth="1"/>
    <col min="11275" max="11517" width="8.7265625" style="2"/>
    <col min="11518" max="11518" width="2.81640625" style="2" customWidth="1"/>
    <col min="11519" max="11519" width="8" style="2" customWidth="1"/>
    <col min="11520" max="11520" width="18.81640625" style="2" customWidth="1"/>
    <col min="11521" max="11521" width="81.453125" style="2" customWidth="1"/>
    <col min="11522" max="11522" width="10.54296875" style="2" customWidth="1"/>
    <col min="11523" max="11523" width="8.54296875" style="2" customWidth="1"/>
    <col min="11524" max="11525" width="10.54296875" style="2" customWidth="1"/>
    <col min="11526" max="11526" width="14.81640625" style="2" customWidth="1"/>
    <col min="11527" max="11527" width="17.54296875" style="2" customWidth="1"/>
    <col min="11528" max="11528" width="2.81640625" style="2" customWidth="1"/>
    <col min="11529" max="11529" width="12" style="2" bestFit="1" customWidth="1"/>
    <col min="11530" max="11530" width="11.1796875" style="2" bestFit="1" customWidth="1"/>
    <col min="11531" max="11773" width="8.7265625" style="2"/>
    <col min="11774" max="11774" width="2.81640625" style="2" customWidth="1"/>
    <col min="11775" max="11775" width="8" style="2" customWidth="1"/>
    <col min="11776" max="11776" width="18.81640625" style="2" customWidth="1"/>
    <col min="11777" max="11777" width="81.453125" style="2" customWidth="1"/>
    <col min="11778" max="11778" width="10.54296875" style="2" customWidth="1"/>
    <col min="11779" max="11779" width="8.54296875" style="2" customWidth="1"/>
    <col min="11780" max="11781" width="10.54296875" style="2" customWidth="1"/>
    <col min="11782" max="11782" width="14.81640625" style="2" customWidth="1"/>
    <col min="11783" max="11783" width="17.54296875" style="2" customWidth="1"/>
    <col min="11784" max="11784" width="2.81640625" style="2" customWidth="1"/>
    <col min="11785" max="11785" width="12" style="2" bestFit="1" customWidth="1"/>
    <col min="11786" max="11786" width="11.1796875" style="2" bestFit="1" customWidth="1"/>
    <col min="11787" max="12029" width="8.7265625" style="2"/>
    <col min="12030" max="12030" width="2.81640625" style="2" customWidth="1"/>
    <col min="12031" max="12031" width="8" style="2" customWidth="1"/>
    <col min="12032" max="12032" width="18.81640625" style="2" customWidth="1"/>
    <col min="12033" max="12033" width="81.453125" style="2" customWidth="1"/>
    <col min="12034" max="12034" width="10.54296875" style="2" customWidth="1"/>
    <col min="12035" max="12035" width="8.54296875" style="2" customWidth="1"/>
    <col min="12036" max="12037" width="10.54296875" style="2" customWidth="1"/>
    <col min="12038" max="12038" width="14.81640625" style="2" customWidth="1"/>
    <col min="12039" max="12039" width="17.54296875" style="2" customWidth="1"/>
    <col min="12040" max="12040" width="2.81640625" style="2" customWidth="1"/>
    <col min="12041" max="12041" width="12" style="2" bestFit="1" customWidth="1"/>
    <col min="12042" max="12042" width="11.1796875" style="2" bestFit="1" customWidth="1"/>
    <col min="12043" max="12285" width="8.7265625" style="2"/>
    <col min="12286" max="12286" width="2.81640625" style="2" customWidth="1"/>
    <col min="12287" max="12287" width="8" style="2" customWidth="1"/>
    <col min="12288" max="12288" width="18.81640625" style="2" customWidth="1"/>
    <col min="12289" max="12289" width="81.453125" style="2" customWidth="1"/>
    <col min="12290" max="12290" width="10.54296875" style="2" customWidth="1"/>
    <col min="12291" max="12291" width="8.54296875" style="2" customWidth="1"/>
    <col min="12292" max="12293" width="10.54296875" style="2" customWidth="1"/>
    <col min="12294" max="12294" width="14.81640625" style="2" customWidth="1"/>
    <col min="12295" max="12295" width="17.54296875" style="2" customWidth="1"/>
    <col min="12296" max="12296" width="2.81640625" style="2" customWidth="1"/>
    <col min="12297" max="12297" width="12" style="2" bestFit="1" customWidth="1"/>
    <col min="12298" max="12298" width="11.1796875" style="2" bestFit="1" customWidth="1"/>
    <col min="12299" max="12541" width="8.7265625" style="2"/>
    <col min="12542" max="12542" width="2.81640625" style="2" customWidth="1"/>
    <col min="12543" max="12543" width="8" style="2" customWidth="1"/>
    <col min="12544" max="12544" width="18.81640625" style="2" customWidth="1"/>
    <col min="12545" max="12545" width="81.453125" style="2" customWidth="1"/>
    <col min="12546" max="12546" width="10.54296875" style="2" customWidth="1"/>
    <col min="12547" max="12547" width="8.54296875" style="2" customWidth="1"/>
    <col min="12548" max="12549" width="10.54296875" style="2" customWidth="1"/>
    <col min="12550" max="12550" width="14.81640625" style="2" customWidth="1"/>
    <col min="12551" max="12551" width="17.54296875" style="2" customWidth="1"/>
    <col min="12552" max="12552" width="2.81640625" style="2" customWidth="1"/>
    <col min="12553" max="12553" width="12" style="2" bestFit="1" customWidth="1"/>
    <col min="12554" max="12554" width="11.1796875" style="2" bestFit="1" customWidth="1"/>
    <col min="12555" max="12797" width="8.7265625" style="2"/>
    <col min="12798" max="12798" width="2.81640625" style="2" customWidth="1"/>
    <col min="12799" max="12799" width="8" style="2" customWidth="1"/>
    <col min="12800" max="12800" width="18.81640625" style="2" customWidth="1"/>
    <col min="12801" max="12801" width="81.453125" style="2" customWidth="1"/>
    <col min="12802" max="12802" width="10.54296875" style="2" customWidth="1"/>
    <col min="12803" max="12803" width="8.54296875" style="2" customWidth="1"/>
    <col min="12804" max="12805" width="10.54296875" style="2" customWidth="1"/>
    <col min="12806" max="12806" width="14.81640625" style="2" customWidth="1"/>
    <col min="12807" max="12807" width="17.54296875" style="2" customWidth="1"/>
    <col min="12808" max="12808" width="2.81640625" style="2" customWidth="1"/>
    <col min="12809" max="12809" width="12" style="2" bestFit="1" customWidth="1"/>
    <col min="12810" max="12810" width="11.1796875" style="2" bestFit="1" customWidth="1"/>
    <col min="12811" max="13053" width="8.7265625" style="2"/>
    <col min="13054" max="13054" width="2.81640625" style="2" customWidth="1"/>
    <col min="13055" max="13055" width="8" style="2" customWidth="1"/>
    <col min="13056" max="13056" width="18.81640625" style="2" customWidth="1"/>
    <col min="13057" max="13057" width="81.453125" style="2" customWidth="1"/>
    <col min="13058" max="13058" width="10.54296875" style="2" customWidth="1"/>
    <col min="13059" max="13059" width="8.54296875" style="2" customWidth="1"/>
    <col min="13060" max="13061" width="10.54296875" style="2" customWidth="1"/>
    <col min="13062" max="13062" width="14.81640625" style="2" customWidth="1"/>
    <col min="13063" max="13063" width="17.54296875" style="2" customWidth="1"/>
    <col min="13064" max="13064" width="2.81640625" style="2" customWidth="1"/>
    <col min="13065" max="13065" width="12" style="2" bestFit="1" customWidth="1"/>
    <col min="13066" max="13066" width="11.1796875" style="2" bestFit="1" customWidth="1"/>
    <col min="13067" max="13309" width="8.7265625" style="2"/>
    <col min="13310" max="13310" width="2.81640625" style="2" customWidth="1"/>
    <col min="13311" max="13311" width="8" style="2" customWidth="1"/>
    <col min="13312" max="13312" width="18.81640625" style="2" customWidth="1"/>
    <col min="13313" max="13313" width="81.453125" style="2" customWidth="1"/>
    <col min="13314" max="13314" width="10.54296875" style="2" customWidth="1"/>
    <col min="13315" max="13315" width="8.54296875" style="2" customWidth="1"/>
    <col min="13316" max="13317" width="10.54296875" style="2" customWidth="1"/>
    <col min="13318" max="13318" width="14.81640625" style="2" customWidth="1"/>
    <col min="13319" max="13319" width="17.54296875" style="2" customWidth="1"/>
    <col min="13320" max="13320" width="2.81640625" style="2" customWidth="1"/>
    <col min="13321" max="13321" width="12" style="2" bestFit="1" customWidth="1"/>
    <col min="13322" max="13322" width="11.1796875" style="2" bestFit="1" customWidth="1"/>
    <col min="13323" max="13565" width="8.7265625" style="2"/>
    <col min="13566" max="13566" width="2.81640625" style="2" customWidth="1"/>
    <col min="13567" max="13567" width="8" style="2" customWidth="1"/>
    <col min="13568" max="13568" width="18.81640625" style="2" customWidth="1"/>
    <col min="13569" max="13569" width="81.453125" style="2" customWidth="1"/>
    <col min="13570" max="13570" width="10.54296875" style="2" customWidth="1"/>
    <col min="13571" max="13571" width="8.54296875" style="2" customWidth="1"/>
    <col min="13572" max="13573" width="10.54296875" style="2" customWidth="1"/>
    <col min="13574" max="13574" width="14.81640625" style="2" customWidth="1"/>
    <col min="13575" max="13575" width="17.54296875" style="2" customWidth="1"/>
    <col min="13576" max="13576" width="2.81640625" style="2" customWidth="1"/>
    <col min="13577" max="13577" width="12" style="2" bestFit="1" customWidth="1"/>
    <col min="13578" max="13578" width="11.1796875" style="2" bestFit="1" customWidth="1"/>
    <col min="13579" max="13821" width="8.7265625" style="2"/>
    <col min="13822" max="13822" width="2.81640625" style="2" customWidth="1"/>
    <col min="13823" max="13823" width="8" style="2" customWidth="1"/>
    <col min="13824" max="13824" width="18.81640625" style="2" customWidth="1"/>
    <col min="13825" max="13825" width="81.453125" style="2" customWidth="1"/>
    <col min="13826" max="13826" width="10.54296875" style="2" customWidth="1"/>
    <col min="13827" max="13827" width="8.54296875" style="2" customWidth="1"/>
    <col min="13828" max="13829" width="10.54296875" style="2" customWidth="1"/>
    <col min="13830" max="13830" width="14.81640625" style="2" customWidth="1"/>
    <col min="13831" max="13831" width="17.54296875" style="2" customWidth="1"/>
    <col min="13832" max="13832" width="2.81640625" style="2" customWidth="1"/>
    <col min="13833" max="13833" width="12" style="2" bestFit="1" customWidth="1"/>
    <col min="13834" max="13834" width="11.1796875" style="2" bestFit="1" customWidth="1"/>
    <col min="13835" max="14077" width="8.7265625" style="2"/>
    <col min="14078" max="14078" width="2.81640625" style="2" customWidth="1"/>
    <col min="14079" max="14079" width="8" style="2" customWidth="1"/>
    <col min="14080" max="14080" width="18.81640625" style="2" customWidth="1"/>
    <col min="14081" max="14081" width="81.453125" style="2" customWidth="1"/>
    <col min="14082" max="14082" width="10.54296875" style="2" customWidth="1"/>
    <col min="14083" max="14083" width="8.54296875" style="2" customWidth="1"/>
    <col min="14084" max="14085" width="10.54296875" style="2" customWidth="1"/>
    <col min="14086" max="14086" width="14.81640625" style="2" customWidth="1"/>
    <col min="14087" max="14087" width="17.54296875" style="2" customWidth="1"/>
    <col min="14088" max="14088" width="2.81640625" style="2" customWidth="1"/>
    <col min="14089" max="14089" width="12" style="2" bestFit="1" customWidth="1"/>
    <col min="14090" max="14090" width="11.1796875" style="2" bestFit="1" customWidth="1"/>
    <col min="14091" max="14333" width="8.7265625" style="2"/>
    <col min="14334" max="14334" width="2.81640625" style="2" customWidth="1"/>
    <col min="14335" max="14335" width="8" style="2" customWidth="1"/>
    <col min="14336" max="14336" width="18.81640625" style="2" customWidth="1"/>
    <col min="14337" max="14337" width="81.453125" style="2" customWidth="1"/>
    <col min="14338" max="14338" width="10.54296875" style="2" customWidth="1"/>
    <col min="14339" max="14339" width="8.54296875" style="2" customWidth="1"/>
    <col min="14340" max="14341" width="10.54296875" style="2" customWidth="1"/>
    <col min="14342" max="14342" width="14.81640625" style="2" customWidth="1"/>
    <col min="14343" max="14343" width="17.54296875" style="2" customWidth="1"/>
    <col min="14344" max="14344" width="2.81640625" style="2" customWidth="1"/>
    <col min="14345" max="14345" width="12" style="2" bestFit="1" customWidth="1"/>
    <col min="14346" max="14346" width="11.1796875" style="2" bestFit="1" customWidth="1"/>
    <col min="14347" max="14589" width="8.7265625" style="2"/>
    <col min="14590" max="14590" width="2.81640625" style="2" customWidth="1"/>
    <col min="14591" max="14591" width="8" style="2" customWidth="1"/>
    <col min="14592" max="14592" width="18.81640625" style="2" customWidth="1"/>
    <col min="14593" max="14593" width="81.453125" style="2" customWidth="1"/>
    <col min="14594" max="14594" width="10.54296875" style="2" customWidth="1"/>
    <col min="14595" max="14595" width="8.54296875" style="2" customWidth="1"/>
    <col min="14596" max="14597" width="10.54296875" style="2" customWidth="1"/>
    <col min="14598" max="14598" width="14.81640625" style="2" customWidth="1"/>
    <col min="14599" max="14599" width="17.54296875" style="2" customWidth="1"/>
    <col min="14600" max="14600" width="2.81640625" style="2" customWidth="1"/>
    <col min="14601" max="14601" width="12" style="2" bestFit="1" customWidth="1"/>
    <col min="14602" max="14602" width="11.1796875" style="2" bestFit="1" customWidth="1"/>
    <col min="14603" max="14845" width="8.7265625" style="2"/>
    <col min="14846" max="14846" width="2.81640625" style="2" customWidth="1"/>
    <col min="14847" max="14847" width="8" style="2" customWidth="1"/>
    <col min="14848" max="14848" width="18.81640625" style="2" customWidth="1"/>
    <col min="14849" max="14849" width="81.453125" style="2" customWidth="1"/>
    <col min="14850" max="14850" width="10.54296875" style="2" customWidth="1"/>
    <col min="14851" max="14851" width="8.54296875" style="2" customWidth="1"/>
    <col min="14852" max="14853" width="10.54296875" style="2" customWidth="1"/>
    <col min="14854" max="14854" width="14.81640625" style="2" customWidth="1"/>
    <col min="14855" max="14855" width="17.54296875" style="2" customWidth="1"/>
    <col min="14856" max="14856" width="2.81640625" style="2" customWidth="1"/>
    <col min="14857" max="14857" width="12" style="2" bestFit="1" customWidth="1"/>
    <col min="14858" max="14858" width="11.1796875" style="2" bestFit="1" customWidth="1"/>
    <col min="14859" max="15101" width="8.7265625" style="2"/>
    <col min="15102" max="15102" width="2.81640625" style="2" customWidth="1"/>
    <col min="15103" max="15103" width="8" style="2" customWidth="1"/>
    <col min="15104" max="15104" width="18.81640625" style="2" customWidth="1"/>
    <col min="15105" max="15105" width="81.453125" style="2" customWidth="1"/>
    <col min="15106" max="15106" width="10.54296875" style="2" customWidth="1"/>
    <col min="15107" max="15107" width="8.54296875" style="2" customWidth="1"/>
    <col min="15108" max="15109" width="10.54296875" style="2" customWidth="1"/>
    <col min="15110" max="15110" width="14.81640625" style="2" customWidth="1"/>
    <col min="15111" max="15111" width="17.54296875" style="2" customWidth="1"/>
    <col min="15112" max="15112" width="2.81640625" style="2" customWidth="1"/>
    <col min="15113" max="15113" width="12" style="2" bestFit="1" customWidth="1"/>
    <col min="15114" max="15114" width="11.1796875" style="2" bestFit="1" customWidth="1"/>
    <col min="15115" max="15357" width="8.7265625" style="2"/>
    <col min="15358" max="15358" width="2.81640625" style="2" customWidth="1"/>
    <col min="15359" max="15359" width="8" style="2" customWidth="1"/>
    <col min="15360" max="15360" width="18.81640625" style="2" customWidth="1"/>
    <col min="15361" max="15361" width="81.453125" style="2" customWidth="1"/>
    <col min="15362" max="15362" width="10.54296875" style="2" customWidth="1"/>
    <col min="15363" max="15363" width="8.54296875" style="2" customWidth="1"/>
    <col min="15364" max="15365" width="10.54296875" style="2" customWidth="1"/>
    <col min="15366" max="15366" width="14.81640625" style="2" customWidth="1"/>
    <col min="15367" max="15367" width="17.54296875" style="2" customWidth="1"/>
    <col min="15368" max="15368" width="2.81640625" style="2" customWidth="1"/>
    <col min="15369" max="15369" width="12" style="2" bestFit="1" customWidth="1"/>
    <col min="15370" max="15370" width="11.1796875" style="2" bestFit="1" customWidth="1"/>
    <col min="15371" max="15613" width="8.7265625" style="2"/>
    <col min="15614" max="15614" width="2.81640625" style="2" customWidth="1"/>
    <col min="15615" max="15615" width="8" style="2" customWidth="1"/>
    <col min="15616" max="15616" width="18.81640625" style="2" customWidth="1"/>
    <col min="15617" max="15617" width="81.453125" style="2" customWidth="1"/>
    <col min="15618" max="15618" width="10.54296875" style="2" customWidth="1"/>
    <col min="15619" max="15619" width="8.54296875" style="2" customWidth="1"/>
    <col min="15620" max="15621" width="10.54296875" style="2" customWidth="1"/>
    <col min="15622" max="15622" width="14.81640625" style="2" customWidth="1"/>
    <col min="15623" max="15623" width="17.54296875" style="2" customWidth="1"/>
    <col min="15624" max="15624" width="2.81640625" style="2" customWidth="1"/>
    <col min="15625" max="15625" width="12" style="2" bestFit="1" customWidth="1"/>
    <col min="15626" max="15626" width="11.1796875" style="2" bestFit="1" customWidth="1"/>
    <col min="15627" max="15869" width="8.7265625" style="2"/>
    <col min="15870" max="15870" width="2.81640625" style="2" customWidth="1"/>
    <col min="15871" max="15871" width="8" style="2" customWidth="1"/>
    <col min="15872" max="15872" width="18.81640625" style="2" customWidth="1"/>
    <col min="15873" max="15873" width="81.453125" style="2" customWidth="1"/>
    <col min="15874" max="15874" width="10.54296875" style="2" customWidth="1"/>
    <col min="15875" max="15875" width="8.54296875" style="2" customWidth="1"/>
    <col min="15876" max="15877" width="10.54296875" style="2" customWidth="1"/>
    <col min="15878" max="15878" width="14.81640625" style="2" customWidth="1"/>
    <col min="15879" max="15879" width="17.54296875" style="2" customWidth="1"/>
    <col min="15880" max="15880" width="2.81640625" style="2" customWidth="1"/>
    <col min="15881" max="15881" width="12" style="2" bestFit="1" customWidth="1"/>
    <col min="15882" max="15882" width="11.1796875" style="2" bestFit="1" customWidth="1"/>
    <col min="15883" max="16125" width="8.7265625" style="2"/>
    <col min="16126" max="16126" width="2.81640625" style="2" customWidth="1"/>
    <col min="16127" max="16127" width="8" style="2" customWidth="1"/>
    <col min="16128" max="16128" width="18.81640625" style="2" customWidth="1"/>
    <col min="16129" max="16129" width="81.453125" style="2" customWidth="1"/>
    <col min="16130" max="16130" width="10.54296875" style="2" customWidth="1"/>
    <col min="16131" max="16131" width="8.54296875" style="2" customWidth="1"/>
    <col min="16132" max="16133" width="10.54296875" style="2" customWidth="1"/>
    <col min="16134" max="16134" width="14.81640625" style="2" customWidth="1"/>
    <col min="16135" max="16135" width="17.54296875" style="2" customWidth="1"/>
    <col min="16136" max="16136" width="2.81640625" style="2" customWidth="1"/>
    <col min="16137" max="16137" width="12" style="2" bestFit="1" customWidth="1"/>
    <col min="16138" max="16138" width="11.1796875" style="2" bestFit="1" customWidth="1"/>
    <col min="16139" max="16384" width="8.7265625" style="2"/>
  </cols>
  <sheetData>
    <row r="1" spans="2:7" ht="12" customHeight="1">
      <c r="E1" s="2"/>
    </row>
    <row r="2" spans="2:7" ht="12" customHeight="1">
      <c r="E2" s="2"/>
      <c r="G2" s="245">
        <f ca="1">TODAY()</f>
        <v>46282</v>
      </c>
    </row>
    <row r="3" spans="2:7" ht="12" customHeight="1">
      <c r="B3" s="1"/>
      <c r="C3" s="1"/>
      <c r="E3" s="2"/>
    </row>
    <row r="4" spans="2:7" ht="12" customHeight="1">
      <c r="B4" s="30" t="s">
        <v>288</v>
      </c>
      <c r="C4" s="6"/>
      <c r="D4" s="6"/>
      <c r="E4" s="2"/>
    </row>
    <row r="5" spans="2:7" ht="12" customHeight="1" thickBot="1">
      <c r="D5" s="2"/>
      <c r="E5" s="2"/>
      <c r="G5" s="243"/>
    </row>
    <row r="6" spans="2:7" ht="15" customHeight="1">
      <c r="B6" s="23" t="s">
        <v>6</v>
      </c>
      <c r="C6" s="25" t="s">
        <v>2</v>
      </c>
      <c r="D6" s="26" t="s">
        <v>3</v>
      </c>
      <c r="E6" s="27" t="s">
        <v>7</v>
      </c>
      <c r="F6" s="246" t="s">
        <v>4</v>
      </c>
      <c r="G6" s="247" t="s">
        <v>8</v>
      </c>
    </row>
    <row r="7" spans="2:7" ht="12" customHeight="1">
      <c r="B7" s="24"/>
      <c r="C7" s="10"/>
      <c r="D7" s="11"/>
      <c r="E7" s="1"/>
      <c r="F7" s="248"/>
      <c r="G7" s="249"/>
    </row>
    <row r="8" spans="2:7" s="43" customFormat="1" ht="12" customHeight="1">
      <c r="B8" s="44"/>
      <c r="C8" s="45" t="s">
        <v>10</v>
      </c>
      <c r="D8" s="42"/>
      <c r="E8" s="40"/>
      <c r="F8" s="351"/>
      <c r="G8" s="352"/>
    </row>
    <row r="9" spans="2:7" s="43" customFormat="1" ht="12" customHeight="1">
      <c r="B9" s="44"/>
      <c r="C9" s="45"/>
      <c r="D9" s="42"/>
      <c r="E9" s="40"/>
      <c r="F9" s="351"/>
      <c r="G9" s="352"/>
    </row>
    <row r="10" spans="2:7" s="43" customFormat="1" ht="12" customHeight="1">
      <c r="B10" s="44"/>
      <c r="C10" s="45" t="s">
        <v>571</v>
      </c>
      <c r="D10" s="42"/>
      <c r="E10" s="40"/>
      <c r="F10" s="351"/>
      <c r="G10" s="352"/>
    </row>
    <row r="11" spans="2:7" s="43" customFormat="1" ht="12" customHeight="1">
      <c r="B11" s="44"/>
      <c r="C11" s="45"/>
      <c r="D11" s="42"/>
      <c r="E11" s="40"/>
      <c r="F11" s="351"/>
      <c r="G11" s="352"/>
    </row>
    <row r="12" spans="2:7" s="43" customFormat="1" ht="12" customHeight="1">
      <c r="B12" s="44" t="s">
        <v>9</v>
      </c>
      <c r="C12" s="46" t="s">
        <v>11</v>
      </c>
      <c r="D12" s="42" t="s">
        <v>579</v>
      </c>
      <c r="E12" s="40"/>
      <c r="F12" s="351"/>
      <c r="G12" s="352"/>
    </row>
    <row r="13" spans="2:7" s="43" customFormat="1" ht="12" customHeight="1">
      <c r="B13" s="44"/>
      <c r="C13" s="47"/>
      <c r="D13" s="42"/>
      <c r="E13" s="40"/>
      <c r="F13" s="351"/>
      <c r="G13" s="352"/>
    </row>
    <row r="14" spans="2:7" s="43" customFormat="1" ht="12" customHeight="1">
      <c r="B14" s="44" t="s">
        <v>1</v>
      </c>
      <c r="C14" s="240" t="s">
        <v>19</v>
      </c>
      <c r="D14" s="42"/>
      <c r="E14" s="40"/>
      <c r="F14" s="351"/>
      <c r="G14" s="352"/>
    </row>
    <row r="15" spans="2:7" s="43" customFormat="1" ht="12" customHeight="1">
      <c r="B15" s="44"/>
      <c r="C15" s="47"/>
      <c r="D15" s="42"/>
      <c r="E15" s="40"/>
      <c r="F15" s="351"/>
      <c r="G15" s="352"/>
    </row>
    <row r="16" spans="2:7" s="43" customFormat="1" ht="12" customHeight="1">
      <c r="B16" s="44" t="s">
        <v>575</v>
      </c>
      <c r="C16" s="223" t="s">
        <v>61</v>
      </c>
      <c r="D16" s="42" t="s">
        <v>579</v>
      </c>
      <c r="E16" s="40"/>
      <c r="F16" s="351"/>
      <c r="G16" s="352"/>
    </row>
    <row r="17" spans="2:7" s="43" customFormat="1" ht="12" customHeight="1">
      <c r="B17" s="44"/>
      <c r="C17" s="223"/>
      <c r="D17" s="42"/>
      <c r="E17" s="40"/>
      <c r="F17" s="351"/>
      <c r="G17" s="352"/>
    </row>
    <row r="18" spans="2:7" s="43" customFormat="1" ht="12" customHeight="1">
      <c r="B18" s="44" t="s">
        <v>576</v>
      </c>
      <c r="C18" s="223" t="s">
        <v>572</v>
      </c>
      <c r="D18" s="42" t="s">
        <v>579</v>
      </c>
      <c r="E18" s="40"/>
      <c r="F18" s="351"/>
      <c r="G18" s="352"/>
    </row>
    <row r="19" spans="2:7" s="43" customFormat="1" ht="12" customHeight="1">
      <c r="B19" s="44"/>
      <c r="C19" s="223"/>
      <c r="D19" s="42"/>
      <c r="E19" s="40"/>
      <c r="F19" s="351"/>
      <c r="G19" s="352"/>
    </row>
    <row r="20" spans="2:7" s="43" customFormat="1" ht="12" customHeight="1">
      <c r="B20" s="44" t="s">
        <v>577</v>
      </c>
      <c r="C20" s="223" t="s">
        <v>573</v>
      </c>
      <c r="D20" s="42" t="s">
        <v>579</v>
      </c>
      <c r="E20" s="40"/>
      <c r="F20" s="351"/>
      <c r="G20" s="352"/>
    </row>
    <row r="21" spans="2:7" s="43" customFormat="1" ht="12" customHeight="1">
      <c r="B21" s="44"/>
      <c r="C21" s="223"/>
      <c r="D21" s="42"/>
      <c r="E21" s="40"/>
      <c r="F21" s="351"/>
      <c r="G21" s="352"/>
    </row>
    <row r="22" spans="2:7" s="43" customFormat="1" ht="12" customHeight="1">
      <c r="B22" s="44" t="s">
        <v>578</v>
      </c>
      <c r="C22" s="223" t="s">
        <v>574</v>
      </c>
      <c r="D22" s="42" t="s">
        <v>579</v>
      </c>
      <c r="E22" s="40"/>
      <c r="F22" s="351"/>
      <c r="G22" s="352"/>
    </row>
    <row r="23" spans="2:7" s="43" customFormat="1" ht="12" customHeight="1">
      <c r="B23" s="44"/>
      <c r="C23" s="47"/>
      <c r="D23" s="42"/>
      <c r="E23" s="40"/>
      <c r="F23" s="351"/>
      <c r="G23" s="352"/>
    </row>
    <row r="24" spans="2:7" s="43" customFormat="1" ht="12" customHeight="1">
      <c r="B24" s="44"/>
      <c r="C24" s="235" t="s">
        <v>281</v>
      </c>
      <c r="D24" s="42"/>
      <c r="E24" s="40"/>
      <c r="F24" s="351"/>
      <c r="G24" s="352"/>
    </row>
    <row r="25" spans="2:7" s="43" customFormat="1" ht="12" customHeight="1">
      <c r="B25" s="44"/>
      <c r="C25" s="48"/>
      <c r="D25" s="42"/>
      <c r="E25" s="40"/>
      <c r="F25" s="351"/>
      <c r="G25" s="352"/>
    </row>
    <row r="26" spans="2:7" s="7" customFormat="1" ht="12" customHeight="1">
      <c r="B26" s="44" t="s">
        <v>9</v>
      </c>
      <c r="C26" s="46" t="s">
        <v>294</v>
      </c>
      <c r="D26" s="42" t="s">
        <v>579</v>
      </c>
      <c r="E26" s="40"/>
      <c r="F26" s="353"/>
      <c r="G26" s="352"/>
    </row>
    <row r="27" spans="2:7" s="7" customFormat="1" ht="12" customHeight="1">
      <c r="B27" s="44"/>
      <c r="C27" s="47"/>
      <c r="D27" s="42"/>
      <c r="E27" s="40"/>
      <c r="F27" s="353"/>
      <c r="G27" s="352"/>
    </row>
    <row r="28" spans="2:7" s="7" customFormat="1" ht="12" customHeight="1">
      <c r="B28" s="44" t="s">
        <v>1</v>
      </c>
      <c r="C28" s="46" t="s">
        <v>361</v>
      </c>
      <c r="D28" s="42" t="s">
        <v>579</v>
      </c>
      <c r="E28" s="40"/>
      <c r="F28" s="353"/>
      <c r="G28" s="352"/>
    </row>
    <row r="29" spans="2:7" s="7" customFormat="1" ht="12" customHeight="1">
      <c r="B29" s="44"/>
      <c r="C29" s="47"/>
      <c r="D29" s="42"/>
      <c r="E29" s="40"/>
      <c r="F29" s="353"/>
      <c r="G29" s="352"/>
    </row>
    <row r="30" spans="2:7" s="7" customFormat="1" ht="12" customHeight="1">
      <c r="B30" s="44" t="s">
        <v>17</v>
      </c>
      <c r="C30" s="223" t="s">
        <v>366</v>
      </c>
      <c r="D30" s="42" t="s">
        <v>579</v>
      </c>
      <c r="E30" s="40"/>
      <c r="F30" s="353"/>
      <c r="G30" s="352"/>
    </row>
    <row r="31" spans="2:7" s="7" customFormat="1" ht="12" customHeight="1">
      <c r="B31" s="44"/>
      <c r="C31" s="223"/>
      <c r="D31" s="42"/>
      <c r="E31" s="40"/>
      <c r="F31" s="353"/>
      <c r="G31" s="352"/>
    </row>
    <row r="32" spans="2:7" s="7" customFormat="1" ht="12" customHeight="1">
      <c r="B32" s="44" t="s">
        <v>427</v>
      </c>
      <c r="C32" s="223" t="s">
        <v>428</v>
      </c>
      <c r="D32" s="42" t="s">
        <v>579</v>
      </c>
      <c r="E32" s="40"/>
      <c r="F32" s="353"/>
      <c r="G32" s="352"/>
    </row>
    <row r="33" spans="2:10" s="7" customFormat="1" ht="12" customHeight="1">
      <c r="B33" s="44"/>
      <c r="C33" s="223"/>
      <c r="D33" s="42"/>
      <c r="E33" s="40"/>
      <c r="F33" s="353"/>
      <c r="G33" s="352"/>
    </row>
    <row r="34" spans="2:10" s="7" customFormat="1" ht="12" customHeight="1">
      <c r="B34" s="44" t="s">
        <v>566</v>
      </c>
      <c r="C34" s="48" t="s">
        <v>454</v>
      </c>
      <c r="D34" s="42" t="s">
        <v>579</v>
      </c>
      <c r="E34" s="40"/>
      <c r="F34" s="353"/>
      <c r="G34" s="352"/>
    </row>
    <row r="35" spans="2:10" s="7" customFormat="1" ht="12" customHeight="1">
      <c r="B35" s="44"/>
      <c r="C35" s="48"/>
      <c r="D35" s="42"/>
      <c r="E35" s="40"/>
      <c r="F35" s="354"/>
      <c r="G35" s="355"/>
    </row>
    <row r="36" spans="2:10" s="7" customFormat="1" ht="12" customHeight="1">
      <c r="B36" s="44" t="s">
        <v>567</v>
      </c>
      <c r="C36" s="48" t="s">
        <v>466</v>
      </c>
      <c r="D36" s="42" t="s">
        <v>579</v>
      </c>
      <c r="E36" s="40"/>
      <c r="F36" s="354"/>
      <c r="G36" s="355"/>
    </row>
    <row r="37" spans="2:10" s="7" customFormat="1" ht="12" customHeight="1">
      <c r="B37" s="44"/>
      <c r="C37" s="48"/>
      <c r="D37" s="42"/>
      <c r="E37" s="40"/>
      <c r="F37" s="354"/>
      <c r="G37" s="355"/>
    </row>
    <row r="38" spans="2:10" s="7" customFormat="1" ht="12" customHeight="1">
      <c r="B38" s="44" t="s">
        <v>568</v>
      </c>
      <c r="C38" s="48" t="s">
        <v>474</v>
      </c>
      <c r="D38" s="42" t="s">
        <v>579</v>
      </c>
      <c r="E38" s="40"/>
      <c r="F38" s="354"/>
      <c r="G38" s="355"/>
    </row>
    <row r="39" spans="2:10" s="7" customFormat="1" ht="12" customHeight="1">
      <c r="B39" s="44"/>
      <c r="C39" s="48"/>
      <c r="D39" s="42"/>
      <c r="E39" s="40"/>
      <c r="F39" s="354"/>
      <c r="G39" s="355"/>
    </row>
    <row r="40" spans="2:10" s="7" customFormat="1" ht="12" customHeight="1">
      <c r="B40" s="44" t="s">
        <v>569</v>
      </c>
      <c r="C40" s="48" t="s">
        <v>287</v>
      </c>
      <c r="D40" s="42" t="s">
        <v>579</v>
      </c>
      <c r="E40" s="40"/>
      <c r="F40" s="354"/>
      <c r="G40" s="355"/>
    </row>
    <row r="41" spans="2:10" s="7" customFormat="1" ht="12" customHeight="1">
      <c r="B41" s="44"/>
      <c r="C41" s="48"/>
      <c r="D41" s="42"/>
      <c r="E41" s="40"/>
      <c r="F41" s="354"/>
      <c r="G41" s="355"/>
    </row>
    <row r="42" spans="2:10" s="7" customFormat="1" ht="12" customHeight="1">
      <c r="B42" s="44" t="s">
        <v>570</v>
      </c>
      <c r="C42" s="48" t="s">
        <v>508</v>
      </c>
      <c r="D42" s="42" t="s">
        <v>579</v>
      </c>
      <c r="E42" s="40"/>
      <c r="F42" s="354"/>
      <c r="G42" s="355"/>
    </row>
    <row r="43" spans="2:10" s="43" customFormat="1" ht="12" customHeight="1" thickBot="1">
      <c r="B43" s="49"/>
      <c r="C43" s="147"/>
      <c r="D43" s="50"/>
      <c r="E43" s="51"/>
      <c r="F43" s="351"/>
      <c r="G43" s="352"/>
    </row>
    <row r="44" spans="2:10" s="43" customFormat="1" ht="12" customHeight="1" thickTop="1">
      <c r="B44" s="44"/>
      <c r="C44" s="241" t="s">
        <v>22</v>
      </c>
      <c r="D44" s="146"/>
      <c r="E44" s="42"/>
      <c r="F44" s="356"/>
      <c r="G44" s="357"/>
    </row>
    <row r="45" spans="2:10" s="43" customFormat="1" ht="12" customHeight="1" thickBot="1">
      <c r="B45" s="52"/>
      <c r="C45" s="242"/>
      <c r="D45" s="53"/>
      <c r="E45" s="54"/>
      <c r="F45" s="358"/>
      <c r="G45" s="359"/>
    </row>
    <row r="46" spans="2:10" s="41" customFormat="1" ht="12" customHeight="1">
      <c r="B46" s="55"/>
      <c r="C46" s="56"/>
      <c r="D46" s="57"/>
      <c r="E46" s="39"/>
      <c r="F46" s="349"/>
      <c r="G46" s="350"/>
      <c r="H46" s="58"/>
    </row>
    <row r="47" spans="2:10" s="21" customFormat="1" ht="12" customHeight="1">
      <c r="B47" s="20"/>
      <c r="E47" s="22"/>
      <c r="F47" s="243"/>
      <c r="G47" s="244"/>
      <c r="I47" s="8"/>
      <c r="J47" s="8"/>
    </row>
    <row r="48" spans="2:10" s="21" customFormat="1" ht="12" customHeight="1">
      <c r="B48" s="20"/>
      <c r="E48" s="22"/>
      <c r="F48" s="243"/>
      <c r="G48" s="244"/>
      <c r="I48" s="8"/>
      <c r="J48" s="8"/>
    </row>
    <row r="49" spans="2:10" s="21" customFormat="1" ht="12" customHeight="1">
      <c r="B49" s="20"/>
      <c r="E49" s="22"/>
      <c r="F49" s="243"/>
      <c r="G49" s="244"/>
      <c r="I49" s="8"/>
      <c r="J49" s="8"/>
    </row>
    <row r="50" spans="2:10" s="21" customFormat="1" ht="12" customHeight="1">
      <c r="B50" s="20"/>
      <c r="E50" s="22"/>
      <c r="F50" s="243"/>
      <c r="G50" s="244"/>
      <c r="I50" s="8"/>
      <c r="J50" s="8"/>
    </row>
  </sheetData>
  <sheetProtection algorithmName="SHA-512" hashValue="Z65NRtHX2xS8PB/Dy5g20wy6bp2POZP7pcpMvCb3dtmO1aZbqNo7JLbxjRanq456Ag87t0fExa/mIPbShEmgLQ==" saltValue="NdVLQGjJdZOkMXUMZEpgxA==" spinCount="100000" sheet="1" objects="1" scenarios="1"/>
  <mergeCells count="2">
    <mergeCell ref="C44:C45"/>
    <mergeCell ref="G44:G45"/>
  </mergeCells>
  <printOptions horizontalCentered="1"/>
  <pageMargins left="0.11811023622047245" right="0.11811023622047245" top="0.35433070866141736" bottom="0.15748031496062992" header="0.31496062992125984" footer="0.31496062992125984"/>
  <pageSetup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64E3D-287D-4797-B9CC-314E8239E7FA}">
  <sheetPr>
    <tabColor rgb="FF0070C0"/>
    <pageSetUpPr fitToPage="1"/>
  </sheetPr>
  <dimension ref="A1:J594"/>
  <sheetViews>
    <sheetView view="pageBreakPreview" zoomScaleNormal="80" zoomScaleSheetLayoutView="100" workbookViewId="0">
      <selection activeCell="F15" sqref="F15"/>
    </sheetView>
  </sheetViews>
  <sheetFormatPr defaultRowHeight="12" customHeight="1"/>
  <cols>
    <col min="1" max="1" width="2.54296875" style="2" customWidth="1"/>
    <col min="2" max="2" width="8.54296875" style="2" customWidth="1"/>
    <col min="3" max="3" width="87.7265625" style="2" customWidth="1"/>
    <col min="4" max="4" width="10.6328125" style="1" customWidth="1"/>
    <col min="5" max="5" width="12.6328125" style="19" customWidth="1"/>
    <col min="6" max="6" width="12.6328125" style="243" customWidth="1"/>
    <col min="7" max="7" width="15.6328125" style="244" customWidth="1"/>
    <col min="8" max="8" width="2.54296875" style="2" customWidth="1"/>
    <col min="9" max="9" width="9.54296875" style="1" customWidth="1"/>
    <col min="10" max="10" width="11.1796875" style="1" bestFit="1" customWidth="1"/>
    <col min="11" max="11" width="12" style="2" bestFit="1" customWidth="1"/>
    <col min="12" max="253" width="8.7265625" style="2"/>
    <col min="254" max="254" width="2.81640625" style="2" customWidth="1"/>
    <col min="255" max="255" width="8" style="2" customWidth="1"/>
    <col min="256" max="256" width="18.81640625" style="2" customWidth="1"/>
    <col min="257" max="257" width="81.453125" style="2" customWidth="1"/>
    <col min="258" max="258" width="10.54296875" style="2" customWidth="1"/>
    <col min="259" max="259" width="8.54296875" style="2" customWidth="1"/>
    <col min="260" max="261" width="10.54296875" style="2" customWidth="1"/>
    <col min="262" max="262" width="14.81640625" style="2" customWidth="1"/>
    <col min="263" max="263" width="17.54296875" style="2" customWidth="1"/>
    <col min="264" max="264" width="2.81640625" style="2" customWidth="1"/>
    <col min="265" max="265" width="12" style="2" bestFit="1" customWidth="1"/>
    <col min="266" max="266" width="11.1796875" style="2" bestFit="1" customWidth="1"/>
    <col min="267" max="509" width="8.7265625" style="2"/>
    <col min="510" max="510" width="2.81640625" style="2" customWidth="1"/>
    <col min="511" max="511" width="8" style="2" customWidth="1"/>
    <col min="512" max="512" width="18.81640625" style="2" customWidth="1"/>
    <col min="513" max="513" width="81.453125" style="2" customWidth="1"/>
    <col min="514" max="514" width="10.54296875" style="2" customWidth="1"/>
    <col min="515" max="515" width="8.54296875" style="2" customWidth="1"/>
    <col min="516" max="517" width="10.54296875" style="2" customWidth="1"/>
    <col min="518" max="518" width="14.81640625" style="2" customWidth="1"/>
    <col min="519" max="519" width="17.54296875" style="2" customWidth="1"/>
    <col min="520" max="520" width="2.81640625" style="2" customWidth="1"/>
    <col min="521" max="521" width="12" style="2" bestFit="1" customWidth="1"/>
    <col min="522" max="522" width="11.1796875" style="2" bestFit="1" customWidth="1"/>
    <col min="523" max="765" width="8.7265625" style="2"/>
    <col min="766" max="766" width="2.81640625" style="2" customWidth="1"/>
    <col min="767" max="767" width="8" style="2" customWidth="1"/>
    <col min="768" max="768" width="18.81640625" style="2" customWidth="1"/>
    <col min="769" max="769" width="81.453125" style="2" customWidth="1"/>
    <col min="770" max="770" width="10.54296875" style="2" customWidth="1"/>
    <col min="771" max="771" width="8.54296875" style="2" customWidth="1"/>
    <col min="772" max="773" width="10.54296875" style="2" customWidth="1"/>
    <col min="774" max="774" width="14.81640625" style="2" customWidth="1"/>
    <col min="775" max="775" width="17.54296875" style="2" customWidth="1"/>
    <col min="776" max="776" width="2.81640625" style="2" customWidth="1"/>
    <col min="777" max="777" width="12" style="2" bestFit="1" customWidth="1"/>
    <col min="778" max="778" width="11.1796875" style="2" bestFit="1" customWidth="1"/>
    <col min="779" max="1021" width="8.7265625" style="2"/>
    <col min="1022" max="1022" width="2.81640625" style="2" customWidth="1"/>
    <col min="1023" max="1023" width="8" style="2" customWidth="1"/>
    <col min="1024" max="1024" width="18.81640625" style="2" customWidth="1"/>
    <col min="1025" max="1025" width="81.453125" style="2" customWidth="1"/>
    <col min="1026" max="1026" width="10.54296875" style="2" customWidth="1"/>
    <col min="1027" max="1027" width="8.54296875" style="2" customWidth="1"/>
    <col min="1028" max="1029" width="10.54296875" style="2" customWidth="1"/>
    <col min="1030" max="1030" width="14.81640625" style="2" customWidth="1"/>
    <col min="1031" max="1031" width="17.54296875" style="2" customWidth="1"/>
    <col min="1032" max="1032" width="2.81640625" style="2" customWidth="1"/>
    <col min="1033" max="1033" width="12" style="2" bestFit="1" customWidth="1"/>
    <col min="1034" max="1034" width="11.1796875" style="2" bestFit="1" customWidth="1"/>
    <col min="1035" max="1277" width="8.7265625" style="2"/>
    <col min="1278" max="1278" width="2.81640625" style="2" customWidth="1"/>
    <col min="1279" max="1279" width="8" style="2" customWidth="1"/>
    <col min="1280" max="1280" width="18.81640625" style="2" customWidth="1"/>
    <col min="1281" max="1281" width="81.453125" style="2" customWidth="1"/>
    <col min="1282" max="1282" width="10.54296875" style="2" customWidth="1"/>
    <col min="1283" max="1283" width="8.54296875" style="2" customWidth="1"/>
    <col min="1284" max="1285" width="10.54296875" style="2" customWidth="1"/>
    <col min="1286" max="1286" width="14.81640625" style="2" customWidth="1"/>
    <col min="1287" max="1287" width="17.54296875" style="2" customWidth="1"/>
    <col min="1288" max="1288" width="2.81640625" style="2" customWidth="1"/>
    <col min="1289" max="1289" width="12" style="2" bestFit="1" customWidth="1"/>
    <col min="1290" max="1290" width="11.1796875" style="2" bestFit="1" customWidth="1"/>
    <col min="1291" max="1533" width="8.7265625" style="2"/>
    <col min="1534" max="1534" width="2.81640625" style="2" customWidth="1"/>
    <col min="1535" max="1535" width="8" style="2" customWidth="1"/>
    <col min="1536" max="1536" width="18.81640625" style="2" customWidth="1"/>
    <col min="1537" max="1537" width="81.453125" style="2" customWidth="1"/>
    <col min="1538" max="1538" width="10.54296875" style="2" customWidth="1"/>
    <col min="1539" max="1539" width="8.54296875" style="2" customWidth="1"/>
    <col min="1540" max="1541" width="10.54296875" style="2" customWidth="1"/>
    <col min="1542" max="1542" width="14.81640625" style="2" customWidth="1"/>
    <col min="1543" max="1543" width="17.54296875" style="2" customWidth="1"/>
    <col min="1544" max="1544" width="2.81640625" style="2" customWidth="1"/>
    <col min="1545" max="1545" width="12" style="2" bestFit="1" customWidth="1"/>
    <col min="1546" max="1546" width="11.1796875" style="2" bestFit="1" customWidth="1"/>
    <col min="1547" max="1789" width="8.7265625" style="2"/>
    <col min="1790" max="1790" width="2.81640625" style="2" customWidth="1"/>
    <col min="1791" max="1791" width="8" style="2" customWidth="1"/>
    <col min="1792" max="1792" width="18.81640625" style="2" customWidth="1"/>
    <col min="1793" max="1793" width="81.453125" style="2" customWidth="1"/>
    <col min="1794" max="1794" width="10.54296875" style="2" customWidth="1"/>
    <col min="1795" max="1795" width="8.54296875" style="2" customWidth="1"/>
    <col min="1796" max="1797" width="10.54296875" style="2" customWidth="1"/>
    <col min="1798" max="1798" width="14.81640625" style="2" customWidth="1"/>
    <col min="1799" max="1799" width="17.54296875" style="2" customWidth="1"/>
    <col min="1800" max="1800" width="2.81640625" style="2" customWidth="1"/>
    <col min="1801" max="1801" width="12" style="2" bestFit="1" customWidth="1"/>
    <col min="1802" max="1802" width="11.1796875" style="2" bestFit="1" customWidth="1"/>
    <col min="1803" max="2045" width="8.7265625" style="2"/>
    <col min="2046" max="2046" width="2.81640625" style="2" customWidth="1"/>
    <col min="2047" max="2047" width="8" style="2" customWidth="1"/>
    <col min="2048" max="2048" width="18.81640625" style="2" customWidth="1"/>
    <col min="2049" max="2049" width="81.453125" style="2" customWidth="1"/>
    <col min="2050" max="2050" width="10.54296875" style="2" customWidth="1"/>
    <col min="2051" max="2051" width="8.54296875" style="2" customWidth="1"/>
    <col min="2052" max="2053" width="10.54296875" style="2" customWidth="1"/>
    <col min="2054" max="2054" width="14.81640625" style="2" customWidth="1"/>
    <col min="2055" max="2055" width="17.54296875" style="2" customWidth="1"/>
    <col min="2056" max="2056" width="2.81640625" style="2" customWidth="1"/>
    <col min="2057" max="2057" width="12" style="2" bestFit="1" customWidth="1"/>
    <col min="2058" max="2058" width="11.1796875" style="2" bestFit="1" customWidth="1"/>
    <col min="2059" max="2301" width="8.7265625" style="2"/>
    <col min="2302" max="2302" width="2.81640625" style="2" customWidth="1"/>
    <col min="2303" max="2303" width="8" style="2" customWidth="1"/>
    <col min="2304" max="2304" width="18.81640625" style="2" customWidth="1"/>
    <col min="2305" max="2305" width="81.453125" style="2" customWidth="1"/>
    <col min="2306" max="2306" width="10.54296875" style="2" customWidth="1"/>
    <col min="2307" max="2307" width="8.54296875" style="2" customWidth="1"/>
    <col min="2308" max="2309" width="10.54296875" style="2" customWidth="1"/>
    <col min="2310" max="2310" width="14.81640625" style="2" customWidth="1"/>
    <col min="2311" max="2311" width="17.54296875" style="2" customWidth="1"/>
    <col min="2312" max="2312" width="2.81640625" style="2" customWidth="1"/>
    <col min="2313" max="2313" width="12" style="2" bestFit="1" customWidth="1"/>
    <col min="2314" max="2314" width="11.1796875" style="2" bestFit="1" customWidth="1"/>
    <col min="2315" max="2557" width="8.7265625" style="2"/>
    <col min="2558" max="2558" width="2.81640625" style="2" customWidth="1"/>
    <col min="2559" max="2559" width="8" style="2" customWidth="1"/>
    <col min="2560" max="2560" width="18.81640625" style="2" customWidth="1"/>
    <col min="2561" max="2561" width="81.453125" style="2" customWidth="1"/>
    <col min="2562" max="2562" width="10.54296875" style="2" customWidth="1"/>
    <col min="2563" max="2563" width="8.54296875" style="2" customWidth="1"/>
    <col min="2564" max="2565" width="10.54296875" style="2" customWidth="1"/>
    <col min="2566" max="2566" width="14.81640625" style="2" customWidth="1"/>
    <col min="2567" max="2567" width="17.54296875" style="2" customWidth="1"/>
    <col min="2568" max="2568" width="2.81640625" style="2" customWidth="1"/>
    <col min="2569" max="2569" width="12" style="2" bestFit="1" customWidth="1"/>
    <col min="2570" max="2570" width="11.1796875" style="2" bestFit="1" customWidth="1"/>
    <col min="2571" max="2813" width="8.7265625" style="2"/>
    <col min="2814" max="2814" width="2.81640625" style="2" customWidth="1"/>
    <col min="2815" max="2815" width="8" style="2" customWidth="1"/>
    <col min="2816" max="2816" width="18.81640625" style="2" customWidth="1"/>
    <col min="2817" max="2817" width="81.453125" style="2" customWidth="1"/>
    <col min="2818" max="2818" width="10.54296875" style="2" customWidth="1"/>
    <col min="2819" max="2819" width="8.54296875" style="2" customWidth="1"/>
    <col min="2820" max="2821" width="10.54296875" style="2" customWidth="1"/>
    <col min="2822" max="2822" width="14.81640625" style="2" customWidth="1"/>
    <col min="2823" max="2823" width="17.54296875" style="2" customWidth="1"/>
    <col min="2824" max="2824" width="2.81640625" style="2" customWidth="1"/>
    <col min="2825" max="2825" width="12" style="2" bestFit="1" customWidth="1"/>
    <col min="2826" max="2826" width="11.1796875" style="2" bestFit="1" customWidth="1"/>
    <col min="2827" max="3069" width="8.7265625" style="2"/>
    <col min="3070" max="3070" width="2.81640625" style="2" customWidth="1"/>
    <col min="3071" max="3071" width="8" style="2" customWidth="1"/>
    <col min="3072" max="3072" width="18.81640625" style="2" customWidth="1"/>
    <col min="3073" max="3073" width="81.453125" style="2" customWidth="1"/>
    <col min="3074" max="3074" width="10.54296875" style="2" customWidth="1"/>
    <col min="3075" max="3075" width="8.54296875" style="2" customWidth="1"/>
    <col min="3076" max="3077" width="10.54296875" style="2" customWidth="1"/>
    <col min="3078" max="3078" width="14.81640625" style="2" customWidth="1"/>
    <col min="3079" max="3079" width="17.54296875" style="2" customWidth="1"/>
    <col min="3080" max="3080" width="2.81640625" style="2" customWidth="1"/>
    <col min="3081" max="3081" width="12" style="2" bestFit="1" customWidth="1"/>
    <col min="3082" max="3082" width="11.1796875" style="2" bestFit="1" customWidth="1"/>
    <col min="3083" max="3325" width="8.7265625" style="2"/>
    <col min="3326" max="3326" width="2.81640625" style="2" customWidth="1"/>
    <col min="3327" max="3327" width="8" style="2" customWidth="1"/>
    <col min="3328" max="3328" width="18.81640625" style="2" customWidth="1"/>
    <col min="3329" max="3329" width="81.453125" style="2" customWidth="1"/>
    <col min="3330" max="3330" width="10.54296875" style="2" customWidth="1"/>
    <col min="3331" max="3331" width="8.54296875" style="2" customWidth="1"/>
    <col min="3332" max="3333" width="10.54296875" style="2" customWidth="1"/>
    <col min="3334" max="3334" width="14.81640625" style="2" customWidth="1"/>
    <col min="3335" max="3335" width="17.54296875" style="2" customWidth="1"/>
    <col min="3336" max="3336" width="2.81640625" style="2" customWidth="1"/>
    <col min="3337" max="3337" width="12" style="2" bestFit="1" customWidth="1"/>
    <col min="3338" max="3338" width="11.1796875" style="2" bestFit="1" customWidth="1"/>
    <col min="3339" max="3581" width="8.7265625" style="2"/>
    <col min="3582" max="3582" width="2.81640625" style="2" customWidth="1"/>
    <col min="3583" max="3583" width="8" style="2" customWidth="1"/>
    <col min="3584" max="3584" width="18.81640625" style="2" customWidth="1"/>
    <col min="3585" max="3585" width="81.453125" style="2" customWidth="1"/>
    <col min="3586" max="3586" width="10.54296875" style="2" customWidth="1"/>
    <col min="3587" max="3587" width="8.54296875" style="2" customWidth="1"/>
    <col min="3588" max="3589" width="10.54296875" style="2" customWidth="1"/>
    <col min="3590" max="3590" width="14.81640625" style="2" customWidth="1"/>
    <col min="3591" max="3591" width="17.54296875" style="2" customWidth="1"/>
    <col min="3592" max="3592" width="2.81640625" style="2" customWidth="1"/>
    <col min="3593" max="3593" width="12" style="2" bestFit="1" customWidth="1"/>
    <col min="3594" max="3594" width="11.1796875" style="2" bestFit="1" customWidth="1"/>
    <col min="3595" max="3837" width="8.7265625" style="2"/>
    <col min="3838" max="3838" width="2.81640625" style="2" customWidth="1"/>
    <col min="3839" max="3839" width="8" style="2" customWidth="1"/>
    <col min="3840" max="3840" width="18.81640625" style="2" customWidth="1"/>
    <col min="3841" max="3841" width="81.453125" style="2" customWidth="1"/>
    <col min="3842" max="3842" width="10.54296875" style="2" customWidth="1"/>
    <col min="3843" max="3843" width="8.54296875" style="2" customWidth="1"/>
    <col min="3844" max="3845" width="10.54296875" style="2" customWidth="1"/>
    <col min="3846" max="3846" width="14.81640625" style="2" customWidth="1"/>
    <col min="3847" max="3847" width="17.54296875" style="2" customWidth="1"/>
    <col min="3848" max="3848" width="2.81640625" style="2" customWidth="1"/>
    <col min="3849" max="3849" width="12" style="2" bestFit="1" customWidth="1"/>
    <col min="3850" max="3850" width="11.1796875" style="2" bestFit="1" customWidth="1"/>
    <col min="3851" max="4093" width="8.7265625" style="2"/>
    <col min="4094" max="4094" width="2.81640625" style="2" customWidth="1"/>
    <col min="4095" max="4095" width="8" style="2" customWidth="1"/>
    <col min="4096" max="4096" width="18.81640625" style="2" customWidth="1"/>
    <col min="4097" max="4097" width="81.453125" style="2" customWidth="1"/>
    <col min="4098" max="4098" width="10.54296875" style="2" customWidth="1"/>
    <col min="4099" max="4099" width="8.54296875" style="2" customWidth="1"/>
    <col min="4100" max="4101" width="10.54296875" style="2" customWidth="1"/>
    <col min="4102" max="4102" width="14.81640625" style="2" customWidth="1"/>
    <col min="4103" max="4103" width="17.54296875" style="2" customWidth="1"/>
    <col min="4104" max="4104" width="2.81640625" style="2" customWidth="1"/>
    <col min="4105" max="4105" width="12" style="2" bestFit="1" customWidth="1"/>
    <col min="4106" max="4106" width="11.1796875" style="2" bestFit="1" customWidth="1"/>
    <col min="4107" max="4349" width="8.7265625" style="2"/>
    <col min="4350" max="4350" width="2.81640625" style="2" customWidth="1"/>
    <col min="4351" max="4351" width="8" style="2" customWidth="1"/>
    <col min="4352" max="4352" width="18.81640625" style="2" customWidth="1"/>
    <col min="4353" max="4353" width="81.453125" style="2" customWidth="1"/>
    <col min="4354" max="4354" width="10.54296875" style="2" customWidth="1"/>
    <col min="4355" max="4355" width="8.54296875" style="2" customWidth="1"/>
    <col min="4356" max="4357" width="10.54296875" style="2" customWidth="1"/>
    <col min="4358" max="4358" width="14.81640625" style="2" customWidth="1"/>
    <col min="4359" max="4359" width="17.54296875" style="2" customWidth="1"/>
    <col min="4360" max="4360" width="2.81640625" style="2" customWidth="1"/>
    <col min="4361" max="4361" width="12" style="2" bestFit="1" customWidth="1"/>
    <col min="4362" max="4362" width="11.1796875" style="2" bestFit="1" customWidth="1"/>
    <col min="4363" max="4605" width="8.7265625" style="2"/>
    <col min="4606" max="4606" width="2.81640625" style="2" customWidth="1"/>
    <col min="4607" max="4607" width="8" style="2" customWidth="1"/>
    <col min="4608" max="4608" width="18.81640625" style="2" customWidth="1"/>
    <col min="4609" max="4609" width="81.453125" style="2" customWidth="1"/>
    <col min="4610" max="4610" width="10.54296875" style="2" customWidth="1"/>
    <col min="4611" max="4611" width="8.54296875" style="2" customWidth="1"/>
    <col min="4612" max="4613" width="10.54296875" style="2" customWidth="1"/>
    <col min="4614" max="4614" width="14.81640625" style="2" customWidth="1"/>
    <col min="4615" max="4615" width="17.54296875" style="2" customWidth="1"/>
    <col min="4616" max="4616" width="2.81640625" style="2" customWidth="1"/>
    <col min="4617" max="4617" width="12" style="2" bestFit="1" customWidth="1"/>
    <col min="4618" max="4618" width="11.1796875" style="2" bestFit="1" customWidth="1"/>
    <col min="4619" max="4861" width="8.7265625" style="2"/>
    <col min="4862" max="4862" width="2.81640625" style="2" customWidth="1"/>
    <col min="4863" max="4863" width="8" style="2" customWidth="1"/>
    <col min="4864" max="4864" width="18.81640625" style="2" customWidth="1"/>
    <col min="4865" max="4865" width="81.453125" style="2" customWidth="1"/>
    <col min="4866" max="4866" width="10.54296875" style="2" customWidth="1"/>
    <col min="4867" max="4867" width="8.54296875" style="2" customWidth="1"/>
    <col min="4868" max="4869" width="10.54296875" style="2" customWidth="1"/>
    <col min="4870" max="4870" width="14.81640625" style="2" customWidth="1"/>
    <col min="4871" max="4871" width="17.54296875" style="2" customWidth="1"/>
    <col min="4872" max="4872" width="2.81640625" style="2" customWidth="1"/>
    <col min="4873" max="4873" width="12" style="2" bestFit="1" customWidth="1"/>
    <col min="4874" max="4874" width="11.1796875" style="2" bestFit="1" customWidth="1"/>
    <col min="4875" max="5117" width="8.7265625" style="2"/>
    <col min="5118" max="5118" width="2.81640625" style="2" customWidth="1"/>
    <col min="5119" max="5119" width="8" style="2" customWidth="1"/>
    <col min="5120" max="5120" width="18.81640625" style="2" customWidth="1"/>
    <col min="5121" max="5121" width="81.453125" style="2" customWidth="1"/>
    <col min="5122" max="5122" width="10.54296875" style="2" customWidth="1"/>
    <col min="5123" max="5123" width="8.54296875" style="2" customWidth="1"/>
    <col min="5124" max="5125" width="10.54296875" style="2" customWidth="1"/>
    <col min="5126" max="5126" width="14.81640625" style="2" customWidth="1"/>
    <col min="5127" max="5127" width="17.54296875" style="2" customWidth="1"/>
    <col min="5128" max="5128" width="2.81640625" style="2" customWidth="1"/>
    <col min="5129" max="5129" width="12" style="2" bestFit="1" customWidth="1"/>
    <col min="5130" max="5130" width="11.1796875" style="2" bestFit="1" customWidth="1"/>
    <col min="5131" max="5373" width="8.7265625" style="2"/>
    <col min="5374" max="5374" width="2.81640625" style="2" customWidth="1"/>
    <col min="5375" max="5375" width="8" style="2" customWidth="1"/>
    <col min="5376" max="5376" width="18.81640625" style="2" customWidth="1"/>
    <col min="5377" max="5377" width="81.453125" style="2" customWidth="1"/>
    <col min="5378" max="5378" width="10.54296875" style="2" customWidth="1"/>
    <col min="5379" max="5379" width="8.54296875" style="2" customWidth="1"/>
    <col min="5380" max="5381" width="10.54296875" style="2" customWidth="1"/>
    <col min="5382" max="5382" width="14.81640625" style="2" customWidth="1"/>
    <col min="5383" max="5383" width="17.54296875" style="2" customWidth="1"/>
    <col min="5384" max="5384" width="2.81640625" style="2" customWidth="1"/>
    <col min="5385" max="5385" width="12" style="2" bestFit="1" customWidth="1"/>
    <col min="5386" max="5386" width="11.1796875" style="2" bestFit="1" customWidth="1"/>
    <col min="5387" max="5629" width="8.7265625" style="2"/>
    <col min="5630" max="5630" width="2.81640625" style="2" customWidth="1"/>
    <col min="5631" max="5631" width="8" style="2" customWidth="1"/>
    <col min="5632" max="5632" width="18.81640625" style="2" customWidth="1"/>
    <col min="5633" max="5633" width="81.453125" style="2" customWidth="1"/>
    <col min="5634" max="5634" width="10.54296875" style="2" customWidth="1"/>
    <col min="5635" max="5635" width="8.54296875" style="2" customWidth="1"/>
    <col min="5636" max="5637" width="10.54296875" style="2" customWidth="1"/>
    <col min="5638" max="5638" width="14.81640625" style="2" customWidth="1"/>
    <col min="5639" max="5639" width="17.54296875" style="2" customWidth="1"/>
    <col min="5640" max="5640" width="2.81640625" style="2" customWidth="1"/>
    <col min="5641" max="5641" width="12" style="2" bestFit="1" customWidth="1"/>
    <col min="5642" max="5642" width="11.1796875" style="2" bestFit="1" customWidth="1"/>
    <col min="5643" max="5885" width="8.7265625" style="2"/>
    <col min="5886" max="5886" width="2.81640625" style="2" customWidth="1"/>
    <col min="5887" max="5887" width="8" style="2" customWidth="1"/>
    <col min="5888" max="5888" width="18.81640625" style="2" customWidth="1"/>
    <col min="5889" max="5889" width="81.453125" style="2" customWidth="1"/>
    <col min="5890" max="5890" width="10.54296875" style="2" customWidth="1"/>
    <col min="5891" max="5891" width="8.54296875" style="2" customWidth="1"/>
    <col min="5892" max="5893" width="10.54296875" style="2" customWidth="1"/>
    <col min="5894" max="5894" width="14.81640625" style="2" customWidth="1"/>
    <col min="5895" max="5895" width="17.54296875" style="2" customWidth="1"/>
    <col min="5896" max="5896" width="2.81640625" style="2" customWidth="1"/>
    <col min="5897" max="5897" width="12" style="2" bestFit="1" customWidth="1"/>
    <col min="5898" max="5898" width="11.1796875" style="2" bestFit="1" customWidth="1"/>
    <col min="5899" max="6141" width="8.7265625" style="2"/>
    <col min="6142" max="6142" width="2.81640625" style="2" customWidth="1"/>
    <col min="6143" max="6143" width="8" style="2" customWidth="1"/>
    <col min="6144" max="6144" width="18.81640625" style="2" customWidth="1"/>
    <col min="6145" max="6145" width="81.453125" style="2" customWidth="1"/>
    <col min="6146" max="6146" width="10.54296875" style="2" customWidth="1"/>
    <col min="6147" max="6147" width="8.54296875" style="2" customWidth="1"/>
    <col min="6148" max="6149" width="10.54296875" style="2" customWidth="1"/>
    <col min="6150" max="6150" width="14.81640625" style="2" customWidth="1"/>
    <col min="6151" max="6151" width="17.54296875" style="2" customWidth="1"/>
    <col min="6152" max="6152" width="2.81640625" style="2" customWidth="1"/>
    <col min="6153" max="6153" width="12" style="2" bestFit="1" customWidth="1"/>
    <col min="6154" max="6154" width="11.1796875" style="2" bestFit="1" customWidth="1"/>
    <col min="6155" max="6397" width="8.7265625" style="2"/>
    <col min="6398" max="6398" width="2.81640625" style="2" customWidth="1"/>
    <col min="6399" max="6399" width="8" style="2" customWidth="1"/>
    <col min="6400" max="6400" width="18.81640625" style="2" customWidth="1"/>
    <col min="6401" max="6401" width="81.453125" style="2" customWidth="1"/>
    <col min="6402" max="6402" width="10.54296875" style="2" customWidth="1"/>
    <col min="6403" max="6403" width="8.54296875" style="2" customWidth="1"/>
    <col min="6404" max="6405" width="10.54296875" style="2" customWidth="1"/>
    <col min="6406" max="6406" width="14.81640625" style="2" customWidth="1"/>
    <col min="6407" max="6407" width="17.54296875" style="2" customWidth="1"/>
    <col min="6408" max="6408" width="2.81640625" style="2" customWidth="1"/>
    <col min="6409" max="6409" width="12" style="2" bestFit="1" customWidth="1"/>
    <col min="6410" max="6410" width="11.1796875" style="2" bestFit="1" customWidth="1"/>
    <col min="6411" max="6653" width="8.7265625" style="2"/>
    <col min="6654" max="6654" width="2.81640625" style="2" customWidth="1"/>
    <col min="6655" max="6655" width="8" style="2" customWidth="1"/>
    <col min="6656" max="6656" width="18.81640625" style="2" customWidth="1"/>
    <col min="6657" max="6657" width="81.453125" style="2" customWidth="1"/>
    <col min="6658" max="6658" width="10.54296875" style="2" customWidth="1"/>
    <col min="6659" max="6659" width="8.54296875" style="2" customWidth="1"/>
    <col min="6660" max="6661" width="10.54296875" style="2" customWidth="1"/>
    <col min="6662" max="6662" width="14.81640625" style="2" customWidth="1"/>
    <col min="6663" max="6663" width="17.54296875" style="2" customWidth="1"/>
    <col min="6664" max="6664" width="2.81640625" style="2" customWidth="1"/>
    <col min="6665" max="6665" width="12" style="2" bestFit="1" customWidth="1"/>
    <col min="6666" max="6666" width="11.1796875" style="2" bestFit="1" customWidth="1"/>
    <col min="6667" max="6909" width="8.7265625" style="2"/>
    <col min="6910" max="6910" width="2.81640625" style="2" customWidth="1"/>
    <col min="6911" max="6911" width="8" style="2" customWidth="1"/>
    <col min="6912" max="6912" width="18.81640625" style="2" customWidth="1"/>
    <col min="6913" max="6913" width="81.453125" style="2" customWidth="1"/>
    <col min="6914" max="6914" width="10.54296875" style="2" customWidth="1"/>
    <col min="6915" max="6915" width="8.54296875" style="2" customWidth="1"/>
    <col min="6916" max="6917" width="10.54296875" style="2" customWidth="1"/>
    <col min="6918" max="6918" width="14.81640625" style="2" customWidth="1"/>
    <col min="6919" max="6919" width="17.54296875" style="2" customWidth="1"/>
    <col min="6920" max="6920" width="2.81640625" style="2" customWidth="1"/>
    <col min="6921" max="6921" width="12" style="2" bestFit="1" customWidth="1"/>
    <col min="6922" max="6922" width="11.1796875" style="2" bestFit="1" customWidth="1"/>
    <col min="6923" max="7165" width="8.7265625" style="2"/>
    <col min="7166" max="7166" width="2.81640625" style="2" customWidth="1"/>
    <col min="7167" max="7167" width="8" style="2" customWidth="1"/>
    <col min="7168" max="7168" width="18.81640625" style="2" customWidth="1"/>
    <col min="7169" max="7169" width="81.453125" style="2" customWidth="1"/>
    <col min="7170" max="7170" width="10.54296875" style="2" customWidth="1"/>
    <col min="7171" max="7171" width="8.54296875" style="2" customWidth="1"/>
    <col min="7172" max="7173" width="10.54296875" style="2" customWidth="1"/>
    <col min="7174" max="7174" width="14.81640625" style="2" customWidth="1"/>
    <col min="7175" max="7175" width="17.54296875" style="2" customWidth="1"/>
    <col min="7176" max="7176" width="2.81640625" style="2" customWidth="1"/>
    <col min="7177" max="7177" width="12" style="2" bestFit="1" customWidth="1"/>
    <col min="7178" max="7178" width="11.1796875" style="2" bestFit="1" customWidth="1"/>
    <col min="7179" max="7421" width="8.7265625" style="2"/>
    <col min="7422" max="7422" width="2.81640625" style="2" customWidth="1"/>
    <col min="7423" max="7423" width="8" style="2" customWidth="1"/>
    <col min="7424" max="7424" width="18.81640625" style="2" customWidth="1"/>
    <col min="7425" max="7425" width="81.453125" style="2" customWidth="1"/>
    <col min="7426" max="7426" width="10.54296875" style="2" customWidth="1"/>
    <col min="7427" max="7427" width="8.54296875" style="2" customWidth="1"/>
    <col min="7428" max="7429" width="10.54296875" style="2" customWidth="1"/>
    <col min="7430" max="7430" width="14.81640625" style="2" customWidth="1"/>
    <col min="7431" max="7431" width="17.54296875" style="2" customWidth="1"/>
    <col min="7432" max="7432" width="2.81640625" style="2" customWidth="1"/>
    <col min="7433" max="7433" width="12" style="2" bestFit="1" customWidth="1"/>
    <col min="7434" max="7434" width="11.1796875" style="2" bestFit="1" customWidth="1"/>
    <col min="7435" max="7677" width="8.7265625" style="2"/>
    <col min="7678" max="7678" width="2.81640625" style="2" customWidth="1"/>
    <col min="7679" max="7679" width="8" style="2" customWidth="1"/>
    <col min="7680" max="7680" width="18.81640625" style="2" customWidth="1"/>
    <col min="7681" max="7681" width="81.453125" style="2" customWidth="1"/>
    <col min="7682" max="7682" width="10.54296875" style="2" customWidth="1"/>
    <col min="7683" max="7683" width="8.54296875" style="2" customWidth="1"/>
    <col min="7684" max="7685" width="10.54296875" style="2" customWidth="1"/>
    <col min="7686" max="7686" width="14.81640625" style="2" customWidth="1"/>
    <col min="7687" max="7687" width="17.54296875" style="2" customWidth="1"/>
    <col min="7688" max="7688" width="2.81640625" style="2" customWidth="1"/>
    <col min="7689" max="7689" width="12" style="2" bestFit="1" customWidth="1"/>
    <col min="7690" max="7690" width="11.1796875" style="2" bestFit="1" customWidth="1"/>
    <col min="7691" max="7933" width="8.7265625" style="2"/>
    <col min="7934" max="7934" width="2.81640625" style="2" customWidth="1"/>
    <col min="7935" max="7935" width="8" style="2" customWidth="1"/>
    <col min="7936" max="7936" width="18.81640625" style="2" customWidth="1"/>
    <col min="7937" max="7937" width="81.453125" style="2" customWidth="1"/>
    <col min="7938" max="7938" width="10.54296875" style="2" customWidth="1"/>
    <col min="7939" max="7939" width="8.54296875" style="2" customWidth="1"/>
    <col min="7940" max="7941" width="10.54296875" style="2" customWidth="1"/>
    <col min="7942" max="7942" width="14.81640625" style="2" customWidth="1"/>
    <col min="7943" max="7943" width="17.54296875" style="2" customWidth="1"/>
    <col min="7944" max="7944" width="2.81640625" style="2" customWidth="1"/>
    <col min="7945" max="7945" width="12" style="2" bestFit="1" customWidth="1"/>
    <col min="7946" max="7946" width="11.1796875" style="2" bestFit="1" customWidth="1"/>
    <col min="7947" max="8189" width="8.7265625" style="2"/>
    <col min="8190" max="8190" width="2.81640625" style="2" customWidth="1"/>
    <col min="8191" max="8191" width="8" style="2" customWidth="1"/>
    <col min="8192" max="8192" width="18.81640625" style="2" customWidth="1"/>
    <col min="8193" max="8193" width="81.453125" style="2" customWidth="1"/>
    <col min="8194" max="8194" width="10.54296875" style="2" customWidth="1"/>
    <col min="8195" max="8195" width="8.54296875" style="2" customWidth="1"/>
    <col min="8196" max="8197" width="10.54296875" style="2" customWidth="1"/>
    <col min="8198" max="8198" width="14.81640625" style="2" customWidth="1"/>
    <col min="8199" max="8199" width="17.54296875" style="2" customWidth="1"/>
    <col min="8200" max="8200" width="2.81640625" style="2" customWidth="1"/>
    <col min="8201" max="8201" width="12" style="2" bestFit="1" customWidth="1"/>
    <col min="8202" max="8202" width="11.1796875" style="2" bestFit="1" customWidth="1"/>
    <col min="8203" max="8445" width="8.7265625" style="2"/>
    <col min="8446" max="8446" width="2.81640625" style="2" customWidth="1"/>
    <col min="8447" max="8447" width="8" style="2" customWidth="1"/>
    <col min="8448" max="8448" width="18.81640625" style="2" customWidth="1"/>
    <col min="8449" max="8449" width="81.453125" style="2" customWidth="1"/>
    <col min="8450" max="8450" width="10.54296875" style="2" customWidth="1"/>
    <col min="8451" max="8451" width="8.54296875" style="2" customWidth="1"/>
    <col min="8452" max="8453" width="10.54296875" style="2" customWidth="1"/>
    <col min="8454" max="8454" width="14.81640625" style="2" customWidth="1"/>
    <col min="8455" max="8455" width="17.54296875" style="2" customWidth="1"/>
    <col min="8456" max="8456" width="2.81640625" style="2" customWidth="1"/>
    <col min="8457" max="8457" width="12" style="2" bestFit="1" customWidth="1"/>
    <col min="8458" max="8458" width="11.1796875" style="2" bestFit="1" customWidth="1"/>
    <col min="8459" max="8701" width="8.7265625" style="2"/>
    <col min="8702" max="8702" width="2.81640625" style="2" customWidth="1"/>
    <col min="8703" max="8703" width="8" style="2" customWidth="1"/>
    <col min="8704" max="8704" width="18.81640625" style="2" customWidth="1"/>
    <col min="8705" max="8705" width="81.453125" style="2" customWidth="1"/>
    <col min="8706" max="8706" width="10.54296875" style="2" customWidth="1"/>
    <col min="8707" max="8707" width="8.54296875" style="2" customWidth="1"/>
    <col min="8708" max="8709" width="10.54296875" style="2" customWidth="1"/>
    <col min="8710" max="8710" width="14.81640625" style="2" customWidth="1"/>
    <col min="8711" max="8711" width="17.54296875" style="2" customWidth="1"/>
    <col min="8712" max="8712" width="2.81640625" style="2" customWidth="1"/>
    <col min="8713" max="8713" width="12" style="2" bestFit="1" customWidth="1"/>
    <col min="8714" max="8714" width="11.1796875" style="2" bestFit="1" customWidth="1"/>
    <col min="8715" max="8957" width="8.7265625" style="2"/>
    <col min="8958" max="8958" width="2.81640625" style="2" customWidth="1"/>
    <col min="8959" max="8959" width="8" style="2" customWidth="1"/>
    <col min="8960" max="8960" width="18.81640625" style="2" customWidth="1"/>
    <col min="8961" max="8961" width="81.453125" style="2" customWidth="1"/>
    <col min="8962" max="8962" width="10.54296875" style="2" customWidth="1"/>
    <col min="8963" max="8963" width="8.54296875" style="2" customWidth="1"/>
    <col min="8964" max="8965" width="10.54296875" style="2" customWidth="1"/>
    <col min="8966" max="8966" width="14.81640625" style="2" customWidth="1"/>
    <col min="8967" max="8967" width="17.54296875" style="2" customWidth="1"/>
    <col min="8968" max="8968" width="2.81640625" style="2" customWidth="1"/>
    <col min="8969" max="8969" width="12" style="2" bestFit="1" customWidth="1"/>
    <col min="8970" max="8970" width="11.1796875" style="2" bestFit="1" customWidth="1"/>
    <col min="8971" max="9213" width="8.7265625" style="2"/>
    <col min="9214" max="9214" width="2.81640625" style="2" customWidth="1"/>
    <col min="9215" max="9215" width="8" style="2" customWidth="1"/>
    <col min="9216" max="9216" width="18.81640625" style="2" customWidth="1"/>
    <col min="9217" max="9217" width="81.453125" style="2" customWidth="1"/>
    <col min="9218" max="9218" width="10.54296875" style="2" customWidth="1"/>
    <col min="9219" max="9219" width="8.54296875" style="2" customWidth="1"/>
    <col min="9220" max="9221" width="10.54296875" style="2" customWidth="1"/>
    <col min="9222" max="9222" width="14.81640625" style="2" customWidth="1"/>
    <col min="9223" max="9223" width="17.54296875" style="2" customWidth="1"/>
    <col min="9224" max="9224" width="2.81640625" style="2" customWidth="1"/>
    <col min="9225" max="9225" width="12" style="2" bestFit="1" customWidth="1"/>
    <col min="9226" max="9226" width="11.1796875" style="2" bestFit="1" customWidth="1"/>
    <col min="9227" max="9469" width="8.7265625" style="2"/>
    <col min="9470" max="9470" width="2.81640625" style="2" customWidth="1"/>
    <col min="9471" max="9471" width="8" style="2" customWidth="1"/>
    <col min="9472" max="9472" width="18.81640625" style="2" customWidth="1"/>
    <col min="9473" max="9473" width="81.453125" style="2" customWidth="1"/>
    <col min="9474" max="9474" width="10.54296875" style="2" customWidth="1"/>
    <col min="9475" max="9475" width="8.54296875" style="2" customWidth="1"/>
    <col min="9476" max="9477" width="10.54296875" style="2" customWidth="1"/>
    <col min="9478" max="9478" width="14.81640625" style="2" customWidth="1"/>
    <col min="9479" max="9479" width="17.54296875" style="2" customWidth="1"/>
    <col min="9480" max="9480" width="2.81640625" style="2" customWidth="1"/>
    <col min="9481" max="9481" width="12" style="2" bestFit="1" customWidth="1"/>
    <col min="9482" max="9482" width="11.1796875" style="2" bestFit="1" customWidth="1"/>
    <col min="9483" max="9725" width="8.7265625" style="2"/>
    <col min="9726" max="9726" width="2.81640625" style="2" customWidth="1"/>
    <col min="9727" max="9727" width="8" style="2" customWidth="1"/>
    <col min="9728" max="9728" width="18.81640625" style="2" customWidth="1"/>
    <col min="9729" max="9729" width="81.453125" style="2" customWidth="1"/>
    <col min="9730" max="9730" width="10.54296875" style="2" customWidth="1"/>
    <col min="9731" max="9731" width="8.54296875" style="2" customWidth="1"/>
    <col min="9732" max="9733" width="10.54296875" style="2" customWidth="1"/>
    <col min="9734" max="9734" width="14.81640625" style="2" customWidth="1"/>
    <col min="9735" max="9735" width="17.54296875" style="2" customWidth="1"/>
    <col min="9736" max="9736" width="2.81640625" style="2" customWidth="1"/>
    <col min="9737" max="9737" width="12" style="2" bestFit="1" customWidth="1"/>
    <col min="9738" max="9738" width="11.1796875" style="2" bestFit="1" customWidth="1"/>
    <col min="9739" max="9981" width="8.7265625" style="2"/>
    <col min="9982" max="9982" width="2.81640625" style="2" customWidth="1"/>
    <col min="9983" max="9983" width="8" style="2" customWidth="1"/>
    <col min="9984" max="9984" width="18.81640625" style="2" customWidth="1"/>
    <col min="9985" max="9985" width="81.453125" style="2" customWidth="1"/>
    <col min="9986" max="9986" width="10.54296875" style="2" customWidth="1"/>
    <col min="9987" max="9987" width="8.54296875" style="2" customWidth="1"/>
    <col min="9988" max="9989" width="10.54296875" style="2" customWidth="1"/>
    <col min="9990" max="9990" width="14.81640625" style="2" customWidth="1"/>
    <col min="9991" max="9991" width="17.54296875" style="2" customWidth="1"/>
    <col min="9992" max="9992" width="2.81640625" style="2" customWidth="1"/>
    <col min="9993" max="9993" width="12" style="2" bestFit="1" customWidth="1"/>
    <col min="9994" max="9994" width="11.1796875" style="2" bestFit="1" customWidth="1"/>
    <col min="9995" max="10237" width="8.7265625" style="2"/>
    <col min="10238" max="10238" width="2.81640625" style="2" customWidth="1"/>
    <col min="10239" max="10239" width="8" style="2" customWidth="1"/>
    <col min="10240" max="10240" width="18.81640625" style="2" customWidth="1"/>
    <col min="10241" max="10241" width="81.453125" style="2" customWidth="1"/>
    <col min="10242" max="10242" width="10.54296875" style="2" customWidth="1"/>
    <col min="10243" max="10243" width="8.54296875" style="2" customWidth="1"/>
    <col min="10244" max="10245" width="10.54296875" style="2" customWidth="1"/>
    <col min="10246" max="10246" width="14.81640625" style="2" customWidth="1"/>
    <col min="10247" max="10247" width="17.54296875" style="2" customWidth="1"/>
    <col min="10248" max="10248" width="2.81640625" style="2" customWidth="1"/>
    <col min="10249" max="10249" width="12" style="2" bestFit="1" customWidth="1"/>
    <col min="10250" max="10250" width="11.1796875" style="2" bestFit="1" customWidth="1"/>
    <col min="10251" max="10493" width="8.7265625" style="2"/>
    <col min="10494" max="10494" width="2.81640625" style="2" customWidth="1"/>
    <col min="10495" max="10495" width="8" style="2" customWidth="1"/>
    <col min="10496" max="10496" width="18.81640625" style="2" customWidth="1"/>
    <col min="10497" max="10497" width="81.453125" style="2" customWidth="1"/>
    <col min="10498" max="10498" width="10.54296875" style="2" customWidth="1"/>
    <col min="10499" max="10499" width="8.54296875" style="2" customWidth="1"/>
    <col min="10500" max="10501" width="10.54296875" style="2" customWidth="1"/>
    <col min="10502" max="10502" width="14.81640625" style="2" customWidth="1"/>
    <col min="10503" max="10503" width="17.54296875" style="2" customWidth="1"/>
    <col min="10504" max="10504" width="2.81640625" style="2" customWidth="1"/>
    <col min="10505" max="10505" width="12" style="2" bestFit="1" customWidth="1"/>
    <col min="10506" max="10506" width="11.1796875" style="2" bestFit="1" customWidth="1"/>
    <col min="10507" max="10749" width="8.7265625" style="2"/>
    <col min="10750" max="10750" width="2.81640625" style="2" customWidth="1"/>
    <col min="10751" max="10751" width="8" style="2" customWidth="1"/>
    <col min="10752" max="10752" width="18.81640625" style="2" customWidth="1"/>
    <col min="10753" max="10753" width="81.453125" style="2" customWidth="1"/>
    <col min="10754" max="10754" width="10.54296875" style="2" customWidth="1"/>
    <col min="10755" max="10755" width="8.54296875" style="2" customWidth="1"/>
    <col min="10756" max="10757" width="10.54296875" style="2" customWidth="1"/>
    <col min="10758" max="10758" width="14.81640625" style="2" customWidth="1"/>
    <col min="10759" max="10759" width="17.54296875" style="2" customWidth="1"/>
    <col min="10760" max="10760" width="2.81640625" style="2" customWidth="1"/>
    <col min="10761" max="10761" width="12" style="2" bestFit="1" customWidth="1"/>
    <col min="10762" max="10762" width="11.1796875" style="2" bestFit="1" customWidth="1"/>
    <col min="10763" max="11005" width="8.7265625" style="2"/>
    <col min="11006" max="11006" width="2.81640625" style="2" customWidth="1"/>
    <col min="11007" max="11007" width="8" style="2" customWidth="1"/>
    <col min="11008" max="11008" width="18.81640625" style="2" customWidth="1"/>
    <col min="11009" max="11009" width="81.453125" style="2" customWidth="1"/>
    <col min="11010" max="11010" width="10.54296875" style="2" customWidth="1"/>
    <col min="11011" max="11011" width="8.54296875" style="2" customWidth="1"/>
    <col min="11012" max="11013" width="10.54296875" style="2" customWidth="1"/>
    <col min="11014" max="11014" width="14.81640625" style="2" customWidth="1"/>
    <col min="11015" max="11015" width="17.54296875" style="2" customWidth="1"/>
    <col min="11016" max="11016" width="2.81640625" style="2" customWidth="1"/>
    <col min="11017" max="11017" width="12" style="2" bestFit="1" customWidth="1"/>
    <col min="11018" max="11018" width="11.1796875" style="2" bestFit="1" customWidth="1"/>
    <col min="11019" max="11261" width="8.7265625" style="2"/>
    <col min="11262" max="11262" width="2.81640625" style="2" customWidth="1"/>
    <col min="11263" max="11263" width="8" style="2" customWidth="1"/>
    <col min="11264" max="11264" width="18.81640625" style="2" customWidth="1"/>
    <col min="11265" max="11265" width="81.453125" style="2" customWidth="1"/>
    <col min="11266" max="11266" width="10.54296875" style="2" customWidth="1"/>
    <col min="11267" max="11267" width="8.54296875" style="2" customWidth="1"/>
    <col min="11268" max="11269" width="10.54296875" style="2" customWidth="1"/>
    <col min="11270" max="11270" width="14.81640625" style="2" customWidth="1"/>
    <col min="11271" max="11271" width="17.54296875" style="2" customWidth="1"/>
    <col min="11272" max="11272" width="2.81640625" style="2" customWidth="1"/>
    <col min="11273" max="11273" width="12" style="2" bestFit="1" customWidth="1"/>
    <col min="11274" max="11274" width="11.1796875" style="2" bestFit="1" customWidth="1"/>
    <col min="11275" max="11517" width="8.7265625" style="2"/>
    <col min="11518" max="11518" width="2.81640625" style="2" customWidth="1"/>
    <col min="11519" max="11519" width="8" style="2" customWidth="1"/>
    <col min="11520" max="11520" width="18.81640625" style="2" customWidth="1"/>
    <col min="11521" max="11521" width="81.453125" style="2" customWidth="1"/>
    <col min="11522" max="11522" width="10.54296875" style="2" customWidth="1"/>
    <col min="11523" max="11523" width="8.54296875" style="2" customWidth="1"/>
    <col min="11524" max="11525" width="10.54296875" style="2" customWidth="1"/>
    <col min="11526" max="11526" width="14.81640625" style="2" customWidth="1"/>
    <col min="11527" max="11527" width="17.54296875" style="2" customWidth="1"/>
    <col min="11528" max="11528" width="2.81640625" style="2" customWidth="1"/>
    <col min="11529" max="11529" width="12" style="2" bestFit="1" customWidth="1"/>
    <col min="11530" max="11530" width="11.1796875" style="2" bestFit="1" customWidth="1"/>
    <col min="11531" max="11773" width="8.7265625" style="2"/>
    <col min="11774" max="11774" width="2.81640625" style="2" customWidth="1"/>
    <col min="11775" max="11775" width="8" style="2" customWidth="1"/>
    <col min="11776" max="11776" width="18.81640625" style="2" customWidth="1"/>
    <col min="11777" max="11777" width="81.453125" style="2" customWidth="1"/>
    <col min="11778" max="11778" width="10.54296875" style="2" customWidth="1"/>
    <col min="11779" max="11779" width="8.54296875" style="2" customWidth="1"/>
    <col min="11780" max="11781" width="10.54296875" style="2" customWidth="1"/>
    <col min="11782" max="11782" width="14.81640625" style="2" customWidth="1"/>
    <col min="11783" max="11783" width="17.54296875" style="2" customWidth="1"/>
    <col min="11784" max="11784" width="2.81640625" style="2" customWidth="1"/>
    <col min="11785" max="11785" width="12" style="2" bestFit="1" customWidth="1"/>
    <col min="11786" max="11786" width="11.1796875" style="2" bestFit="1" customWidth="1"/>
    <col min="11787" max="12029" width="8.7265625" style="2"/>
    <col min="12030" max="12030" width="2.81640625" style="2" customWidth="1"/>
    <col min="12031" max="12031" width="8" style="2" customWidth="1"/>
    <col min="12032" max="12032" width="18.81640625" style="2" customWidth="1"/>
    <col min="12033" max="12033" width="81.453125" style="2" customWidth="1"/>
    <col min="12034" max="12034" width="10.54296875" style="2" customWidth="1"/>
    <col min="12035" max="12035" width="8.54296875" style="2" customWidth="1"/>
    <col min="12036" max="12037" width="10.54296875" style="2" customWidth="1"/>
    <col min="12038" max="12038" width="14.81640625" style="2" customWidth="1"/>
    <col min="12039" max="12039" width="17.54296875" style="2" customWidth="1"/>
    <col min="12040" max="12040" width="2.81640625" style="2" customWidth="1"/>
    <col min="12041" max="12041" width="12" style="2" bestFit="1" customWidth="1"/>
    <col min="12042" max="12042" width="11.1796875" style="2" bestFit="1" customWidth="1"/>
    <col min="12043" max="12285" width="8.7265625" style="2"/>
    <col min="12286" max="12286" width="2.81640625" style="2" customWidth="1"/>
    <col min="12287" max="12287" width="8" style="2" customWidth="1"/>
    <col min="12288" max="12288" width="18.81640625" style="2" customWidth="1"/>
    <col min="12289" max="12289" width="81.453125" style="2" customWidth="1"/>
    <col min="12290" max="12290" width="10.54296875" style="2" customWidth="1"/>
    <col min="12291" max="12291" width="8.54296875" style="2" customWidth="1"/>
    <col min="12292" max="12293" width="10.54296875" style="2" customWidth="1"/>
    <col min="12294" max="12294" width="14.81640625" style="2" customWidth="1"/>
    <col min="12295" max="12295" width="17.54296875" style="2" customWidth="1"/>
    <col min="12296" max="12296" width="2.81640625" style="2" customWidth="1"/>
    <col min="12297" max="12297" width="12" style="2" bestFit="1" customWidth="1"/>
    <col min="12298" max="12298" width="11.1796875" style="2" bestFit="1" customWidth="1"/>
    <col min="12299" max="12541" width="8.7265625" style="2"/>
    <col min="12542" max="12542" width="2.81640625" style="2" customWidth="1"/>
    <col min="12543" max="12543" width="8" style="2" customWidth="1"/>
    <col min="12544" max="12544" width="18.81640625" style="2" customWidth="1"/>
    <col min="12545" max="12545" width="81.453125" style="2" customWidth="1"/>
    <col min="12546" max="12546" width="10.54296875" style="2" customWidth="1"/>
    <col min="12547" max="12547" width="8.54296875" style="2" customWidth="1"/>
    <col min="12548" max="12549" width="10.54296875" style="2" customWidth="1"/>
    <col min="12550" max="12550" width="14.81640625" style="2" customWidth="1"/>
    <col min="12551" max="12551" width="17.54296875" style="2" customWidth="1"/>
    <col min="12552" max="12552" width="2.81640625" style="2" customWidth="1"/>
    <col min="12553" max="12553" width="12" style="2" bestFit="1" customWidth="1"/>
    <col min="12554" max="12554" width="11.1796875" style="2" bestFit="1" customWidth="1"/>
    <col min="12555" max="12797" width="8.7265625" style="2"/>
    <col min="12798" max="12798" width="2.81640625" style="2" customWidth="1"/>
    <col min="12799" max="12799" width="8" style="2" customWidth="1"/>
    <col min="12800" max="12800" width="18.81640625" style="2" customWidth="1"/>
    <col min="12801" max="12801" width="81.453125" style="2" customWidth="1"/>
    <col min="12802" max="12802" width="10.54296875" style="2" customWidth="1"/>
    <col min="12803" max="12803" width="8.54296875" style="2" customWidth="1"/>
    <col min="12804" max="12805" width="10.54296875" style="2" customWidth="1"/>
    <col min="12806" max="12806" width="14.81640625" style="2" customWidth="1"/>
    <col min="12807" max="12807" width="17.54296875" style="2" customWidth="1"/>
    <col min="12808" max="12808" width="2.81640625" style="2" customWidth="1"/>
    <col min="12809" max="12809" width="12" style="2" bestFit="1" customWidth="1"/>
    <col min="12810" max="12810" width="11.1796875" style="2" bestFit="1" customWidth="1"/>
    <col min="12811" max="13053" width="8.7265625" style="2"/>
    <col min="13054" max="13054" width="2.81640625" style="2" customWidth="1"/>
    <col min="13055" max="13055" width="8" style="2" customWidth="1"/>
    <col min="13056" max="13056" width="18.81640625" style="2" customWidth="1"/>
    <col min="13057" max="13057" width="81.453125" style="2" customWidth="1"/>
    <col min="13058" max="13058" width="10.54296875" style="2" customWidth="1"/>
    <col min="13059" max="13059" width="8.54296875" style="2" customWidth="1"/>
    <col min="13060" max="13061" width="10.54296875" style="2" customWidth="1"/>
    <col min="13062" max="13062" width="14.81640625" style="2" customWidth="1"/>
    <col min="13063" max="13063" width="17.54296875" style="2" customWidth="1"/>
    <col min="13064" max="13064" width="2.81640625" style="2" customWidth="1"/>
    <col min="13065" max="13065" width="12" style="2" bestFit="1" customWidth="1"/>
    <col min="13066" max="13066" width="11.1796875" style="2" bestFit="1" customWidth="1"/>
    <col min="13067" max="13309" width="8.7265625" style="2"/>
    <col min="13310" max="13310" width="2.81640625" style="2" customWidth="1"/>
    <col min="13311" max="13311" width="8" style="2" customWidth="1"/>
    <col min="13312" max="13312" width="18.81640625" style="2" customWidth="1"/>
    <col min="13313" max="13313" width="81.453125" style="2" customWidth="1"/>
    <col min="13314" max="13314" width="10.54296875" style="2" customWidth="1"/>
    <col min="13315" max="13315" width="8.54296875" style="2" customWidth="1"/>
    <col min="13316" max="13317" width="10.54296875" style="2" customWidth="1"/>
    <col min="13318" max="13318" width="14.81640625" style="2" customWidth="1"/>
    <col min="13319" max="13319" width="17.54296875" style="2" customWidth="1"/>
    <col min="13320" max="13320" width="2.81640625" style="2" customWidth="1"/>
    <col min="13321" max="13321" width="12" style="2" bestFit="1" customWidth="1"/>
    <col min="13322" max="13322" width="11.1796875" style="2" bestFit="1" customWidth="1"/>
    <col min="13323" max="13565" width="8.7265625" style="2"/>
    <col min="13566" max="13566" width="2.81640625" style="2" customWidth="1"/>
    <col min="13567" max="13567" width="8" style="2" customWidth="1"/>
    <col min="13568" max="13568" width="18.81640625" style="2" customWidth="1"/>
    <col min="13569" max="13569" width="81.453125" style="2" customWidth="1"/>
    <col min="13570" max="13570" width="10.54296875" style="2" customWidth="1"/>
    <col min="13571" max="13571" width="8.54296875" style="2" customWidth="1"/>
    <col min="13572" max="13573" width="10.54296875" style="2" customWidth="1"/>
    <col min="13574" max="13574" width="14.81640625" style="2" customWidth="1"/>
    <col min="13575" max="13575" width="17.54296875" style="2" customWidth="1"/>
    <col min="13576" max="13576" width="2.81640625" style="2" customWidth="1"/>
    <col min="13577" max="13577" width="12" style="2" bestFit="1" customWidth="1"/>
    <col min="13578" max="13578" width="11.1796875" style="2" bestFit="1" customWidth="1"/>
    <col min="13579" max="13821" width="8.7265625" style="2"/>
    <col min="13822" max="13822" width="2.81640625" style="2" customWidth="1"/>
    <col min="13823" max="13823" width="8" style="2" customWidth="1"/>
    <col min="13824" max="13824" width="18.81640625" style="2" customWidth="1"/>
    <col min="13825" max="13825" width="81.453125" style="2" customWidth="1"/>
    <col min="13826" max="13826" width="10.54296875" style="2" customWidth="1"/>
    <col min="13827" max="13827" width="8.54296875" style="2" customWidth="1"/>
    <col min="13828" max="13829" width="10.54296875" style="2" customWidth="1"/>
    <col min="13830" max="13830" width="14.81640625" style="2" customWidth="1"/>
    <col min="13831" max="13831" width="17.54296875" style="2" customWidth="1"/>
    <col min="13832" max="13832" width="2.81640625" style="2" customWidth="1"/>
    <col min="13833" max="13833" width="12" style="2" bestFit="1" customWidth="1"/>
    <col min="13834" max="13834" width="11.1796875" style="2" bestFit="1" customWidth="1"/>
    <col min="13835" max="14077" width="8.7265625" style="2"/>
    <col min="14078" max="14078" width="2.81640625" style="2" customWidth="1"/>
    <col min="14079" max="14079" width="8" style="2" customWidth="1"/>
    <col min="14080" max="14080" width="18.81640625" style="2" customWidth="1"/>
    <col min="14081" max="14081" width="81.453125" style="2" customWidth="1"/>
    <col min="14082" max="14082" width="10.54296875" style="2" customWidth="1"/>
    <col min="14083" max="14083" width="8.54296875" style="2" customWidth="1"/>
    <col min="14084" max="14085" width="10.54296875" style="2" customWidth="1"/>
    <col min="14086" max="14086" width="14.81640625" style="2" customWidth="1"/>
    <col min="14087" max="14087" width="17.54296875" style="2" customWidth="1"/>
    <col min="14088" max="14088" width="2.81640625" style="2" customWidth="1"/>
    <col min="14089" max="14089" width="12" style="2" bestFit="1" customWidth="1"/>
    <col min="14090" max="14090" width="11.1796875" style="2" bestFit="1" customWidth="1"/>
    <col min="14091" max="14333" width="8.7265625" style="2"/>
    <col min="14334" max="14334" width="2.81640625" style="2" customWidth="1"/>
    <col min="14335" max="14335" width="8" style="2" customWidth="1"/>
    <col min="14336" max="14336" width="18.81640625" style="2" customWidth="1"/>
    <col min="14337" max="14337" width="81.453125" style="2" customWidth="1"/>
    <col min="14338" max="14338" width="10.54296875" style="2" customWidth="1"/>
    <col min="14339" max="14339" width="8.54296875" style="2" customWidth="1"/>
    <col min="14340" max="14341" width="10.54296875" style="2" customWidth="1"/>
    <col min="14342" max="14342" width="14.81640625" style="2" customWidth="1"/>
    <col min="14343" max="14343" width="17.54296875" style="2" customWidth="1"/>
    <col min="14344" max="14344" width="2.81640625" style="2" customWidth="1"/>
    <col min="14345" max="14345" width="12" style="2" bestFit="1" customWidth="1"/>
    <col min="14346" max="14346" width="11.1796875" style="2" bestFit="1" customWidth="1"/>
    <col min="14347" max="14589" width="8.7265625" style="2"/>
    <col min="14590" max="14590" width="2.81640625" style="2" customWidth="1"/>
    <col min="14591" max="14591" width="8" style="2" customWidth="1"/>
    <col min="14592" max="14592" width="18.81640625" style="2" customWidth="1"/>
    <col min="14593" max="14593" width="81.453125" style="2" customWidth="1"/>
    <col min="14594" max="14594" width="10.54296875" style="2" customWidth="1"/>
    <col min="14595" max="14595" width="8.54296875" style="2" customWidth="1"/>
    <col min="14596" max="14597" width="10.54296875" style="2" customWidth="1"/>
    <col min="14598" max="14598" width="14.81640625" style="2" customWidth="1"/>
    <col min="14599" max="14599" width="17.54296875" style="2" customWidth="1"/>
    <col min="14600" max="14600" width="2.81640625" style="2" customWidth="1"/>
    <col min="14601" max="14601" width="12" style="2" bestFit="1" customWidth="1"/>
    <col min="14602" max="14602" width="11.1796875" style="2" bestFit="1" customWidth="1"/>
    <col min="14603" max="14845" width="8.7265625" style="2"/>
    <col min="14846" max="14846" width="2.81640625" style="2" customWidth="1"/>
    <col min="14847" max="14847" width="8" style="2" customWidth="1"/>
    <col min="14848" max="14848" width="18.81640625" style="2" customWidth="1"/>
    <col min="14849" max="14849" width="81.453125" style="2" customWidth="1"/>
    <col min="14850" max="14850" width="10.54296875" style="2" customWidth="1"/>
    <col min="14851" max="14851" width="8.54296875" style="2" customWidth="1"/>
    <col min="14852" max="14853" width="10.54296875" style="2" customWidth="1"/>
    <col min="14854" max="14854" width="14.81640625" style="2" customWidth="1"/>
    <col min="14855" max="14855" width="17.54296875" style="2" customWidth="1"/>
    <col min="14856" max="14856" width="2.81640625" style="2" customWidth="1"/>
    <col min="14857" max="14857" width="12" style="2" bestFit="1" customWidth="1"/>
    <col min="14858" max="14858" width="11.1796875" style="2" bestFit="1" customWidth="1"/>
    <col min="14859" max="15101" width="8.7265625" style="2"/>
    <col min="15102" max="15102" width="2.81640625" style="2" customWidth="1"/>
    <col min="15103" max="15103" width="8" style="2" customWidth="1"/>
    <col min="15104" max="15104" width="18.81640625" style="2" customWidth="1"/>
    <col min="15105" max="15105" width="81.453125" style="2" customWidth="1"/>
    <col min="15106" max="15106" width="10.54296875" style="2" customWidth="1"/>
    <col min="15107" max="15107" width="8.54296875" style="2" customWidth="1"/>
    <col min="15108" max="15109" width="10.54296875" style="2" customWidth="1"/>
    <col min="15110" max="15110" width="14.81640625" style="2" customWidth="1"/>
    <col min="15111" max="15111" width="17.54296875" style="2" customWidth="1"/>
    <col min="15112" max="15112" width="2.81640625" style="2" customWidth="1"/>
    <col min="15113" max="15113" width="12" style="2" bestFit="1" customWidth="1"/>
    <col min="15114" max="15114" width="11.1796875" style="2" bestFit="1" customWidth="1"/>
    <col min="15115" max="15357" width="8.7265625" style="2"/>
    <col min="15358" max="15358" width="2.81640625" style="2" customWidth="1"/>
    <col min="15359" max="15359" width="8" style="2" customWidth="1"/>
    <col min="15360" max="15360" width="18.81640625" style="2" customWidth="1"/>
    <col min="15361" max="15361" width="81.453125" style="2" customWidth="1"/>
    <col min="15362" max="15362" width="10.54296875" style="2" customWidth="1"/>
    <col min="15363" max="15363" width="8.54296875" style="2" customWidth="1"/>
    <col min="15364" max="15365" width="10.54296875" style="2" customWidth="1"/>
    <col min="15366" max="15366" width="14.81640625" style="2" customWidth="1"/>
    <col min="15367" max="15367" width="17.54296875" style="2" customWidth="1"/>
    <col min="15368" max="15368" width="2.81640625" style="2" customWidth="1"/>
    <col min="15369" max="15369" width="12" style="2" bestFit="1" customWidth="1"/>
    <col min="15370" max="15370" width="11.1796875" style="2" bestFit="1" customWidth="1"/>
    <col min="15371" max="15613" width="8.7265625" style="2"/>
    <col min="15614" max="15614" width="2.81640625" style="2" customWidth="1"/>
    <col min="15615" max="15615" width="8" style="2" customWidth="1"/>
    <col min="15616" max="15616" width="18.81640625" style="2" customWidth="1"/>
    <col min="15617" max="15617" width="81.453125" style="2" customWidth="1"/>
    <col min="15618" max="15618" width="10.54296875" style="2" customWidth="1"/>
    <col min="15619" max="15619" width="8.54296875" style="2" customWidth="1"/>
    <col min="15620" max="15621" width="10.54296875" style="2" customWidth="1"/>
    <col min="15622" max="15622" width="14.81640625" style="2" customWidth="1"/>
    <col min="15623" max="15623" width="17.54296875" style="2" customWidth="1"/>
    <col min="15624" max="15624" width="2.81640625" style="2" customWidth="1"/>
    <col min="15625" max="15625" width="12" style="2" bestFit="1" customWidth="1"/>
    <col min="15626" max="15626" width="11.1796875" style="2" bestFit="1" customWidth="1"/>
    <col min="15627" max="15869" width="8.7265625" style="2"/>
    <col min="15870" max="15870" width="2.81640625" style="2" customWidth="1"/>
    <col min="15871" max="15871" width="8" style="2" customWidth="1"/>
    <col min="15872" max="15872" width="18.81640625" style="2" customWidth="1"/>
    <col min="15873" max="15873" width="81.453125" style="2" customWidth="1"/>
    <col min="15874" max="15874" width="10.54296875" style="2" customWidth="1"/>
    <col min="15875" max="15875" width="8.54296875" style="2" customWidth="1"/>
    <col min="15876" max="15877" width="10.54296875" style="2" customWidth="1"/>
    <col min="15878" max="15878" width="14.81640625" style="2" customWidth="1"/>
    <col min="15879" max="15879" width="17.54296875" style="2" customWidth="1"/>
    <col min="15880" max="15880" width="2.81640625" style="2" customWidth="1"/>
    <col min="15881" max="15881" width="12" style="2" bestFit="1" customWidth="1"/>
    <col min="15882" max="15882" width="11.1796875" style="2" bestFit="1" customWidth="1"/>
    <col min="15883" max="16125" width="8.7265625" style="2"/>
    <col min="16126" max="16126" width="2.81640625" style="2" customWidth="1"/>
    <col min="16127" max="16127" width="8" style="2" customWidth="1"/>
    <col min="16128" max="16128" width="18.81640625" style="2" customWidth="1"/>
    <col min="16129" max="16129" width="81.453125" style="2" customWidth="1"/>
    <col min="16130" max="16130" width="10.54296875" style="2" customWidth="1"/>
    <col min="16131" max="16131" width="8.54296875" style="2" customWidth="1"/>
    <col min="16132" max="16133" width="10.54296875" style="2" customWidth="1"/>
    <col min="16134" max="16134" width="14.81640625" style="2" customWidth="1"/>
    <col min="16135" max="16135" width="17.54296875" style="2" customWidth="1"/>
    <col min="16136" max="16136" width="2.81640625" style="2" customWidth="1"/>
    <col min="16137" max="16137" width="12" style="2" bestFit="1" customWidth="1"/>
    <col min="16138" max="16138" width="11.1796875" style="2" bestFit="1" customWidth="1"/>
    <col min="16139" max="16384" width="8.7265625" style="2"/>
  </cols>
  <sheetData>
    <row r="1" spans="1:10" ht="12" customHeight="1">
      <c r="E1" s="2"/>
    </row>
    <row r="2" spans="1:10" ht="12" customHeight="1">
      <c r="E2" s="2"/>
      <c r="G2" s="245">
        <f ca="1">TODAY()</f>
        <v>46282</v>
      </c>
    </row>
    <row r="3" spans="1:10" ht="12" customHeight="1">
      <c r="B3" s="1"/>
      <c r="C3" s="1"/>
      <c r="E3" s="2"/>
    </row>
    <row r="4" spans="1:10" ht="12" customHeight="1">
      <c r="B4" s="30" t="s">
        <v>288</v>
      </c>
      <c r="C4" s="6"/>
      <c r="D4" s="6"/>
      <c r="E4" s="2"/>
    </row>
    <row r="5" spans="1:10" ht="12" customHeight="1" thickBot="1">
      <c r="D5" s="2"/>
      <c r="E5" s="2"/>
      <c r="G5" s="243"/>
    </row>
    <row r="6" spans="1:10" ht="15" customHeight="1">
      <c r="B6" s="23" t="s">
        <v>6</v>
      </c>
      <c r="C6" s="25" t="s">
        <v>2</v>
      </c>
      <c r="D6" s="26" t="s">
        <v>3</v>
      </c>
      <c r="E6" s="27" t="s">
        <v>7</v>
      </c>
      <c r="F6" s="246" t="s">
        <v>4</v>
      </c>
      <c r="G6" s="247" t="s">
        <v>8</v>
      </c>
    </row>
    <row r="7" spans="1:10" ht="12" customHeight="1">
      <c r="B7" s="24"/>
      <c r="C7" s="10"/>
      <c r="D7" s="11"/>
      <c r="E7" s="1"/>
      <c r="F7" s="248"/>
      <c r="G7" s="249"/>
    </row>
    <row r="8" spans="1:10" s="5" customFormat="1" ht="12" customHeight="1">
      <c r="B8" s="12"/>
      <c r="C8" s="13" t="s">
        <v>9</v>
      </c>
      <c r="D8" s="11"/>
      <c r="E8" s="1"/>
      <c r="F8" s="250"/>
      <c r="G8" s="251"/>
      <c r="H8" s="3"/>
      <c r="I8" s="4"/>
      <c r="J8" s="4"/>
    </row>
    <row r="9" spans="1:10" s="60" customFormat="1" ht="10.5">
      <c r="A9" s="59"/>
      <c r="B9" s="123">
        <v>1</v>
      </c>
      <c r="C9" s="31" t="s">
        <v>140</v>
      </c>
      <c r="D9" s="32"/>
      <c r="E9" s="124"/>
      <c r="F9" s="252"/>
      <c r="G9" s="253"/>
    </row>
    <row r="10" spans="1:10" s="60" customFormat="1" ht="10.5">
      <c r="A10" s="59"/>
      <c r="B10" s="85"/>
      <c r="C10" s="125"/>
      <c r="D10" s="32"/>
      <c r="E10" s="124"/>
      <c r="F10" s="252"/>
      <c r="G10" s="253"/>
    </row>
    <row r="11" spans="1:10" s="60" customFormat="1" ht="12" customHeight="1">
      <c r="A11" s="59"/>
      <c r="B11" s="85" t="s">
        <v>23</v>
      </c>
      <c r="C11" s="110" t="s">
        <v>76</v>
      </c>
      <c r="D11" s="104" t="s">
        <v>0</v>
      </c>
      <c r="E11" s="105">
        <v>1</v>
      </c>
      <c r="F11" s="254"/>
      <c r="G11" s="253"/>
    </row>
    <row r="12" spans="1:10" s="60" customFormat="1" ht="12" customHeight="1">
      <c r="A12" s="59"/>
      <c r="B12" s="85"/>
      <c r="C12" s="126" t="s">
        <v>141</v>
      </c>
      <c r="D12" s="104"/>
      <c r="E12" s="105"/>
      <c r="F12" s="254"/>
      <c r="G12" s="253"/>
    </row>
    <row r="13" spans="1:10" s="60" customFormat="1" ht="12" customHeight="1">
      <c r="A13" s="59"/>
      <c r="B13" s="85" t="s">
        <v>24</v>
      </c>
      <c r="C13" s="110" t="s">
        <v>211</v>
      </c>
      <c r="D13" s="104" t="s">
        <v>0</v>
      </c>
      <c r="E13" s="105">
        <v>1</v>
      </c>
      <c r="F13" s="254"/>
      <c r="G13" s="253"/>
    </row>
    <row r="14" spans="1:10" s="60" customFormat="1" ht="12" customHeight="1">
      <c r="A14" s="59"/>
      <c r="B14" s="85"/>
      <c r="C14" s="126" t="s">
        <v>142</v>
      </c>
      <c r="D14" s="104"/>
      <c r="E14" s="105"/>
      <c r="F14" s="254"/>
      <c r="G14" s="253"/>
    </row>
    <row r="15" spans="1:10" s="60" customFormat="1" ht="12" customHeight="1">
      <c r="A15" s="59"/>
      <c r="B15" s="85" t="s">
        <v>25</v>
      </c>
      <c r="C15" s="110" t="s">
        <v>143</v>
      </c>
      <c r="D15" s="104" t="s">
        <v>0</v>
      </c>
      <c r="E15" s="105">
        <v>1</v>
      </c>
      <c r="F15" s="254"/>
      <c r="G15" s="253"/>
    </row>
    <row r="16" spans="1:10" s="60" customFormat="1" ht="12" customHeight="1">
      <c r="A16" s="59"/>
      <c r="B16" s="85"/>
      <c r="C16" s="126" t="s">
        <v>144</v>
      </c>
      <c r="D16" s="104"/>
      <c r="E16" s="105"/>
      <c r="F16" s="254"/>
      <c r="G16" s="253"/>
    </row>
    <row r="17" spans="1:10" s="60" customFormat="1" ht="12" customHeight="1">
      <c r="A17" s="59"/>
      <c r="B17" s="85" t="s">
        <v>26</v>
      </c>
      <c r="C17" s="110" t="s">
        <v>145</v>
      </c>
      <c r="D17" s="104" t="s">
        <v>0</v>
      </c>
      <c r="E17" s="105">
        <v>1</v>
      </c>
      <c r="F17" s="254"/>
      <c r="G17" s="253"/>
    </row>
    <row r="18" spans="1:10" s="60" customFormat="1" ht="12" customHeight="1">
      <c r="A18" s="59"/>
      <c r="B18" s="85"/>
      <c r="C18" s="126" t="s">
        <v>146</v>
      </c>
      <c r="D18" s="104"/>
      <c r="E18" s="105"/>
      <c r="F18" s="254"/>
      <c r="G18" s="253"/>
    </row>
    <row r="19" spans="1:10" s="60" customFormat="1" ht="12" customHeight="1">
      <c r="A19" s="59"/>
      <c r="B19" s="85" t="s">
        <v>27</v>
      </c>
      <c r="C19" s="110" t="s">
        <v>212</v>
      </c>
      <c r="D19" s="104" t="s">
        <v>0</v>
      </c>
      <c r="E19" s="105">
        <v>1</v>
      </c>
      <c r="F19" s="254"/>
      <c r="G19" s="253"/>
    </row>
    <row r="20" spans="1:10" s="60" customFormat="1" ht="12" customHeight="1">
      <c r="A20" s="59"/>
      <c r="B20" s="85" t="s">
        <v>28</v>
      </c>
      <c r="C20" s="110" t="s">
        <v>213</v>
      </c>
      <c r="D20" s="104" t="s">
        <v>0</v>
      </c>
      <c r="E20" s="105">
        <v>1</v>
      </c>
      <c r="F20" s="254"/>
      <c r="G20" s="253"/>
    </row>
    <row r="21" spans="1:10" s="60" customFormat="1" ht="12" customHeight="1">
      <c r="A21" s="59"/>
      <c r="B21" s="85" t="s">
        <v>29</v>
      </c>
      <c r="C21" s="110" t="s">
        <v>282</v>
      </c>
      <c r="D21" s="104" t="s">
        <v>0</v>
      </c>
      <c r="E21" s="105">
        <v>2</v>
      </c>
      <c r="F21" s="254"/>
      <c r="G21" s="253"/>
    </row>
    <row r="22" spans="1:10" s="76" customFormat="1" ht="22" customHeight="1">
      <c r="A22" s="75"/>
      <c r="B22" s="85" t="s">
        <v>30</v>
      </c>
      <c r="C22" s="127" t="s">
        <v>147</v>
      </c>
      <c r="D22" s="128" t="s">
        <v>0</v>
      </c>
      <c r="E22" s="129">
        <v>2</v>
      </c>
      <c r="F22" s="255"/>
      <c r="G22" s="253"/>
      <c r="J22" s="60"/>
    </row>
    <row r="23" spans="1:10" s="76" customFormat="1" ht="12" customHeight="1">
      <c r="A23" s="75"/>
      <c r="B23" s="85" t="s">
        <v>77</v>
      </c>
      <c r="C23" s="127" t="s">
        <v>148</v>
      </c>
      <c r="D23" s="128" t="s">
        <v>0</v>
      </c>
      <c r="E23" s="129">
        <v>1</v>
      </c>
      <c r="F23" s="255"/>
      <c r="G23" s="253"/>
      <c r="J23" s="60"/>
    </row>
    <row r="24" spans="1:10" s="76" customFormat="1" ht="12" customHeight="1">
      <c r="A24" s="75"/>
      <c r="B24" s="85" t="s">
        <v>78</v>
      </c>
      <c r="C24" s="95" t="s">
        <v>149</v>
      </c>
      <c r="D24" s="29" t="s">
        <v>150</v>
      </c>
      <c r="E24" s="117">
        <v>200</v>
      </c>
      <c r="F24" s="252"/>
      <c r="G24" s="253"/>
      <c r="J24" s="60"/>
    </row>
    <row r="25" spans="1:10" s="60" customFormat="1" ht="12" customHeight="1">
      <c r="A25" s="59"/>
      <c r="B25" s="85" t="s">
        <v>79</v>
      </c>
      <c r="C25" s="130" t="s">
        <v>151</v>
      </c>
      <c r="D25" s="104" t="s">
        <v>0</v>
      </c>
      <c r="E25" s="105">
        <v>1</v>
      </c>
      <c r="F25" s="254"/>
      <c r="G25" s="253"/>
    </row>
    <row r="26" spans="1:10" s="60" customFormat="1" ht="12" customHeight="1">
      <c r="A26" s="59"/>
      <c r="B26" s="85" t="s">
        <v>80</v>
      </c>
      <c r="C26" s="130" t="s">
        <v>83</v>
      </c>
      <c r="D26" s="104" t="s">
        <v>0</v>
      </c>
      <c r="E26" s="105">
        <v>1</v>
      </c>
      <c r="F26" s="254"/>
      <c r="G26" s="253"/>
    </row>
    <row r="27" spans="1:10" s="60" customFormat="1" ht="12" customHeight="1">
      <c r="A27" s="59"/>
      <c r="B27" s="85" t="s">
        <v>81</v>
      </c>
      <c r="C27" s="110" t="s">
        <v>152</v>
      </c>
      <c r="D27" s="104" t="s">
        <v>0</v>
      </c>
      <c r="E27" s="105">
        <v>1</v>
      </c>
      <c r="F27" s="254"/>
      <c r="G27" s="253"/>
    </row>
    <row r="28" spans="1:10" s="60" customFormat="1" ht="12" customHeight="1">
      <c r="A28" s="59"/>
      <c r="B28" s="85" t="s">
        <v>82</v>
      </c>
      <c r="C28" s="110" t="s">
        <v>153</v>
      </c>
      <c r="D28" s="104" t="s">
        <v>0</v>
      </c>
      <c r="E28" s="105">
        <v>1</v>
      </c>
      <c r="F28" s="254"/>
      <c r="G28" s="253"/>
    </row>
    <row r="29" spans="1:10" s="60" customFormat="1" ht="12" customHeight="1">
      <c r="A29" s="59"/>
      <c r="B29" s="85" t="s">
        <v>138</v>
      </c>
      <c r="C29" s="130" t="s">
        <v>283</v>
      </c>
      <c r="D29" s="104" t="s">
        <v>0</v>
      </c>
      <c r="E29" s="105">
        <v>2</v>
      </c>
      <c r="F29" s="254"/>
      <c r="G29" s="253"/>
    </row>
    <row r="30" spans="1:10" s="60" customFormat="1" ht="12" customHeight="1">
      <c r="A30" s="59"/>
      <c r="B30" s="85" t="s">
        <v>154</v>
      </c>
      <c r="C30" s="110" t="s">
        <v>156</v>
      </c>
      <c r="D30" s="104" t="s">
        <v>0</v>
      </c>
      <c r="E30" s="105">
        <v>1</v>
      </c>
      <c r="F30" s="254"/>
      <c r="G30" s="253"/>
    </row>
    <row r="31" spans="1:10" s="60" customFormat="1" ht="12" customHeight="1">
      <c r="A31" s="59"/>
      <c r="B31" s="85" t="s">
        <v>155</v>
      </c>
      <c r="C31" s="130" t="s">
        <v>158</v>
      </c>
      <c r="D31" s="104" t="s">
        <v>0</v>
      </c>
      <c r="E31" s="105">
        <v>1</v>
      </c>
      <c r="F31" s="254"/>
      <c r="G31" s="253"/>
    </row>
    <row r="32" spans="1:10" s="60" customFormat="1" ht="12" customHeight="1">
      <c r="A32" s="59"/>
      <c r="B32" s="85" t="s">
        <v>157</v>
      </c>
      <c r="C32" s="131" t="s">
        <v>161</v>
      </c>
      <c r="D32" s="29" t="s">
        <v>150</v>
      </c>
      <c r="E32" s="117">
        <v>200</v>
      </c>
      <c r="F32" s="252"/>
      <c r="G32" s="253"/>
    </row>
    <row r="33" spans="1:10" s="76" customFormat="1" ht="24" customHeight="1">
      <c r="A33" s="75"/>
      <c r="B33" s="85" t="s">
        <v>159</v>
      </c>
      <c r="C33" s="131" t="s">
        <v>163</v>
      </c>
      <c r="D33" s="9" t="s">
        <v>0</v>
      </c>
      <c r="E33" s="132">
        <v>1</v>
      </c>
      <c r="F33" s="256"/>
      <c r="G33" s="253"/>
      <c r="J33" s="60"/>
    </row>
    <row r="34" spans="1:10" s="76" customFormat="1" ht="24" customHeight="1">
      <c r="A34" s="75"/>
      <c r="B34" s="85" t="s">
        <v>160</v>
      </c>
      <c r="C34" s="131" t="s">
        <v>164</v>
      </c>
      <c r="D34" s="9" t="s">
        <v>0</v>
      </c>
      <c r="E34" s="132">
        <v>2</v>
      </c>
      <c r="F34" s="256"/>
      <c r="G34" s="253"/>
      <c r="J34" s="60"/>
    </row>
    <row r="35" spans="1:10" s="76" customFormat="1" ht="12" customHeight="1">
      <c r="A35" s="75"/>
      <c r="B35" s="133" t="s">
        <v>162</v>
      </c>
      <c r="C35" s="137" t="s">
        <v>165</v>
      </c>
      <c r="D35" s="9"/>
      <c r="E35" s="134"/>
      <c r="F35" s="256"/>
      <c r="G35" s="253"/>
      <c r="J35" s="60"/>
    </row>
    <row r="36" spans="1:10" s="76" customFormat="1" ht="12" customHeight="1">
      <c r="A36" s="75"/>
      <c r="B36" s="135" t="s">
        <v>289</v>
      </c>
      <c r="C36" s="138" t="s">
        <v>166</v>
      </c>
      <c r="D36" s="9" t="s">
        <v>0</v>
      </c>
      <c r="E36" s="134">
        <v>1</v>
      </c>
      <c r="F36" s="256"/>
      <c r="G36" s="253"/>
      <c r="J36" s="60"/>
    </row>
    <row r="37" spans="1:10" s="76" customFormat="1" ht="12" customHeight="1">
      <c r="A37" s="75"/>
      <c r="B37" s="135" t="s">
        <v>290</v>
      </c>
      <c r="C37" s="138" t="s">
        <v>167</v>
      </c>
      <c r="D37" s="9" t="s">
        <v>0</v>
      </c>
      <c r="E37" s="134">
        <v>1</v>
      </c>
      <c r="F37" s="256"/>
      <c r="G37" s="253"/>
      <c r="J37" s="60"/>
    </row>
    <row r="38" spans="1:10" s="76" customFormat="1" ht="12" customHeight="1">
      <c r="A38" s="75"/>
      <c r="B38" s="135" t="s">
        <v>291</v>
      </c>
      <c r="C38" s="138" t="s">
        <v>168</v>
      </c>
      <c r="D38" s="9" t="s">
        <v>169</v>
      </c>
      <c r="E38" s="134">
        <v>1</v>
      </c>
      <c r="F38" s="256"/>
      <c r="G38" s="253"/>
      <c r="J38" s="60"/>
    </row>
    <row r="39" spans="1:10" s="76" customFormat="1" ht="12" customHeight="1">
      <c r="A39" s="75"/>
      <c r="B39" s="85"/>
      <c r="C39" s="131"/>
      <c r="D39" s="9"/>
      <c r="E39" s="132"/>
      <c r="F39" s="256"/>
      <c r="G39" s="253"/>
      <c r="J39" s="60"/>
    </row>
    <row r="40" spans="1:10" s="60" customFormat="1" ht="12" customHeight="1">
      <c r="A40" s="59"/>
      <c r="B40" s="93">
        <v>1.2</v>
      </c>
      <c r="C40" s="103" t="s">
        <v>139</v>
      </c>
      <c r="D40" s="35"/>
      <c r="E40" s="97"/>
      <c r="F40" s="257"/>
      <c r="G40" s="253"/>
    </row>
    <row r="41" spans="1:10" s="60" customFormat="1" ht="12" customHeight="1">
      <c r="A41" s="59"/>
      <c r="B41" s="86" t="s">
        <v>89</v>
      </c>
      <c r="C41" s="89" t="s">
        <v>137</v>
      </c>
      <c r="D41" s="88" t="s">
        <v>84</v>
      </c>
      <c r="E41" s="90">
        <v>16</v>
      </c>
      <c r="F41" s="257"/>
      <c r="G41" s="253"/>
    </row>
    <row r="42" spans="1:10" s="60" customFormat="1" ht="12" customHeight="1">
      <c r="A42" s="59"/>
      <c r="B42" s="86" t="s">
        <v>90</v>
      </c>
      <c r="C42" s="89" t="s">
        <v>285</v>
      </c>
      <c r="D42" s="88" t="s">
        <v>84</v>
      </c>
      <c r="E42" s="90">
        <v>8</v>
      </c>
      <c r="F42" s="257"/>
      <c r="G42" s="253"/>
    </row>
    <row r="43" spans="1:10" s="60" customFormat="1" ht="12" customHeight="1">
      <c r="A43" s="59"/>
      <c r="B43" s="86" t="s">
        <v>90</v>
      </c>
      <c r="C43" s="89" t="s">
        <v>286</v>
      </c>
      <c r="D43" s="88" t="s">
        <v>84</v>
      </c>
      <c r="E43" s="90">
        <v>8</v>
      </c>
      <c r="F43" s="257"/>
      <c r="G43" s="253"/>
    </row>
    <row r="44" spans="1:10" s="60" customFormat="1" ht="12" customHeight="1">
      <c r="A44" s="59"/>
      <c r="B44" s="86" t="s">
        <v>91</v>
      </c>
      <c r="C44" s="89" t="s">
        <v>85</v>
      </c>
      <c r="D44" s="88" t="s">
        <v>84</v>
      </c>
      <c r="E44" s="90">
        <v>8</v>
      </c>
      <c r="F44" s="257"/>
      <c r="G44" s="253"/>
    </row>
    <row r="45" spans="1:10" s="60" customFormat="1" ht="12" customHeight="1">
      <c r="A45" s="59"/>
      <c r="B45" s="86" t="s">
        <v>92</v>
      </c>
      <c r="C45" s="89" t="s">
        <v>86</v>
      </c>
      <c r="D45" s="88" t="s">
        <v>84</v>
      </c>
      <c r="E45" s="90">
        <v>8</v>
      </c>
      <c r="F45" s="257"/>
      <c r="G45" s="253"/>
    </row>
    <row r="46" spans="1:10" s="60" customFormat="1" ht="12" customHeight="1">
      <c r="A46" s="59"/>
      <c r="B46" s="86" t="s">
        <v>93</v>
      </c>
      <c r="C46" s="89" t="s">
        <v>284</v>
      </c>
      <c r="D46" s="88" t="s">
        <v>84</v>
      </c>
      <c r="E46" s="90">
        <v>16</v>
      </c>
      <c r="F46" s="257"/>
      <c r="G46" s="253"/>
    </row>
    <row r="47" spans="1:10" s="60" customFormat="1" ht="12" customHeight="1">
      <c r="A47" s="59"/>
      <c r="B47" s="86" t="s">
        <v>94</v>
      </c>
      <c r="C47" s="89" t="s">
        <v>87</v>
      </c>
      <c r="D47" s="88" t="s">
        <v>84</v>
      </c>
      <c r="E47" s="90">
        <v>8</v>
      </c>
      <c r="F47" s="257"/>
      <c r="G47" s="253"/>
    </row>
    <row r="48" spans="1:10" s="60" customFormat="1" ht="12" customHeight="1">
      <c r="A48" s="59"/>
      <c r="B48" s="86" t="s">
        <v>95</v>
      </c>
      <c r="C48" s="89" t="s">
        <v>292</v>
      </c>
      <c r="D48" s="9" t="s">
        <v>169</v>
      </c>
      <c r="E48" s="91">
        <v>2</v>
      </c>
      <c r="F48" s="258"/>
      <c r="G48" s="253"/>
    </row>
    <row r="49" spans="1:7" s="60" customFormat="1" ht="12" customHeight="1">
      <c r="A49" s="59"/>
      <c r="B49" s="86"/>
      <c r="C49" s="89"/>
      <c r="D49" s="88"/>
      <c r="E49" s="91"/>
      <c r="F49" s="258"/>
      <c r="G49" s="253"/>
    </row>
    <row r="50" spans="1:7" s="60" customFormat="1" ht="12" customHeight="1">
      <c r="A50" s="59"/>
      <c r="B50" s="107">
        <v>1.3</v>
      </c>
      <c r="C50" s="108" t="s">
        <v>170</v>
      </c>
      <c r="D50" s="104"/>
      <c r="E50" s="105"/>
      <c r="F50" s="252"/>
      <c r="G50" s="253"/>
    </row>
    <row r="51" spans="1:7" s="60" customFormat="1" ht="12" customHeight="1">
      <c r="A51" s="59"/>
      <c r="B51" s="109" t="s">
        <v>171</v>
      </c>
      <c r="C51" s="111" t="s">
        <v>12</v>
      </c>
      <c r="D51" s="104" t="s">
        <v>0</v>
      </c>
      <c r="E51" s="105">
        <v>1</v>
      </c>
      <c r="F51" s="254"/>
      <c r="G51" s="253"/>
    </row>
    <row r="52" spans="1:7" s="60" customFormat="1" ht="12" customHeight="1">
      <c r="A52" s="59"/>
      <c r="B52" s="109" t="s">
        <v>172</v>
      </c>
      <c r="C52" s="111" t="s">
        <v>214</v>
      </c>
      <c r="D52" s="104" t="s">
        <v>0</v>
      </c>
      <c r="E52" s="105">
        <v>7</v>
      </c>
      <c r="F52" s="254"/>
      <c r="G52" s="253"/>
    </row>
    <row r="53" spans="1:7" s="60" customFormat="1" ht="12" customHeight="1">
      <c r="A53" s="59"/>
      <c r="B53" s="109" t="s">
        <v>173</v>
      </c>
      <c r="C53" s="111" t="s">
        <v>13</v>
      </c>
      <c r="D53" s="104" t="s">
        <v>14</v>
      </c>
      <c r="E53" s="105">
        <v>68</v>
      </c>
      <c r="F53" s="254"/>
      <c r="G53" s="253"/>
    </row>
    <row r="54" spans="1:7" s="60" customFormat="1" ht="12" customHeight="1">
      <c r="A54" s="59"/>
      <c r="B54" s="109" t="s">
        <v>174</v>
      </c>
      <c r="C54" s="111" t="s">
        <v>15</v>
      </c>
      <c r="D54" s="104" t="s">
        <v>14</v>
      </c>
      <c r="E54" s="105">
        <v>34</v>
      </c>
      <c r="F54" s="254"/>
      <c r="G54" s="253"/>
    </row>
    <row r="55" spans="1:7" s="60" customFormat="1" ht="12" customHeight="1">
      <c r="A55" s="59"/>
      <c r="B55" s="109" t="s">
        <v>175</v>
      </c>
      <c r="C55" s="111" t="s">
        <v>215</v>
      </c>
      <c r="D55" s="104" t="s">
        <v>14</v>
      </c>
      <c r="E55" s="105">
        <v>68</v>
      </c>
      <c r="F55" s="254"/>
      <c r="G55" s="253"/>
    </row>
    <row r="56" spans="1:7" s="60" customFormat="1" ht="12" customHeight="1">
      <c r="A56" s="59"/>
      <c r="B56" s="109"/>
      <c r="C56" s="110"/>
      <c r="D56" s="104"/>
      <c r="E56" s="105"/>
      <c r="F56" s="254"/>
      <c r="G56" s="253"/>
    </row>
    <row r="57" spans="1:7" s="60" customFormat="1" ht="12" customHeight="1">
      <c r="A57" s="59"/>
      <c r="B57" s="112">
        <v>1.4</v>
      </c>
      <c r="C57" s="113" t="s">
        <v>176</v>
      </c>
      <c r="D57" s="9"/>
      <c r="E57" s="105"/>
      <c r="F57" s="252"/>
      <c r="G57" s="253"/>
    </row>
    <row r="58" spans="1:7" s="60" customFormat="1" ht="12" customHeight="1">
      <c r="A58" s="59"/>
      <c r="B58" s="114" t="s">
        <v>177</v>
      </c>
      <c r="C58" s="115" t="s">
        <v>178</v>
      </c>
      <c r="D58" s="9" t="s">
        <v>14</v>
      </c>
      <c r="E58" s="116">
        <v>81</v>
      </c>
      <c r="F58" s="256"/>
      <c r="G58" s="253"/>
    </row>
    <row r="59" spans="1:7" s="60" customFormat="1" ht="12" customHeight="1">
      <c r="A59" s="59"/>
      <c r="B59" s="114" t="s">
        <v>179</v>
      </c>
      <c r="C59" s="115" t="s">
        <v>180</v>
      </c>
      <c r="D59" s="9" t="s">
        <v>14</v>
      </c>
      <c r="E59" s="116">
        <v>81</v>
      </c>
      <c r="F59" s="256"/>
      <c r="G59" s="253"/>
    </row>
    <row r="60" spans="1:7" s="60" customFormat="1" ht="12" customHeight="1">
      <c r="A60" s="59"/>
      <c r="B60" s="114" t="s">
        <v>181</v>
      </c>
      <c r="C60" s="115" t="s">
        <v>182</v>
      </c>
      <c r="D60" s="9" t="s">
        <v>14</v>
      </c>
      <c r="E60" s="116">
        <v>27</v>
      </c>
      <c r="F60" s="256"/>
      <c r="G60" s="253"/>
    </row>
    <row r="61" spans="1:7" s="60" customFormat="1" ht="12" customHeight="1">
      <c r="A61" s="59"/>
      <c r="B61" s="114" t="s">
        <v>183</v>
      </c>
      <c r="C61" s="115" t="s">
        <v>184</v>
      </c>
      <c r="D61" s="9" t="s">
        <v>14</v>
      </c>
      <c r="E61" s="116">
        <v>27</v>
      </c>
      <c r="F61" s="256"/>
      <c r="G61" s="253"/>
    </row>
    <row r="62" spans="1:7" s="60" customFormat="1" ht="12" customHeight="1">
      <c r="A62" s="59"/>
      <c r="B62" s="114" t="s">
        <v>185</v>
      </c>
      <c r="C62" s="115" t="s">
        <v>186</v>
      </c>
      <c r="D62" s="9" t="s">
        <v>14</v>
      </c>
      <c r="E62" s="116">
        <v>81</v>
      </c>
      <c r="F62" s="256"/>
      <c r="G62" s="253"/>
    </row>
    <row r="63" spans="1:7" s="60" customFormat="1" ht="12" customHeight="1">
      <c r="A63" s="59"/>
      <c r="B63" s="114" t="s">
        <v>187</v>
      </c>
      <c r="C63" s="115" t="s">
        <v>188</v>
      </c>
      <c r="D63" s="9" t="s">
        <v>14</v>
      </c>
      <c r="E63" s="116">
        <v>81</v>
      </c>
      <c r="F63" s="256"/>
      <c r="G63" s="253"/>
    </row>
    <row r="64" spans="1:7" s="60" customFormat="1" ht="12" customHeight="1">
      <c r="A64" s="59"/>
      <c r="B64" s="114" t="s">
        <v>189</v>
      </c>
      <c r="C64" s="115" t="s">
        <v>190</v>
      </c>
      <c r="D64" s="9" t="s">
        <v>14</v>
      </c>
      <c r="E64" s="116">
        <v>81</v>
      </c>
      <c r="F64" s="256"/>
      <c r="G64" s="253"/>
    </row>
    <row r="65" spans="1:9" s="60" customFormat="1" ht="12" customHeight="1">
      <c r="A65" s="59"/>
      <c r="B65" s="114" t="s">
        <v>191</v>
      </c>
      <c r="C65" s="115" t="s">
        <v>192</v>
      </c>
      <c r="D65" s="9" t="s">
        <v>14</v>
      </c>
      <c r="E65" s="116">
        <v>81</v>
      </c>
      <c r="F65" s="256"/>
      <c r="G65" s="253"/>
    </row>
    <row r="66" spans="1:9" s="60" customFormat="1" ht="12" customHeight="1">
      <c r="A66" s="59"/>
      <c r="B66" s="114" t="s">
        <v>193</v>
      </c>
      <c r="C66" s="115" t="s">
        <v>194</v>
      </c>
      <c r="D66" s="9" t="s">
        <v>14</v>
      </c>
      <c r="E66" s="116">
        <v>81</v>
      </c>
      <c r="F66" s="256"/>
      <c r="G66" s="253"/>
    </row>
    <row r="67" spans="1:9" s="60" customFormat="1" ht="12" customHeight="1">
      <c r="A67" s="59"/>
      <c r="B67" s="92"/>
      <c r="C67" s="95"/>
      <c r="D67" s="29"/>
      <c r="E67" s="117"/>
      <c r="F67" s="252"/>
      <c r="G67" s="253"/>
    </row>
    <row r="68" spans="1:9" s="60" customFormat="1" ht="12" customHeight="1">
      <c r="A68" s="59"/>
      <c r="B68" s="136">
        <v>1.5</v>
      </c>
      <c r="C68" s="96" t="s">
        <v>128</v>
      </c>
      <c r="D68" s="29"/>
      <c r="E68" s="90"/>
      <c r="F68" s="252"/>
      <c r="G68" s="253"/>
      <c r="I68" s="84"/>
    </row>
    <row r="69" spans="1:9" s="60" customFormat="1" ht="12" customHeight="1">
      <c r="A69" s="59"/>
      <c r="B69" s="92" t="s">
        <v>195</v>
      </c>
      <c r="C69" s="95" t="s">
        <v>129</v>
      </c>
      <c r="D69" s="29" t="s">
        <v>14</v>
      </c>
      <c r="E69" s="90">
        <v>2</v>
      </c>
      <c r="F69" s="252"/>
      <c r="G69" s="253"/>
      <c r="I69" s="84"/>
    </row>
    <row r="70" spans="1:9" s="60" customFormat="1" ht="12" customHeight="1">
      <c r="A70" s="59"/>
      <c r="B70" s="92" t="s">
        <v>196</v>
      </c>
      <c r="C70" s="95" t="s">
        <v>130</v>
      </c>
      <c r="D70" s="29" t="s">
        <v>14</v>
      </c>
      <c r="E70" s="90">
        <v>2</v>
      </c>
      <c r="F70" s="252"/>
      <c r="G70" s="253"/>
      <c r="I70" s="84"/>
    </row>
    <row r="71" spans="1:9" s="60" customFormat="1" ht="12" customHeight="1">
      <c r="A71" s="59"/>
      <c r="B71" s="92" t="s">
        <v>197</v>
      </c>
      <c r="C71" s="95" t="s">
        <v>131</v>
      </c>
      <c r="D71" s="29" t="s">
        <v>14</v>
      </c>
      <c r="E71" s="90">
        <v>2</v>
      </c>
      <c r="F71" s="252"/>
      <c r="G71" s="253"/>
      <c r="I71" s="84"/>
    </row>
    <row r="72" spans="1:9" s="60" customFormat="1" ht="12" customHeight="1">
      <c r="A72" s="59"/>
      <c r="B72" s="92" t="s">
        <v>198</v>
      </c>
      <c r="C72" s="95" t="s">
        <v>132</v>
      </c>
      <c r="D72" s="29" t="s">
        <v>14</v>
      </c>
      <c r="E72" s="90">
        <v>2</v>
      </c>
      <c r="F72" s="252"/>
      <c r="G72" s="253"/>
      <c r="I72" s="84"/>
    </row>
    <row r="73" spans="1:9" s="60" customFormat="1" ht="12" customHeight="1">
      <c r="A73" s="59"/>
      <c r="B73" s="92" t="s">
        <v>199</v>
      </c>
      <c r="C73" s="95" t="s">
        <v>133</v>
      </c>
      <c r="D73" s="29" t="s">
        <v>14</v>
      </c>
      <c r="E73" s="90">
        <v>2</v>
      </c>
      <c r="F73" s="252"/>
      <c r="G73" s="253"/>
      <c r="I73" s="84"/>
    </row>
    <row r="74" spans="1:9" s="60" customFormat="1" ht="12" customHeight="1">
      <c r="A74" s="59"/>
      <c r="B74" s="92" t="s">
        <v>200</v>
      </c>
      <c r="C74" s="95" t="s">
        <v>134</v>
      </c>
      <c r="D74" s="29" t="s">
        <v>14</v>
      </c>
      <c r="E74" s="90">
        <v>2</v>
      </c>
      <c r="F74" s="252"/>
      <c r="G74" s="253"/>
      <c r="I74" s="84"/>
    </row>
    <row r="75" spans="1:9" s="60" customFormat="1" ht="12" customHeight="1">
      <c r="A75" s="59"/>
      <c r="B75" s="92" t="s">
        <v>201</v>
      </c>
      <c r="C75" s="95" t="s">
        <v>135</v>
      </c>
      <c r="D75" s="29" t="s">
        <v>14</v>
      </c>
      <c r="E75" s="90">
        <v>2</v>
      </c>
      <c r="F75" s="252"/>
      <c r="G75" s="253"/>
      <c r="I75" s="84"/>
    </row>
    <row r="76" spans="1:9" s="60" customFormat="1" ht="12" customHeight="1">
      <c r="A76" s="59"/>
      <c r="B76" s="92" t="s">
        <v>202</v>
      </c>
      <c r="C76" s="95" t="s">
        <v>136</v>
      </c>
      <c r="D76" s="29" t="s">
        <v>14</v>
      </c>
      <c r="E76" s="90">
        <v>2</v>
      </c>
      <c r="F76" s="252"/>
      <c r="G76" s="253"/>
      <c r="I76" s="84"/>
    </row>
    <row r="77" spans="1:9" s="60" customFormat="1" ht="12" customHeight="1">
      <c r="A77" s="59"/>
      <c r="B77" s="92" t="s">
        <v>203</v>
      </c>
      <c r="C77" s="95" t="s">
        <v>16</v>
      </c>
      <c r="D77" s="29" t="s">
        <v>14</v>
      </c>
      <c r="E77" s="90">
        <v>25</v>
      </c>
      <c r="F77" s="252"/>
      <c r="G77" s="253"/>
      <c r="I77" s="84"/>
    </row>
    <row r="78" spans="1:9" s="60" customFormat="1" ht="12" customHeight="1">
      <c r="A78" s="59"/>
      <c r="B78" s="92"/>
      <c r="C78" s="95"/>
      <c r="D78" s="29"/>
      <c r="E78" s="117"/>
      <c r="F78" s="252"/>
      <c r="G78" s="253"/>
      <c r="I78" s="84"/>
    </row>
    <row r="79" spans="1:9" s="60" customFormat="1" ht="12" customHeight="1">
      <c r="A79" s="59"/>
      <c r="B79" s="118">
        <v>1.6</v>
      </c>
      <c r="C79" s="119" t="s">
        <v>204</v>
      </c>
      <c r="D79" s="120"/>
      <c r="E79" s="106"/>
      <c r="F79" s="259"/>
      <c r="G79" s="253"/>
      <c r="H79" s="84"/>
    </row>
    <row r="80" spans="1:9" s="60" customFormat="1" ht="12" customHeight="1">
      <c r="A80" s="59"/>
      <c r="B80" s="121" t="s">
        <v>205</v>
      </c>
      <c r="C80" s="115" t="s">
        <v>206</v>
      </c>
      <c r="D80" s="120" t="s">
        <v>108</v>
      </c>
      <c r="E80" s="122">
        <v>7</v>
      </c>
      <c r="F80" s="260"/>
      <c r="G80" s="253"/>
      <c r="H80" s="84"/>
    </row>
    <row r="81" spans="1:10" s="60" customFormat="1" ht="12" customHeight="1">
      <c r="A81" s="59"/>
      <c r="B81" s="121" t="s">
        <v>207</v>
      </c>
      <c r="C81" s="115" t="s">
        <v>208</v>
      </c>
      <c r="D81" s="120" t="s">
        <v>108</v>
      </c>
      <c r="E81" s="122">
        <v>7</v>
      </c>
      <c r="F81" s="260"/>
      <c r="G81" s="253"/>
      <c r="H81" s="84"/>
    </row>
    <row r="82" spans="1:10" s="60" customFormat="1" ht="12" customHeight="1">
      <c r="A82" s="59"/>
      <c r="B82" s="121" t="s">
        <v>209</v>
      </c>
      <c r="C82" s="115" t="s">
        <v>210</v>
      </c>
      <c r="D82" s="120" t="s">
        <v>108</v>
      </c>
      <c r="E82" s="122">
        <v>7</v>
      </c>
      <c r="F82" s="260"/>
      <c r="G82" s="253"/>
      <c r="H82" s="84"/>
    </row>
    <row r="83" spans="1:10" s="5" customFormat="1" ht="12" customHeight="1">
      <c r="B83" s="38"/>
      <c r="C83" s="15"/>
      <c r="D83" s="16"/>
      <c r="E83" s="1"/>
      <c r="F83" s="261"/>
      <c r="G83" s="262"/>
      <c r="I83" s="4"/>
      <c r="J83" s="60"/>
    </row>
    <row r="84" spans="1:10" s="60" customFormat="1" ht="12" customHeight="1" thickBot="1">
      <c r="A84" s="59"/>
      <c r="B84" s="85"/>
      <c r="C84" s="34" t="s">
        <v>88</v>
      </c>
      <c r="D84" s="35"/>
      <c r="E84" s="97"/>
      <c r="F84" s="257"/>
      <c r="G84" s="263"/>
    </row>
    <row r="85" spans="1:10" s="60" customFormat="1" ht="12" customHeight="1" thickTop="1">
      <c r="A85" s="59"/>
      <c r="B85" s="86"/>
      <c r="C85" s="87"/>
      <c r="D85" s="29"/>
      <c r="E85" s="90"/>
      <c r="F85" s="257"/>
      <c r="G85" s="264"/>
    </row>
    <row r="86" spans="1:10" s="17" customFormat="1" ht="12" customHeight="1">
      <c r="B86" s="14"/>
      <c r="C86" s="31" t="s">
        <v>18</v>
      </c>
      <c r="D86" s="32"/>
      <c r="E86" s="97"/>
      <c r="F86" s="257"/>
      <c r="G86" s="265"/>
      <c r="I86" s="18"/>
      <c r="J86" s="60"/>
    </row>
    <row r="87" spans="1:10" s="17" customFormat="1" ht="12" customHeight="1">
      <c r="B87" s="38">
        <v>2</v>
      </c>
      <c r="C87" s="31" t="s">
        <v>19</v>
      </c>
      <c r="D87" s="32"/>
      <c r="E87" s="97"/>
      <c r="F87" s="257"/>
      <c r="G87" s="265"/>
      <c r="I87" s="18"/>
      <c r="J87" s="60"/>
    </row>
    <row r="88" spans="1:10" s="17" customFormat="1" ht="12" customHeight="1">
      <c r="B88" s="14"/>
      <c r="C88" s="33"/>
      <c r="D88" s="16"/>
      <c r="E88" s="98"/>
      <c r="F88" s="261"/>
      <c r="G88" s="262"/>
      <c r="I88" s="18"/>
      <c r="J88" s="60"/>
    </row>
    <row r="89" spans="1:10" s="17" customFormat="1" ht="12" customHeight="1">
      <c r="B89" s="38">
        <v>2.1</v>
      </c>
      <c r="C89" s="80" t="s">
        <v>61</v>
      </c>
      <c r="D89" s="16"/>
      <c r="E89" s="98"/>
      <c r="F89" s="261"/>
      <c r="G89" s="262"/>
      <c r="I89" s="18"/>
      <c r="J89" s="60"/>
    </row>
    <row r="90" spans="1:10" s="17" customFormat="1" ht="12" customHeight="1">
      <c r="B90" s="14"/>
      <c r="C90" s="80"/>
      <c r="D90" s="16"/>
      <c r="E90" s="98"/>
      <c r="F90" s="261"/>
      <c r="G90" s="262"/>
      <c r="I90" s="18"/>
      <c r="J90" s="60"/>
    </row>
    <row r="91" spans="1:10" s="76" customFormat="1" ht="12" customHeight="1">
      <c r="A91" s="75"/>
      <c r="B91" s="139" t="s">
        <v>31</v>
      </c>
      <c r="C91" s="87" t="s">
        <v>219</v>
      </c>
      <c r="D91" s="16" t="s">
        <v>21</v>
      </c>
      <c r="E91" s="140">
        <v>352</v>
      </c>
      <c r="F91" s="255"/>
      <c r="G91" s="266"/>
      <c r="J91" s="60"/>
    </row>
    <row r="92" spans="1:10" s="17" customFormat="1" ht="12" customHeight="1">
      <c r="B92" s="14" t="s">
        <v>216</v>
      </c>
      <c r="C92" s="65" t="s">
        <v>32</v>
      </c>
      <c r="D92" s="16" t="s">
        <v>21</v>
      </c>
      <c r="E92" s="140">
        <v>352</v>
      </c>
      <c r="F92" s="267"/>
      <c r="G92" s="266"/>
      <c r="I92" s="18"/>
      <c r="J92" s="60"/>
    </row>
    <row r="93" spans="1:10" s="17" customFormat="1" ht="12" customHeight="1">
      <c r="B93" s="14" t="s">
        <v>217</v>
      </c>
      <c r="C93" s="65" t="s">
        <v>224</v>
      </c>
      <c r="D93" s="16" t="s">
        <v>21</v>
      </c>
      <c r="E93" s="140">
        <v>352</v>
      </c>
      <c r="F93" s="267"/>
      <c r="G93" s="266"/>
      <c r="H93" s="18"/>
      <c r="I93" s="18"/>
      <c r="J93" s="60"/>
    </row>
    <row r="94" spans="1:10" s="17" customFormat="1" ht="12" customHeight="1">
      <c r="B94" s="14" t="s">
        <v>34</v>
      </c>
      <c r="C94" s="65" t="s">
        <v>225</v>
      </c>
      <c r="D94" s="16" t="s">
        <v>21</v>
      </c>
      <c r="E94" s="140">
        <v>352</v>
      </c>
      <c r="F94" s="267"/>
      <c r="G94" s="266"/>
      <c r="H94" s="18"/>
      <c r="I94" s="18"/>
      <c r="J94" s="60"/>
    </row>
    <row r="95" spans="1:10" s="76" customFormat="1" ht="12" customHeight="1">
      <c r="A95" s="75"/>
      <c r="B95" s="139" t="s">
        <v>36</v>
      </c>
      <c r="C95" s="87" t="s">
        <v>220</v>
      </c>
      <c r="D95" s="16" t="s">
        <v>21</v>
      </c>
      <c r="E95" s="140">
        <v>352</v>
      </c>
      <c r="F95" s="255"/>
      <c r="G95" s="266"/>
      <c r="J95" s="60"/>
    </row>
    <row r="96" spans="1:10" s="76" customFormat="1" ht="12" customHeight="1">
      <c r="A96" s="75"/>
      <c r="B96" s="139" t="s">
        <v>37</v>
      </c>
      <c r="C96" s="87" t="s">
        <v>221</v>
      </c>
      <c r="D96" s="16" t="s">
        <v>21</v>
      </c>
      <c r="E96" s="140">
        <v>352</v>
      </c>
      <c r="F96" s="255"/>
      <c r="G96" s="266"/>
      <c r="J96" s="60"/>
    </row>
    <row r="97" spans="1:10" s="76" customFormat="1" ht="12" customHeight="1">
      <c r="A97" s="75"/>
      <c r="B97" s="14" t="s">
        <v>38</v>
      </c>
      <c r="C97" s="87" t="s">
        <v>222</v>
      </c>
      <c r="D97" s="16" t="s">
        <v>21</v>
      </c>
      <c r="E97" s="140">
        <v>352</v>
      </c>
      <c r="F97" s="255"/>
      <c r="G97" s="266"/>
      <c r="J97" s="60"/>
    </row>
    <row r="98" spans="1:10" s="17" customFormat="1" ht="12" customHeight="1">
      <c r="B98" s="139" t="s">
        <v>218</v>
      </c>
      <c r="C98" s="65" t="s">
        <v>226</v>
      </c>
      <c r="D98" s="16" t="s">
        <v>21</v>
      </c>
      <c r="E98" s="140">
        <v>352</v>
      </c>
      <c r="F98" s="267"/>
      <c r="G98" s="266"/>
      <c r="H98" s="18"/>
      <c r="I98" s="18"/>
      <c r="J98" s="60"/>
    </row>
    <row r="99" spans="1:10" s="76" customFormat="1" ht="12" customHeight="1">
      <c r="A99" s="75"/>
      <c r="B99" s="14" t="s">
        <v>227</v>
      </c>
      <c r="C99" s="87" t="s">
        <v>223</v>
      </c>
      <c r="D99" s="16" t="s">
        <v>21</v>
      </c>
      <c r="E99" s="140">
        <v>352</v>
      </c>
      <c r="F99" s="255"/>
      <c r="G99" s="266"/>
      <c r="J99" s="60"/>
    </row>
    <row r="100" spans="1:10" s="17" customFormat="1" ht="12.5" customHeight="1">
      <c r="B100" s="14" t="s">
        <v>228</v>
      </c>
      <c r="C100" s="65" t="s">
        <v>33</v>
      </c>
      <c r="D100" s="16" t="s">
        <v>21</v>
      </c>
      <c r="E100" s="140">
        <v>352</v>
      </c>
      <c r="F100" s="267"/>
      <c r="G100" s="266"/>
      <c r="I100" s="18"/>
      <c r="J100" s="60"/>
    </row>
    <row r="101" spans="1:10" s="17" customFormat="1" ht="12" customHeight="1">
      <c r="B101" s="14" t="s">
        <v>229</v>
      </c>
      <c r="C101" s="65" t="s">
        <v>35</v>
      </c>
      <c r="D101" s="16" t="s">
        <v>21</v>
      </c>
      <c r="E101" s="140">
        <v>352</v>
      </c>
      <c r="F101" s="267"/>
      <c r="G101" s="266"/>
      <c r="I101" s="18"/>
      <c r="J101" s="60"/>
    </row>
    <row r="102" spans="1:10" s="17" customFormat="1" ht="12" customHeight="1">
      <c r="B102" s="139" t="s">
        <v>230</v>
      </c>
      <c r="C102" s="65" t="s">
        <v>74</v>
      </c>
      <c r="D102" s="16" t="s">
        <v>21</v>
      </c>
      <c r="E102" s="140">
        <v>352</v>
      </c>
      <c r="F102" s="267"/>
      <c r="G102" s="266"/>
      <c r="I102" s="18"/>
      <c r="J102" s="60"/>
    </row>
    <row r="103" spans="1:10" s="17" customFormat="1" ht="12" customHeight="1">
      <c r="B103" s="139" t="s">
        <v>231</v>
      </c>
      <c r="C103" s="65" t="s">
        <v>75</v>
      </c>
      <c r="D103" s="16" t="s">
        <v>21</v>
      </c>
      <c r="E103" s="140">
        <v>352</v>
      </c>
      <c r="F103" s="255"/>
      <c r="G103" s="266"/>
      <c r="I103" s="18"/>
      <c r="J103" s="60"/>
    </row>
    <row r="104" spans="1:10" s="5" customFormat="1" ht="12.65" customHeight="1">
      <c r="B104" s="14" t="s">
        <v>232</v>
      </c>
      <c r="C104" s="65" t="s">
        <v>235</v>
      </c>
      <c r="D104" s="16" t="s">
        <v>21</v>
      </c>
      <c r="E104" s="140">
        <v>352</v>
      </c>
      <c r="F104" s="268"/>
      <c r="G104" s="266"/>
      <c r="I104" s="4"/>
      <c r="J104" s="60"/>
    </row>
    <row r="105" spans="1:10" s="76" customFormat="1" ht="12" customHeight="1">
      <c r="A105" s="75"/>
      <c r="B105" s="139" t="s">
        <v>237</v>
      </c>
      <c r="C105" s="65" t="s">
        <v>236</v>
      </c>
      <c r="D105" s="16" t="s">
        <v>21</v>
      </c>
      <c r="E105" s="140">
        <v>352</v>
      </c>
      <c r="F105" s="267"/>
      <c r="G105" s="266"/>
      <c r="J105" s="60"/>
    </row>
    <row r="106" spans="1:10" s="76" customFormat="1" ht="12" customHeight="1">
      <c r="A106" s="75"/>
      <c r="B106" s="14" t="s">
        <v>242</v>
      </c>
      <c r="C106" s="142" t="s">
        <v>240</v>
      </c>
      <c r="D106" s="16" t="s">
        <v>21</v>
      </c>
      <c r="E106" s="140">
        <v>352</v>
      </c>
      <c r="F106" s="269"/>
      <c r="G106" s="266"/>
      <c r="J106" s="60"/>
    </row>
    <row r="107" spans="1:10" s="76" customFormat="1" ht="12" customHeight="1">
      <c r="A107" s="75"/>
      <c r="B107" s="14" t="s">
        <v>243</v>
      </c>
      <c r="C107" s="142" t="s">
        <v>239</v>
      </c>
      <c r="D107" s="16" t="s">
        <v>21</v>
      </c>
      <c r="E107" s="140">
        <v>352</v>
      </c>
      <c r="F107" s="269"/>
      <c r="G107" s="266"/>
      <c r="J107" s="60"/>
    </row>
    <row r="108" spans="1:10" s="76" customFormat="1" ht="12" customHeight="1">
      <c r="A108" s="75"/>
      <c r="B108" s="14" t="s">
        <v>244</v>
      </c>
      <c r="C108" s="142" t="s">
        <v>241</v>
      </c>
      <c r="D108" s="16" t="s">
        <v>21</v>
      </c>
      <c r="E108" s="140">
        <v>352</v>
      </c>
      <c r="F108" s="269"/>
      <c r="G108" s="266"/>
      <c r="J108" s="60"/>
    </row>
    <row r="109" spans="1:10" s="76" customFormat="1" ht="12" customHeight="1">
      <c r="A109" s="75"/>
      <c r="B109" s="139" t="s">
        <v>245</v>
      </c>
      <c r="C109" s="142" t="s">
        <v>238</v>
      </c>
      <c r="D109" s="16" t="s">
        <v>21</v>
      </c>
      <c r="E109" s="140">
        <v>352</v>
      </c>
      <c r="F109" s="269"/>
      <c r="G109" s="266"/>
      <c r="J109" s="60"/>
    </row>
    <row r="110" spans="1:10" s="17" customFormat="1" ht="12" customHeight="1">
      <c r="B110" s="14"/>
      <c r="C110" s="65"/>
      <c r="D110" s="16"/>
      <c r="E110" s="141"/>
      <c r="F110" s="255"/>
      <c r="G110" s="266"/>
      <c r="I110" s="18"/>
      <c r="J110" s="60"/>
    </row>
    <row r="111" spans="1:10" s="17" customFormat="1" ht="12" customHeight="1" thickBot="1">
      <c r="B111" s="14"/>
      <c r="C111" s="34" t="s">
        <v>127</v>
      </c>
      <c r="D111" s="35"/>
      <c r="E111" s="97"/>
      <c r="F111" s="257"/>
      <c r="G111" s="263"/>
      <c r="I111" s="18"/>
      <c r="J111" s="60"/>
    </row>
    <row r="112" spans="1:10" s="17" customFormat="1" ht="12" customHeight="1" thickTop="1">
      <c r="B112" s="14"/>
      <c r="C112" s="36"/>
      <c r="D112" s="35"/>
      <c r="E112" s="37"/>
      <c r="F112" s="270"/>
      <c r="G112" s="271"/>
      <c r="I112" s="18"/>
      <c r="J112" s="60"/>
    </row>
    <row r="113" spans="1:10" s="60" customFormat="1" ht="12" customHeight="1">
      <c r="A113" s="59"/>
      <c r="B113" s="61">
        <v>2.2000000000000002</v>
      </c>
      <c r="C113" s="71" t="s">
        <v>62</v>
      </c>
      <c r="D113" s="72"/>
      <c r="E113" s="100"/>
      <c r="F113" s="272"/>
      <c r="G113" s="273"/>
    </row>
    <row r="114" spans="1:10" s="60" customFormat="1" ht="12" customHeight="1">
      <c r="A114" s="59"/>
      <c r="B114" s="73"/>
      <c r="C114" s="74"/>
      <c r="D114" s="72"/>
      <c r="E114" s="100"/>
      <c r="F114" s="272"/>
      <c r="G114" s="273"/>
    </row>
    <row r="115" spans="1:10" s="60" customFormat="1" ht="12" customHeight="1">
      <c r="A115" s="59"/>
      <c r="B115" s="61">
        <v>2.2000000000000002</v>
      </c>
      <c r="C115" s="67" t="s">
        <v>20</v>
      </c>
      <c r="D115" s="72"/>
      <c r="E115" s="100"/>
      <c r="F115" s="274"/>
      <c r="G115" s="275"/>
    </row>
    <row r="116" spans="1:10" s="76" customFormat="1" ht="12" customHeight="1">
      <c r="A116" s="75"/>
      <c r="B116" s="68" t="s">
        <v>40</v>
      </c>
      <c r="C116" s="65" t="s">
        <v>107</v>
      </c>
      <c r="D116" s="16" t="s">
        <v>21</v>
      </c>
      <c r="E116" s="99">
        <v>704</v>
      </c>
      <c r="F116" s="267"/>
      <c r="G116" s="266"/>
      <c r="J116" s="60"/>
    </row>
    <row r="117" spans="1:10" s="76" customFormat="1" ht="12" customHeight="1">
      <c r="A117" s="75"/>
      <c r="B117" s="68" t="s">
        <v>41</v>
      </c>
      <c r="C117" s="87" t="s">
        <v>109</v>
      </c>
      <c r="D117" s="16" t="s">
        <v>21</v>
      </c>
      <c r="E117" s="99">
        <v>704</v>
      </c>
      <c r="F117" s="269"/>
      <c r="G117" s="266"/>
      <c r="J117" s="60"/>
    </row>
    <row r="118" spans="1:10" s="76" customFormat="1" ht="12" customHeight="1">
      <c r="A118" s="75"/>
      <c r="B118" s="68" t="s">
        <v>42</v>
      </c>
      <c r="C118" s="65" t="s">
        <v>105</v>
      </c>
      <c r="D118" s="16" t="s">
        <v>21</v>
      </c>
      <c r="E118" s="99">
        <v>704</v>
      </c>
      <c r="F118" s="267"/>
      <c r="G118" s="266"/>
      <c r="J118" s="60"/>
    </row>
    <row r="119" spans="1:10" s="76" customFormat="1" ht="12" customHeight="1">
      <c r="A119" s="75"/>
      <c r="B119" s="68" t="s">
        <v>43</v>
      </c>
      <c r="C119" s="65" t="s">
        <v>106</v>
      </c>
      <c r="D119" s="16" t="s">
        <v>21</v>
      </c>
      <c r="E119" s="99">
        <v>704</v>
      </c>
      <c r="F119" s="267"/>
      <c r="G119" s="266"/>
      <c r="J119" s="60"/>
    </row>
    <row r="120" spans="1:10" s="76" customFormat="1" ht="12" customHeight="1">
      <c r="A120" s="75"/>
      <c r="B120" s="68" t="s">
        <v>44</v>
      </c>
      <c r="C120" s="65" t="s">
        <v>233</v>
      </c>
      <c r="D120" s="16" t="s">
        <v>21</v>
      </c>
      <c r="E120" s="99">
        <v>704</v>
      </c>
      <c r="F120" s="267"/>
      <c r="G120" s="266"/>
      <c r="J120" s="60"/>
    </row>
    <row r="121" spans="1:10" s="76" customFormat="1" ht="12" customHeight="1">
      <c r="A121" s="75"/>
      <c r="B121" s="68" t="s">
        <v>45</v>
      </c>
      <c r="C121" s="65" t="s">
        <v>234</v>
      </c>
      <c r="D121" s="16" t="s">
        <v>21</v>
      </c>
      <c r="E121" s="99">
        <v>704</v>
      </c>
      <c r="F121" s="267"/>
      <c r="G121" s="266"/>
      <c r="J121" s="60"/>
    </row>
    <row r="122" spans="1:10" s="76" customFormat="1" ht="12" customHeight="1">
      <c r="A122" s="75"/>
      <c r="B122" s="68" t="s">
        <v>46</v>
      </c>
      <c r="C122" s="65" t="s">
        <v>103</v>
      </c>
      <c r="D122" s="16" t="s">
        <v>21</v>
      </c>
      <c r="E122" s="99">
        <v>704</v>
      </c>
      <c r="F122" s="267"/>
      <c r="G122" s="266"/>
      <c r="J122" s="60"/>
    </row>
    <row r="123" spans="1:10" s="76" customFormat="1" ht="12" customHeight="1">
      <c r="A123" s="75"/>
      <c r="B123" s="68" t="s">
        <v>47</v>
      </c>
      <c r="C123" s="65" t="s">
        <v>104</v>
      </c>
      <c r="D123" s="16" t="s">
        <v>21</v>
      </c>
      <c r="E123" s="99">
        <v>704</v>
      </c>
      <c r="F123" s="267"/>
      <c r="G123" s="266"/>
      <c r="J123" s="60"/>
    </row>
    <row r="124" spans="1:10" s="60" customFormat="1" ht="12" customHeight="1">
      <c r="A124" s="59"/>
      <c r="B124" s="68" t="s">
        <v>48</v>
      </c>
      <c r="C124" s="77" t="s">
        <v>63</v>
      </c>
      <c r="D124" s="16" t="s">
        <v>21</v>
      </c>
      <c r="E124" s="99">
        <v>704</v>
      </c>
      <c r="F124" s="267"/>
      <c r="G124" s="266"/>
    </row>
    <row r="125" spans="1:10" s="76" customFormat="1" ht="12" customHeight="1">
      <c r="A125" s="75"/>
      <c r="B125" s="68" t="s">
        <v>49</v>
      </c>
      <c r="C125" s="65" t="s">
        <v>96</v>
      </c>
      <c r="D125" s="16" t="s">
        <v>21</v>
      </c>
      <c r="E125" s="99">
        <v>704</v>
      </c>
      <c r="F125" s="267"/>
      <c r="G125" s="266"/>
      <c r="J125" s="60"/>
    </row>
    <row r="126" spans="1:10" s="60" customFormat="1" ht="12" customHeight="1">
      <c r="A126" s="59"/>
      <c r="B126" s="68" t="s">
        <v>97</v>
      </c>
      <c r="C126" s="87" t="s">
        <v>110</v>
      </c>
      <c r="D126" s="16" t="s">
        <v>21</v>
      </c>
      <c r="E126" s="99">
        <v>704</v>
      </c>
      <c r="F126" s="269"/>
      <c r="G126" s="266"/>
    </row>
    <row r="127" spans="1:10" s="60" customFormat="1" ht="12" customHeight="1">
      <c r="B127" s="68" t="s">
        <v>98</v>
      </c>
      <c r="C127" s="143" t="s">
        <v>246</v>
      </c>
      <c r="D127" s="144" t="s">
        <v>21</v>
      </c>
      <c r="E127" s="99">
        <v>1408</v>
      </c>
      <c r="F127" s="276"/>
      <c r="G127" s="266"/>
    </row>
    <row r="128" spans="1:10" s="60" customFormat="1" ht="12" customHeight="1">
      <c r="B128" s="68" t="s">
        <v>115</v>
      </c>
      <c r="C128" s="143" t="s">
        <v>251</v>
      </c>
      <c r="D128" s="144" t="s">
        <v>21</v>
      </c>
      <c r="E128" s="99">
        <v>704</v>
      </c>
      <c r="F128" s="276"/>
      <c r="G128" s="266"/>
    </row>
    <row r="129" spans="1:10" s="59" customFormat="1" ht="12" customHeight="1">
      <c r="B129" s="68" t="s">
        <v>116</v>
      </c>
      <c r="C129" s="77" t="s">
        <v>252</v>
      </c>
      <c r="D129" s="16" t="s">
        <v>21</v>
      </c>
      <c r="E129" s="99">
        <v>704</v>
      </c>
      <c r="F129" s="276"/>
      <c r="G129" s="266"/>
      <c r="J129" s="60"/>
    </row>
    <row r="130" spans="1:10" s="59" customFormat="1" ht="12" customHeight="1">
      <c r="B130" s="68" t="s">
        <v>117</v>
      </c>
      <c r="C130" s="77" t="s">
        <v>253</v>
      </c>
      <c r="D130" s="16" t="s">
        <v>21</v>
      </c>
      <c r="E130" s="99">
        <v>704</v>
      </c>
      <c r="F130" s="276"/>
      <c r="G130" s="266"/>
      <c r="J130" s="60"/>
    </row>
    <row r="131" spans="1:10" s="59" customFormat="1" ht="12" customHeight="1">
      <c r="B131" s="68" t="s">
        <v>118</v>
      </c>
      <c r="C131" s="77" t="s">
        <v>254</v>
      </c>
      <c r="D131" s="16" t="s">
        <v>21</v>
      </c>
      <c r="E131" s="99">
        <v>704</v>
      </c>
      <c r="F131" s="276"/>
      <c r="G131" s="266"/>
      <c r="J131" s="60"/>
    </row>
    <row r="132" spans="1:10" s="59" customFormat="1" ht="12" customHeight="1">
      <c r="B132" s="68" t="s">
        <v>257</v>
      </c>
      <c r="C132" s="77" t="s">
        <v>255</v>
      </c>
      <c r="D132" s="16" t="s">
        <v>21</v>
      </c>
      <c r="E132" s="99">
        <v>704</v>
      </c>
      <c r="F132" s="276"/>
      <c r="G132" s="266"/>
      <c r="J132" s="60"/>
    </row>
    <row r="133" spans="1:10" s="60" customFormat="1" ht="12" customHeight="1">
      <c r="A133" s="59"/>
      <c r="B133" s="68" t="s">
        <v>258</v>
      </c>
      <c r="C133" s="142" t="s">
        <v>247</v>
      </c>
      <c r="D133" s="16" t="s">
        <v>21</v>
      </c>
      <c r="E133" s="99">
        <v>704</v>
      </c>
      <c r="F133" s="269"/>
      <c r="G133" s="266"/>
    </row>
    <row r="134" spans="1:10" s="60" customFormat="1" ht="12" customHeight="1">
      <c r="A134" s="59"/>
      <c r="B134" s="68" t="s">
        <v>259</v>
      </c>
      <c r="C134" s="77" t="s">
        <v>250</v>
      </c>
      <c r="D134" s="16" t="s">
        <v>21</v>
      </c>
      <c r="E134" s="99">
        <v>1408</v>
      </c>
      <c r="F134" s="268"/>
      <c r="G134" s="266"/>
    </row>
    <row r="135" spans="1:10" s="60" customFormat="1" ht="12" customHeight="1">
      <c r="A135" s="59"/>
      <c r="B135" s="68" t="s">
        <v>260</v>
      </c>
      <c r="C135" s="77" t="s">
        <v>256</v>
      </c>
      <c r="D135" s="16" t="s">
        <v>21</v>
      </c>
      <c r="E135" s="99">
        <v>8448</v>
      </c>
      <c r="F135" s="268"/>
      <c r="G135" s="266"/>
    </row>
    <row r="136" spans="1:10" s="76" customFormat="1" ht="12" customHeight="1">
      <c r="A136" s="75"/>
      <c r="B136" s="68" t="s">
        <v>261</v>
      </c>
      <c r="C136" s="65" t="s">
        <v>248</v>
      </c>
      <c r="D136" s="16" t="s">
        <v>21</v>
      </c>
      <c r="E136" s="99">
        <v>704</v>
      </c>
      <c r="F136" s="268"/>
      <c r="G136" s="266"/>
      <c r="J136" s="60"/>
    </row>
    <row r="137" spans="1:10" s="76" customFormat="1" ht="12" customHeight="1">
      <c r="A137" s="75"/>
      <c r="B137" s="68" t="s">
        <v>262</v>
      </c>
      <c r="C137" s="65" t="s">
        <v>249</v>
      </c>
      <c r="D137" s="16" t="s">
        <v>21</v>
      </c>
      <c r="E137" s="99">
        <v>704</v>
      </c>
      <c r="F137" s="268"/>
      <c r="G137" s="266"/>
      <c r="J137" s="60"/>
    </row>
    <row r="138" spans="1:10" s="76" customFormat="1" ht="12" customHeight="1">
      <c r="A138" s="75"/>
      <c r="B138" s="68"/>
      <c r="C138" s="65"/>
      <c r="D138" s="16"/>
      <c r="E138" s="99"/>
      <c r="F138" s="267"/>
      <c r="G138" s="264"/>
      <c r="J138" s="60"/>
    </row>
    <row r="139" spans="1:10" s="60" customFormat="1" ht="12" customHeight="1" thickBot="1">
      <c r="A139" s="59"/>
      <c r="B139" s="64"/>
      <c r="C139" s="69" t="s">
        <v>126</v>
      </c>
      <c r="D139" s="70"/>
      <c r="E139" s="100"/>
      <c r="F139" s="257"/>
      <c r="G139" s="277"/>
    </row>
    <row r="140" spans="1:10" s="60" customFormat="1" ht="12" customHeight="1" thickTop="1">
      <c r="A140" s="59"/>
      <c r="B140" s="73"/>
      <c r="C140" s="78"/>
      <c r="D140" s="63"/>
      <c r="E140" s="100"/>
      <c r="F140" s="257"/>
      <c r="G140" s="265"/>
    </row>
    <row r="141" spans="1:10" s="60" customFormat="1" ht="12" customHeight="1">
      <c r="A141" s="59"/>
      <c r="B141" s="61">
        <v>2.2999999999999998</v>
      </c>
      <c r="C141" s="67" t="s">
        <v>39</v>
      </c>
      <c r="D141" s="62"/>
      <c r="E141" s="101"/>
      <c r="F141" s="278"/>
      <c r="G141" s="275"/>
    </row>
    <row r="142" spans="1:10" s="60" customFormat="1" ht="12" customHeight="1">
      <c r="A142" s="59"/>
      <c r="B142" s="68" t="s">
        <v>51</v>
      </c>
      <c r="C142" s="65" t="s">
        <v>107</v>
      </c>
      <c r="D142" s="16" t="s">
        <v>21</v>
      </c>
      <c r="E142" s="99">
        <v>96</v>
      </c>
      <c r="F142" s="257"/>
      <c r="G142" s="266"/>
    </row>
    <row r="143" spans="1:10" s="60" customFormat="1" ht="12" customHeight="1">
      <c r="A143" s="59"/>
      <c r="B143" s="68" t="s">
        <v>52</v>
      </c>
      <c r="C143" s="87" t="s">
        <v>109</v>
      </c>
      <c r="D143" s="16" t="s">
        <v>21</v>
      </c>
      <c r="E143" s="99">
        <v>96</v>
      </c>
      <c r="F143" s="257"/>
      <c r="G143" s="266"/>
    </row>
    <row r="144" spans="1:10" s="60" customFormat="1" ht="12" customHeight="1">
      <c r="A144" s="59"/>
      <c r="B144" s="68" t="s">
        <v>53</v>
      </c>
      <c r="C144" s="65" t="s">
        <v>105</v>
      </c>
      <c r="D144" s="16" t="s">
        <v>21</v>
      </c>
      <c r="E144" s="99">
        <v>96</v>
      </c>
      <c r="F144" s="257"/>
      <c r="G144" s="266"/>
    </row>
    <row r="145" spans="1:7" s="60" customFormat="1" ht="12" customHeight="1">
      <c r="A145" s="59"/>
      <c r="B145" s="68" t="s">
        <v>54</v>
      </c>
      <c r="C145" s="65" t="s">
        <v>106</v>
      </c>
      <c r="D145" s="16" t="s">
        <v>21</v>
      </c>
      <c r="E145" s="99">
        <v>96</v>
      </c>
      <c r="F145" s="257"/>
      <c r="G145" s="266"/>
    </row>
    <row r="146" spans="1:7" s="60" customFormat="1" ht="12" customHeight="1">
      <c r="A146" s="59"/>
      <c r="B146" s="68" t="s">
        <v>55</v>
      </c>
      <c r="C146" s="65" t="s">
        <v>233</v>
      </c>
      <c r="D146" s="16" t="s">
        <v>21</v>
      </c>
      <c r="E146" s="99">
        <v>96</v>
      </c>
      <c r="F146" s="257"/>
      <c r="G146" s="266"/>
    </row>
    <row r="147" spans="1:7" s="60" customFormat="1" ht="12" customHeight="1">
      <c r="A147" s="59"/>
      <c r="B147" s="68" t="s">
        <v>56</v>
      </c>
      <c r="C147" s="65" t="s">
        <v>234</v>
      </c>
      <c r="D147" s="16" t="s">
        <v>21</v>
      </c>
      <c r="E147" s="99">
        <v>96</v>
      </c>
      <c r="F147" s="257"/>
      <c r="G147" s="266"/>
    </row>
    <row r="148" spans="1:7" s="60" customFormat="1" ht="12" customHeight="1">
      <c r="A148" s="59"/>
      <c r="B148" s="68" t="s">
        <v>57</v>
      </c>
      <c r="C148" s="65" t="s">
        <v>103</v>
      </c>
      <c r="D148" s="16" t="s">
        <v>21</v>
      </c>
      <c r="E148" s="99">
        <v>96</v>
      </c>
      <c r="F148" s="257"/>
      <c r="G148" s="266"/>
    </row>
    <row r="149" spans="1:7" s="60" customFormat="1" ht="12" customHeight="1">
      <c r="A149" s="59"/>
      <c r="B149" s="68" t="s">
        <v>58</v>
      </c>
      <c r="C149" s="65" t="s">
        <v>104</v>
      </c>
      <c r="D149" s="16" t="s">
        <v>21</v>
      </c>
      <c r="E149" s="99">
        <v>96</v>
      </c>
      <c r="F149" s="257"/>
      <c r="G149" s="266"/>
    </row>
    <row r="150" spans="1:7" s="60" customFormat="1" ht="12" customHeight="1">
      <c r="A150" s="59"/>
      <c r="B150" s="68" t="s">
        <v>59</v>
      </c>
      <c r="C150" s="77" t="s">
        <v>63</v>
      </c>
      <c r="D150" s="16" t="s">
        <v>21</v>
      </c>
      <c r="E150" s="99">
        <v>96</v>
      </c>
      <c r="F150" s="257"/>
      <c r="G150" s="266"/>
    </row>
    <row r="151" spans="1:7" s="60" customFormat="1" ht="12" customHeight="1">
      <c r="A151" s="59"/>
      <c r="B151" s="68" t="s">
        <v>60</v>
      </c>
      <c r="C151" s="65" t="s">
        <v>96</v>
      </c>
      <c r="D151" s="16" t="s">
        <v>21</v>
      </c>
      <c r="E151" s="99">
        <v>96</v>
      </c>
      <c r="F151" s="257"/>
      <c r="G151" s="266"/>
    </row>
    <row r="152" spans="1:7" s="60" customFormat="1" ht="12" customHeight="1">
      <c r="A152" s="59"/>
      <c r="B152" s="68" t="s">
        <v>99</v>
      </c>
      <c r="C152" s="87" t="s">
        <v>110</v>
      </c>
      <c r="D152" s="16" t="s">
        <v>21</v>
      </c>
      <c r="E152" s="99">
        <v>96</v>
      </c>
      <c r="F152" s="257"/>
      <c r="G152" s="266"/>
    </row>
    <row r="153" spans="1:7" s="60" customFormat="1" ht="12" customHeight="1">
      <c r="A153" s="59"/>
      <c r="B153" s="68" t="s">
        <v>100</v>
      </c>
      <c r="C153" s="143" t="s">
        <v>246</v>
      </c>
      <c r="D153" s="144" t="s">
        <v>21</v>
      </c>
      <c r="E153" s="99">
        <v>192</v>
      </c>
      <c r="F153" s="257"/>
      <c r="G153" s="266"/>
    </row>
    <row r="154" spans="1:7" s="60" customFormat="1" ht="12" customHeight="1">
      <c r="A154" s="59"/>
      <c r="B154" s="68" t="s">
        <v>111</v>
      </c>
      <c r="C154" s="143" t="s">
        <v>251</v>
      </c>
      <c r="D154" s="144" t="s">
        <v>21</v>
      </c>
      <c r="E154" s="99">
        <v>96</v>
      </c>
      <c r="F154" s="257"/>
      <c r="G154" s="266"/>
    </row>
    <row r="155" spans="1:7" s="60" customFormat="1" ht="12" customHeight="1">
      <c r="A155" s="59"/>
      <c r="B155" s="68" t="s">
        <v>112</v>
      </c>
      <c r="C155" s="77" t="s">
        <v>252</v>
      </c>
      <c r="D155" s="16" t="s">
        <v>21</v>
      </c>
      <c r="E155" s="99">
        <v>96</v>
      </c>
      <c r="F155" s="257"/>
      <c r="G155" s="266"/>
    </row>
    <row r="156" spans="1:7" s="60" customFormat="1" ht="12" customHeight="1">
      <c r="A156" s="59"/>
      <c r="B156" s="68" t="s">
        <v>113</v>
      </c>
      <c r="C156" s="77" t="s">
        <v>253</v>
      </c>
      <c r="D156" s="16" t="s">
        <v>21</v>
      </c>
      <c r="E156" s="99">
        <v>96</v>
      </c>
      <c r="F156" s="257"/>
      <c r="G156" s="266"/>
    </row>
    <row r="157" spans="1:7" s="60" customFormat="1" ht="12" customHeight="1">
      <c r="A157" s="59"/>
      <c r="B157" s="68" t="s">
        <v>114</v>
      </c>
      <c r="C157" s="77" t="s">
        <v>254</v>
      </c>
      <c r="D157" s="16" t="s">
        <v>21</v>
      </c>
      <c r="E157" s="99">
        <v>96</v>
      </c>
      <c r="F157" s="257"/>
      <c r="G157" s="266"/>
    </row>
    <row r="158" spans="1:7" s="60" customFormat="1" ht="12" customHeight="1">
      <c r="A158" s="59"/>
      <c r="B158" s="68" t="s">
        <v>263</v>
      </c>
      <c r="C158" s="77" t="s">
        <v>255</v>
      </c>
      <c r="D158" s="16" t="s">
        <v>21</v>
      </c>
      <c r="E158" s="99">
        <v>96</v>
      </c>
      <c r="F158" s="257"/>
      <c r="G158" s="266"/>
    </row>
    <row r="159" spans="1:7" s="60" customFormat="1" ht="12" customHeight="1">
      <c r="A159" s="59"/>
      <c r="B159" s="68" t="s">
        <v>264</v>
      </c>
      <c r="C159" s="142" t="s">
        <v>247</v>
      </c>
      <c r="D159" s="16" t="s">
        <v>21</v>
      </c>
      <c r="E159" s="99">
        <v>96</v>
      </c>
      <c r="F159" s="257"/>
      <c r="G159" s="266"/>
    </row>
    <row r="160" spans="1:7" s="60" customFormat="1" ht="12" customHeight="1">
      <c r="A160" s="59"/>
      <c r="B160" s="68" t="s">
        <v>265</v>
      </c>
      <c r="C160" s="77" t="s">
        <v>250</v>
      </c>
      <c r="D160" s="16" t="s">
        <v>21</v>
      </c>
      <c r="E160" s="99">
        <v>192</v>
      </c>
      <c r="F160" s="257"/>
      <c r="G160" s="266"/>
    </row>
    <row r="161" spans="1:7" s="60" customFormat="1" ht="12" customHeight="1">
      <c r="A161" s="59"/>
      <c r="B161" s="68" t="s">
        <v>266</v>
      </c>
      <c r="C161" s="77" t="s">
        <v>256</v>
      </c>
      <c r="D161" s="16" t="s">
        <v>21</v>
      </c>
      <c r="E161" s="99">
        <v>1152</v>
      </c>
      <c r="F161" s="257"/>
      <c r="G161" s="266"/>
    </row>
    <row r="162" spans="1:7" s="60" customFormat="1" ht="12" customHeight="1">
      <c r="A162" s="59"/>
      <c r="B162" s="68" t="s">
        <v>267</v>
      </c>
      <c r="C162" s="65" t="s">
        <v>275</v>
      </c>
      <c r="D162" s="16" t="s">
        <v>21</v>
      </c>
      <c r="E162" s="99">
        <v>96</v>
      </c>
      <c r="F162" s="257"/>
      <c r="G162" s="266"/>
    </row>
    <row r="163" spans="1:7" s="60" customFormat="1" ht="12" customHeight="1">
      <c r="A163" s="59"/>
      <c r="B163" s="68" t="s">
        <v>268</v>
      </c>
      <c r="C163" s="65" t="s">
        <v>276</v>
      </c>
      <c r="D163" s="16" t="s">
        <v>21</v>
      </c>
      <c r="E163" s="99">
        <v>96</v>
      </c>
      <c r="F163" s="257"/>
      <c r="G163" s="266"/>
    </row>
    <row r="164" spans="1:7" s="60" customFormat="1" ht="12" customHeight="1">
      <c r="A164" s="59"/>
      <c r="B164" s="79"/>
      <c r="C164" s="65"/>
      <c r="D164" s="16"/>
      <c r="E164" s="99"/>
      <c r="F164" s="257"/>
      <c r="G164" s="264"/>
    </row>
    <row r="165" spans="1:7" s="60" customFormat="1" ht="12" customHeight="1" thickBot="1">
      <c r="A165" s="59"/>
      <c r="B165" s="64"/>
      <c r="C165" s="69" t="s">
        <v>125</v>
      </c>
      <c r="D165" s="70"/>
      <c r="E165" s="100"/>
      <c r="F165" s="257"/>
      <c r="G165" s="277"/>
    </row>
    <row r="166" spans="1:7" s="60" customFormat="1" ht="12" customHeight="1" thickTop="1">
      <c r="A166" s="59"/>
      <c r="B166" s="73"/>
      <c r="C166" s="78"/>
      <c r="D166" s="63"/>
      <c r="E166" s="100"/>
      <c r="F166" s="257"/>
      <c r="G166" s="265"/>
    </row>
    <row r="167" spans="1:7" s="60" customFormat="1" ht="12" customHeight="1">
      <c r="A167" s="59"/>
      <c r="B167" s="61">
        <v>2.4</v>
      </c>
      <c r="C167" s="67" t="s">
        <v>50</v>
      </c>
      <c r="D167" s="62"/>
      <c r="E167" s="101"/>
      <c r="F167" s="279"/>
      <c r="G167" s="275"/>
    </row>
    <row r="168" spans="1:7" s="60" customFormat="1" ht="12" customHeight="1">
      <c r="A168" s="59"/>
      <c r="B168" s="68" t="s">
        <v>64</v>
      </c>
      <c r="C168" s="65" t="s">
        <v>107</v>
      </c>
      <c r="D168" s="16" t="s">
        <v>21</v>
      </c>
      <c r="E168" s="102">
        <v>96</v>
      </c>
      <c r="F168" s="257"/>
      <c r="G168" s="266"/>
    </row>
    <row r="169" spans="1:7" s="60" customFormat="1" ht="12" customHeight="1">
      <c r="A169" s="59"/>
      <c r="B169" s="68" t="s">
        <v>65</v>
      </c>
      <c r="C169" s="87" t="s">
        <v>109</v>
      </c>
      <c r="D169" s="16" t="s">
        <v>21</v>
      </c>
      <c r="E169" s="102">
        <v>96</v>
      </c>
      <c r="F169" s="257"/>
      <c r="G169" s="266"/>
    </row>
    <row r="170" spans="1:7" s="60" customFormat="1" ht="12" customHeight="1">
      <c r="A170" s="59"/>
      <c r="B170" s="68" t="s">
        <v>66</v>
      </c>
      <c r="C170" s="65" t="s">
        <v>105</v>
      </c>
      <c r="D170" s="16" t="s">
        <v>21</v>
      </c>
      <c r="E170" s="102">
        <v>96</v>
      </c>
      <c r="F170" s="257"/>
      <c r="G170" s="266"/>
    </row>
    <row r="171" spans="1:7" s="60" customFormat="1" ht="12" customHeight="1">
      <c r="A171" s="59"/>
      <c r="B171" s="68" t="s">
        <v>67</v>
      </c>
      <c r="C171" s="65" t="s">
        <v>106</v>
      </c>
      <c r="D171" s="16" t="s">
        <v>21</v>
      </c>
      <c r="E171" s="102">
        <v>96</v>
      </c>
      <c r="F171" s="257"/>
      <c r="G171" s="266"/>
    </row>
    <row r="172" spans="1:7" s="60" customFormat="1" ht="12" customHeight="1">
      <c r="A172" s="59"/>
      <c r="B172" s="68" t="s">
        <v>68</v>
      </c>
      <c r="C172" s="65" t="s">
        <v>233</v>
      </c>
      <c r="D172" s="16" t="s">
        <v>21</v>
      </c>
      <c r="E172" s="102">
        <v>96</v>
      </c>
      <c r="F172" s="257"/>
      <c r="G172" s="266"/>
    </row>
    <row r="173" spans="1:7" s="60" customFormat="1" ht="12" customHeight="1">
      <c r="A173" s="59"/>
      <c r="B173" s="68" t="s">
        <v>69</v>
      </c>
      <c r="C173" s="65" t="s">
        <v>234</v>
      </c>
      <c r="D173" s="16" t="s">
        <v>21</v>
      </c>
      <c r="E173" s="102">
        <v>96</v>
      </c>
      <c r="F173" s="257"/>
      <c r="G173" s="266"/>
    </row>
    <row r="174" spans="1:7" s="60" customFormat="1" ht="12" customHeight="1">
      <c r="A174" s="59"/>
      <c r="B174" s="68" t="s">
        <v>70</v>
      </c>
      <c r="C174" s="65" t="s">
        <v>103</v>
      </c>
      <c r="D174" s="16" t="s">
        <v>21</v>
      </c>
      <c r="E174" s="102">
        <v>96</v>
      </c>
      <c r="F174" s="257"/>
      <c r="G174" s="266"/>
    </row>
    <row r="175" spans="1:7" s="60" customFormat="1" ht="12" customHeight="1">
      <c r="A175" s="59"/>
      <c r="B175" s="68" t="s">
        <v>71</v>
      </c>
      <c r="C175" s="65" t="s">
        <v>104</v>
      </c>
      <c r="D175" s="16" t="s">
        <v>21</v>
      </c>
      <c r="E175" s="102">
        <v>96</v>
      </c>
      <c r="F175" s="257"/>
      <c r="G175" s="266"/>
    </row>
    <row r="176" spans="1:7" s="60" customFormat="1" ht="12" customHeight="1">
      <c r="A176" s="59"/>
      <c r="B176" s="68" t="s">
        <v>72</v>
      </c>
      <c r="C176" s="77" t="s">
        <v>63</v>
      </c>
      <c r="D176" s="16" t="s">
        <v>21</v>
      </c>
      <c r="E176" s="102">
        <v>96</v>
      </c>
      <c r="F176" s="257"/>
      <c r="G176" s="266"/>
    </row>
    <row r="177" spans="1:7" s="60" customFormat="1" ht="12" customHeight="1">
      <c r="A177" s="59"/>
      <c r="B177" s="68" t="s">
        <v>73</v>
      </c>
      <c r="C177" s="65" t="s">
        <v>96</v>
      </c>
      <c r="D177" s="16" t="s">
        <v>21</v>
      </c>
      <c r="E177" s="102">
        <v>96</v>
      </c>
      <c r="F177" s="257"/>
      <c r="G177" s="266"/>
    </row>
    <row r="178" spans="1:7" s="60" customFormat="1" ht="12" customHeight="1">
      <c r="A178" s="59"/>
      <c r="B178" s="68" t="s">
        <v>101</v>
      </c>
      <c r="C178" s="87" t="s">
        <v>110</v>
      </c>
      <c r="D178" s="16" t="s">
        <v>21</v>
      </c>
      <c r="E178" s="102">
        <v>96</v>
      </c>
      <c r="F178" s="257"/>
      <c r="G178" s="266"/>
    </row>
    <row r="179" spans="1:7" s="60" customFormat="1" ht="12" customHeight="1">
      <c r="A179" s="59"/>
      <c r="B179" s="68" t="s">
        <v>102</v>
      </c>
      <c r="C179" s="143" t="s">
        <v>246</v>
      </c>
      <c r="D179" s="144" t="s">
        <v>21</v>
      </c>
      <c r="E179" s="102">
        <v>192</v>
      </c>
      <c r="F179" s="257"/>
      <c r="G179" s="266"/>
    </row>
    <row r="180" spans="1:7" s="60" customFormat="1" ht="12" customHeight="1">
      <c r="A180" s="59"/>
      <c r="B180" s="68" t="s">
        <v>119</v>
      </c>
      <c r="C180" s="143" t="s">
        <v>251</v>
      </c>
      <c r="D180" s="144" t="s">
        <v>21</v>
      </c>
      <c r="E180" s="102">
        <v>96</v>
      </c>
      <c r="F180" s="257"/>
      <c r="G180" s="266"/>
    </row>
    <row r="181" spans="1:7" s="60" customFormat="1" ht="12" customHeight="1">
      <c r="A181" s="59"/>
      <c r="B181" s="68" t="s">
        <v>120</v>
      </c>
      <c r="C181" s="77" t="s">
        <v>252</v>
      </c>
      <c r="D181" s="16" t="s">
        <v>21</v>
      </c>
      <c r="E181" s="102">
        <v>96</v>
      </c>
      <c r="F181" s="257"/>
      <c r="G181" s="266"/>
    </row>
    <row r="182" spans="1:7" s="60" customFormat="1" ht="12" customHeight="1">
      <c r="A182" s="59"/>
      <c r="B182" s="68" t="s">
        <v>121</v>
      </c>
      <c r="C182" s="77" t="s">
        <v>253</v>
      </c>
      <c r="D182" s="16" t="s">
        <v>21</v>
      </c>
      <c r="E182" s="102">
        <v>96</v>
      </c>
      <c r="F182" s="257"/>
      <c r="G182" s="266"/>
    </row>
    <row r="183" spans="1:7" s="60" customFormat="1" ht="12" customHeight="1">
      <c r="A183" s="59"/>
      <c r="B183" s="68" t="s">
        <v>122</v>
      </c>
      <c r="C183" s="77" t="s">
        <v>254</v>
      </c>
      <c r="D183" s="16" t="s">
        <v>21</v>
      </c>
      <c r="E183" s="102">
        <v>96</v>
      </c>
      <c r="F183" s="257"/>
      <c r="G183" s="266"/>
    </row>
    <row r="184" spans="1:7" s="60" customFormat="1" ht="12" customHeight="1">
      <c r="A184" s="59"/>
      <c r="B184" s="68" t="s">
        <v>269</v>
      </c>
      <c r="C184" s="77" t="s">
        <v>255</v>
      </c>
      <c r="D184" s="16" t="s">
        <v>21</v>
      </c>
      <c r="E184" s="102">
        <v>96</v>
      </c>
      <c r="F184" s="257"/>
      <c r="G184" s="266"/>
    </row>
    <row r="185" spans="1:7" s="60" customFormat="1" ht="12" customHeight="1">
      <c r="A185" s="59"/>
      <c r="B185" s="68" t="s">
        <v>270</v>
      </c>
      <c r="C185" s="142" t="s">
        <v>247</v>
      </c>
      <c r="D185" s="16" t="s">
        <v>21</v>
      </c>
      <c r="E185" s="102">
        <v>96</v>
      </c>
      <c r="F185" s="257"/>
      <c r="G185" s="266"/>
    </row>
    <row r="186" spans="1:7" s="60" customFormat="1" ht="12" customHeight="1">
      <c r="A186" s="59"/>
      <c r="B186" s="68" t="s">
        <v>271</v>
      </c>
      <c r="C186" s="77" t="s">
        <v>250</v>
      </c>
      <c r="D186" s="16" t="s">
        <v>21</v>
      </c>
      <c r="E186" s="102">
        <v>192</v>
      </c>
      <c r="F186" s="257"/>
      <c r="G186" s="266"/>
    </row>
    <row r="187" spans="1:7" s="60" customFormat="1" ht="12" customHeight="1">
      <c r="A187" s="59"/>
      <c r="B187" s="68" t="s">
        <v>272</v>
      </c>
      <c r="C187" s="77" t="s">
        <v>256</v>
      </c>
      <c r="D187" s="16" t="s">
        <v>21</v>
      </c>
      <c r="E187" s="102">
        <v>1152</v>
      </c>
      <c r="F187" s="257"/>
      <c r="G187" s="266"/>
    </row>
    <row r="188" spans="1:7" s="60" customFormat="1" ht="12" customHeight="1">
      <c r="A188" s="59"/>
      <c r="B188" s="68" t="s">
        <v>273</v>
      </c>
      <c r="C188" s="65" t="s">
        <v>275</v>
      </c>
      <c r="D188" s="16" t="s">
        <v>21</v>
      </c>
      <c r="E188" s="102">
        <v>96</v>
      </c>
      <c r="F188" s="257"/>
      <c r="G188" s="266"/>
    </row>
    <row r="189" spans="1:7" s="60" customFormat="1" ht="12" customHeight="1">
      <c r="A189" s="59"/>
      <c r="B189" s="68" t="s">
        <v>274</v>
      </c>
      <c r="C189" s="65" t="s">
        <v>276</v>
      </c>
      <c r="D189" s="16" t="s">
        <v>21</v>
      </c>
      <c r="E189" s="102">
        <v>96</v>
      </c>
      <c r="F189" s="257"/>
      <c r="G189" s="266"/>
    </row>
    <row r="190" spans="1:7" s="60" customFormat="1" ht="12" customHeight="1">
      <c r="A190" s="59"/>
      <c r="B190" s="68"/>
      <c r="C190" s="66"/>
      <c r="D190" s="16"/>
      <c r="E190" s="102"/>
      <c r="F190" s="257"/>
      <c r="G190" s="264"/>
    </row>
    <row r="191" spans="1:7" s="60" customFormat="1" ht="12" customHeight="1" thickBot="1">
      <c r="A191" s="59"/>
      <c r="B191" s="73"/>
      <c r="C191" s="69" t="s">
        <v>124</v>
      </c>
      <c r="D191" s="70"/>
      <c r="E191" s="100"/>
      <c r="F191" s="257"/>
      <c r="G191" s="277"/>
    </row>
    <row r="192" spans="1:7" s="60" customFormat="1" ht="12" customHeight="1" thickTop="1">
      <c r="A192" s="59"/>
      <c r="B192" s="81"/>
      <c r="C192" s="82"/>
      <c r="D192" s="70"/>
      <c r="E192" s="83"/>
      <c r="F192" s="270"/>
      <c r="G192" s="280"/>
    </row>
    <row r="193" spans="1:10" s="60" customFormat="1" ht="12" customHeight="1" thickBot="1">
      <c r="A193" s="59"/>
      <c r="B193" s="231"/>
      <c r="C193" s="232" t="s">
        <v>123</v>
      </c>
      <c r="D193" s="233"/>
      <c r="E193" s="234"/>
      <c r="F193" s="281"/>
      <c r="G193" s="277"/>
    </row>
    <row r="194" spans="1:10" s="60" customFormat="1" ht="12" customHeight="1" thickTop="1">
      <c r="A194" s="59"/>
      <c r="B194" s="81"/>
      <c r="C194" s="82"/>
      <c r="D194" s="70"/>
      <c r="E194" s="83"/>
      <c r="F194" s="270"/>
      <c r="G194" s="280"/>
    </row>
    <row r="195" spans="1:10" s="7" customFormat="1" ht="12" customHeight="1">
      <c r="B195" s="148"/>
      <c r="C195" s="149" t="s">
        <v>281</v>
      </c>
      <c r="D195" s="152"/>
      <c r="E195" s="151"/>
      <c r="F195" s="282"/>
      <c r="G195" s="283"/>
      <c r="I195" s="153"/>
      <c r="J195" s="153"/>
    </row>
    <row r="196" spans="1:10" s="7" customFormat="1" ht="12" customHeight="1">
      <c r="B196" s="148"/>
      <c r="C196" s="149" t="s">
        <v>293</v>
      </c>
      <c r="D196" s="150"/>
      <c r="E196" s="151"/>
      <c r="F196" s="282"/>
      <c r="G196" s="284"/>
    </row>
    <row r="197" spans="1:10" s="7" customFormat="1" ht="12" customHeight="1">
      <c r="B197" s="148"/>
      <c r="C197" s="149"/>
      <c r="D197" s="152"/>
      <c r="E197" s="151"/>
      <c r="F197" s="282"/>
      <c r="G197" s="284"/>
      <c r="I197" s="153"/>
      <c r="J197" s="153"/>
    </row>
    <row r="198" spans="1:10" s="7" customFormat="1" ht="12" customHeight="1">
      <c r="B198" s="148">
        <v>1</v>
      </c>
      <c r="C198" s="149" t="s">
        <v>294</v>
      </c>
      <c r="D198" s="152"/>
      <c r="E198" s="151"/>
      <c r="F198" s="282"/>
      <c r="G198" s="285"/>
      <c r="I198" s="153"/>
      <c r="J198" s="153"/>
    </row>
    <row r="199" spans="1:10" s="7" customFormat="1" ht="12" customHeight="1">
      <c r="B199" s="148"/>
      <c r="C199" s="152"/>
      <c r="D199" s="152"/>
      <c r="E199" s="151"/>
      <c r="F199" s="282"/>
      <c r="G199" s="285"/>
      <c r="I199" s="153"/>
      <c r="J199" s="153"/>
    </row>
    <row r="200" spans="1:10" s="7" customFormat="1" ht="12" customHeight="1">
      <c r="B200" s="148"/>
      <c r="C200" s="154" t="s">
        <v>295</v>
      </c>
      <c r="D200" s="152"/>
      <c r="E200" s="151"/>
      <c r="F200" s="282"/>
      <c r="G200" s="285"/>
      <c r="I200" s="153"/>
      <c r="J200" s="153"/>
    </row>
    <row r="201" spans="1:10" s="7" customFormat="1" ht="12" customHeight="1">
      <c r="B201" s="148"/>
      <c r="C201" s="152"/>
      <c r="D201" s="152"/>
      <c r="E201" s="151"/>
      <c r="F201" s="282"/>
      <c r="G201" s="285"/>
      <c r="I201" s="153"/>
      <c r="J201" s="153"/>
    </row>
    <row r="202" spans="1:10" s="7" customFormat="1" ht="12" customHeight="1">
      <c r="B202" s="155">
        <v>1.1000000000000001</v>
      </c>
      <c r="C202" s="156" t="s">
        <v>296</v>
      </c>
      <c r="D202" s="157"/>
      <c r="E202" s="158"/>
      <c r="F202" s="286"/>
      <c r="G202" s="287"/>
      <c r="I202" s="153"/>
      <c r="J202" s="153"/>
    </row>
    <row r="203" spans="1:10" s="7" customFormat="1" ht="12" customHeight="1">
      <c r="B203" s="155">
        <v>1.2</v>
      </c>
      <c r="C203" s="156" t="s">
        <v>297</v>
      </c>
      <c r="D203" s="157" t="s">
        <v>298</v>
      </c>
      <c r="E203" s="158">
        <v>400</v>
      </c>
      <c r="F203" s="286"/>
      <c r="G203" s="288"/>
      <c r="I203" s="153"/>
      <c r="J203" s="153"/>
    </row>
    <row r="204" spans="1:10" s="7" customFormat="1" ht="12" customHeight="1">
      <c r="B204" s="155">
        <v>1.3</v>
      </c>
      <c r="C204" s="156" t="s">
        <v>299</v>
      </c>
      <c r="D204" s="157" t="s">
        <v>298</v>
      </c>
      <c r="E204" s="158">
        <v>80</v>
      </c>
      <c r="F204" s="286"/>
      <c r="G204" s="288"/>
      <c r="I204" s="153"/>
      <c r="J204" s="153"/>
    </row>
    <row r="205" spans="1:10" s="7" customFormat="1" ht="12" customHeight="1">
      <c r="B205" s="155"/>
      <c r="C205" s="156"/>
      <c r="D205" s="157"/>
      <c r="E205" s="158"/>
      <c r="F205" s="286"/>
      <c r="G205" s="288"/>
      <c r="I205" s="153"/>
      <c r="J205" s="153"/>
    </row>
    <row r="206" spans="1:10" s="28" customFormat="1" ht="24" customHeight="1">
      <c r="B206" s="159"/>
      <c r="C206" s="160" t="s">
        <v>300</v>
      </c>
      <c r="D206" s="161"/>
      <c r="E206" s="162"/>
      <c r="F206" s="289"/>
      <c r="G206" s="290"/>
      <c r="I206" s="163"/>
      <c r="J206" s="163"/>
    </row>
    <row r="207" spans="1:10" s="7" customFormat="1" ht="12" customHeight="1">
      <c r="B207" s="155">
        <v>1.4</v>
      </c>
      <c r="C207" s="156" t="s">
        <v>301</v>
      </c>
      <c r="D207" s="157" t="s">
        <v>298</v>
      </c>
      <c r="E207" s="158">
        <v>60</v>
      </c>
      <c r="F207" s="286"/>
      <c r="G207" s="288"/>
      <c r="I207" s="153"/>
      <c r="J207" s="153"/>
    </row>
    <row r="208" spans="1:10" s="7" customFormat="1" ht="12" customHeight="1">
      <c r="B208" s="155">
        <v>1.5</v>
      </c>
      <c r="C208" s="156" t="s">
        <v>302</v>
      </c>
      <c r="D208" s="157" t="s">
        <v>298</v>
      </c>
      <c r="E208" s="158">
        <v>72</v>
      </c>
      <c r="F208" s="286"/>
      <c r="G208" s="288"/>
      <c r="I208" s="153"/>
      <c r="J208" s="153"/>
    </row>
    <row r="209" spans="2:10" s="7" customFormat="1" ht="12" customHeight="1">
      <c r="B209" s="155"/>
      <c r="C209" s="156"/>
      <c r="D209" s="157"/>
      <c r="E209" s="158"/>
      <c r="F209" s="286"/>
      <c r="G209" s="288"/>
      <c r="I209" s="153"/>
      <c r="J209" s="153"/>
    </row>
    <row r="210" spans="2:10" s="7" customFormat="1" ht="12" customHeight="1">
      <c r="B210" s="164"/>
      <c r="C210" s="152" t="s">
        <v>303</v>
      </c>
      <c r="D210" s="150"/>
      <c r="E210" s="151"/>
      <c r="F210" s="291"/>
      <c r="G210" s="284"/>
      <c r="I210" s="153"/>
      <c r="J210" s="153"/>
    </row>
    <row r="211" spans="2:10" s="7" customFormat="1" ht="12" customHeight="1">
      <c r="B211" s="164"/>
      <c r="C211" s="152"/>
      <c r="D211" s="150"/>
      <c r="E211" s="151"/>
      <c r="F211" s="291"/>
      <c r="G211" s="284"/>
      <c r="I211" s="153"/>
      <c r="J211" s="153"/>
    </row>
    <row r="212" spans="2:10" s="7" customFormat="1" ht="12" customHeight="1">
      <c r="B212" s="155">
        <v>1.6</v>
      </c>
      <c r="C212" s="165" t="s">
        <v>304</v>
      </c>
      <c r="D212" s="150" t="s">
        <v>298</v>
      </c>
      <c r="E212" s="151">
        <f>(E203+E204+E207+E208)*0.1</f>
        <v>61.2</v>
      </c>
      <c r="F212" s="292"/>
      <c r="G212" s="288"/>
      <c r="I212" s="153"/>
      <c r="J212" s="153"/>
    </row>
    <row r="213" spans="2:10" s="7" customFormat="1" ht="12" customHeight="1">
      <c r="B213" s="155">
        <v>1.7</v>
      </c>
      <c r="C213" s="165" t="s">
        <v>305</v>
      </c>
      <c r="D213" s="150" t="s">
        <v>298</v>
      </c>
      <c r="E213" s="151">
        <f>(E203+E204+E207+E208)*0.05</f>
        <v>30.6</v>
      </c>
      <c r="F213" s="292"/>
      <c r="G213" s="288"/>
      <c r="I213" s="153"/>
      <c r="J213" s="153"/>
    </row>
    <row r="214" spans="2:10" s="7" customFormat="1" ht="12" customHeight="1">
      <c r="B214" s="148"/>
      <c r="C214" s="154"/>
      <c r="D214" s="150"/>
      <c r="E214" s="151"/>
      <c r="F214" s="282"/>
      <c r="G214" s="288"/>
      <c r="I214" s="153"/>
      <c r="J214" s="153"/>
    </row>
    <row r="215" spans="2:10" s="7" customFormat="1" ht="12" customHeight="1">
      <c r="B215" s="148"/>
      <c r="C215" s="154" t="s">
        <v>306</v>
      </c>
      <c r="D215" s="150"/>
      <c r="E215" s="151"/>
      <c r="F215" s="282"/>
      <c r="G215" s="288"/>
      <c r="I215" s="153"/>
      <c r="J215" s="153"/>
    </row>
    <row r="216" spans="2:10" s="7" customFormat="1" ht="12" customHeight="1">
      <c r="B216" s="155"/>
      <c r="C216" s="166"/>
      <c r="D216" s="157"/>
      <c r="E216" s="158"/>
      <c r="F216" s="286"/>
      <c r="G216" s="288"/>
      <c r="I216" s="153"/>
      <c r="J216" s="153"/>
    </row>
    <row r="217" spans="2:10" s="7" customFormat="1" ht="12" customHeight="1">
      <c r="B217" s="155"/>
      <c r="C217" s="156" t="s">
        <v>296</v>
      </c>
      <c r="D217" s="167"/>
      <c r="E217" s="168"/>
      <c r="F217" s="293"/>
      <c r="G217" s="288"/>
      <c r="I217" s="153"/>
      <c r="J217" s="153"/>
    </row>
    <row r="218" spans="2:10" s="7" customFormat="1" ht="12" customHeight="1">
      <c r="B218" s="164">
        <v>1.8</v>
      </c>
      <c r="C218" s="156" t="s">
        <v>307</v>
      </c>
      <c r="D218" s="167" t="s">
        <v>298</v>
      </c>
      <c r="E218" s="168">
        <v>60</v>
      </c>
      <c r="F218" s="293"/>
      <c r="G218" s="294"/>
      <c r="I218" s="153"/>
      <c r="J218" s="153"/>
    </row>
    <row r="219" spans="2:10" s="7" customFormat="1" ht="12" customHeight="1">
      <c r="B219" s="155"/>
      <c r="C219" s="169"/>
      <c r="D219" s="167"/>
      <c r="E219" s="168"/>
      <c r="F219" s="293"/>
      <c r="G219" s="288"/>
      <c r="I219" s="153"/>
      <c r="J219" s="153"/>
    </row>
    <row r="220" spans="2:10" s="7" customFormat="1" ht="12" customHeight="1">
      <c r="B220" s="148"/>
      <c r="C220" s="154" t="s">
        <v>308</v>
      </c>
      <c r="D220" s="150"/>
      <c r="E220" s="151"/>
      <c r="F220" s="282"/>
      <c r="G220" s="295"/>
      <c r="I220" s="153"/>
      <c r="J220" s="153"/>
    </row>
    <row r="221" spans="2:10" s="7" customFormat="1" ht="12" customHeight="1">
      <c r="B221" s="148"/>
      <c r="C221" s="152"/>
      <c r="D221" s="150"/>
      <c r="E221" s="150"/>
      <c r="F221" s="282"/>
      <c r="G221" s="295"/>
      <c r="I221" s="153"/>
      <c r="J221" s="153"/>
    </row>
    <row r="222" spans="2:10" s="28" customFormat="1" ht="24" customHeight="1">
      <c r="B222" s="170">
        <v>1.9</v>
      </c>
      <c r="C222" s="171" t="s">
        <v>309</v>
      </c>
      <c r="D222" s="172" t="s">
        <v>298</v>
      </c>
      <c r="E222" s="173">
        <v>80</v>
      </c>
      <c r="F222" s="292"/>
      <c r="G222" s="296"/>
      <c r="I222" s="163"/>
      <c r="J222" s="163"/>
    </row>
    <row r="223" spans="2:10" s="7" customFormat="1" ht="12" customHeight="1">
      <c r="B223" s="148"/>
      <c r="C223" s="174"/>
      <c r="D223" s="150"/>
      <c r="E223" s="151"/>
      <c r="F223" s="282"/>
      <c r="G223" s="297"/>
      <c r="I223" s="153"/>
      <c r="J223" s="153"/>
    </row>
    <row r="224" spans="2:10" s="28" customFormat="1" ht="24" customHeight="1">
      <c r="B224" s="175">
        <v>1.1000000000000001</v>
      </c>
      <c r="C224" s="171" t="s">
        <v>310</v>
      </c>
      <c r="D224" s="172" t="s">
        <v>298</v>
      </c>
      <c r="E224" s="173">
        <v>220</v>
      </c>
      <c r="F224" s="289"/>
      <c r="G224" s="296"/>
      <c r="I224" s="163"/>
      <c r="J224" s="163"/>
    </row>
    <row r="225" spans="2:10" s="7" customFormat="1" ht="12" customHeight="1">
      <c r="B225" s="176"/>
      <c r="C225" s="165"/>
      <c r="D225" s="150"/>
      <c r="E225" s="151"/>
      <c r="F225" s="286"/>
      <c r="G225" s="297"/>
      <c r="I225" s="153"/>
      <c r="J225" s="153"/>
    </row>
    <row r="226" spans="2:10" s="7" customFormat="1" ht="12" customHeight="1">
      <c r="B226" s="177">
        <v>1.1100000000000001</v>
      </c>
      <c r="C226" s="178" t="s">
        <v>311</v>
      </c>
      <c r="D226" s="179" t="s">
        <v>298</v>
      </c>
      <c r="E226" s="180">
        <v>96</v>
      </c>
      <c r="F226" s="286"/>
      <c r="G226" s="297"/>
      <c r="I226" s="153"/>
      <c r="J226" s="153"/>
    </row>
    <row r="227" spans="2:10" s="7" customFormat="1" ht="12" customHeight="1">
      <c r="B227" s="176"/>
      <c r="C227" s="165"/>
      <c r="D227" s="150"/>
      <c r="E227" s="151"/>
      <c r="F227" s="286"/>
      <c r="G227" s="297"/>
      <c r="I227" s="153"/>
      <c r="J227" s="153"/>
    </row>
    <row r="228" spans="2:10" s="7" customFormat="1" ht="12" customHeight="1">
      <c r="B228" s="177">
        <v>1.1200000000000001</v>
      </c>
      <c r="C228" s="181" t="s">
        <v>312</v>
      </c>
      <c r="D228" s="179" t="s">
        <v>298</v>
      </c>
      <c r="E228" s="180">
        <v>80</v>
      </c>
      <c r="F228" s="286"/>
      <c r="G228" s="297"/>
      <c r="I228" s="153"/>
      <c r="J228" s="153"/>
    </row>
    <row r="229" spans="2:10" s="7" customFormat="1" ht="12" customHeight="1">
      <c r="B229" s="176"/>
      <c r="C229" s="165"/>
      <c r="D229" s="150"/>
      <c r="E229" s="151"/>
      <c r="F229" s="286"/>
      <c r="G229" s="297"/>
      <c r="I229" s="153"/>
      <c r="J229" s="153"/>
    </row>
    <row r="230" spans="2:10" s="7" customFormat="1" ht="12" customHeight="1">
      <c r="B230" s="177">
        <v>1.1299999999999999</v>
      </c>
      <c r="C230" s="178" t="s">
        <v>313</v>
      </c>
      <c r="D230" s="179" t="s">
        <v>298</v>
      </c>
      <c r="E230" s="180">
        <v>60</v>
      </c>
      <c r="F230" s="286"/>
      <c r="G230" s="297"/>
      <c r="I230" s="153"/>
      <c r="J230" s="153"/>
    </row>
    <row r="231" spans="2:10" s="7" customFormat="1" ht="12" customHeight="1">
      <c r="B231" s="177"/>
      <c r="C231" s="178"/>
      <c r="D231" s="179"/>
      <c r="E231" s="180"/>
      <c r="F231" s="286"/>
      <c r="G231" s="297"/>
      <c r="I231" s="153"/>
      <c r="J231" s="153"/>
    </row>
    <row r="232" spans="2:10" s="28" customFormat="1" ht="20">
      <c r="B232" s="175">
        <v>1.1399999999999999</v>
      </c>
      <c r="C232" s="171" t="s">
        <v>314</v>
      </c>
      <c r="D232" s="172" t="s">
        <v>298</v>
      </c>
      <c r="E232" s="173">
        <v>60</v>
      </c>
      <c r="F232" s="289"/>
      <c r="G232" s="296"/>
      <c r="I232" s="163"/>
      <c r="J232" s="163"/>
    </row>
    <row r="233" spans="2:10" s="7" customFormat="1" ht="12" customHeight="1">
      <c r="B233" s="177"/>
      <c r="C233" s="165"/>
      <c r="D233" s="150"/>
      <c r="E233" s="151"/>
      <c r="F233" s="286"/>
      <c r="G233" s="297"/>
      <c r="I233" s="153"/>
      <c r="J233" s="153"/>
    </row>
    <row r="234" spans="2:10" s="7" customFormat="1" ht="12" customHeight="1">
      <c r="B234" s="177">
        <v>1.1499999999999999</v>
      </c>
      <c r="C234" s="181" t="s">
        <v>315</v>
      </c>
      <c r="D234" s="179" t="s">
        <v>298</v>
      </c>
      <c r="E234" s="180">
        <v>96</v>
      </c>
      <c r="F234" s="286"/>
      <c r="G234" s="297"/>
      <c r="I234" s="153"/>
      <c r="J234" s="153"/>
    </row>
    <row r="235" spans="2:10" s="7" customFormat="1" ht="12" customHeight="1">
      <c r="B235" s="176"/>
      <c r="C235" s="165"/>
      <c r="D235" s="150"/>
      <c r="E235" s="151"/>
      <c r="F235" s="286"/>
      <c r="G235" s="297"/>
      <c r="I235" s="153"/>
      <c r="J235" s="153"/>
    </row>
    <row r="236" spans="2:10" s="28" customFormat="1" ht="24" customHeight="1">
      <c r="B236" s="175">
        <v>1.1599999999999999</v>
      </c>
      <c r="C236" s="171" t="s">
        <v>316</v>
      </c>
      <c r="D236" s="172" t="s">
        <v>298</v>
      </c>
      <c r="E236" s="173">
        <v>72</v>
      </c>
      <c r="F236" s="292"/>
      <c r="G236" s="296"/>
      <c r="I236" s="163"/>
      <c r="J236" s="163"/>
    </row>
    <row r="237" spans="2:10" s="28" customFormat="1" ht="12" customHeight="1">
      <c r="B237" s="175"/>
      <c r="C237" s="182"/>
      <c r="D237" s="172"/>
      <c r="E237" s="173"/>
      <c r="F237" s="298"/>
      <c r="G237" s="296"/>
      <c r="I237" s="163"/>
      <c r="J237" s="163"/>
    </row>
    <row r="238" spans="2:10" s="28" customFormat="1" ht="20">
      <c r="B238" s="175">
        <v>1.17</v>
      </c>
      <c r="C238" s="171" t="s">
        <v>317</v>
      </c>
      <c r="D238" s="172" t="s">
        <v>298</v>
      </c>
      <c r="E238" s="173">
        <v>80</v>
      </c>
      <c r="F238" s="292"/>
      <c r="G238" s="296"/>
      <c r="I238" s="163"/>
      <c r="J238" s="163"/>
    </row>
    <row r="239" spans="2:10" s="28" customFormat="1" ht="12.5" customHeight="1">
      <c r="B239" s="175"/>
      <c r="C239" s="182"/>
      <c r="D239" s="172"/>
      <c r="E239" s="173"/>
      <c r="F239" s="298"/>
      <c r="G239" s="296"/>
      <c r="I239" s="163"/>
      <c r="J239" s="163"/>
    </row>
    <row r="240" spans="2:10" s="28" customFormat="1" ht="20">
      <c r="B240" s="175">
        <v>1.18</v>
      </c>
      <c r="C240" s="171" t="s">
        <v>318</v>
      </c>
      <c r="D240" s="172" t="s">
        <v>298</v>
      </c>
      <c r="E240" s="173">
        <v>27</v>
      </c>
      <c r="F240" s="292"/>
      <c r="G240" s="296"/>
      <c r="I240" s="163"/>
      <c r="J240" s="163"/>
    </row>
    <row r="241" spans="2:10" s="28" customFormat="1" ht="12.5" customHeight="1">
      <c r="B241" s="175"/>
      <c r="C241" s="182"/>
      <c r="D241" s="172"/>
      <c r="E241" s="173"/>
      <c r="F241" s="298"/>
      <c r="G241" s="299"/>
      <c r="I241" s="163"/>
      <c r="J241" s="163"/>
    </row>
    <row r="242" spans="2:10" s="28" customFormat="1" ht="20">
      <c r="B242" s="175">
        <v>1.19</v>
      </c>
      <c r="C242" s="171" t="s">
        <v>319</v>
      </c>
      <c r="D242" s="172" t="s">
        <v>298</v>
      </c>
      <c r="E242" s="173">
        <v>9</v>
      </c>
      <c r="F242" s="292"/>
      <c r="G242" s="300"/>
      <c r="I242" s="163"/>
      <c r="J242" s="163"/>
    </row>
    <row r="243" spans="2:10" s="7" customFormat="1" ht="12" customHeight="1">
      <c r="B243" s="177"/>
      <c r="C243" s="178"/>
      <c r="D243" s="179"/>
      <c r="E243" s="180"/>
      <c r="F243" s="282"/>
      <c r="G243" s="301"/>
      <c r="I243" s="153"/>
      <c r="J243" s="153"/>
    </row>
    <row r="244" spans="2:10" s="7" customFormat="1" ht="12" customHeight="1">
      <c r="B244" s="177">
        <v>1.2</v>
      </c>
      <c r="C244" s="178" t="s">
        <v>320</v>
      </c>
      <c r="D244" s="179" t="s">
        <v>321</v>
      </c>
      <c r="E244" s="180">
        <v>4</v>
      </c>
      <c r="F244" s="302"/>
      <c r="G244" s="301"/>
      <c r="I244" s="153"/>
      <c r="J244" s="153"/>
    </row>
    <row r="245" spans="2:10" s="7" customFormat="1" ht="12" customHeight="1">
      <c r="B245" s="176"/>
      <c r="C245" s="165"/>
      <c r="D245" s="150"/>
      <c r="E245" s="151"/>
      <c r="F245" s="282"/>
      <c r="G245" s="301"/>
      <c r="I245" s="153"/>
      <c r="J245" s="153"/>
    </row>
    <row r="246" spans="2:10" s="7" customFormat="1" ht="12" customHeight="1">
      <c r="B246" s="177"/>
      <c r="C246" s="174" t="s">
        <v>322</v>
      </c>
      <c r="D246" s="179"/>
      <c r="E246" s="180"/>
      <c r="F246" s="282"/>
      <c r="G246" s="301"/>
      <c r="I246" s="153"/>
      <c r="J246" s="153"/>
    </row>
    <row r="247" spans="2:10" s="7" customFormat="1" ht="12" customHeight="1">
      <c r="B247" s="177"/>
      <c r="C247" s="174"/>
      <c r="D247" s="179"/>
      <c r="E247" s="180"/>
      <c r="F247" s="282"/>
      <c r="G247" s="301"/>
      <c r="I247" s="153"/>
      <c r="J247" s="153"/>
    </row>
    <row r="248" spans="2:10" s="7" customFormat="1" ht="12" customHeight="1">
      <c r="B248" s="176">
        <v>1.21</v>
      </c>
      <c r="C248" s="165" t="s">
        <v>323</v>
      </c>
      <c r="D248" s="150" t="s">
        <v>298</v>
      </c>
      <c r="E248" s="151">
        <v>80</v>
      </c>
      <c r="F248" s="282"/>
      <c r="G248" s="301"/>
      <c r="I248" s="153"/>
      <c r="J248" s="153"/>
    </row>
    <row r="249" spans="2:10" s="7" customFormat="1" ht="12" customHeight="1">
      <c r="B249" s="177"/>
      <c r="C249" s="174"/>
      <c r="D249" s="179"/>
      <c r="E249" s="180"/>
      <c r="F249" s="282"/>
      <c r="G249" s="301"/>
      <c r="I249" s="153"/>
      <c r="J249" s="153"/>
    </row>
    <row r="250" spans="2:10" s="7" customFormat="1" ht="12" customHeight="1">
      <c r="B250" s="176">
        <v>1.22</v>
      </c>
      <c r="C250" s="165" t="s">
        <v>324</v>
      </c>
      <c r="D250" s="150" t="s">
        <v>325</v>
      </c>
      <c r="E250" s="151">
        <v>2000</v>
      </c>
      <c r="F250" s="282"/>
      <c r="G250" s="301"/>
      <c r="I250" s="153"/>
      <c r="J250" s="153"/>
    </row>
    <row r="251" spans="2:10" s="7" customFormat="1" ht="12" customHeight="1">
      <c r="B251" s="177"/>
      <c r="C251" s="166"/>
      <c r="D251" s="179"/>
      <c r="E251" s="180"/>
      <c r="F251" s="282"/>
      <c r="G251" s="303"/>
      <c r="I251" s="153"/>
      <c r="J251" s="153"/>
    </row>
    <row r="252" spans="2:10" s="7" customFormat="1" ht="12" customHeight="1">
      <c r="B252" s="176"/>
      <c r="C252" s="149" t="s">
        <v>326</v>
      </c>
      <c r="D252" s="150"/>
      <c r="E252" s="150"/>
      <c r="F252" s="304"/>
      <c r="G252" s="305"/>
      <c r="I252" s="153"/>
      <c r="J252" s="153"/>
    </row>
    <row r="253" spans="2:10" s="7" customFormat="1" ht="12" customHeight="1">
      <c r="B253" s="176"/>
      <c r="C253" s="152"/>
      <c r="D253" s="150"/>
      <c r="E253" s="150"/>
      <c r="F253" s="304"/>
      <c r="G253" s="305"/>
      <c r="I253" s="153"/>
      <c r="J253" s="153"/>
    </row>
    <row r="254" spans="2:10" s="7" customFormat="1" ht="12" customHeight="1">
      <c r="B254" s="176"/>
      <c r="C254" s="154" t="s">
        <v>327</v>
      </c>
      <c r="D254" s="150"/>
      <c r="E254" s="150"/>
      <c r="F254" s="304"/>
      <c r="G254" s="305"/>
      <c r="I254" s="153"/>
      <c r="J254" s="153"/>
    </row>
    <row r="255" spans="2:10" s="7" customFormat="1" ht="12" customHeight="1">
      <c r="B255" s="176"/>
      <c r="C255" s="152"/>
      <c r="D255" s="150"/>
      <c r="E255" s="150"/>
      <c r="F255" s="304"/>
      <c r="G255" s="305"/>
      <c r="I255" s="153"/>
      <c r="J255" s="153"/>
    </row>
    <row r="256" spans="2:10" s="7" customFormat="1" ht="12" customHeight="1">
      <c r="B256" s="176"/>
      <c r="C256" s="154" t="s">
        <v>328</v>
      </c>
      <c r="D256" s="150"/>
      <c r="E256" s="150"/>
      <c r="F256" s="304"/>
      <c r="G256" s="305"/>
      <c r="I256" s="153"/>
      <c r="J256" s="153"/>
    </row>
    <row r="257" spans="2:10" s="7" customFormat="1" ht="12" customHeight="1">
      <c r="B257" s="176"/>
      <c r="C257" s="152"/>
      <c r="D257" s="150"/>
      <c r="E257" s="150"/>
      <c r="F257" s="304"/>
      <c r="G257" s="305"/>
      <c r="I257" s="153"/>
      <c r="J257" s="153"/>
    </row>
    <row r="258" spans="2:10" s="7" customFormat="1" ht="12" customHeight="1">
      <c r="B258" s="176">
        <v>1.23</v>
      </c>
      <c r="C258" s="165" t="s">
        <v>329</v>
      </c>
      <c r="D258" s="150" t="s">
        <v>298</v>
      </c>
      <c r="E258" s="150">
        <v>2</v>
      </c>
      <c r="F258" s="282"/>
      <c r="G258" s="284"/>
      <c r="I258" s="153"/>
      <c r="J258" s="153"/>
    </row>
    <row r="259" spans="2:10" s="7" customFormat="1" ht="12" customHeight="1">
      <c r="B259" s="176">
        <v>1.24</v>
      </c>
      <c r="C259" s="165" t="s">
        <v>330</v>
      </c>
      <c r="D259" s="150" t="s">
        <v>298</v>
      </c>
      <c r="E259" s="150">
        <v>1</v>
      </c>
      <c r="F259" s="282"/>
      <c r="G259" s="284"/>
      <c r="I259" s="153"/>
      <c r="J259" s="153"/>
    </row>
    <row r="260" spans="2:10" s="7" customFormat="1" ht="12" customHeight="1">
      <c r="B260" s="176"/>
      <c r="C260" s="152"/>
      <c r="D260" s="150"/>
      <c r="E260" s="150"/>
      <c r="F260" s="282"/>
      <c r="G260" s="284"/>
      <c r="I260" s="153"/>
      <c r="J260" s="153"/>
    </row>
    <row r="261" spans="2:10" s="7" customFormat="1" ht="12" customHeight="1">
      <c r="B261" s="176"/>
      <c r="C261" s="154" t="s">
        <v>331</v>
      </c>
      <c r="D261" s="150"/>
      <c r="E261" s="150"/>
      <c r="F261" s="282"/>
      <c r="G261" s="284"/>
      <c r="I261" s="153"/>
      <c r="J261" s="153"/>
    </row>
    <row r="262" spans="2:10" s="7" customFormat="1" ht="12" customHeight="1">
      <c r="B262" s="176"/>
      <c r="C262" s="152"/>
      <c r="D262" s="150"/>
      <c r="E262" s="150"/>
      <c r="F262" s="282"/>
      <c r="G262" s="284"/>
      <c r="I262" s="153"/>
      <c r="J262" s="153"/>
    </row>
    <row r="263" spans="2:10" s="7" customFormat="1" ht="12" customHeight="1">
      <c r="B263" s="176">
        <v>1.25</v>
      </c>
      <c r="C263" s="165" t="s">
        <v>332</v>
      </c>
      <c r="D263" s="150" t="s">
        <v>298</v>
      </c>
      <c r="E263" s="150">
        <v>33</v>
      </c>
      <c r="F263" s="282"/>
      <c r="G263" s="284"/>
      <c r="I263" s="153"/>
      <c r="J263" s="153"/>
    </row>
    <row r="264" spans="2:10" s="7" customFormat="1" ht="12" customHeight="1">
      <c r="B264" s="176">
        <v>1.26</v>
      </c>
      <c r="C264" s="165" t="s">
        <v>333</v>
      </c>
      <c r="D264" s="150" t="s">
        <v>298</v>
      </c>
      <c r="E264" s="150">
        <v>12</v>
      </c>
      <c r="F264" s="282"/>
      <c r="G264" s="284"/>
      <c r="I264" s="153"/>
      <c r="J264" s="153"/>
    </row>
    <row r="265" spans="2:10" s="7" customFormat="1" ht="12" customHeight="1">
      <c r="B265" s="176">
        <v>1.27</v>
      </c>
      <c r="C265" s="165" t="s">
        <v>334</v>
      </c>
      <c r="D265" s="150" t="s">
        <v>298</v>
      </c>
      <c r="E265" s="150">
        <v>4</v>
      </c>
      <c r="F265" s="282"/>
      <c r="G265" s="284"/>
      <c r="I265" s="153"/>
      <c r="J265" s="153"/>
    </row>
    <row r="266" spans="2:10" s="7" customFormat="1" ht="12" customHeight="1">
      <c r="B266" s="176"/>
      <c r="C266" s="152"/>
      <c r="D266" s="150"/>
      <c r="E266" s="150"/>
      <c r="F266" s="282"/>
      <c r="G266" s="284"/>
      <c r="I266" s="153"/>
      <c r="J266" s="153"/>
    </row>
    <row r="267" spans="2:10" s="7" customFormat="1" ht="12" customHeight="1">
      <c r="B267" s="176"/>
      <c r="C267" s="154" t="s">
        <v>335</v>
      </c>
      <c r="D267" s="150"/>
      <c r="E267" s="150"/>
      <c r="F267" s="282"/>
      <c r="G267" s="284"/>
      <c r="I267" s="153"/>
      <c r="J267" s="153"/>
    </row>
    <row r="268" spans="2:10" s="7" customFormat="1" ht="12" customHeight="1">
      <c r="B268" s="176"/>
      <c r="C268" s="154"/>
      <c r="D268" s="150"/>
      <c r="E268" s="150"/>
      <c r="F268" s="282"/>
      <c r="G268" s="284"/>
      <c r="I268" s="153"/>
      <c r="J268" s="153"/>
    </row>
    <row r="269" spans="2:10" s="7" customFormat="1" ht="12" customHeight="1">
      <c r="B269" s="176">
        <v>1.28</v>
      </c>
      <c r="C269" s="165" t="s">
        <v>336</v>
      </c>
      <c r="D269" s="150" t="s">
        <v>150</v>
      </c>
      <c r="E269" s="150">
        <v>60</v>
      </c>
      <c r="F269" s="282"/>
      <c r="G269" s="284"/>
      <c r="I269" s="153"/>
      <c r="J269" s="153"/>
    </row>
    <row r="270" spans="2:10" s="7" customFormat="1" ht="12" customHeight="1">
      <c r="B270" s="176">
        <v>1.29</v>
      </c>
      <c r="C270" s="165" t="s">
        <v>337</v>
      </c>
      <c r="D270" s="150" t="s">
        <v>150</v>
      </c>
      <c r="E270" s="150">
        <v>22</v>
      </c>
      <c r="F270" s="282"/>
      <c r="G270" s="284"/>
      <c r="I270" s="153"/>
      <c r="J270" s="153"/>
    </row>
    <row r="271" spans="2:10" s="28" customFormat="1" ht="24" customHeight="1">
      <c r="B271" s="175">
        <v>1.3</v>
      </c>
      <c r="C271" s="171" t="s">
        <v>338</v>
      </c>
      <c r="D271" s="172" t="s">
        <v>150</v>
      </c>
      <c r="E271" s="173">
        <v>36</v>
      </c>
      <c r="F271" s="292"/>
      <c r="G271" s="299"/>
      <c r="I271" s="163"/>
      <c r="J271" s="163"/>
    </row>
    <row r="272" spans="2:10" s="7" customFormat="1" ht="12" customHeight="1">
      <c r="B272" s="176"/>
      <c r="C272" s="152"/>
      <c r="D272" s="150"/>
      <c r="E272" s="150"/>
      <c r="F272" s="282"/>
      <c r="G272" s="284"/>
      <c r="I272" s="153"/>
      <c r="J272" s="153"/>
    </row>
    <row r="273" spans="2:10" s="7" customFormat="1" ht="12" customHeight="1">
      <c r="B273" s="176"/>
      <c r="C273" s="154" t="s">
        <v>339</v>
      </c>
      <c r="D273" s="150"/>
      <c r="E273" s="150"/>
      <c r="F273" s="282"/>
      <c r="G273" s="284"/>
      <c r="I273" s="153"/>
      <c r="J273" s="153"/>
    </row>
    <row r="274" spans="2:10" s="7" customFormat="1" ht="12" customHeight="1">
      <c r="B274" s="176"/>
      <c r="C274" s="152"/>
      <c r="D274" s="150"/>
      <c r="E274" s="150"/>
      <c r="F274" s="282"/>
      <c r="G274" s="284"/>
      <c r="I274" s="153"/>
      <c r="J274" s="153"/>
    </row>
    <row r="275" spans="2:10" s="7" customFormat="1" ht="12" customHeight="1">
      <c r="B275" s="176">
        <v>1.31</v>
      </c>
      <c r="C275" s="165" t="s">
        <v>340</v>
      </c>
      <c r="D275" s="150" t="s">
        <v>341</v>
      </c>
      <c r="E275" s="150">
        <v>162</v>
      </c>
      <c r="F275" s="282"/>
      <c r="G275" s="284"/>
      <c r="I275" s="153"/>
      <c r="J275" s="153"/>
    </row>
    <row r="276" spans="2:10" s="7" customFormat="1" ht="12" customHeight="1">
      <c r="B276" s="176">
        <v>1.32</v>
      </c>
      <c r="C276" s="165" t="s">
        <v>342</v>
      </c>
      <c r="D276" s="150" t="s">
        <v>341</v>
      </c>
      <c r="E276" s="150">
        <v>16.2</v>
      </c>
      <c r="F276" s="282"/>
      <c r="G276" s="284"/>
      <c r="I276" s="153"/>
      <c r="J276" s="153"/>
    </row>
    <row r="277" spans="2:10" s="7" customFormat="1" ht="12" customHeight="1">
      <c r="B277" s="176"/>
      <c r="C277" s="152"/>
      <c r="D277" s="150"/>
      <c r="E277" s="150"/>
      <c r="F277" s="304"/>
      <c r="G277" s="284"/>
      <c r="I277" s="153"/>
      <c r="J277" s="153"/>
    </row>
    <row r="278" spans="2:10" s="7" customFormat="1" ht="12" customHeight="1">
      <c r="B278" s="176"/>
      <c r="C278" s="154" t="s">
        <v>343</v>
      </c>
      <c r="D278" s="150"/>
      <c r="E278" s="150"/>
      <c r="F278" s="304"/>
      <c r="G278" s="305"/>
      <c r="I278" s="153"/>
      <c r="J278" s="153"/>
    </row>
    <row r="279" spans="2:10" s="7" customFormat="1" ht="12" customHeight="1">
      <c r="B279" s="176"/>
      <c r="C279" s="152"/>
      <c r="D279" s="150"/>
      <c r="E279" s="150"/>
      <c r="F279" s="304"/>
      <c r="G279" s="305"/>
      <c r="I279" s="153"/>
      <c r="J279" s="153"/>
    </row>
    <row r="280" spans="2:10" s="7" customFormat="1" ht="12" customHeight="1">
      <c r="B280" s="177"/>
      <c r="C280" s="156" t="s">
        <v>344</v>
      </c>
      <c r="D280" s="152"/>
      <c r="E280" s="150"/>
      <c r="F280" s="304"/>
      <c r="G280" s="284"/>
      <c r="I280" s="153"/>
      <c r="J280" s="153"/>
    </row>
    <row r="281" spans="2:10" s="7" customFormat="1" ht="12" customHeight="1">
      <c r="B281" s="176"/>
      <c r="C281" s="152"/>
      <c r="D281" s="150"/>
      <c r="E281" s="150"/>
      <c r="F281" s="304"/>
      <c r="G281" s="284"/>
      <c r="I281" s="153"/>
      <c r="J281" s="153"/>
    </row>
    <row r="282" spans="2:10" s="7" customFormat="1" ht="12" customHeight="1">
      <c r="B282" s="177">
        <v>1.33</v>
      </c>
      <c r="C282" s="178" t="s">
        <v>345</v>
      </c>
      <c r="D282" s="179" t="s">
        <v>341</v>
      </c>
      <c r="E282" s="179">
        <v>194</v>
      </c>
      <c r="F282" s="302"/>
      <c r="G282" s="284"/>
      <c r="I282" s="153"/>
      <c r="J282" s="153"/>
    </row>
    <row r="283" spans="2:10" s="7" customFormat="1" hidden="1">
      <c r="B283" s="176" t="s">
        <v>346</v>
      </c>
      <c r="C283" s="165" t="s">
        <v>347</v>
      </c>
      <c r="D283" s="150" t="s">
        <v>341</v>
      </c>
      <c r="E283" s="150">
        <v>0</v>
      </c>
      <c r="F283" s="282"/>
      <c r="G283" s="284"/>
      <c r="I283" s="153"/>
      <c r="J283" s="153"/>
    </row>
    <row r="284" spans="2:10" s="7" customFormat="1" ht="10">
      <c r="B284" s="176"/>
      <c r="C284" s="165"/>
      <c r="D284" s="150"/>
      <c r="E284" s="150"/>
      <c r="F284" s="282"/>
      <c r="G284" s="284"/>
      <c r="I284" s="153"/>
      <c r="J284" s="153"/>
    </row>
    <row r="285" spans="2:10" s="28" customFormat="1" ht="24" customHeight="1">
      <c r="B285" s="175">
        <v>1.34</v>
      </c>
      <c r="C285" s="171" t="s">
        <v>348</v>
      </c>
      <c r="D285" s="172" t="s">
        <v>325</v>
      </c>
      <c r="E285" s="173">
        <v>960</v>
      </c>
      <c r="F285" s="292"/>
      <c r="G285" s="299"/>
      <c r="I285" s="163"/>
      <c r="J285" s="163"/>
    </row>
    <row r="286" spans="2:10" s="7" customFormat="1" ht="12" customHeight="1">
      <c r="B286" s="176"/>
      <c r="C286" s="165"/>
      <c r="D286" s="150"/>
      <c r="E286" s="151"/>
      <c r="F286" s="282"/>
      <c r="G286" s="284"/>
      <c r="I286" s="153"/>
      <c r="J286" s="153"/>
    </row>
    <row r="287" spans="2:10" s="7" customFormat="1" ht="12" customHeight="1">
      <c r="B287" s="177">
        <v>1.35</v>
      </c>
      <c r="C287" s="178" t="s">
        <v>349</v>
      </c>
      <c r="D287" s="179" t="s">
        <v>321</v>
      </c>
      <c r="E287" s="180">
        <v>36</v>
      </c>
      <c r="F287" s="302"/>
      <c r="G287" s="306"/>
      <c r="I287" s="153"/>
      <c r="J287" s="153"/>
    </row>
    <row r="288" spans="2:10" s="7" customFormat="1" ht="12" customHeight="1">
      <c r="B288" s="176"/>
      <c r="C288" s="183"/>
      <c r="D288" s="179"/>
      <c r="E288" s="180"/>
      <c r="F288" s="282"/>
      <c r="G288" s="284"/>
      <c r="I288" s="153"/>
      <c r="J288" s="153"/>
    </row>
    <row r="289" spans="2:10" s="7" customFormat="1" ht="12" customHeight="1">
      <c r="B289" s="176"/>
      <c r="C289" s="184" t="s">
        <v>350</v>
      </c>
      <c r="D289" s="150"/>
      <c r="E289" s="151"/>
      <c r="F289" s="282"/>
      <c r="G289" s="284"/>
      <c r="I289" s="153"/>
      <c r="J289" s="153"/>
    </row>
    <row r="290" spans="2:10" s="7" customFormat="1" ht="12" customHeight="1">
      <c r="B290" s="176"/>
      <c r="C290" s="185"/>
      <c r="D290" s="150"/>
      <c r="E290" s="151"/>
      <c r="F290" s="282"/>
      <c r="G290" s="284"/>
      <c r="I290" s="153"/>
      <c r="J290" s="153"/>
    </row>
    <row r="291" spans="2:10" s="7" customFormat="1" ht="12" customHeight="1">
      <c r="B291" s="177">
        <v>1.36</v>
      </c>
      <c r="C291" s="178" t="s">
        <v>351</v>
      </c>
      <c r="D291" s="179" t="s">
        <v>341</v>
      </c>
      <c r="E291" s="180">
        <v>162</v>
      </c>
      <c r="F291" s="307"/>
      <c r="G291" s="306"/>
      <c r="I291" s="153"/>
      <c r="J291" s="153"/>
    </row>
    <row r="292" spans="2:10" s="7" customFormat="1" ht="12" customHeight="1">
      <c r="B292" s="176"/>
      <c r="C292" s="185"/>
      <c r="D292" s="150"/>
      <c r="E292" s="151"/>
      <c r="F292" s="282"/>
      <c r="G292" s="284"/>
      <c r="I292" s="153"/>
      <c r="J292" s="153"/>
    </row>
    <row r="293" spans="2:10" s="7" customFormat="1" ht="12" customHeight="1">
      <c r="B293" s="148"/>
      <c r="C293" s="184" t="s">
        <v>352</v>
      </c>
      <c r="D293" s="150"/>
      <c r="E293" s="151"/>
      <c r="F293" s="282"/>
      <c r="G293" s="284"/>
      <c r="I293" s="153"/>
      <c r="J293" s="153"/>
    </row>
    <row r="294" spans="2:10" s="7" customFormat="1" ht="12" customHeight="1">
      <c r="B294" s="148"/>
      <c r="C294" s="185"/>
      <c r="D294" s="150"/>
      <c r="E294" s="151"/>
      <c r="F294" s="282"/>
      <c r="G294" s="284"/>
      <c r="I294" s="153"/>
      <c r="J294" s="153"/>
    </row>
    <row r="295" spans="2:10" s="7" customFormat="1" ht="12" customHeight="1">
      <c r="B295" s="176">
        <v>1.37</v>
      </c>
      <c r="C295" s="165" t="s">
        <v>353</v>
      </c>
      <c r="D295" s="150" t="s">
        <v>150</v>
      </c>
      <c r="E295" s="151">
        <v>54</v>
      </c>
      <c r="F295" s="282"/>
      <c r="G295" s="284"/>
      <c r="I295" s="153"/>
      <c r="J295" s="153"/>
    </row>
    <row r="296" spans="2:10" s="7" customFormat="1" ht="12" customHeight="1">
      <c r="B296" s="176"/>
      <c r="C296" s="165"/>
      <c r="D296" s="150"/>
      <c r="E296" s="151"/>
      <c r="F296" s="282"/>
      <c r="G296" s="284"/>
      <c r="I296" s="153"/>
      <c r="J296" s="153"/>
    </row>
    <row r="297" spans="2:10" s="7" customFormat="1" ht="12" customHeight="1">
      <c r="B297" s="176">
        <v>1.38</v>
      </c>
      <c r="C297" s="165" t="s">
        <v>354</v>
      </c>
      <c r="D297" s="150" t="s">
        <v>150</v>
      </c>
      <c r="E297" s="151">
        <v>18</v>
      </c>
      <c r="F297" s="282"/>
      <c r="G297" s="284"/>
      <c r="I297" s="153"/>
      <c r="J297" s="153"/>
    </row>
    <row r="298" spans="2:10" s="7" customFormat="1" ht="12" customHeight="1">
      <c r="B298" s="176"/>
      <c r="C298" s="165"/>
      <c r="D298" s="150"/>
      <c r="E298" s="151"/>
      <c r="F298" s="282"/>
      <c r="G298" s="284"/>
      <c r="I298" s="153"/>
      <c r="J298" s="153"/>
    </row>
    <row r="299" spans="2:10" s="7" customFormat="1" ht="12" customHeight="1">
      <c r="B299" s="176">
        <v>1.39</v>
      </c>
      <c r="C299" s="165" t="s">
        <v>355</v>
      </c>
      <c r="D299" s="150"/>
      <c r="E299" s="151"/>
      <c r="F299" s="282"/>
      <c r="G299" s="284"/>
      <c r="I299" s="153"/>
      <c r="J299" s="153"/>
    </row>
    <row r="300" spans="2:10" s="7" customFormat="1" ht="12" customHeight="1">
      <c r="B300" s="176"/>
      <c r="C300" s="165" t="s">
        <v>356</v>
      </c>
      <c r="D300" s="150" t="s">
        <v>150</v>
      </c>
      <c r="E300" s="151">
        <v>54</v>
      </c>
      <c r="F300" s="282"/>
      <c r="G300" s="284"/>
      <c r="I300" s="153"/>
      <c r="J300" s="153"/>
    </row>
    <row r="301" spans="2:10" s="7" customFormat="1" ht="12" customHeight="1">
      <c r="B301" s="176"/>
      <c r="C301" s="165"/>
      <c r="D301" s="150"/>
      <c r="E301" s="151"/>
      <c r="F301" s="282"/>
      <c r="G301" s="284"/>
      <c r="I301" s="153"/>
      <c r="J301" s="153"/>
    </row>
    <row r="302" spans="2:10" s="7" customFormat="1" ht="12" customHeight="1">
      <c r="B302" s="177">
        <v>1.4</v>
      </c>
      <c r="C302" s="178" t="s">
        <v>357</v>
      </c>
      <c r="D302" s="150" t="s">
        <v>150</v>
      </c>
      <c r="E302" s="151">
        <v>18</v>
      </c>
      <c r="F302" s="282"/>
      <c r="G302" s="284"/>
      <c r="I302" s="153"/>
      <c r="J302" s="153"/>
    </row>
    <row r="303" spans="2:10" s="7" customFormat="1" ht="12" customHeight="1">
      <c r="B303" s="176"/>
      <c r="C303" s="165"/>
      <c r="D303" s="150"/>
      <c r="E303" s="151"/>
      <c r="F303" s="282"/>
      <c r="G303" s="284"/>
      <c r="I303" s="153"/>
      <c r="J303" s="153"/>
    </row>
    <row r="304" spans="2:10" s="186" customFormat="1" ht="36" customHeight="1">
      <c r="B304" s="175">
        <v>1.41</v>
      </c>
      <c r="C304" s="171" t="s">
        <v>358</v>
      </c>
      <c r="D304" s="182" t="s">
        <v>150</v>
      </c>
      <c r="E304" s="173">
        <v>54</v>
      </c>
      <c r="F304" s="308"/>
      <c r="G304" s="309"/>
      <c r="I304" s="187"/>
      <c r="J304" s="187"/>
    </row>
    <row r="305" spans="2:10" s="7" customFormat="1" ht="10">
      <c r="B305" s="176"/>
      <c r="C305" s="165"/>
      <c r="D305" s="150"/>
      <c r="E305" s="151"/>
      <c r="F305" s="282"/>
      <c r="G305" s="284"/>
      <c r="I305" s="153"/>
      <c r="J305" s="153"/>
    </row>
    <row r="306" spans="2:10" s="28" customFormat="1" ht="24" customHeight="1">
      <c r="B306" s="175">
        <v>1.42</v>
      </c>
      <c r="C306" s="171" t="s">
        <v>359</v>
      </c>
      <c r="D306" s="172" t="s">
        <v>150</v>
      </c>
      <c r="E306" s="173">
        <v>54</v>
      </c>
      <c r="F306" s="292"/>
      <c r="G306" s="299"/>
      <c r="I306" s="163"/>
      <c r="J306" s="163"/>
    </row>
    <row r="307" spans="2:10" s="7" customFormat="1" ht="12" customHeight="1" thickBot="1">
      <c r="B307" s="148"/>
      <c r="C307" s="152"/>
      <c r="D307" s="150"/>
      <c r="E307" s="150"/>
      <c r="F307" s="304"/>
      <c r="G307" s="305"/>
      <c r="I307" s="153"/>
      <c r="J307" s="153"/>
    </row>
    <row r="308" spans="2:10" s="7" customFormat="1" ht="12" customHeight="1" thickTop="1" thickBot="1">
      <c r="B308" s="209"/>
      <c r="C308" s="210" t="s">
        <v>360</v>
      </c>
      <c r="D308" s="230"/>
      <c r="E308" s="212"/>
      <c r="F308" s="310"/>
      <c r="G308" s="311"/>
      <c r="I308" s="153"/>
      <c r="J308" s="153"/>
    </row>
    <row r="309" spans="2:10" s="7" customFormat="1" ht="12" customHeight="1" thickTop="1">
      <c r="B309" s="148"/>
      <c r="C309" s="154"/>
      <c r="D309" s="150"/>
      <c r="E309" s="150"/>
      <c r="F309" s="304"/>
      <c r="G309" s="312"/>
      <c r="I309" s="153"/>
      <c r="J309" s="153"/>
    </row>
    <row r="310" spans="2:10" s="7" customFormat="1" ht="12" customHeight="1">
      <c r="B310" s="148"/>
      <c r="C310" s="154" t="s">
        <v>18</v>
      </c>
      <c r="D310" s="150"/>
      <c r="E310" s="150"/>
      <c r="F310" s="304"/>
      <c r="G310" s="305"/>
      <c r="I310" s="153"/>
      <c r="J310" s="153"/>
    </row>
    <row r="311" spans="2:10" s="7" customFormat="1" ht="12" customHeight="1">
      <c r="B311" s="148">
        <v>2</v>
      </c>
      <c r="C311" s="188" t="s">
        <v>361</v>
      </c>
      <c r="D311" s="150"/>
      <c r="E311" s="150"/>
      <c r="F311" s="291"/>
      <c r="G311" s="305"/>
      <c r="I311" s="153"/>
      <c r="J311" s="153"/>
    </row>
    <row r="312" spans="2:10" s="7" customFormat="1" ht="12" customHeight="1">
      <c r="B312" s="148"/>
      <c r="C312" s="188"/>
      <c r="D312" s="150"/>
      <c r="E312" s="150"/>
      <c r="F312" s="291"/>
      <c r="G312" s="305"/>
      <c r="I312" s="153"/>
      <c r="J312" s="153"/>
    </row>
    <row r="313" spans="2:10" s="28" customFormat="1" ht="24" customHeight="1">
      <c r="B313" s="170">
        <v>2.1</v>
      </c>
      <c r="C313" s="171" t="s">
        <v>362</v>
      </c>
      <c r="D313" s="172" t="s">
        <v>321</v>
      </c>
      <c r="E313" s="173">
        <v>2</v>
      </c>
      <c r="F313" s="298"/>
      <c r="G313" s="299"/>
      <c r="I313" s="163"/>
      <c r="J313" s="163"/>
    </row>
    <row r="314" spans="2:10" s="7" customFormat="1" ht="12" customHeight="1">
      <c r="B314" s="148"/>
      <c r="C314" s="165"/>
      <c r="D314" s="150"/>
      <c r="E314" s="151"/>
      <c r="F314" s="291"/>
      <c r="G314" s="306"/>
      <c r="I314" s="153"/>
      <c r="J314" s="153"/>
    </row>
    <row r="315" spans="2:10" s="7" customFormat="1" ht="12" customHeight="1">
      <c r="B315" s="189">
        <v>2.2000000000000002</v>
      </c>
      <c r="C315" s="178" t="s">
        <v>363</v>
      </c>
      <c r="D315" s="179" t="s">
        <v>321</v>
      </c>
      <c r="E315" s="180">
        <v>2</v>
      </c>
      <c r="F315" s="313"/>
      <c r="G315" s="306"/>
      <c r="I315" s="153"/>
      <c r="J315" s="153"/>
    </row>
    <row r="316" spans="2:10" s="7" customFormat="1" ht="12" customHeight="1" thickBot="1">
      <c r="B316" s="148"/>
      <c r="C316" s="185"/>
      <c r="D316" s="150"/>
      <c r="E316" s="151"/>
      <c r="F316" s="304"/>
      <c r="G316" s="314"/>
      <c r="I316" s="153"/>
      <c r="J316" s="153"/>
    </row>
    <row r="317" spans="2:10" s="7" customFormat="1" ht="12" customHeight="1" thickTop="1" thickBot="1">
      <c r="B317" s="209"/>
      <c r="C317" s="210" t="s">
        <v>364</v>
      </c>
      <c r="D317" s="211"/>
      <c r="E317" s="212"/>
      <c r="F317" s="315"/>
      <c r="G317" s="311"/>
      <c r="I317" s="153"/>
      <c r="J317" s="153"/>
    </row>
    <row r="318" spans="2:10" s="7" customFormat="1" ht="12" customHeight="1" thickTop="1">
      <c r="B318" s="148"/>
      <c r="C318" s="152"/>
      <c r="D318" s="150"/>
      <c r="E318" s="150"/>
      <c r="F318" s="304"/>
      <c r="G318" s="312"/>
      <c r="I318" s="153"/>
      <c r="J318" s="153"/>
    </row>
    <row r="319" spans="2:10" s="7" customFormat="1" ht="12" customHeight="1">
      <c r="B319" s="148"/>
      <c r="C319" s="149" t="s">
        <v>365</v>
      </c>
      <c r="D319" s="150"/>
      <c r="E319" s="150"/>
      <c r="F319" s="304"/>
      <c r="G319" s="305"/>
      <c r="I319" s="153"/>
      <c r="J319" s="153"/>
    </row>
    <row r="320" spans="2:10" s="7" customFormat="1" ht="12" customHeight="1">
      <c r="B320" s="148">
        <v>3</v>
      </c>
      <c r="C320" s="188" t="s">
        <v>366</v>
      </c>
      <c r="D320" s="150"/>
      <c r="E320" s="151"/>
      <c r="F320" s="304"/>
      <c r="G320" s="305"/>
      <c r="I320" s="153"/>
      <c r="J320" s="153"/>
    </row>
    <row r="321" spans="2:10" s="7" customFormat="1" ht="12" customHeight="1">
      <c r="B321" s="148"/>
      <c r="C321" s="185" t="s">
        <v>367</v>
      </c>
      <c r="D321" s="150"/>
      <c r="E321" s="151"/>
      <c r="F321" s="304"/>
      <c r="G321" s="305"/>
      <c r="I321" s="153"/>
      <c r="J321" s="153"/>
    </row>
    <row r="322" spans="2:10" s="7" customFormat="1" ht="12" customHeight="1">
      <c r="B322" s="148"/>
      <c r="C322" s="185"/>
      <c r="D322" s="150"/>
      <c r="E322" s="151"/>
      <c r="F322" s="304"/>
      <c r="G322" s="305"/>
      <c r="I322" s="153"/>
      <c r="J322" s="153"/>
    </row>
    <row r="323" spans="2:10" s="7" customFormat="1" ht="12" customHeight="1">
      <c r="B323" s="148">
        <v>3.1</v>
      </c>
      <c r="C323" s="165" t="s">
        <v>368</v>
      </c>
      <c r="D323" s="150" t="s">
        <v>321</v>
      </c>
      <c r="E323" s="151">
        <v>1</v>
      </c>
      <c r="F323" s="304"/>
      <c r="G323" s="284"/>
      <c r="I323" s="153"/>
      <c r="J323" s="153"/>
    </row>
    <row r="324" spans="2:10" s="7" customFormat="1" ht="12" customHeight="1">
      <c r="B324" s="148">
        <v>3.2</v>
      </c>
      <c r="C324" s="165" t="s">
        <v>369</v>
      </c>
      <c r="D324" s="150" t="s">
        <v>321</v>
      </c>
      <c r="E324" s="151">
        <v>2</v>
      </c>
      <c r="F324" s="304"/>
      <c r="G324" s="284"/>
      <c r="I324" s="153"/>
      <c r="J324" s="153"/>
    </row>
    <row r="325" spans="2:10" s="7" customFormat="1" ht="12" customHeight="1">
      <c r="B325" s="148">
        <v>3.3</v>
      </c>
      <c r="C325" s="165" t="s">
        <v>370</v>
      </c>
      <c r="D325" s="150" t="s">
        <v>321</v>
      </c>
      <c r="E325" s="151">
        <v>2</v>
      </c>
      <c r="F325" s="304"/>
      <c r="G325" s="284"/>
      <c r="I325" s="153"/>
      <c r="J325" s="153"/>
    </row>
    <row r="326" spans="2:10" s="7" customFormat="1" ht="12" customHeight="1">
      <c r="B326" s="148">
        <v>3.4</v>
      </c>
      <c r="C326" s="165" t="s">
        <v>371</v>
      </c>
      <c r="D326" s="150" t="s">
        <v>321</v>
      </c>
      <c r="E326" s="151">
        <v>1</v>
      </c>
      <c r="F326" s="304"/>
      <c r="G326" s="284"/>
      <c r="I326" s="153"/>
      <c r="J326" s="153"/>
    </row>
    <row r="327" spans="2:10" s="7" customFormat="1" ht="12" customHeight="1">
      <c r="B327" s="148"/>
      <c r="C327" s="185"/>
      <c r="D327" s="150"/>
      <c r="E327" s="151"/>
      <c r="F327" s="304"/>
      <c r="G327" s="284"/>
      <c r="I327" s="153"/>
      <c r="J327" s="153"/>
    </row>
    <row r="328" spans="2:10" s="7" customFormat="1" ht="12" customHeight="1">
      <c r="B328" s="148"/>
      <c r="C328" s="149" t="s">
        <v>372</v>
      </c>
      <c r="D328" s="150"/>
      <c r="E328" s="150"/>
      <c r="F328" s="304"/>
      <c r="G328" s="284"/>
      <c r="I328" s="153"/>
      <c r="J328" s="153"/>
    </row>
    <row r="329" spans="2:10" s="7" customFormat="1" ht="12" customHeight="1">
      <c r="B329" s="148"/>
      <c r="C329" s="152"/>
      <c r="D329" s="150"/>
      <c r="E329" s="150"/>
      <c r="F329" s="304"/>
      <c r="G329" s="284"/>
      <c r="I329" s="153"/>
      <c r="J329" s="153"/>
    </row>
    <row r="330" spans="2:10" s="7" customFormat="1" ht="12" customHeight="1">
      <c r="B330" s="148"/>
      <c r="C330" s="154" t="s">
        <v>373</v>
      </c>
      <c r="D330" s="150"/>
      <c r="E330" s="150"/>
      <c r="F330" s="304"/>
      <c r="G330" s="284"/>
      <c r="I330" s="153"/>
      <c r="J330" s="153"/>
    </row>
    <row r="331" spans="2:10" s="7" customFormat="1" ht="12" customHeight="1">
      <c r="B331" s="148"/>
      <c r="C331" s="152"/>
      <c r="D331" s="150"/>
      <c r="E331" s="150"/>
      <c r="F331" s="304"/>
      <c r="G331" s="284"/>
      <c r="I331" s="153"/>
      <c r="J331" s="153"/>
    </row>
    <row r="332" spans="2:10" s="7" customFormat="1" ht="12" customHeight="1">
      <c r="B332" s="189">
        <v>3.6</v>
      </c>
      <c r="C332" s="182" t="s">
        <v>374</v>
      </c>
      <c r="D332" s="179" t="s">
        <v>375</v>
      </c>
      <c r="E332" s="190">
        <v>2</v>
      </c>
      <c r="F332" s="316"/>
      <c r="G332" s="306"/>
      <c r="I332" s="153"/>
      <c r="J332" s="153"/>
    </row>
    <row r="333" spans="2:10" s="7" customFormat="1" ht="12" customHeight="1">
      <c r="B333" s="189">
        <v>3.7</v>
      </c>
      <c r="C333" s="182" t="s">
        <v>376</v>
      </c>
      <c r="D333" s="179" t="s">
        <v>375</v>
      </c>
      <c r="E333" s="190">
        <v>2</v>
      </c>
      <c r="F333" s="316"/>
      <c r="G333" s="306"/>
      <c r="I333" s="153"/>
      <c r="J333" s="153"/>
    </row>
    <row r="334" spans="2:10" s="7" customFormat="1" ht="12" customHeight="1">
      <c r="B334" s="189">
        <v>3.8</v>
      </c>
      <c r="C334" s="182" t="s">
        <v>377</v>
      </c>
      <c r="D334" s="179" t="s">
        <v>375</v>
      </c>
      <c r="E334" s="190">
        <v>2</v>
      </c>
      <c r="F334" s="316"/>
      <c r="G334" s="306"/>
      <c r="I334" s="153"/>
      <c r="J334" s="153"/>
    </row>
    <row r="335" spans="2:10" s="7" customFormat="1" ht="12" customHeight="1">
      <c r="B335" s="189">
        <v>3.9</v>
      </c>
      <c r="C335" s="182" t="s">
        <v>378</v>
      </c>
      <c r="D335" s="179" t="s">
        <v>375</v>
      </c>
      <c r="E335" s="190">
        <v>2</v>
      </c>
      <c r="F335" s="316"/>
      <c r="G335" s="306"/>
      <c r="I335" s="153"/>
      <c r="J335" s="153"/>
    </row>
    <row r="336" spans="2:10" s="7" customFormat="1" ht="12" customHeight="1">
      <c r="B336" s="177">
        <v>3.1</v>
      </c>
      <c r="C336" s="182" t="s">
        <v>379</v>
      </c>
      <c r="D336" s="179" t="s">
        <v>375</v>
      </c>
      <c r="E336" s="190">
        <v>4</v>
      </c>
      <c r="F336" s="316"/>
      <c r="G336" s="306"/>
      <c r="I336" s="153"/>
      <c r="J336" s="153"/>
    </row>
    <row r="337" spans="2:10" s="7" customFormat="1" ht="12" customHeight="1">
      <c r="B337" s="177">
        <v>3.11</v>
      </c>
      <c r="C337" s="182" t="s">
        <v>380</v>
      </c>
      <c r="D337" s="179" t="s">
        <v>375</v>
      </c>
      <c r="E337" s="190">
        <v>4</v>
      </c>
      <c r="F337" s="316"/>
      <c r="G337" s="306"/>
      <c r="I337" s="153"/>
      <c r="J337" s="153"/>
    </row>
    <row r="338" spans="2:10" s="7" customFormat="1" ht="12" customHeight="1">
      <c r="B338" s="177">
        <v>3.12</v>
      </c>
      <c r="C338" s="182" t="s">
        <v>381</v>
      </c>
      <c r="D338" s="179" t="s">
        <v>375</v>
      </c>
      <c r="E338" s="190">
        <v>8</v>
      </c>
      <c r="F338" s="316"/>
      <c r="G338" s="306"/>
      <c r="I338" s="153"/>
      <c r="J338" s="153"/>
    </row>
    <row r="339" spans="2:10" s="7" customFormat="1" ht="12" customHeight="1">
      <c r="B339" s="177">
        <v>3.13</v>
      </c>
      <c r="C339" s="182" t="s">
        <v>382</v>
      </c>
      <c r="D339" s="179" t="s">
        <v>375</v>
      </c>
      <c r="E339" s="190">
        <v>4</v>
      </c>
      <c r="F339" s="316"/>
      <c r="G339" s="306"/>
      <c r="I339" s="153"/>
      <c r="J339" s="153"/>
    </row>
    <row r="340" spans="2:10" s="7" customFormat="1" ht="12" customHeight="1">
      <c r="B340" s="177">
        <v>3.14</v>
      </c>
      <c r="C340" s="182" t="s">
        <v>383</v>
      </c>
      <c r="D340" s="179" t="s">
        <v>375</v>
      </c>
      <c r="E340" s="190">
        <v>4</v>
      </c>
      <c r="F340" s="316"/>
      <c r="G340" s="306"/>
      <c r="I340" s="153"/>
      <c r="J340" s="153"/>
    </row>
    <row r="341" spans="2:10" s="7" customFormat="1" ht="12" customHeight="1">
      <c r="B341" s="177">
        <v>3.15</v>
      </c>
      <c r="C341" s="182" t="s">
        <v>384</v>
      </c>
      <c r="D341" s="179" t="s">
        <v>375</v>
      </c>
      <c r="E341" s="190">
        <v>4</v>
      </c>
      <c r="F341" s="316"/>
      <c r="G341" s="306"/>
      <c r="I341" s="153"/>
      <c r="J341" s="153"/>
    </row>
    <row r="342" spans="2:10" s="7" customFormat="1" ht="12" customHeight="1">
      <c r="B342" s="177">
        <v>3.16</v>
      </c>
      <c r="C342" s="182" t="s">
        <v>385</v>
      </c>
      <c r="D342" s="179" t="s">
        <v>375</v>
      </c>
      <c r="E342" s="190">
        <v>4</v>
      </c>
      <c r="F342" s="316"/>
      <c r="G342" s="306"/>
      <c r="I342" s="153"/>
      <c r="J342" s="153"/>
    </row>
    <row r="343" spans="2:10" s="7" customFormat="1" ht="12" customHeight="1">
      <c r="B343" s="177">
        <v>3.17</v>
      </c>
      <c r="C343" s="182" t="s">
        <v>386</v>
      </c>
      <c r="D343" s="179" t="s">
        <v>375</v>
      </c>
      <c r="E343" s="190">
        <v>4</v>
      </c>
      <c r="F343" s="316"/>
      <c r="G343" s="306"/>
      <c r="I343" s="153"/>
      <c r="J343" s="153"/>
    </row>
    <row r="344" spans="2:10" s="7" customFormat="1" ht="12" customHeight="1">
      <c r="B344" s="177">
        <v>3.18</v>
      </c>
      <c r="C344" s="182" t="s">
        <v>387</v>
      </c>
      <c r="D344" s="179" t="s">
        <v>375</v>
      </c>
      <c r="E344" s="190">
        <v>8</v>
      </c>
      <c r="F344" s="316"/>
      <c r="G344" s="306"/>
      <c r="I344" s="153"/>
      <c r="J344" s="153"/>
    </row>
    <row r="345" spans="2:10" s="7" customFormat="1" ht="12" customHeight="1">
      <c r="B345" s="177">
        <v>3.19</v>
      </c>
      <c r="C345" s="182" t="s">
        <v>388</v>
      </c>
      <c r="D345" s="179" t="s">
        <v>375</v>
      </c>
      <c r="E345" s="190">
        <v>4</v>
      </c>
      <c r="F345" s="316"/>
      <c r="G345" s="306"/>
      <c r="I345" s="153"/>
      <c r="J345" s="153"/>
    </row>
    <row r="346" spans="2:10" s="7" customFormat="1" ht="12" customHeight="1">
      <c r="B346" s="177">
        <v>3.2</v>
      </c>
      <c r="C346" s="182" t="s">
        <v>389</v>
      </c>
      <c r="D346" s="179" t="s">
        <v>375</v>
      </c>
      <c r="E346" s="190">
        <v>8</v>
      </c>
      <c r="F346" s="316"/>
      <c r="G346" s="306"/>
      <c r="I346" s="153"/>
      <c r="J346" s="153"/>
    </row>
    <row r="347" spans="2:10" s="7" customFormat="1" ht="12" customHeight="1">
      <c r="B347" s="177">
        <v>3.21</v>
      </c>
      <c r="C347" s="182" t="s">
        <v>390</v>
      </c>
      <c r="D347" s="179" t="s">
        <v>375</v>
      </c>
      <c r="E347" s="190">
        <v>8</v>
      </c>
      <c r="F347" s="316"/>
      <c r="G347" s="306"/>
      <c r="I347" s="153"/>
      <c r="J347" s="153"/>
    </row>
    <row r="348" spans="2:10" s="7" customFormat="1" ht="12" customHeight="1">
      <c r="B348" s="177">
        <v>3.22</v>
      </c>
      <c r="C348" s="182" t="s">
        <v>391</v>
      </c>
      <c r="D348" s="179" t="s">
        <v>375</v>
      </c>
      <c r="E348" s="190">
        <v>4</v>
      </c>
      <c r="F348" s="316"/>
      <c r="G348" s="306"/>
      <c r="I348" s="153"/>
      <c r="J348" s="153"/>
    </row>
    <row r="349" spans="2:10" s="7" customFormat="1" ht="12" customHeight="1">
      <c r="B349" s="177">
        <v>3.23</v>
      </c>
      <c r="C349" s="182" t="s">
        <v>392</v>
      </c>
      <c r="D349" s="179" t="s">
        <v>375</v>
      </c>
      <c r="E349" s="190">
        <v>4</v>
      </c>
      <c r="F349" s="316"/>
      <c r="G349" s="306"/>
      <c r="I349" s="153"/>
      <c r="J349" s="153"/>
    </row>
    <row r="350" spans="2:10" s="7" customFormat="1" ht="12" customHeight="1">
      <c r="B350" s="177">
        <v>3.24</v>
      </c>
      <c r="C350" s="182" t="s">
        <v>393</v>
      </c>
      <c r="D350" s="179" t="s">
        <v>375</v>
      </c>
      <c r="E350" s="190">
        <v>4</v>
      </c>
      <c r="F350" s="316"/>
      <c r="G350" s="306"/>
      <c r="I350" s="153"/>
      <c r="J350" s="153"/>
    </row>
    <row r="351" spans="2:10" s="7" customFormat="1" ht="12" customHeight="1">
      <c r="B351" s="177">
        <v>3.25</v>
      </c>
      <c r="C351" s="182" t="s">
        <v>394</v>
      </c>
      <c r="D351" s="179" t="s">
        <v>375</v>
      </c>
      <c r="E351" s="190">
        <v>4</v>
      </c>
      <c r="F351" s="316"/>
      <c r="G351" s="306"/>
      <c r="I351" s="153"/>
      <c r="J351" s="153"/>
    </row>
    <row r="352" spans="2:10" s="7" customFormat="1" ht="12" customHeight="1">
      <c r="B352" s="177">
        <v>3.26</v>
      </c>
      <c r="C352" s="182" t="s">
        <v>395</v>
      </c>
      <c r="D352" s="179" t="s">
        <v>375</v>
      </c>
      <c r="E352" s="190">
        <v>2</v>
      </c>
      <c r="F352" s="316"/>
      <c r="G352" s="306"/>
      <c r="I352" s="153"/>
      <c r="J352" s="153"/>
    </row>
    <row r="353" spans="2:10" s="7" customFormat="1" ht="12" customHeight="1">
      <c r="B353" s="177">
        <v>3.27</v>
      </c>
      <c r="C353" s="182" t="s">
        <v>396</v>
      </c>
      <c r="D353" s="179" t="s">
        <v>375</v>
      </c>
      <c r="E353" s="190">
        <v>2</v>
      </c>
      <c r="F353" s="316"/>
      <c r="G353" s="306"/>
      <c r="I353" s="153"/>
      <c r="J353" s="153"/>
    </row>
    <row r="354" spans="2:10" s="7" customFormat="1" ht="12" customHeight="1">
      <c r="B354" s="177">
        <v>3.28</v>
      </c>
      <c r="C354" s="182" t="s">
        <v>397</v>
      </c>
      <c r="D354" s="179" t="s">
        <v>375</v>
      </c>
      <c r="E354" s="190">
        <v>2</v>
      </c>
      <c r="F354" s="316"/>
      <c r="G354" s="306"/>
      <c r="I354" s="153"/>
      <c r="J354" s="153"/>
    </row>
    <row r="355" spans="2:10" s="7" customFormat="1" ht="12" customHeight="1">
      <c r="B355" s="177">
        <v>3.29</v>
      </c>
      <c r="C355" s="182" t="s">
        <v>398</v>
      </c>
      <c r="D355" s="179" t="s">
        <v>375</v>
      </c>
      <c r="E355" s="190">
        <v>4</v>
      </c>
      <c r="F355" s="316"/>
      <c r="G355" s="306"/>
      <c r="I355" s="153"/>
      <c r="J355" s="153"/>
    </row>
    <row r="356" spans="2:10" s="7" customFormat="1" ht="12" customHeight="1">
      <c r="B356" s="177">
        <v>3.3</v>
      </c>
      <c r="C356" s="182" t="s">
        <v>399</v>
      </c>
      <c r="D356" s="179" t="s">
        <v>375</v>
      </c>
      <c r="E356" s="190">
        <v>2</v>
      </c>
      <c r="F356" s="316"/>
      <c r="G356" s="306"/>
      <c r="I356" s="153"/>
      <c r="J356" s="153"/>
    </row>
    <row r="357" spans="2:10" s="7" customFormat="1" ht="12" customHeight="1">
      <c r="B357" s="177">
        <v>3.31</v>
      </c>
      <c r="C357" s="182" t="s">
        <v>400</v>
      </c>
      <c r="D357" s="179" t="s">
        <v>375</v>
      </c>
      <c r="E357" s="190">
        <v>2</v>
      </c>
      <c r="F357" s="316"/>
      <c r="G357" s="306"/>
      <c r="I357" s="153"/>
      <c r="J357" s="153"/>
    </row>
    <row r="358" spans="2:10" s="7" customFormat="1" ht="12" customHeight="1">
      <c r="B358" s="177">
        <v>3.32</v>
      </c>
      <c r="C358" s="182" t="s">
        <v>401</v>
      </c>
      <c r="D358" s="179" t="s">
        <v>375</v>
      </c>
      <c r="E358" s="190">
        <v>2</v>
      </c>
      <c r="F358" s="316"/>
      <c r="G358" s="306"/>
      <c r="I358" s="153"/>
      <c r="J358" s="153"/>
    </row>
    <row r="359" spans="2:10" s="7" customFormat="1" ht="12" customHeight="1">
      <c r="B359" s="177">
        <v>3.33</v>
      </c>
      <c r="C359" s="182" t="s">
        <v>402</v>
      </c>
      <c r="D359" s="179" t="s">
        <v>375</v>
      </c>
      <c r="E359" s="190">
        <v>4</v>
      </c>
      <c r="F359" s="316"/>
      <c r="G359" s="306"/>
      <c r="I359" s="153"/>
      <c r="J359" s="153"/>
    </row>
    <row r="360" spans="2:10" s="7" customFormat="1" ht="12" customHeight="1">
      <c r="B360" s="177">
        <v>3.34</v>
      </c>
      <c r="C360" s="182" t="s">
        <v>403</v>
      </c>
      <c r="D360" s="179" t="s">
        <v>375</v>
      </c>
      <c r="E360" s="190">
        <v>2</v>
      </c>
      <c r="F360" s="316"/>
      <c r="G360" s="306"/>
      <c r="I360" s="153"/>
      <c r="J360" s="153"/>
    </row>
    <row r="361" spans="2:10" s="7" customFormat="1" ht="12" customHeight="1">
      <c r="B361" s="177">
        <v>3.35</v>
      </c>
      <c r="C361" s="182" t="s">
        <v>404</v>
      </c>
      <c r="D361" s="179" t="s">
        <v>375</v>
      </c>
      <c r="E361" s="190">
        <v>4</v>
      </c>
      <c r="F361" s="316"/>
      <c r="G361" s="306"/>
      <c r="I361" s="153"/>
      <c r="J361" s="153"/>
    </row>
    <row r="362" spans="2:10" s="7" customFormat="1" ht="12" customHeight="1">
      <c r="B362" s="177">
        <v>3.36</v>
      </c>
      <c r="C362" s="182" t="s">
        <v>405</v>
      </c>
      <c r="D362" s="179" t="s">
        <v>375</v>
      </c>
      <c r="E362" s="190">
        <v>4</v>
      </c>
      <c r="F362" s="316"/>
      <c r="G362" s="306"/>
      <c r="I362" s="153"/>
      <c r="J362" s="153"/>
    </row>
    <row r="363" spans="2:10" s="7" customFormat="1" ht="12" customHeight="1">
      <c r="B363" s="177">
        <v>3.37</v>
      </c>
      <c r="C363" s="182" t="s">
        <v>406</v>
      </c>
      <c r="D363" s="179" t="s">
        <v>375</v>
      </c>
      <c r="E363" s="190">
        <v>4</v>
      </c>
      <c r="F363" s="316"/>
      <c r="G363" s="306"/>
      <c r="I363" s="153"/>
      <c r="J363" s="153"/>
    </row>
    <row r="364" spans="2:10" s="7" customFormat="1" ht="12" customHeight="1">
      <c r="B364" s="177">
        <v>3.38</v>
      </c>
      <c r="C364" s="182" t="s">
        <v>407</v>
      </c>
      <c r="D364" s="179" t="s">
        <v>375</v>
      </c>
      <c r="E364" s="190">
        <v>4</v>
      </c>
      <c r="F364" s="316"/>
      <c r="G364" s="306"/>
      <c r="I364" s="153"/>
      <c r="J364" s="153"/>
    </row>
    <row r="365" spans="2:10" s="7" customFormat="1" ht="12" customHeight="1">
      <c r="B365" s="177">
        <v>3.39</v>
      </c>
      <c r="C365" s="182" t="s">
        <v>408</v>
      </c>
      <c r="D365" s="179" t="s">
        <v>375</v>
      </c>
      <c r="E365" s="190">
        <v>4</v>
      </c>
      <c r="F365" s="316"/>
      <c r="G365" s="306"/>
      <c r="I365" s="153"/>
      <c r="J365" s="153"/>
    </row>
    <row r="366" spans="2:10" s="7" customFormat="1" ht="12" customHeight="1">
      <c r="B366" s="177">
        <v>3.4</v>
      </c>
      <c r="C366" s="182" t="s">
        <v>409</v>
      </c>
      <c r="D366" s="179" t="s">
        <v>375</v>
      </c>
      <c r="E366" s="190">
        <v>4</v>
      </c>
      <c r="F366" s="316"/>
      <c r="G366" s="306"/>
      <c r="I366" s="153"/>
      <c r="J366" s="153"/>
    </row>
    <row r="367" spans="2:10" s="7" customFormat="1" ht="12" customHeight="1">
      <c r="B367" s="177">
        <v>3.41</v>
      </c>
      <c r="C367" s="182" t="s">
        <v>410</v>
      </c>
      <c r="D367" s="179" t="s">
        <v>375</v>
      </c>
      <c r="E367" s="190">
        <v>4</v>
      </c>
      <c r="F367" s="316"/>
      <c r="G367" s="306"/>
      <c r="I367" s="153"/>
      <c r="J367" s="153"/>
    </row>
    <row r="368" spans="2:10" s="7" customFormat="1" ht="12" customHeight="1">
      <c r="B368" s="177">
        <v>3.42</v>
      </c>
      <c r="C368" s="182" t="s">
        <v>411</v>
      </c>
      <c r="D368" s="179" t="s">
        <v>375</v>
      </c>
      <c r="E368" s="190">
        <v>8</v>
      </c>
      <c r="F368" s="316"/>
      <c r="G368" s="306"/>
      <c r="I368" s="153"/>
      <c r="J368" s="153"/>
    </row>
    <row r="369" spans="2:10" s="7" customFormat="1" ht="12" customHeight="1">
      <c r="B369" s="177">
        <v>3.43</v>
      </c>
      <c r="C369" s="182" t="s">
        <v>412</v>
      </c>
      <c r="D369" s="179" t="s">
        <v>375</v>
      </c>
      <c r="E369" s="190">
        <v>4</v>
      </c>
      <c r="F369" s="316"/>
      <c r="G369" s="306"/>
      <c r="I369" s="153"/>
      <c r="J369" s="153"/>
    </row>
    <row r="370" spans="2:10" s="7" customFormat="1" ht="12" customHeight="1">
      <c r="B370" s="177">
        <v>3.44</v>
      </c>
      <c r="C370" s="182" t="s">
        <v>413</v>
      </c>
      <c r="D370" s="179" t="s">
        <v>375</v>
      </c>
      <c r="E370" s="190">
        <v>4</v>
      </c>
      <c r="F370" s="316"/>
      <c r="G370" s="306"/>
      <c r="I370" s="153"/>
      <c r="J370" s="153"/>
    </row>
    <row r="371" spans="2:10" s="7" customFormat="1" ht="12" customHeight="1">
      <c r="B371" s="177">
        <v>3.45</v>
      </c>
      <c r="C371" s="182" t="s">
        <v>414</v>
      </c>
      <c r="D371" s="179" t="s">
        <v>375</v>
      </c>
      <c r="E371" s="190">
        <v>100</v>
      </c>
      <c r="F371" s="316"/>
      <c r="G371" s="306"/>
      <c r="I371" s="153"/>
      <c r="J371" s="153"/>
    </row>
    <row r="372" spans="2:10" s="7" customFormat="1" ht="12" customHeight="1">
      <c r="B372" s="177">
        <v>3.46</v>
      </c>
      <c r="C372" s="182" t="s">
        <v>415</v>
      </c>
      <c r="D372" s="179" t="s">
        <v>375</v>
      </c>
      <c r="E372" s="190">
        <v>2</v>
      </c>
      <c r="F372" s="316"/>
      <c r="G372" s="306"/>
      <c r="I372" s="153"/>
      <c r="J372" s="153"/>
    </row>
    <row r="373" spans="2:10" s="7" customFormat="1" ht="12" customHeight="1">
      <c r="B373" s="177">
        <v>3.47</v>
      </c>
      <c r="C373" s="182" t="s">
        <v>416</v>
      </c>
      <c r="D373" s="179" t="s">
        <v>375</v>
      </c>
      <c r="E373" s="190">
        <v>2</v>
      </c>
      <c r="F373" s="316"/>
      <c r="G373" s="306"/>
      <c r="I373" s="153"/>
      <c r="J373" s="153"/>
    </row>
    <row r="374" spans="2:10" s="7" customFormat="1" ht="12" customHeight="1">
      <c r="B374" s="177">
        <v>3.48</v>
      </c>
      <c r="C374" s="182" t="s">
        <v>417</v>
      </c>
      <c r="D374" s="179" t="s">
        <v>375</v>
      </c>
      <c r="E374" s="190">
        <v>2</v>
      </c>
      <c r="F374" s="316"/>
      <c r="G374" s="306"/>
      <c r="I374" s="153"/>
      <c r="J374" s="153"/>
    </row>
    <row r="375" spans="2:10" s="7" customFormat="1" ht="12" customHeight="1">
      <c r="B375" s="177">
        <v>3.49</v>
      </c>
      <c r="C375" s="182" t="s">
        <v>418</v>
      </c>
      <c r="D375" s="179" t="s">
        <v>375</v>
      </c>
      <c r="E375" s="190">
        <v>2</v>
      </c>
      <c r="F375" s="316"/>
      <c r="G375" s="306"/>
      <c r="I375" s="153"/>
      <c r="J375" s="153"/>
    </row>
    <row r="376" spans="2:10" s="7" customFormat="1" ht="12" customHeight="1">
      <c r="B376" s="177">
        <v>3.5</v>
      </c>
      <c r="C376" s="182" t="s">
        <v>419</v>
      </c>
      <c r="D376" s="179" t="s">
        <v>375</v>
      </c>
      <c r="E376" s="190">
        <v>100</v>
      </c>
      <c r="F376" s="316"/>
      <c r="G376" s="306"/>
      <c r="I376" s="153"/>
      <c r="J376" s="153"/>
    </row>
    <row r="377" spans="2:10" s="7" customFormat="1" ht="12" customHeight="1">
      <c r="B377" s="177">
        <v>3.51</v>
      </c>
      <c r="C377" s="182" t="s">
        <v>420</v>
      </c>
      <c r="D377" s="179" t="s">
        <v>375</v>
      </c>
      <c r="E377" s="190">
        <v>100</v>
      </c>
      <c r="F377" s="316"/>
      <c r="G377" s="306"/>
      <c r="I377" s="153"/>
      <c r="J377" s="153"/>
    </row>
    <row r="378" spans="2:10" s="7" customFormat="1" ht="12" customHeight="1">
      <c r="B378" s="177">
        <v>3.52</v>
      </c>
      <c r="C378" s="182" t="s">
        <v>421</v>
      </c>
      <c r="D378" s="179" t="s">
        <v>375</v>
      </c>
      <c r="E378" s="190">
        <v>8</v>
      </c>
      <c r="F378" s="316"/>
      <c r="G378" s="306"/>
      <c r="I378" s="153"/>
      <c r="J378" s="153"/>
    </row>
    <row r="379" spans="2:10" s="7" customFormat="1" ht="12" customHeight="1">
      <c r="B379" s="177">
        <v>3.53</v>
      </c>
      <c r="C379" s="182" t="s">
        <v>422</v>
      </c>
      <c r="D379" s="179" t="s">
        <v>375</v>
      </c>
      <c r="E379" s="190">
        <v>8</v>
      </c>
      <c r="F379" s="316"/>
      <c r="G379" s="306"/>
      <c r="I379" s="153"/>
      <c r="J379" s="153"/>
    </row>
    <row r="380" spans="2:10" s="7" customFormat="1" ht="12" customHeight="1">
      <c r="B380" s="177">
        <v>3.54</v>
      </c>
      <c r="C380" s="182" t="s">
        <v>423</v>
      </c>
      <c r="D380" s="179" t="s">
        <v>375</v>
      </c>
      <c r="E380" s="190">
        <v>250</v>
      </c>
      <c r="F380" s="316"/>
      <c r="G380" s="314"/>
      <c r="I380" s="153"/>
      <c r="J380" s="153"/>
    </row>
    <row r="381" spans="2:10" s="7" customFormat="1" ht="12" customHeight="1">
      <c r="B381" s="177">
        <v>3.55</v>
      </c>
      <c r="C381" s="182" t="s">
        <v>424</v>
      </c>
      <c r="D381" s="179" t="s">
        <v>375</v>
      </c>
      <c r="E381" s="190">
        <v>120</v>
      </c>
      <c r="F381" s="316"/>
      <c r="G381" s="314"/>
      <c r="I381" s="153"/>
      <c r="J381" s="153"/>
    </row>
    <row r="382" spans="2:10" s="7" customFormat="1" ht="12" customHeight="1">
      <c r="B382" s="177">
        <v>3.56</v>
      </c>
      <c r="C382" s="182" t="s">
        <v>425</v>
      </c>
      <c r="D382" s="179" t="s">
        <v>375</v>
      </c>
      <c r="E382" s="190">
        <v>2</v>
      </c>
      <c r="F382" s="316"/>
      <c r="G382" s="314"/>
      <c r="I382" s="153"/>
      <c r="J382" s="153"/>
    </row>
    <row r="383" spans="2:10" s="7" customFormat="1" ht="12" customHeight="1" thickBot="1">
      <c r="B383" s="189"/>
      <c r="C383" s="191"/>
      <c r="D383" s="179"/>
      <c r="E383" s="190"/>
      <c r="F383" s="316"/>
      <c r="G383" s="306"/>
      <c r="I383" s="153"/>
      <c r="J383" s="153"/>
    </row>
    <row r="384" spans="2:10" s="7" customFormat="1" ht="12" customHeight="1" thickTop="1" thickBot="1">
      <c r="B384" s="209"/>
      <c r="C384" s="227" t="s">
        <v>426</v>
      </c>
      <c r="D384" s="228"/>
      <c r="E384" s="229"/>
      <c r="F384" s="317"/>
      <c r="G384" s="311"/>
      <c r="I384" s="153"/>
      <c r="J384" s="153"/>
    </row>
    <row r="385" spans="2:10" s="7" customFormat="1" ht="12" customHeight="1" thickTop="1">
      <c r="B385" s="192"/>
      <c r="C385" s="154"/>
      <c r="D385" s="193"/>
      <c r="E385" s="193"/>
      <c r="F385" s="318"/>
      <c r="G385" s="305"/>
      <c r="I385" s="153"/>
      <c r="J385" s="153"/>
    </row>
    <row r="386" spans="2:10" s="7" customFormat="1" ht="12" customHeight="1">
      <c r="B386" s="148"/>
      <c r="C386" s="149" t="s">
        <v>427</v>
      </c>
      <c r="D386" s="150"/>
      <c r="E386" s="150"/>
      <c r="F386" s="304"/>
      <c r="G386" s="305"/>
      <c r="I386" s="153"/>
      <c r="J386" s="153"/>
    </row>
    <row r="387" spans="2:10" s="7" customFormat="1" ht="12" customHeight="1">
      <c r="B387" s="148"/>
      <c r="C387" s="149" t="s">
        <v>428</v>
      </c>
      <c r="D387" s="150"/>
      <c r="E387" s="150"/>
      <c r="F387" s="304"/>
      <c r="G387" s="305"/>
      <c r="I387" s="153"/>
      <c r="J387" s="153"/>
    </row>
    <row r="388" spans="2:10" s="7" customFormat="1" ht="12" customHeight="1">
      <c r="B388" s="148"/>
      <c r="C388" s="152"/>
      <c r="D388" s="150"/>
      <c r="E388" s="150"/>
      <c r="F388" s="304"/>
      <c r="G388" s="305"/>
      <c r="I388" s="153"/>
      <c r="J388" s="153"/>
    </row>
    <row r="389" spans="2:10" s="7" customFormat="1" ht="12" customHeight="1">
      <c r="B389" s="148"/>
      <c r="C389" s="152" t="s">
        <v>429</v>
      </c>
      <c r="D389" s="150"/>
      <c r="E389" s="150"/>
      <c r="F389" s="304"/>
      <c r="G389" s="306"/>
      <c r="I389" s="153"/>
      <c r="J389" s="153"/>
    </row>
    <row r="390" spans="2:10" s="7" customFormat="1" ht="12" customHeight="1">
      <c r="B390" s="189">
        <v>4.0999999999999996</v>
      </c>
      <c r="C390" s="178" t="s">
        <v>430</v>
      </c>
      <c r="D390" s="179" t="s">
        <v>321</v>
      </c>
      <c r="E390" s="180">
        <v>100</v>
      </c>
      <c r="F390" s="319"/>
      <c r="G390" s="306"/>
      <c r="I390" s="153"/>
      <c r="J390" s="153"/>
    </row>
    <row r="391" spans="2:10" s="7" customFormat="1" ht="12" customHeight="1">
      <c r="B391" s="189">
        <v>4.2</v>
      </c>
      <c r="C391" s="178" t="s">
        <v>431</v>
      </c>
      <c r="D391" s="179" t="s">
        <v>321</v>
      </c>
      <c r="E391" s="180">
        <v>100</v>
      </c>
      <c r="F391" s="319"/>
      <c r="G391" s="306"/>
      <c r="I391" s="153"/>
      <c r="J391" s="153"/>
    </row>
    <row r="392" spans="2:10" s="7" customFormat="1" ht="12" customHeight="1">
      <c r="B392" s="189"/>
      <c r="C392" s="166"/>
      <c r="D392" s="179"/>
      <c r="E392" s="180"/>
      <c r="F392" s="304"/>
      <c r="G392" s="306"/>
      <c r="I392" s="153"/>
      <c r="J392" s="153"/>
    </row>
    <row r="393" spans="2:10" s="7" customFormat="1" ht="12" customHeight="1">
      <c r="B393" s="194"/>
      <c r="C393" s="195" t="s">
        <v>432</v>
      </c>
      <c r="D393" s="196"/>
      <c r="E393" s="197"/>
      <c r="F393" s="304"/>
      <c r="G393" s="306"/>
      <c r="I393" s="153"/>
      <c r="J393" s="153"/>
    </row>
    <row r="394" spans="2:10" s="7" customFormat="1" ht="12" customHeight="1">
      <c r="B394" s="194"/>
      <c r="C394" s="196"/>
      <c r="D394" s="196"/>
      <c r="E394" s="197"/>
      <c r="F394" s="304"/>
      <c r="G394" s="306"/>
      <c r="I394" s="153"/>
      <c r="J394" s="153"/>
    </row>
    <row r="395" spans="2:10" s="7" customFormat="1" ht="12" customHeight="1">
      <c r="B395" s="194">
        <v>4.3</v>
      </c>
      <c r="C395" s="178" t="s">
        <v>433</v>
      </c>
      <c r="D395" s="157" t="s">
        <v>150</v>
      </c>
      <c r="E395" s="157">
        <v>120</v>
      </c>
      <c r="F395" s="304"/>
      <c r="G395" s="306"/>
      <c r="I395" s="153"/>
      <c r="J395" s="153"/>
    </row>
    <row r="396" spans="2:10" s="7" customFormat="1" ht="12" customHeight="1">
      <c r="B396" s="194">
        <v>4.4000000000000004</v>
      </c>
      <c r="C396" s="198" t="s">
        <v>434</v>
      </c>
      <c r="D396" s="197" t="s">
        <v>150</v>
      </c>
      <c r="E396" s="197">
        <v>250</v>
      </c>
      <c r="F396" s="304"/>
      <c r="G396" s="306"/>
      <c r="I396" s="153"/>
      <c r="J396" s="153"/>
    </row>
    <row r="397" spans="2:10" s="7" customFormat="1" ht="12" customHeight="1">
      <c r="B397" s="194">
        <v>4.5</v>
      </c>
      <c r="C397" s="198" t="s">
        <v>435</v>
      </c>
      <c r="D397" s="197"/>
      <c r="E397" s="197"/>
      <c r="F397" s="304"/>
      <c r="G397" s="306"/>
      <c r="I397" s="153"/>
      <c r="J397" s="153"/>
    </row>
    <row r="398" spans="2:10" s="7" customFormat="1" ht="12" customHeight="1">
      <c r="B398" s="194">
        <v>4.5999999999999996</v>
      </c>
      <c r="C398" s="198" t="s">
        <v>436</v>
      </c>
      <c r="D398" s="197" t="s">
        <v>150</v>
      </c>
      <c r="E398" s="157">
        <v>200</v>
      </c>
      <c r="F398" s="304"/>
      <c r="G398" s="306"/>
      <c r="I398" s="153"/>
      <c r="J398" s="153"/>
    </row>
    <row r="399" spans="2:10" s="7" customFormat="1" ht="12" customHeight="1">
      <c r="B399" s="194">
        <v>4.7</v>
      </c>
      <c r="C399" s="198" t="s">
        <v>437</v>
      </c>
      <c r="D399" s="197" t="s">
        <v>150</v>
      </c>
      <c r="E399" s="157">
        <v>200</v>
      </c>
      <c r="F399" s="304"/>
      <c r="G399" s="306"/>
      <c r="I399" s="153"/>
      <c r="J399" s="153"/>
    </row>
    <row r="400" spans="2:10" s="7" customFormat="1" ht="12" customHeight="1">
      <c r="B400" s="194">
        <v>4.8</v>
      </c>
      <c r="C400" s="198" t="s">
        <v>438</v>
      </c>
      <c r="D400" s="197" t="s">
        <v>439</v>
      </c>
      <c r="E400" s="157">
        <v>2</v>
      </c>
      <c r="F400" s="319"/>
      <c r="G400" s="306"/>
      <c r="I400" s="153"/>
      <c r="J400" s="153"/>
    </row>
    <row r="401" spans="2:10" s="7" customFormat="1" ht="12" customHeight="1">
      <c r="B401" s="194">
        <v>4.9000000000000004</v>
      </c>
      <c r="C401" s="198" t="s">
        <v>440</v>
      </c>
      <c r="D401" s="197" t="s">
        <v>439</v>
      </c>
      <c r="E401" s="157">
        <v>2</v>
      </c>
      <c r="F401" s="319"/>
      <c r="G401" s="306"/>
      <c r="I401" s="153"/>
      <c r="J401" s="153"/>
    </row>
    <row r="402" spans="2:10" s="7" customFormat="1" ht="12" customHeight="1">
      <c r="B402" s="194"/>
      <c r="C402" s="196"/>
      <c r="D402" s="197"/>
      <c r="E402" s="197"/>
      <c r="F402" s="304"/>
      <c r="G402" s="306"/>
      <c r="I402" s="153"/>
      <c r="J402" s="153"/>
    </row>
    <row r="403" spans="2:10" s="7" customFormat="1" ht="12" customHeight="1">
      <c r="B403" s="148"/>
      <c r="C403" s="152" t="s">
        <v>441</v>
      </c>
      <c r="D403" s="150"/>
      <c r="E403" s="150"/>
      <c r="F403" s="304"/>
      <c r="G403" s="306"/>
      <c r="I403" s="153"/>
      <c r="J403" s="153"/>
    </row>
    <row r="404" spans="2:10" s="7" customFormat="1" ht="12" customHeight="1">
      <c r="B404" s="148"/>
      <c r="C404" s="152"/>
      <c r="D404" s="150"/>
      <c r="E404" s="151"/>
      <c r="F404" s="304"/>
      <c r="G404" s="306"/>
      <c r="I404" s="153"/>
      <c r="J404" s="153"/>
    </row>
    <row r="405" spans="2:10" s="7" customFormat="1" ht="12" customHeight="1">
      <c r="B405" s="177">
        <v>4.0999999999999996</v>
      </c>
      <c r="C405" s="181" t="s">
        <v>442</v>
      </c>
      <c r="D405" s="197" t="s">
        <v>150</v>
      </c>
      <c r="E405" s="157">
        <v>150</v>
      </c>
      <c r="F405" s="320"/>
      <c r="G405" s="306"/>
      <c r="I405" s="153"/>
      <c r="J405" s="153"/>
    </row>
    <row r="406" spans="2:10" s="7" customFormat="1" ht="12" customHeight="1">
      <c r="B406" s="177">
        <v>4.1100000000000003</v>
      </c>
      <c r="C406" s="165" t="s">
        <v>443</v>
      </c>
      <c r="D406" s="150" t="s">
        <v>439</v>
      </c>
      <c r="E406" s="150">
        <v>2</v>
      </c>
      <c r="F406" s="320"/>
      <c r="G406" s="306"/>
      <c r="I406" s="153"/>
      <c r="J406" s="153"/>
    </row>
    <row r="407" spans="2:10" s="7" customFormat="1" ht="12" customHeight="1">
      <c r="B407" s="177">
        <v>4.12</v>
      </c>
      <c r="C407" s="165" t="s">
        <v>444</v>
      </c>
      <c r="D407" s="150" t="s">
        <v>439</v>
      </c>
      <c r="E407" s="150">
        <v>2</v>
      </c>
      <c r="F407" s="320"/>
      <c r="G407" s="306"/>
      <c r="I407" s="153"/>
      <c r="J407" s="153"/>
    </row>
    <row r="408" spans="2:10" s="7" customFormat="1" ht="12" customHeight="1">
      <c r="B408" s="177">
        <v>4.13</v>
      </c>
      <c r="C408" s="165" t="s">
        <v>445</v>
      </c>
      <c r="D408" s="150" t="s">
        <v>439</v>
      </c>
      <c r="E408" s="150">
        <v>4</v>
      </c>
      <c r="F408" s="320"/>
      <c r="G408" s="306"/>
      <c r="I408" s="153"/>
      <c r="J408" s="153"/>
    </row>
    <row r="409" spans="2:10" s="7" customFormat="1" ht="12" customHeight="1">
      <c r="B409" s="177">
        <v>4.1399999999999997</v>
      </c>
      <c r="C409" s="165" t="s">
        <v>446</v>
      </c>
      <c r="D409" s="150" t="s">
        <v>439</v>
      </c>
      <c r="E409" s="150">
        <v>4</v>
      </c>
      <c r="F409" s="320"/>
      <c r="G409" s="306"/>
      <c r="I409" s="153"/>
      <c r="J409" s="153"/>
    </row>
    <row r="410" spans="2:10" s="7" customFormat="1" ht="12" customHeight="1">
      <c r="B410" s="177">
        <v>4.1500000000000004</v>
      </c>
      <c r="C410" s="165" t="s">
        <v>447</v>
      </c>
      <c r="D410" s="150" t="s">
        <v>439</v>
      </c>
      <c r="E410" s="150">
        <v>8</v>
      </c>
      <c r="F410" s="320"/>
      <c r="G410" s="306"/>
      <c r="I410" s="153"/>
      <c r="J410" s="153"/>
    </row>
    <row r="411" spans="2:10" s="7" customFormat="1" ht="12" customHeight="1">
      <c r="B411" s="177">
        <v>4.16</v>
      </c>
      <c r="C411" s="178" t="s">
        <v>448</v>
      </c>
      <c r="D411" s="157" t="s">
        <v>449</v>
      </c>
      <c r="E411" s="157">
        <v>2</v>
      </c>
      <c r="F411" s="320"/>
      <c r="G411" s="306"/>
      <c r="I411" s="153"/>
      <c r="J411" s="153"/>
    </row>
    <row r="412" spans="2:10" s="7" customFormat="1" ht="12" customHeight="1">
      <c r="B412" s="177">
        <v>4.17</v>
      </c>
      <c r="C412" s="178" t="s">
        <v>450</v>
      </c>
      <c r="D412" s="157" t="s">
        <v>449</v>
      </c>
      <c r="E412" s="157">
        <v>1</v>
      </c>
      <c r="F412" s="320"/>
      <c r="G412" s="306"/>
      <c r="I412" s="153"/>
      <c r="J412" s="153"/>
    </row>
    <row r="413" spans="2:10" s="7" customFormat="1" ht="12" customHeight="1">
      <c r="B413" s="177">
        <v>4.18</v>
      </c>
      <c r="C413" s="178" t="s">
        <v>451</v>
      </c>
      <c r="D413" s="157" t="s">
        <v>321</v>
      </c>
      <c r="E413" s="157">
        <v>1</v>
      </c>
      <c r="F413" s="320"/>
      <c r="G413" s="306"/>
      <c r="I413" s="153"/>
      <c r="J413" s="153"/>
    </row>
    <row r="414" spans="2:10" s="7" customFormat="1" ht="12" customHeight="1" thickBot="1">
      <c r="B414" s="194"/>
      <c r="C414" s="196"/>
      <c r="D414" s="196"/>
      <c r="E414" s="197"/>
      <c r="F414" s="320"/>
      <c r="G414" s="321"/>
      <c r="I414" s="153"/>
      <c r="J414" s="153"/>
    </row>
    <row r="415" spans="2:10" s="7" customFormat="1" ht="12" customHeight="1" thickTop="1" thickBot="1">
      <c r="B415" s="209"/>
      <c r="C415" s="210" t="s">
        <v>452</v>
      </c>
      <c r="D415" s="211"/>
      <c r="E415" s="212"/>
      <c r="F415" s="315"/>
      <c r="G415" s="322"/>
      <c r="I415" s="153"/>
      <c r="J415" s="153"/>
    </row>
    <row r="416" spans="2:10" s="7" customFormat="1" ht="12" customHeight="1" thickTop="1">
      <c r="B416" s="192"/>
      <c r="C416" s="154"/>
      <c r="D416" s="193"/>
      <c r="E416" s="193"/>
      <c r="F416" s="318"/>
      <c r="G416" s="284"/>
      <c r="I416" s="153"/>
      <c r="J416" s="153"/>
    </row>
    <row r="417" spans="2:10" s="7" customFormat="1" ht="12" customHeight="1">
      <c r="B417" s="148"/>
      <c r="C417" s="149" t="s">
        <v>453</v>
      </c>
      <c r="D417" s="150"/>
      <c r="E417" s="150"/>
      <c r="F417" s="304"/>
      <c r="G417" s="284"/>
      <c r="I417" s="153"/>
      <c r="J417" s="153"/>
    </row>
    <row r="418" spans="2:10" s="7" customFormat="1" ht="12" customHeight="1">
      <c r="B418" s="148">
        <v>5</v>
      </c>
      <c r="C418" s="149" t="s">
        <v>454</v>
      </c>
      <c r="D418" s="150"/>
      <c r="E418" s="150"/>
      <c r="F418" s="304"/>
      <c r="G418" s="305"/>
      <c r="I418" s="153"/>
      <c r="J418" s="153"/>
    </row>
    <row r="419" spans="2:10" s="7" customFormat="1" ht="12" customHeight="1">
      <c r="B419" s="148"/>
      <c r="C419" s="152"/>
      <c r="D419" s="150"/>
      <c r="E419" s="150"/>
      <c r="F419" s="304"/>
      <c r="G419" s="305"/>
      <c r="I419" s="153"/>
      <c r="J419" s="153"/>
    </row>
    <row r="420" spans="2:10" s="7" customFormat="1" ht="12" customHeight="1">
      <c r="B420" s="148"/>
      <c r="C420" s="154" t="s">
        <v>280</v>
      </c>
      <c r="D420" s="150"/>
      <c r="E420" s="150"/>
      <c r="F420" s="304"/>
      <c r="G420" s="305"/>
      <c r="I420" s="153"/>
      <c r="J420" s="153"/>
    </row>
    <row r="421" spans="2:10" s="7" customFormat="1" ht="12" customHeight="1">
      <c r="B421" s="148"/>
      <c r="C421" s="152"/>
      <c r="D421" s="150"/>
      <c r="E421" s="150"/>
      <c r="F421" s="304"/>
      <c r="G421" s="305"/>
      <c r="I421" s="153"/>
      <c r="J421" s="153"/>
    </row>
    <row r="422" spans="2:10" s="7" customFormat="1" ht="24" customHeight="1">
      <c r="B422" s="148"/>
      <c r="C422" s="199" t="s">
        <v>455</v>
      </c>
      <c r="D422" s="150"/>
      <c r="E422" s="150"/>
      <c r="F422" s="304"/>
      <c r="G422" s="305"/>
      <c r="I422" s="153"/>
      <c r="J422" s="153"/>
    </row>
    <row r="423" spans="2:10" s="7" customFormat="1" ht="12" customHeight="1">
      <c r="B423" s="148"/>
      <c r="C423" s="152"/>
      <c r="D423" s="150"/>
      <c r="E423" s="150"/>
      <c r="F423" s="304"/>
      <c r="G423" s="305"/>
      <c r="I423" s="153"/>
      <c r="J423" s="153"/>
    </row>
    <row r="424" spans="2:10" s="7" customFormat="1" ht="12" customHeight="1">
      <c r="B424" s="189"/>
      <c r="C424" s="178" t="s">
        <v>456</v>
      </c>
      <c r="D424" s="179"/>
      <c r="E424" s="180"/>
      <c r="F424" s="304"/>
      <c r="G424" s="305"/>
      <c r="I424" s="153"/>
      <c r="J424" s="153"/>
    </row>
    <row r="425" spans="2:10" s="7" customFormat="1" ht="12" customHeight="1">
      <c r="B425" s="148"/>
      <c r="C425" s="165"/>
      <c r="D425" s="150"/>
      <c r="E425" s="151"/>
      <c r="F425" s="304"/>
      <c r="G425" s="305"/>
      <c r="I425" s="153"/>
      <c r="J425" s="153"/>
    </row>
    <row r="426" spans="2:10" s="7" customFormat="1">
      <c r="B426" s="148">
        <v>5.0999999999999996</v>
      </c>
      <c r="C426" s="165" t="s">
        <v>457</v>
      </c>
      <c r="D426" s="150" t="s">
        <v>341</v>
      </c>
      <c r="E426" s="200">
        <v>16</v>
      </c>
      <c r="F426" s="304"/>
      <c r="G426" s="284"/>
      <c r="I426" s="153"/>
      <c r="J426" s="153"/>
    </row>
    <row r="427" spans="2:10" s="7" customFormat="1" ht="10">
      <c r="B427" s="148"/>
      <c r="C427" s="165"/>
      <c r="D427" s="150"/>
      <c r="E427" s="200"/>
      <c r="F427" s="304"/>
      <c r="G427" s="284"/>
      <c r="I427" s="153"/>
      <c r="J427" s="153"/>
    </row>
    <row r="428" spans="2:10" s="186" customFormat="1" ht="23.5" customHeight="1">
      <c r="B428" s="170">
        <v>5.2</v>
      </c>
      <c r="C428" s="171" t="s">
        <v>458</v>
      </c>
      <c r="D428" s="172" t="s">
        <v>321</v>
      </c>
      <c r="E428" s="201">
        <v>2</v>
      </c>
      <c r="F428" s="323"/>
      <c r="G428" s="309"/>
      <c r="I428" s="187"/>
      <c r="J428" s="187"/>
    </row>
    <row r="429" spans="2:10" s="7" customFormat="1" ht="10">
      <c r="B429" s="189"/>
      <c r="C429" s="165"/>
      <c r="D429" s="150"/>
      <c r="E429" s="200"/>
      <c r="F429" s="304"/>
      <c r="G429" s="284"/>
      <c r="I429" s="153"/>
      <c r="J429" s="153"/>
    </row>
    <row r="430" spans="2:10" s="186" customFormat="1" ht="24" customHeight="1">
      <c r="B430" s="170">
        <v>5.3</v>
      </c>
      <c r="C430" s="171" t="s">
        <v>459</v>
      </c>
      <c r="D430" s="172" t="s">
        <v>321</v>
      </c>
      <c r="E430" s="202">
        <v>2</v>
      </c>
      <c r="F430" s="323"/>
      <c r="G430" s="309"/>
      <c r="I430" s="187"/>
      <c r="J430" s="187"/>
    </row>
    <row r="431" spans="2:10" s="7" customFormat="1" ht="10.5">
      <c r="B431" s="148"/>
      <c r="C431" s="185"/>
      <c r="D431" s="150"/>
      <c r="E431" s="200"/>
      <c r="F431" s="304"/>
      <c r="G431" s="305"/>
      <c r="I431" s="153"/>
      <c r="J431" s="153"/>
    </row>
    <row r="432" spans="2:10" s="7" customFormat="1" ht="10.5" hidden="1">
      <c r="B432" s="148" t="s">
        <v>460</v>
      </c>
      <c r="C432" s="185" t="s">
        <v>461</v>
      </c>
      <c r="D432" s="150" t="s">
        <v>150</v>
      </c>
      <c r="E432" s="200">
        <v>0</v>
      </c>
      <c r="F432" s="304"/>
      <c r="G432" s="305"/>
      <c r="I432" s="153"/>
      <c r="J432" s="153"/>
    </row>
    <row r="433" spans="2:10" s="7" customFormat="1" ht="10.5" hidden="1">
      <c r="B433" s="148"/>
      <c r="C433" s="185"/>
      <c r="D433" s="150"/>
      <c r="E433" s="200"/>
      <c r="F433" s="304"/>
      <c r="G433" s="305"/>
      <c r="I433" s="153"/>
      <c r="J433" s="153"/>
    </row>
    <row r="434" spans="2:10" s="7" customFormat="1" ht="11" thickBot="1">
      <c r="B434" s="194"/>
      <c r="C434" s="196"/>
      <c r="D434" s="197"/>
      <c r="E434" s="197"/>
      <c r="F434" s="304"/>
      <c r="G434" s="305"/>
      <c r="I434" s="153"/>
      <c r="J434" s="153"/>
    </row>
    <row r="435" spans="2:10" s="7" customFormat="1" ht="12.5" hidden="1" thickBot="1">
      <c r="B435" s="189" t="s">
        <v>462</v>
      </c>
      <c r="C435" s="166" t="s">
        <v>463</v>
      </c>
      <c r="D435" s="179" t="s">
        <v>341</v>
      </c>
      <c r="E435" s="180">
        <v>0</v>
      </c>
      <c r="F435" s="319"/>
      <c r="G435" s="314"/>
      <c r="I435" s="153"/>
      <c r="J435" s="153"/>
    </row>
    <row r="436" spans="2:10" s="7" customFormat="1" ht="11.5" thickTop="1" thickBot="1">
      <c r="B436" s="209"/>
      <c r="C436" s="210" t="s">
        <v>464</v>
      </c>
      <c r="D436" s="211"/>
      <c r="E436" s="212"/>
      <c r="F436" s="315"/>
      <c r="G436" s="322"/>
      <c r="I436" s="153"/>
      <c r="J436" s="153"/>
    </row>
    <row r="437" spans="2:10" s="7" customFormat="1" ht="12" customHeight="1" thickTop="1">
      <c r="B437" s="148"/>
      <c r="C437" s="154"/>
      <c r="D437" s="150"/>
      <c r="E437" s="150"/>
      <c r="F437" s="304"/>
      <c r="G437" s="284"/>
      <c r="I437" s="153"/>
      <c r="J437" s="153"/>
    </row>
    <row r="438" spans="2:10" s="7" customFormat="1" ht="12" customHeight="1">
      <c r="B438" s="148"/>
      <c r="C438" s="149" t="s">
        <v>465</v>
      </c>
      <c r="D438" s="150"/>
      <c r="E438" s="150"/>
      <c r="F438" s="304"/>
      <c r="G438" s="284"/>
      <c r="I438" s="153"/>
      <c r="J438" s="153"/>
    </row>
    <row r="439" spans="2:10" s="7" customFormat="1" ht="12" customHeight="1">
      <c r="B439" s="164">
        <v>6</v>
      </c>
      <c r="C439" s="188" t="s">
        <v>466</v>
      </c>
      <c r="D439" s="156"/>
      <c r="E439" s="167"/>
      <c r="F439" s="324"/>
      <c r="G439" s="325"/>
      <c r="I439" s="153"/>
      <c r="J439" s="153"/>
    </row>
    <row r="440" spans="2:10" s="7" customFormat="1" ht="12" customHeight="1">
      <c r="B440" s="164"/>
      <c r="C440" s="184"/>
      <c r="D440" s="156"/>
      <c r="E440" s="167"/>
      <c r="F440" s="324"/>
      <c r="G440" s="325"/>
      <c r="I440" s="153"/>
      <c r="J440" s="153"/>
    </row>
    <row r="441" spans="2:10" s="28" customFormat="1" ht="24" customHeight="1">
      <c r="B441" s="159"/>
      <c r="C441" s="203" t="s">
        <v>467</v>
      </c>
      <c r="D441" s="172"/>
      <c r="E441" s="173"/>
      <c r="F441" s="326"/>
      <c r="G441" s="327"/>
      <c r="I441" s="163"/>
      <c r="J441" s="163"/>
    </row>
    <row r="442" spans="2:10" s="7" customFormat="1" ht="12" customHeight="1">
      <c r="B442" s="155"/>
      <c r="C442" s="185"/>
      <c r="D442" s="150"/>
      <c r="E442" s="151"/>
      <c r="F442" s="328"/>
      <c r="G442" s="329"/>
      <c r="I442" s="153"/>
      <c r="J442" s="153"/>
    </row>
    <row r="443" spans="2:10" s="7" customFormat="1" ht="12" customHeight="1">
      <c r="B443" s="164">
        <v>6.1</v>
      </c>
      <c r="C443" s="181" t="s">
        <v>468</v>
      </c>
      <c r="D443" s="150" t="s">
        <v>321</v>
      </c>
      <c r="E443" s="151">
        <v>4</v>
      </c>
      <c r="F443" s="324"/>
      <c r="G443" s="330"/>
      <c r="I443" s="153"/>
      <c r="J443" s="153"/>
    </row>
    <row r="444" spans="2:10" s="7" customFormat="1" ht="12" customHeight="1">
      <c r="B444" s="155"/>
      <c r="C444" s="165"/>
      <c r="D444" s="150"/>
      <c r="E444" s="151"/>
      <c r="F444" s="328"/>
      <c r="G444" s="330"/>
      <c r="I444" s="153"/>
      <c r="J444" s="153"/>
    </row>
    <row r="445" spans="2:10" s="7" customFormat="1" ht="12" customHeight="1">
      <c r="B445" s="155">
        <v>6.2</v>
      </c>
      <c r="C445" s="178" t="s">
        <v>469</v>
      </c>
      <c r="D445" s="179" t="s">
        <v>321</v>
      </c>
      <c r="E445" s="180">
        <v>2</v>
      </c>
      <c r="F445" s="328"/>
      <c r="G445" s="331"/>
      <c r="I445" s="153"/>
      <c r="J445" s="153"/>
    </row>
    <row r="446" spans="2:10" s="7" customFormat="1" ht="12" customHeight="1">
      <c r="B446" s="155"/>
      <c r="C446" s="178"/>
      <c r="D446" s="157"/>
      <c r="E446" s="157"/>
      <c r="F446" s="328"/>
      <c r="G446" s="331"/>
      <c r="I446" s="153"/>
      <c r="J446" s="153"/>
    </row>
    <row r="447" spans="2:10" s="7" customFormat="1" ht="12" customHeight="1">
      <c r="B447" s="155">
        <v>6.3</v>
      </c>
      <c r="C447" s="178" t="s">
        <v>470</v>
      </c>
      <c r="D447" s="157" t="s">
        <v>439</v>
      </c>
      <c r="E447" s="157">
        <v>1</v>
      </c>
      <c r="F447" s="332"/>
      <c r="G447" s="331"/>
      <c r="I447" s="153"/>
      <c r="J447" s="153"/>
    </row>
    <row r="448" spans="2:10" s="7" customFormat="1" ht="12" customHeight="1">
      <c r="B448" s="155"/>
      <c r="C448" s="178"/>
      <c r="D448" s="157"/>
      <c r="E448" s="157"/>
      <c r="F448" s="332"/>
      <c r="G448" s="331"/>
      <c r="I448" s="153"/>
      <c r="J448" s="153"/>
    </row>
    <row r="449" spans="2:10" s="7" customFormat="1" ht="12" customHeight="1">
      <c r="B449" s="155">
        <v>6.4</v>
      </c>
      <c r="C449" s="178" t="s">
        <v>471</v>
      </c>
      <c r="D449" s="157" t="s">
        <v>321</v>
      </c>
      <c r="E449" s="157">
        <v>1</v>
      </c>
      <c r="F449" s="328"/>
      <c r="G449" s="331"/>
      <c r="I449" s="153"/>
      <c r="J449" s="153"/>
    </row>
    <row r="450" spans="2:10" s="7" customFormat="1" ht="12" customHeight="1" thickBot="1">
      <c r="B450" s="148"/>
      <c r="C450" s="152"/>
      <c r="D450" s="150"/>
      <c r="E450" s="150"/>
      <c r="F450" s="304"/>
      <c r="G450" s="284"/>
      <c r="I450" s="153"/>
      <c r="J450" s="153"/>
    </row>
    <row r="451" spans="2:10" s="7" customFormat="1" ht="12" customHeight="1" thickTop="1" thickBot="1">
      <c r="B451" s="209"/>
      <c r="C451" s="210" t="s">
        <v>472</v>
      </c>
      <c r="D451" s="211"/>
      <c r="E451" s="212"/>
      <c r="F451" s="315"/>
      <c r="G451" s="311"/>
      <c r="I451" s="153"/>
      <c r="J451" s="153"/>
    </row>
    <row r="452" spans="2:10" s="7" customFormat="1" ht="12" customHeight="1" thickTop="1">
      <c r="B452" s="148"/>
      <c r="C452" s="154"/>
      <c r="D452" s="150"/>
      <c r="E452" s="150"/>
      <c r="F452" s="304"/>
      <c r="G452" s="284"/>
      <c r="I452" s="153"/>
      <c r="J452" s="153"/>
    </row>
    <row r="453" spans="2:10" s="7" customFormat="1" ht="12" customHeight="1">
      <c r="B453" s="148"/>
      <c r="C453" s="149" t="s">
        <v>473</v>
      </c>
      <c r="D453" s="150"/>
      <c r="E453" s="150"/>
      <c r="F453" s="304"/>
      <c r="G453" s="284"/>
      <c r="I453" s="153"/>
      <c r="J453" s="153"/>
    </row>
    <row r="454" spans="2:10" s="7" customFormat="1" ht="12" customHeight="1">
      <c r="B454" s="164">
        <v>7</v>
      </c>
      <c r="C454" s="188" t="s">
        <v>474</v>
      </c>
      <c r="D454" s="156"/>
      <c r="E454" s="167"/>
      <c r="F454" s="324"/>
      <c r="G454" s="325"/>
      <c r="I454" s="153"/>
      <c r="J454" s="153"/>
    </row>
    <row r="455" spans="2:10" s="7" customFormat="1" ht="12" customHeight="1">
      <c r="B455" s="155"/>
      <c r="C455" s="152"/>
      <c r="D455" s="150"/>
      <c r="E455" s="151"/>
      <c r="F455" s="328"/>
      <c r="G455" s="329"/>
      <c r="I455" s="153"/>
      <c r="J455" s="153"/>
    </row>
    <row r="456" spans="2:10" s="7" customFormat="1" ht="12" customHeight="1">
      <c r="B456" s="155">
        <v>7.1</v>
      </c>
      <c r="C456" s="178" t="s">
        <v>475</v>
      </c>
      <c r="D456" s="150" t="s">
        <v>476</v>
      </c>
      <c r="E456" s="180">
        <v>96</v>
      </c>
      <c r="F456" s="328"/>
      <c r="G456" s="331"/>
      <c r="I456" s="153"/>
      <c r="J456" s="153"/>
    </row>
    <row r="457" spans="2:10" s="7" customFormat="1" ht="12" customHeight="1">
      <c r="B457" s="155"/>
      <c r="C457" s="165"/>
      <c r="D457" s="152"/>
      <c r="E457" s="151"/>
      <c r="F457" s="328"/>
      <c r="G457" s="331"/>
      <c r="I457" s="153"/>
      <c r="J457" s="153"/>
    </row>
    <row r="458" spans="2:10" s="7" customFormat="1" ht="12" customHeight="1">
      <c r="B458" s="155">
        <v>7.2</v>
      </c>
      <c r="C458" s="181" t="s">
        <v>477</v>
      </c>
      <c r="D458" s="179" t="s">
        <v>298</v>
      </c>
      <c r="E458" s="180">
        <v>24</v>
      </c>
      <c r="F458" s="328"/>
      <c r="G458" s="331"/>
      <c r="I458" s="153"/>
      <c r="J458" s="153"/>
    </row>
    <row r="459" spans="2:10" s="7" customFormat="1" ht="12" customHeight="1">
      <c r="B459" s="155"/>
      <c r="C459" s="181"/>
      <c r="D459" s="179"/>
      <c r="E459" s="180"/>
      <c r="F459" s="328"/>
      <c r="G459" s="331"/>
      <c r="I459" s="153"/>
      <c r="J459" s="153"/>
    </row>
    <row r="460" spans="2:10" s="7" customFormat="1" ht="12" customHeight="1">
      <c r="B460" s="155">
        <v>7.3</v>
      </c>
      <c r="C460" s="178" t="s">
        <v>478</v>
      </c>
      <c r="D460" s="179" t="s">
        <v>298</v>
      </c>
      <c r="E460" s="180">
        <v>80</v>
      </c>
      <c r="F460" s="332"/>
      <c r="G460" s="331"/>
      <c r="I460" s="153"/>
      <c r="J460" s="153"/>
    </row>
    <row r="461" spans="2:10" s="7" customFormat="1" ht="12" customHeight="1">
      <c r="B461" s="155"/>
      <c r="C461" s="165"/>
      <c r="D461" s="150"/>
      <c r="E461" s="151"/>
      <c r="F461" s="328"/>
      <c r="G461" s="331"/>
      <c r="I461" s="153"/>
      <c r="J461" s="153"/>
    </row>
    <row r="462" spans="2:10" s="7" customFormat="1" ht="12" customHeight="1">
      <c r="B462" s="155">
        <v>7.4</v>
      </c>
      <c r="C462" s="178" t="s">
        <v>479</v>
      </c>
      <c r="D462" s="179" t="s">
        <v>298</v>
      </c>
      <c r="E462" s="180">
        <v>80</v>
      </c>
      <c r="F462" s="328"/>
      <c r="G462" s="331"/>
      <c r="I462" s="153"/>
      <c r="J462" s="153"/>
    </row>
    <row r="463" spans="2:10" s="7" customFormat="1" ht="12" customHeight="1">
      <c r="B463" s="155"/>
      <c r="C463" s="178"/>
      <c r="D463" s="157"/>
      <c r="E463" s="157"/>
      <c r="F463" s="328"/>
      <c r="G463" s="331"/>
      <c r="I463" s="153"/>
      <c r="J463" s="153"/>
    </row>
    <row r="464" spans="2:10" s="28" customFormat="1" ht="24" customHeight="1">
      <c r="B464" s="159">
        <v>7.5</v>
      </c>
      <c r="C464" s="171" t="s">
        <v>480</v>
      </c>
      <c r="D464" s="172" t="s">
        <v>321</v>
      </c>
      <c r="E464" s="173">
        <v>1</v>
      </c>
      <c r="F464" s="326"/>
      <c r="G464" s="333"/>
      <c r="I464" s="163"/>
      <c r="J464" s="163"/>
    </row>
    <row r="465" spans="2:10" s="7" customFormat="1" ht="12" customHeight="1">
      <c r="B465" s="155"/>
      <c r="C465" s="178"/>
      <c r="D465" s="179"/>
      <c r="E465" s="180"/>
      <c r="F465" s="328"/>
      <c r="G465" s="331"/>
      <c r="I465" s="153"/>
      <c r="J465" s="153"/>
    </row>
    <row r="466" spans="2:10" s="7" customFormat="1" ht="12" customHeight="1">
      <c r="B466" s="155">
        <v>7.6</v>
      </c>
      <c r="C466" s="178" t="s">
        <v>481</v>
      </c>
      <c r="D466" s="179" t="s">
        <v>449</v>
      </c>
      <c r="E466" s="180">
        <v>1</v>
      </c>
      <c r="F466" s="319"/>
      <c r="G466" s="331"/>
      <c r="I466" s="153"/>
      <c r="J466" s="153"/>
    </row>
    <row r="467" spans="2:10" s="7" customFormat="1" ht="12" customHeight="1">
      <c r="B467" s="155"/>
      <c r="C467" s="152"/>
      <c r="D467" s="152"/>
      <c r="E467" s="151"/>
      <c r="F467" s="304"/>
      <c r="G467" s="331"/>
      <c r="I467" s="153"/>
      <c r="J467" s="153"/>
    </row>
    <row r="468" spans="2:10" s="7" customFormat="1" ht="12" customHeight="1">
      <c r="B468" s="155">
        <v>7.7</v>
      </c>
      <c r="C468" s="183" t="s">
        <v>482</v>
      </c>
      <c r="D468" s="179"/>
      <c r="E468" s="180"/>
      <c r="F468" s="304"/>
      <c r="G468" s="331"/>
      <c r="I468" s="153"/>
      <c r="J468" s="153"/>
    </row>
    <row r="469" spans="2:10" s="7" customFormat="1" ht="12" customHeight="1">
      <c r="B469" s="155"/>
      <c r="C469" s="185"/>
      <c r="D469" s="150"/>
      <c r="E469" s="151"/>
      <c r="F469" s="304"/>
      <c r="G469" s="331"/>
      <c r="I469" s="153"/>
      <c r="J469" s="153"/>
    </row>
    <row r="470" spans="2:10" s="7" customFormat="1" ht="12" customHeight="1">
      <c r="B470" s="155">
        <v>7.8</v>
      </c>
      <c r="C470" s="165" t="s">
        <v>483</v>
      </c>
      <c r="D470" s="150" t="s">
        <v>341</v>
      </c>
      <c r="E470" s="151">
        <v>8</v>
      </c>
      <c r="F470" s="304"/>
      <c r="G470" s="331"/>
      <c r="I470" s="153"/>
      <c r="J470" s="153"/>
    </row>
    <row r="471" spans="2:10" s="7" customFormat="1" ht="12" customHeight="1">
      <c r="B471" s="155"/>
      <c r="C471" s="165"/>
      <c r="D471" s="150"/>
      <c r="E471" s="151"/>
      <c r="F471" s="304"/>
      <c r="G471" s="331"/>
      <c r="I471" s="153"/>
      <c r="J471" s="153"/>
    </row>
    <row r="472" spans="2:10" s="7" customFormat="1" ht="12" customHeight="1">
      <c r="B472" s="155">
        <v>7.9</v>
      </c>
      <c r="C472" s="165" t="s">
        <v>484</v>
      </c>
      <c r="D472" s="150" t="s">
        <v>150</v>
      </c>
      <c r="E472" s="151">
        <v>16</v>
      </c>
      <c r="F472" s="304"/>
      <c r="G472" s="331"/>
      <c r="I472" s="153"/>
      <c r="J472" s="153"/>
    </row>
    <row r="473" spans="2:10" s="7" customFormat="1" ht="12" customHeight="1">
      <c r="B473" s="155"/>
      <c r="C473" s="165"/>
      <c r="D473" s="150"/>
      <c r="E473" s="151"/>
      <c r="F473" s="304"/>
      <c r="G473" s="331"/>
      <c r="I473" s="153"/>
      <c r="J473" s="153"/>
    </row>
    <row r="474" spans="2:10" s="7" customFormat="1" ht="12" customHeight="1">
      <c r="B474" s="204">
        <v>7.1</v>
      </c>
      <c r="C474" s="178" t="s">
        <v>485</v>
      </c>
      <c r="D474" s="179" t="s">
        <v>341</v>
      </c>
      <c r="E474" s="180">
        <v>16</v>
      </c>
      <c r="F474" s="292"/>
      <c r="G474" s="334"/>
      <c r="I474" s="153"/>
      <c r="J474" s="153"/>
    </row>
    <row r="475" spans="2:10" s="7" customFormat="1" ht="12" customHeight="1">
      <c r="B475" s="205"/>
      <c r="C475" s="165"/>
      <c r="D475" s="150"/>
      <c r="E475" s="151"/>
      <c r="F475" s="304"/>
      <c r="G475" s="331"/>
      <c r="I475" s="153"/>
      <c r="J475" s="153"/>
    </row>
    <row r="476" spans="2:10" s="7" customFormat="1" ht="12" customHeight="1">
      <c r="B476" s="204">
        <v>7.11</v>
      </c>
      <c r="C476" s="165" t="s">
        <v>486</v>
      </c>
      <c r="D476" s="150" t="s">
        <v>321</v>
      </c>
      <c r="E476" s="151">
        <v>3</v>
      </c>
      <c r="F476" s="304"/>
      <c r="G476" s="331"/>
      <c r="I476" s="153"/>
      <c r="J476" s="153"/>
    </row>
    <row r="477" spans="2:10" s="7" customFormat="1" ht="12" customHeight="1">
      <c r="B477" s="205"/>
      <c r="C477" s="165"/>
      <c r="D477" s="150"/>
      <c r="E477" s="151"/>
      <c r="F477" s="304"/>
      <c r="G477" s="331"/>
      <c r="I477" s="153"/>
      <c r="J477" s="153"/>
    </row>
    <row r="478" spans="2:10" s="28" customFormat="1" ht="24" customHeight="1">
      <c r="B478" s="206">
        <v>7.12</v>
      </c>
      <c r="C478" s="171" t="s">
        <v>487</v>
      </c>
      <c r="D478" s="172" t="s">
        <v>321</v>
      </c>
      <c r="E478" s="173">
        <v>4</v>
      </c>
      <c r="F478" s="335"/>
      <c r="G478" s="333"/>
      <c r="I478" s="163"/>
      <c r="J478" s="163"/>
    </row>
    <row r="479" spans="2:10" s="28" customFormat="1" ht="12" customHeight="1">
      <c r="B479" s="207"/>
      <c r="C479" s="171"/>
      <c r="D479" s="161"/>
      <c r="E479" s="161"/>
      <c r="F479" s="335"/>
      <c r="G479" s="333"/>
      <c r="I479" s="163"/>
      <c r="J479" s="163"/>
    </row>
    <row r="480" spans="2:10" s="28" customFormat="1" ht="24" customHeight="1">
      <c r="B480" s="206">
        <v>7.13</v>
      </c>
      <c r="C480" s="171" t="s">
        <v>488</v>
      </c>
      <c r="D480" s="161" t="s">
        <v>325</v>
      </c>
      <c r="E480" s="161">
        <v>500</v>
      </c>
      <c r="F480" s="335"/>
      <c r="G480" s="333"/>
      <c r="I480" s="163"/>
      <c r="J480" s="163"/>
    </row>
    <row r="481" spans="2:10" s="7" customFormat="1" ht="12" customHeight="1" thickBot="1">
      <c r="B481" s="208"/>
      <c r="C481" s="183"/>
      <c r="D481" s="157"/>
      <c r="E481" s="157"/>
      <c r="F481" s="319"/>
      <c r="G481" s="329"/>
      <c r="I481" s="153"/>
      <c r="J481" s="153"/>
    </row>
    <row r="482" spans="2:10" s="7" customFormat="1" ht="12" customHeight="1" thickTop="1" thickBot="1">
      <c r="B482" s="209"/>
      <c r="C482" s="210" t="s">
        <v>489</v>
      </c>
      <c r="D482" s="211"/>
      <c r="E482" s="212"/>
      <c r="F482" s="315"/>
      <c r="G482" s="311"/>
      <c r="I482" s="153"/>
      <c r="J482" s="153"/>
    </row>
    <row r="483" spans="2:10" s="7" customFormat="1" ht="12" customHeight="1" thickTop="1">
      <c r="B483" s="213"/>
      <c r="C483" s="214"/>
      <c r="D483" s="215"/>
      <c r="E483" s="216"/>
      <c r="F483" s="336"/>
      <c r="G483" s="337"/>
      <c r="I483" s="153"/>
      <c r="J483" s="153"/>
    </row>
    <row r="484" spans="2:10" s="7" customFormat="1" ht="12" customHeight="1">
      <c r="B484" s="148"/>
      <c r="C484" s="149" t="s">
        <v>490</v>
      </c>
      <c r="D484" s="150"/>
      <c r="E484" s="150"/>
      <c r="F484" s="304"/>
      <c r="G484" s="284"/>
      <c r="I484" s="153"/>
      <c r="J484" s="153"/>
    </row>
    <row r="485" spans="2:10" s="7" customFormat="1" ht="12" customHeight="1">
      <c r="B485" s="217">
        <v>8</v>
      </c>
      <c r="C485" s="188" t="s">
        <v>287</v>
      </c>
      <c r="D485" s="156"/>
      <c r="E485" s="167"/>
      <c r="F485" s="324"/>
      <c r="G485" s="325"/>
      <c r="I485" s="153"/>
      <c r="J485" s="153"/>
    </row>
    <row r="486" spans="2:10" s="7" customFormat="1" ht="12" customHeight="1">
      <c r="B486" s="155"/>
      <c r="C486" s="152"/>
      <c r="D486" s="150"/>
      <c r="E486" s="151"/>
      <c r="F486" s="328"/>
      <c r="G486" s="329"/>
      <c r="I486" s="153"/>
      <c r="J486" s="153"/>
    </row>
    <row r="487" spans="2:10" s="7" customFormat="1" ht="12" customHeight="1">
      <c r="B487" s="155">
        <v>8.1</v>
      </c>
      <c r="C487" s="178" t="s">
        <v>279</v>
      </c>
      <c r="D487" s="179" t="s">
        <v>341</v>
      </c>
      <c r="E487" s="180">
        <v>3000</v>
      </c>
      <c r="F487" s="328"/>
      <c r="G487" s="331"/>
      <c r="I487" s="153"/>
      <c r="J487" s="153"/>
    </row>
    <row r="488" spans="2:10" s="7" customFormat="1" ht="12" customHeight="1">
      <c r="B488" s="155"/>
      <c r="C488" s="165"/>
      <c r="D488" s="152"/>
      <c r="E488" s="151"/>
      <c r="F488" s="328"/>
      <c r="G488" s="331"/>
      <c r="I488" s="153"/>
      <c r="J488" s="153"/>
    </row>
    <row r="489" spans="2:10" s="7" customFormat="1" ht="12" customHeight="1">
      <c r="B489" s="155">
        <v>8.1999999999999993</v>
      </c>
      <c r="C489" s="165" t="s">
        <v>491</v>
      </c>
      <c r="D489" s="179" t="s">
        <v>341</v>
      </c>
      <c r="E489" s="180">
        <v>3000</v>
      </c>
      <c r="F489" s="328"/>
      <c r="G489" s="331"/>
      <c r="I489" s="153"/>
      <c r="J489" s="153"/>
    </row>
    <row r="490" spans="2:10" s="7" customFormat="1" ht="12" customHeight="1">
      <c r="B490" s="155"/>
      <c r="C490" s="165"/>
      <c r="D490" s="152"/>
      <c r="E490" s="151"/>
      <c r="F490" s="328"/>
      <c r="G490" s="331"/>
      <c r="I490" s="153"/>
      <c r="J490" s="153"/>
    </row>
    <row r="491" spans="2:10" s="7" customFormat="1" ht="12" customHeight="1">
      <c r="B491" s="148"/>
      <c r="C491" s="154" t="s">
        <v>308</v>
      </c>
      <c r="D491" s="150"/>
      <c r="E491" s="151"/>
      <c r="F491" s="282"/>
      <c r="G491" s="295"/>
      <c r="I491" s="153"/>
      <c r="J491" s="153"/>
    </row>
    <row r="492" spans="2:10" s="7" customFormat="1" ht="12" customHeight="1">
      <c r="B492" s="148"/>
      <c r="C492" s="152"/>
      <c r="D492" s="150"/>
      <c r="E492" s="150"/>
      <c r="F492" s="282"/>
      <c r="G492" s="295"/>
      <c r="I492" s="153"/>
      <c r="J492" s="153"/>
    </row>
    <row r="493" spans="2:10" s="7" customFormat="1" ht="12" customHeight="1">
      <c r="B493" s="189">
        <v>8.1999999999999993</v>
      </c>
      <c r="C493" s="181" t="s">
        <v>492</v>
      </c>
      <c r="D493" s="179" t="s">
        <v>298</v>
      </c>
      <c r="E493" s="180">
        <v>450</v>
      </c>
      <c r="F493" s="286"/>
      <c r="G493" s="297"/>
      <c r="I493" s="153"/>
      <c r="J493" s="153"/>
    </row>
    <row r="494" spans="2:10" s="7" customFormat="1" ht="12" customHeight="1">
      <c r="B494" s="148"/>
      <c r="C494" s="165"/>
      <c r="D494" s="150"/>
      <c r="E494" s="151"/>
      <c r="F494" s="286"/>
      <c r="G494" s="297"/>
      <c r="I494" s="153"/>
      <c r="J494" s="153"/>
    </row>
    <row r="495" spans="2:10" s="28" customFormat="1" ht="24" customHeight="1">
      <c r="B495" s="170">
        <v>8.3000000000000007</v>
      </c>
      <c r="C495" s="171" t="s">
        <v>493</v>
      </c>
      <c r="D495" s="172" t="s">
        <v>298</v>
      </c>
      <c r="E495" s="173">
        <v>900</v>
      </c>
      <c r="F495" s="292"/>
      <c r="G495" s="296"/>
      <c r="I495" s="163"/>
      <c r="J495" s="163"/>
    </row>
    <row r="496" spans="2:10" s="7" customFormat="1" ht="12" customHeight="1">
      <c r="B496" s="148"/>
      <c r="C496" s="165"/>
      <c r="D496" s="150"/>
      <c r="E496" s="151"/>
      <c r="F496" s="291"/>
      <c r="G496" s="297"/>
      <c r="I496" s="153"/>
      <c r="J496" s="153"/>
    </row>
    <row r="497" spans="2:10" s="7" customFormat="1" ht="12" customHeight="1">
      <c r="B497" s="189">
        <v>8.4</v>
      </c>
      <c r="C497" s="178" t="s">
        <v>311</v>
      </c>
      <c r="D497" s="179" t="s">
        <v>298</v>
      </c>
      <c r="E497" s="180">
        <v>450</v>
      </c>
      <c r="F497" s="286"/>
      <c r="G497" s="297"/>
      <c r="I497" s="153"/>
      <c r="J497" s="153"/>
    </row>
    <row r="498" spans="2:10" s="7" customFormat="1" ht="12" customHeight="1">
      <c r="B498" s="189"/>
      <c r="C498" s="178"/>
      <c r="D498" s="179"/>
      <c r="E498" s="180"/>
      <c r="F498" s="286"/>
      <c r="G498" s="297"/>
      <c r="I498" s="153"/>
      <c r="J498" s="153"/>
    </row>
    <row r="499" spans="2:10" s="7" customFormat="1" ht="12" customHeight="1">
      <c r="B499" s="189">
        <v>8.5</v>
      </c>
      <c r="C499" s="178" t="s">
        <v>494</v>
      </c>
      <c r="D499" s="179" t="s">
        <v>298</v>
      </c>
      <c r="E499" s="180">
        <v>450</v>
      </c>
      <c r="F499" s="302"/>
      <c r="G499" s="297"/>
      <c r="I499" s="153"/>
      <c r="J499" s="153"/>
    </row>
    <row r="500" spans="2:10" s="7" customFormat="1" ht="12" customHeight="1">
      <c r="B500" s="155"/>
      <c r="C500" s="181"/>
      <c r="D500" s="179"/>
      <c r="E500" s="180"/>
      <c r="F500" s="328"/>
      <c r="G500" s="331"/>
      <c r="I500" s="153"/>
      <c r="J500" s="153"/>
    </row>
    <row r="501" spans="2:10" s="7" customFormat="1" ht="12" customHeight="1">
      <c r="B501" s="148"/>
      <c r="C501" s="154" t="s">
        <v>495</v>
      </c>
      <c r="D501" s="150"/>
      <c r="E501" s="200"/>
      <c r="F501" s="304"/>
      <c r="G501" s="284"/>
      <c r="I501" s="153"/>
      <c r="J501" s="153"/>
    </row>
    <row r="502" spans="2:10" s="7" customFormat="1" ht="12" customHeight="1">
      <c r="B502" s="148"/>
      <c r="C502" s="152"/>
      <c r="D502" s="150"/>
      <c r="E502" s="200"/>
      <c r="F502" s="304"/>
      <c r="G502" s="284"/>
      <c r="I502" s="153"/>
      <c r="J502" s="153"/>
    </row>
    <row r="503" spans="2:10" s="7" customFormat="1" ht="12" customHeight="1">
      <c r="B503" s="148">
        <v>8.6</v>
      </c>
      <c r="C503" s="165" t="s">
        <v>496</v>
      </c>
      <c r="D503" s="150" t="s">
        <v>341</v>
      </c>
      <c r="E503" s="200">
        <v>3000</v>
      </c>
      <c r="F503" s="304"/>
      <c r="G503" s="284"/>
      <c r="I503" s="153"/>
      <c r="J503" s="153"/>
    </row>
    <row r="504" spans="2:10" s="7" customFormat="1" ht="12" customHeight="1">
      <c r="B504" s="148"/>
      <c r="C504" s="165"/>
      <c r="D504" s="218"/>
      <c r="E504" s="200"/>
      <c r="F504" s="304"/>
      <c r="G504" s="284"/>
      <c r="I504" s="153"/>
      <c r="J504" s="153"/>
    </row>
    <row r="505" spans="2:10" s="7" customFormat="1" ht="12" customHeight="1">
      <c r="B505" s="148">
        <v>8.6</v>
      </c>
      <c r="C505" s="165" t="s">
        <v>497</v>
      </c>
      <c r="D505" s="150" t="s">
        <v>341</v>
      </c>
      <c r="E505" s="200">
        <f>100*0.4</f>
        <v>40</v>
      </c>
      <c r="F505" s="304"/>
      <c r="G505" s="284"/>
      <c r="I505" s="153"/>
      <c r="J505" s="153"/>
    </row>
    <row r="506" spans="2:10" s="7" customFormat="1" ht="12" customHeight="1">
      <c r="B506" s="155"/>
      <c r="C506" s="181"/>
      <c r="D506" s="219"/>
      <c r="E506" s="180"/>
      <c r="F506" s="328"/>
      <c r="G506" s="331"/>
      <c r="I506" s="153"/>
      <c r="J506" s="153"/>
    </row>
    <row r="507" spans="2:10" s="7" customFormat="1" ht="12" customHeight="1">
      <c r="B507" s="148">
        <v>8.6999999999999993</v>
      </c>
      <c r="C507" s="165" t="s">
        <v>498</v>
      </c>
      <c r="D507" s="150" t="s">
        <v>341</v>
      </c>
      <c r="E507" s="200">
        <v>300</v>
      </c>
      <c r="F507" s="304"/>
      <c r="G507" s="284"/>
      <c r="I507" s="153"/>
      <c r="J507" s="153"/>
    </row>
    <row r="508" spans="2:10" s="7" customFormat="1" ht="12" customHeight="1">
      <c r="B508" s="155"/>
      <c r="C508" s="181"/>
      <c r="D508" s="219"/>
      <c r="E508" s="180"/>
      <c r="F508" s="328"/>
      <c r="G508" s="329"/>
      <c r="I508" s="153"/>
      <c r="J508" s="153"/>
    </row>
    <row r="509" spans="2:10" s="7" customFormat="1" ht="12" customHeight="1">
      <c r="B509" s="213"/>
      <c r="C509" s="184" t="s">
        <v>499</v>
      </c>
      <c r="D509" s="215"/>
      <c r="E509" s="216"/>
      <c r="F509" s="338"/>
      <c r="G509" s="339"/>
      <c r="I509" s="153"/>
      <c r="J509" s="153"/>
    </row>
    <row r="510" spans="2:10" s="7" customFormat="1" ht="12" customHeight="1">
      <c r="B510" s="213"/>
      <c r="C510" s="214"/>
      <c r="D510" s="215"/>
      <c r="E510" s="216"/>
      <c r="F510" s="338"/>
      <c r="G510" s="339"/>
      <c r="I510" s="153"/>
      <c r="J510" s="153"/>
    </row>
    <row r="511" spans="2:10" s="7" customFormat="1" ht="12" customHeight="1">
      <c r="B511" s="148">
        <v>8.8000000000000007</v>
      </c>
      <c r="C511" s="165" t="s">
        <v>500</v>
      </c>
      <c r="D511" s="218" t="s">
        <v>150</v>
      </c>
      <c r="E511" s="150">
        <v>300</v>
      </c>
      <c r="F511" s="340"/>
      <c r="G511" s="341"/>
      <c r="I511" s="153"/>
      <c r="J511" s="153"/>
    </row>
    <row r="512" spans="2:10" s="7" customFormat="1" ht="12" customHeight="1">
      <c r="B512" s="148"/>
      <c r="C512" s="165"/>
      <c r="D512" s="218"/>
      <c r="E512" s="150"/>
      <c r="F512" s="340"/>
      <c r="G512" s="341"/>
      <c r="I512" s="153"/>
      <c r="J512" s="153"/>
    </row>
    <row r="513" spans="2:10" s="7" customFormat="1" ht="12" customHeight="1">
      <c r="B513" s="148">
        <v>8.9</v>
      </c>
      <c r="C513" s="165" t="s">
        <v>501</v>
      </c>
      <c r="D513" s="218" t="s">
        <v>108</v>
      </c>
      <c r="E513" s="150">
        <v>15</v>
      </c>
      <c r="F513" s="340"/>
      <c r="G513" s="341"/>
      <c r="I513" s="153"/>
      <c r="J513" s="153"/>
    </row>
    <row r="514" spans="2:10" s="7" customFormat="1" ht="12" customHeight="1">
      <c r="B514" s="176"/>
      <c r="C514" s="165"/>
      <c r="D514" s="218"/>
      <c r="E514" s="150"/>
      <c r="F514" s="340"/>
      <c r="G514" s="341"/>
      <c r="I514" s="153"/>
      <c r="J514" s="153"/>
    </row>
    <row r="515" spans="2:10" s="7" customFormat="1" ht="12" customHeight="1">
      <c r="B515" s="176">
        <v>8.1</v>
      </c>
      <c r="C515" s="165" t="s">
        <v>502</v>
      </c>
      <c r="D515" s="218" t="s">
        <v>108</v>
      </c>
      <c r="E515" s="150">
        <v>10</v>
      </c>
      <c r="F515" s="340"/>
      <c r="G515" s="341"/>
      <c r="I515" s="153"/>
      <c r="J515" s="153"/>
    </row>
    <row r="516" spans="2:10" s="7" customFormat="1" ht="12" customHeight="1">
      <c r="B516" s="176"/>
      <c r="C516" s="214"/>
      <c r="D516" s="218"/>
      <c r="E516" s="150"/>
      <c r="F516" s="340"/>
      <c r="G516" s="341"/>
      <c r="I516" s="153"/>
      <c r="J516" s="153"/>
    </row>
    <row r="517" spans="2:10" s="7" customFormat="1" ht="12" customHeight="1">
      <c r="B517" s="176">
        <v>8.11</v>
      </c>
      <c r="C517" s="185" t="s">
        <v>503</v>
      </c>
      <c r="D517" s="218" t="s">
        <v>5</v>
      </c>
      <c r="E517" s="150">
        <v>1</v>
      </c>
      <c r="F517" s="342"/>
      <c r="G517" s="341"/>
      <c r="I517" s="153"/>
      <c r="J517" s="153"/>
    </row>
    <row r="518" spans="2:10" s="7" customFormat="1" ht="12" customHeight="1">
      <c r="B518" s="176"/>
      <c r="C518" s="185"/>
      <c r="D518" s="218"/>
      <c r="E518" s="150"/>
      <c r="F518" s="342"/>
      <c r="G518" s="341"/>
      <c r="I518" s="153"/>
      <c r="J518" s="153"/>
    </row>
    <row r="519" spans="2:10" s="7" customFormat="1" ht="12" customHeight="1">
      <c r="B519" s="148">
        <v>10.1</v>
      </c>
      <c r="C519" s="220" t="s">
        <v>278</v>
      </c>
      <c r="D519" s="94" t="s">
        <v>5</v>
      </c>
      <c r="E519" s="150">
        <v>1</v>
      </c>
      <c r="F519" s="254"/>
      <c r="G519" s="253"/>
      <c r="I519" s="153"/>
      <c r="J519" s="153"/>
    </row>
    <row r="520" spans="2:10" s="7" customFormat="1" ht="12" customHeight="1">
      <c r="B520" s="148"/>
      <c r="C520" s="110"/>
      <c r="D520" s="94"/>
      <c r="E520" s="150"/>
      <c r="F520" s="254"/>
      <c r="G520" s="253"/>
      <c r="I520" s="153"/>
      <c r="J520" s="153"/>
    </row>
    <row r="521" spans="2:10" s="7" customFormat="1" ht="12" customHeight="1">
      <c r="B521" s="148">
        <v>10.199999999999999</v>
      </c>
      <c r="C521" s="220" t="s">
        <v>277</v>
      </c>
      <c r="D521" s="94" t="s">
        <v>5</v>
      </c>
      <c r="E521" s="150">
        <v>1</v>
      </c>
      <c r="F521" s="254"/>
      <c r="G521" s="253"/>
      <c r="I521" s="153"/>
      <c r="J521" s="153"/>
    </row>
    <row r="522" spans="2:10" s="7" customFormat="1" ht="12" customHeight="1">
      <c r="B522" s="148"/>
      <c r="C522" s="110"/>
      <c r="D522" s="94"/>
      <c r="E522" s="150"/>
      <c r="F522" s="254"/>
      <c r="G522" s="253"/>
      <c r="I522" s="153"/>
      <c r="J522" s="153"/>
    </row>
    <row r="523" spans="2:10" s="7" customFormat="1" ht="12" customHeight="1">
      <c r="B523" s="148">
        <v>10.3</v>
      </c>
      <c r="C523" s="221" t="s">
        <v>504</v>
      </c>
      <c r="D523" s="94" t="s">
        <v>5</v>
      </c>
      <c r="E523" s="150">
        <v>1</v>
      </c>
      <c r="F523" s="255"/>
      <c r="G523" s="343"/>
      <c r="I523" s="153"/>
      <c r="J523" s="153"/>
    </row>
    <row r="524" spans="2:10" s="7" customFormat="1" ht="12" customHeight="1">
      <c r="B524" s="148"/>
      <c r="C524" s="127"/>
      <c r="D524" s="94"/>
      <c r="E524" s="150"/>
      <c r="F524" s="255"/>
      <c r="G524" s="343"/>
      <c r="I524" s="153"/>
      <c r="J524" s="153"/>
    </row>
    <row r="525" spans="2:10" s="7" customFormat="1" ht="12" customHeight="1">
      <c r="B525" s="148">
        <v>10.3</v>
      </c>
      <c r="C525" s="221" t="s">
        <v>505</v>
      </c>
      <c r="D525" s="94" t="s">
        <v>5</v>
      </c>
      <c r="E525" s="150">
        <v>1</v>
      </c>
      <c r="F525" s="255"/>
      <c r="G525" s="343"/>
      <c r="I525" s="153"/>
      <c r="J525" s="153"/>
    </row>
    <row r="526" spans="2:10" s="7" customFormat="1" ht="12" customHeight="1">
      <c r="B526" s="176"/>
      <c r="C526" s="185"/>
      <c r="D526" s="218"/>
      <c r="E526" s="150"/>
      <c r="F526" s="340"/>
      <c r="G526" s="341"/>
      <c r="I526" s="153"/>
      <c r="J526" s="153"/>
    </row>
    <row r="527" spans="2:10" s="7" customFormat="1" ht="12" customHeight="1">
      <c r="B527" s="176"/>
      <c r="C527" s="185"/>
      <c r="D527" s="218"/>
      <c r="E527" s="150"/>
      <c r="F527" s="340"/>
      <c r="G527" s="341"/>
      <c r="I527" s="153"/>
      <c r="J527" s="153"/>
    </row>
    <row r="528" spans="2:10" s="7" customFormat="1" ht="12" customHeight="1" thickBot="1">
      <c r="B528" s="176"/>
      <c r="C528" s="214"/>
      <c r="E528" s="150"/>
      <c r="F528" s="344"/>
      <c r="G528" s="343"/>
      <c r="I528" s="153"/>
      <c r="J528" s="153"/>
    </row>
    <row r="529" spans="1:10" s="7" customFormat="1" ht="12" customHeight="1" thickTop="1" thickBot="1">
      <c r="B529" s="209"/>
      <c r="C529" s="210" t="s">
        <v>506</v>
      </c>
      <c r="D529" s="211"/>
      <c r="E529" s="212"/>
      <c r="F529" s="315"/>
      <c r="G529" s="311"/>
      <c r="I529" s="153"/>
      <c r="J529" s="153"/>
    </row>
    <row r="530" spans="1:10" s="7" customFormat="1" ht="12" customHeight="1" thickTop="1">
      <c r="B530" s="213"/>
      <c r="C530" s="214"/>
      <c r="D530" s="215"/>
      <c r="E530" s="216"/>
      <c r="F530" s="338"/>
      <c r="G530" s="339"/>
      <c r="I530" s="153"/>
      <c r="J530" s="153"/>
    </row>
    <row r="531" spans="1:10" s="7" customFormat="1" ht="12" customHeight="1">
      <c r="B531" s="213"/>
      <c r="C531" s="188" t="s">
        <v>507</v>
      </c>
      <c r="D531" s="215"/>
      <c r="E531" s="216"/>
      <c r="F531" s="338"/>
      <c r="G531" s="339"/>
      <c r="I531" s="153"/>
      <c r="J531" s="153"/>
    </row>
    <row r="532" spans="1:10" s="7" customFormat="1" ht="12" customHeight="1">
      <c r="B532" s="148">
        <v>9</v>
      </c>
      <c r="C532" s="145" t="s">
        <v>508</v>
      </c>
      <c r="D532" s="94"/>
      <c r="E532" s="216"/>
      <c r="F532" s="338"/>
      <c r="G532" s="339"/>
      <c r="I532" s="153"/>
      <c r="J532" s="153"/>
    </row>
    <row r="533" spans="1:10" s="7" customFormat="1" ht="12" customHeight="1">
      <c r="B533" s="148"/>
      <c r="C533" s="222"/>
      <c r="D533" s="94"/>
      <c r="E533" s="216"/>
      <c r="F533" s="338"/>
      <c r="G533" s="339"/>
      <c r="I533" s="153"/>
      <c r="J533" s="153"/>
    </row>
    <row r="534" spans="1:10" ht="12" customHeight="1">
      <c r="A534" s="224"/>
      <c r="B534" s="148">
        <v>9.1</v>
      </c>
      <c r="C534" s="115" t="s">
        <v>509</v>
      </c>
      <c r="D534" s="88" t="s">
        <v>510</v>
      </c>
      <c r="E534" s="88">
        <v>12</v>
      </c>
      <c r="F534" s="345"/>
      <c r="G534" s="346"/>
      <c r="I534" s="2"/>
      <c r="J534" s="2"/>
    </row>
    <row r="535" spans="1:10" ht="12" customHeight="1">
      <c r="A535" s="224"/>
      <c r="B535" s="148">
        <v>9.1999999999999993</v>
      </c>
      <c r="C535" s="115" t="s">
        <v>511</v>
      </c>
      <c r="D535" s="88" t="s">
        <v>510</v>
      </c>
      <c r="E535" s="88">
        <v>8</v>
      </c>
      <c r="F535" s="345"/>
      <c r="G535" s="346"/>
      <c r="I535" s="2"/>
      <c r="J535" s="2"/>
    </row>
    <row r="536" spans="1:10" ht="12" customHeight="1">
      <c r="A536" s="224"/>
      <c r="B536" s="148">
        <v>9.3000000000000007</v>
      </c>
      <c r="C536" s="115" t="s">
        <v>512</v>
      </c>
      <c r="D536" s="88" t="s">
        <v>510</v>
      </c>
      <c r="E536" s="88">
        <v>4</v>
      </c>
      <c r="F536" s="345"/>
      <c r="G536" s="346"/>
      <c r="I536" s="2"/>
      <c r="J536" s="2"/>
    </row>
    <row r="537" spans="1:10" ht="12" customHeight="1">
      <c r="A537" s="224"/>
      <c r="B537" s="148">
        <v>9.4</v>
      </c>
      <c r="C537" s="115" t="s">
        <v>513</v>
      </c>
      <c r="D537" s="88" t="s">
        <v>510</v>
      </c>
      <c r="E537" s="88">
        <v>3.8</v>
      </c>
      <c r="F537" s="345"/>
      <c r="G537" s="346"/>
      <c r="I537" s="2"/>
      <c r="J537" s="2"/>
    </row>
    <row r="538" spans="1:10" ht="12" customHeight="1">
      <c r="A538" s="224"/>
      <c r="B538" s="148">
        <v>9.5</v>
      </c>
      <c r="C538" s="115" t="s">
        <v>514</v>
      </c>
      <c r="D538" s="88" t="s">
        <v>515</v>
      </c>
      <c r="E538" s="88">
        <v>19</v>
      </c>
      <c r="F538" s="345"/>
      <c r="G538" s="346"/>
      <c r="I538" s="2"/>
      <c r="J538" s="2"/>
    </row>
    <row r="539" spans="1:10" ht="12" customHeight="1">
      <c r="A539" s="224"/>
      <c r="B539" s="148">
        <v>9.6</v>
      </c>
      <c r="C539" s="115" t="s">
        <v>516</v>
      </c>
      <c r="D539" s="88" t="s">
        <v>150</v>
      </c>
      <c r="E539" s="88">
        <v>35</v>
      </c>
      <c r="F539" s="345"/>
      <c r="G539" s="346"/>
      <c r="I539" s="2"/>
      <c r="J539" s="2"/>
    </row>
    <row r="540" spans="1:10" ht="12" customHeight="1">
      <c r="A540" s="224"/>
      <c r="B540" s="148">
        <v>9.6999999999999993</v>
      </c>
      <c r="C540" s="115" t="s">
        <v>517</v>
      </c>
      <c r="D540" s="88" t="s">
        <v>510</v>
      </c>
      <c r="E540" s="88">
        <v>7</v>
      </c>
      <c r="F540" s="345"/>
      <c r="G540" s="346"/>
      <c r="I540" s="2"/>
      <c r="J540" s="2"/>
    </row>
    <row r="541" spans="1:10" ht="12" customHeight="1">
      <c r="A541" s="224"/>
      <c r="B541" s="148">
        <v>9.8000000000000007</v>
      </c>
      <c r="C541" s="115" t="s">
        <v>518</v>
      </c>
      <c r="D541" s="88" t="s">
        <v>510</v>
      </c>
      <c r="E541" s="88">
        <v>2.2999999999999998</v>
      </c>
      <c r="F541" s="345"/>
      <c r="G541" s="346"/>
      <c r="I541" s="2"/>
      <c r="J541" s="2"/>
    </row>
    <row r="542" spans="1:10" ht="12" customHeight="1">
      <c r="A542" s="224"/>
      <c r="B542" s="148">
        <v>9.9</v>
      </c>
      <c r="C542" s="115" t="s">
        <v>519</v>
      </c>
      <c r="D542" s="88" t="s">
        <v>515</v>
      </c>
      <c r="E542" s="88">
        <v>49</v>
      </c>
      <c r="F542" s="345"/>
      <c r="G542" s="346"/>
      <c r="I542" s="2"/>
      <c r="J542" s="2"/>
    </row>
    <row r="543" spans="1:10" ht="12" customHeight="1">
      <c r="A543" s="224"/>
      <c r="B543" s="176">
        <v>9.1</v>
      </c>
      <c r="C543" s="115" t="s">
        <v>520</v>
      </c>
      <c r="D543" s="88" t="s">
        <v>510</v>
      </c>
      <c r="E543" s="88">
        <v>5</v>
      </c>
      <c r="F543" s="345"/>
      <c r="G543" s="346"/>
      <c r="I543" s="2"/>
      <c r="J543" s="2"/>
    </row>
    <row r="544" spans="1:10" ht="12" customHeight="1">
      <c r="A544" s="224"/>
      <c r="B544" s="176">
        <v>9.11</v>
      </c>
      <c r="C544" s="115" t="s">
        <v>521</v>
      </c>
      <c r="D544" s="88" t="s">
        <v>515</v>
      </c>
      <c r="E544" s="88">
        <v>49</v>
      </c>
      <c r="F544" s="345"/>
      <c r="G544" s="346"/>
      <c r="I544" s="2"/>
      <c r="J544" s="2"/>
    </row>
    <row r="545" spans="1:10" ht="12" customHeight="1">
      <c r="A545" s="224"/>
      <c r="B545" s="176">
        <v>9.1199999999999992</v>
      </c>
      <c r="C545" s="115" t="s">
        <v>522</v>
      </c>
      <c r="D545" s="88" t="s">
        <v>515</v>
      </c>
      <c r="E545" s="88">
        <v>76</v>
      </c>
      <c r="F545" s="345"/>
      <c r="G545" s="346"/>
      <c r="I545" s="2"/>
      <c r="J545" s="2"/>
    </row>
    <row r="546" spans="1:10" ht="12" customHeight="1">
      <c r="A546" s="224"/>
      <c r="B546" s="225">
        <v>9.1300000000000008</v>
      </c>
      <c r="C546" s="115" t="s">
        <v>523</v>
      </c>
      <c r="D546" s="88" t="s">
        <v>515</v>
      </c>
      <c r="E546" s="88">
        <v>28</v>
      </c>
      <c r="F546" s="345"/>
      <c r="G546" s="346"/>
      <c r="I546" s="2"/>
      <c r="J546" s="2"/>
    </row>
    <row r="547" spans="1:10" ht="12" customHeight="1">
      <c r="A547" s="224"/>
      <c r="B547" s="225">
        <v>9.14</v>
      </c>
      <c r="C547" s="115" t="s">
        <v>524</v>
      </c>
      <c r="D547" s="88" t="s">
        <v>150</v>
      </c>
      <c r="E547" s="88">
        <v>18</v>
      </c>
      <c r="F547" s="345"/>
      <c r="G547" s="346"/>
      <c r="I547" s="2"/>
      <c r="J547" s="2"/>
    </row>
    <row r="548" spans="1:10" ht="12" customHeight="1">
      <c r="A548" s="224"/>
      <c r="B548" s="225">
        <v>9.15</v>
      </c>
      <c r="C548" s="115" t="s">
        <v>525</v>
      </c>
      <c r="D548" s="88" t="s">
        <v>515</v>
      </c>
      <c r="E548" s="88">
        <v>150</v>
      </c>
      <c r="F548" s="345"/>
      <c r="G548" s="346"/>
      <c r="I548" s="2"/>
      <c r="J548" s="2"/>
    </row>
    <row r="549" spans="1:10" ht="12" customHeight="1">
      <c r="A549" s="224"/>
      <c r="B549" s="225">
        <v>9.16</v>
      </c>
      <c r="C549" s="115" t="s">
        <v>526</v>
      </c>
      <c r="D549" s="88" t="s">
        <v>515</v>
      </c>
      <c r="E549" s="88">
        <v>40</v>
      </c>
      <c r="F549" s="345"/>
      <c r="G549" s="346"/>
      <c r="I549" s="2"/>
      <c r="J549" s="2"/>
    </row>
    <row r="550" spans="1:10" ht="12" customHeight="1">
      <c r="A550" s="224"/>
      <c r="B550" s="225">
        <v>9.17</v>
      </c>
      <c r="C550" s="115" t="s">
        <v>527</v>
      </c>
      <c r="D550" s="88" t="s">
        <v>515</v>
      </c>
      <c r="E550" s="88">
        <v>48</v>
      </c>
      <c r="F550" s="345"/>
      <c r="G550" s="346"/>
      <c r="I550" s="2"/>
      <c r="J550" s="2"/>
    </row>
    <row r="551" spans="1:10" ht="12" customHeight="1">
      <c r="A551" s="224"/>
      <c r="B551" s="225">
        <v>9.18</v>
      </c>
      <c r="C551" s="115" t="s">
        <v>528</v>
      </c>
      <c r="D551" s="88" t="s">
        <v>515</v>
      </c>
      <c r="E551" s="88">
        <v>48</v>
      </c>
      <c r="F551" s="345"/>
      <c r="G551" s="346"/>
      <c r="I551" s="2"/>
      <c r="J551" s="2"/>
    </row>
    <row r="552" spans="1:10" ht="12" customHeight="1">
      <c r="A552" s="224"/>
      <c r="B552" s="225">
        <v>9.19</v>
      </c>
      <c r="C552" s="115" t="s">
        <v>529</v>
      </c>
      <c r="D552" s="88" t="s">
        <v>515</v>
      </c>
      <c r="E552" s="88">
        <v>48</v>
      </c>
      <c r="F552" s="345"/>
      <c r="G552" s="346"/>
      <c r="I552" s="2"/>
      <c r="J552" s="2"/>
    </row>
    <row r="553" spans="1:10" ht="12" customHeight="1">
      <c r="A553" s="224"/>
      <c r="B553" s="226">
        <v>9.1999999999999993</v>
      </c>
      <c r="C553" s="115" t="s">
        <v>530</v>
      </c>
      <c r="D553" s="88" t="s">
        <v>515</v>
      </c>
      <c r="E553" s="88">
        <v>45</v>
      </c>
      <c r="F553" s="345"/>
      <c r="G553" s="346"/>
      <c r="I553" s="2"/>
      <c r="J553" s="2"/>
    </row>
    <row r="554" spans="1:10" ht="12" customHeight="1">
      <c r="A554" s="224"/>
      <c r="B554" s="225">
        <v>9.2100000000000009</v>
      </c>
      <c r="C554" s="115" t="s">
        <v>531</v>
      </c>
      <c r="D554" s="88" t="s">
        <v>150</v>
      </c>
      <c r="E554" s="88">
        <v>25</v>
      </c>
      <c r="F554" s="345"/>
      <c r="G554" s="346"/>
      <c r="I554" s="2"/>
      <c r="J554" s="2"/>
    </row>
    <row r="555" spans="1:10" ht="12" customHeight="1">
      <c r="A555" s="224"/>
      <c r="B555" s="225">
        <v>9.2200000000000006</v>
      </c>
      <c r="C555" s="115" t="s">
        <v>532</v>
      </c>
      <c r="D555" s="88" t="s">
        <v>515</v>
      </c>
      <c r="E555" s="88">
        <v>18</v>
      </c>
      <c r="F555" s="345"/>
      <c r="G555" s="346"/>
      <c r="I555" s="2"/>
      <c r="J555" s="2"/>
    </row>
    <row r="556" spans="1:10" ht="12" customHeight="1">
      <c r="A556" s="224"/>
      <c r="B556" s="225">
        <v>9.23</v>
      </c>
      <c r="C556" s="115" t="s">
        <v>533</v>
      </c>
      <c r="D556" s="88" t="s">
        <v>108</v>
      </c>
      <c r="E556" s="88">
        <v>1</v>
      </c>
      <c r="F556" s="345"/>
      <c r="G556" s="346"/>
      <c r="I556" s="2"/>
      <c r="J556" s="2"/>
    </row>
    <row r="557" spans="1:10" ht="12" customHeight="1">
      <c r="A557" s="224"/>
      <c r="B557" s="225">
        <v>9.24</v>
      </c>
      <c r="C557" s="115" t="s">
        <v>534</v>
      </c>
      <c r="D557" s="88" t="s">
        <v>108</v>
      </c>
      <c r="E557" s="88">
        <v>4</v>
      </c>
      <c r="F557" s="345"/>
      <c r="G557" s="346"/>
      <c r="I557" s="2"/>
      <c r="J557" s="2"/>
    </row>
    <row r="558" spans="1:10" ht="12" customHeight="1">
      <c r="A558" s="224"/>
      <c r="B558" s="226">
        <v>9.25</v>
      </c>
      <c r="C558" s="115" t="s">
        <v>535</v>
      </c>
      <c r="D558" s="88" t="s">
        <v>108</v>
      </c>
      <c r="E558" s="88">
        <v>2</v>
      </c>
      <c r="F558" s="345"/>
      <c r="G558" s="346"/>
      <c r="I558" s="2"/>
      <c r="J558" s="2"/>
    </row>
    <row r="559" spans="1:10" ht="12" customHeight="1">
      <c r="A559" s="224"/>
      <c r="B559" s="225">
        <v>9.26</v>
      </c>
      <c r="C559" s="115" t="s">
        <v>536</v>
      </c>
      <c r="D559" s="88" t="s">
        <v>108</v>
      </c>
      <c r="E559" s="88">
        <v>1</v>
      </c>
      <c r="F559" s="345"/>
      <c r="G559" s="346"/>
      <c r="I559" s="2"/>
      <c r="J559" s="2"/>
    </row>
    <row r="560" spans="1:10" ht="12" customHeight="1">
      <c r="A560" s="224"/>
      <c r="B560" s="225">
        <v>9.27</v>
      </c>
      <c r="C560" s="115" t="s">
        <v>537</v>
      </c>
      <c r="D560" s="88" t="s">
        <v>515</v>
      </c>
      <c r="E560" s="88">
        <v>45</v>
      </c>
      <c r="F560" s="345"/>
      <c r="G560" s="346"/>
      <c r="I560" s="2"/>
      <c r="J560" s="2"/>
    </row>
    <row r="561" spans="1:10" ht="12" customHeight="1">
      <c r="A561" s="224"/>
      <c r="B561" s="225">
        <v>9.2799999999999994</v>
      </c>
      <c r="C561" s="115" t="s">
        <v>538</v>
      </c>
      <c r="D561" s="88" t="s">
        <v>515</v>
      </c>
      <c r="E561" s="88">
        <v>28</v>
      </c>
      <c r="F561" s="345"/>
      <c r="G561" s="346"/>
      <c r="I561" s="2"/>
      <c r="J561" s="2"/>
    </row>
    <row r="562" spans="1:10" ht="12" customHeight="1">
      <c r="A562" s="224"/>
      <c r="B562" s="225">
        <v>9.2899999999999991</v>
      </c>
      <c r="C562" s="115" t="s">
        <v>539</v>
      </c>
      <c r="D562" s="88" t="s">
        <v>150</v>
      </c>
      <c r="E562" s="88">
        <v>65</v>
      </c>
      <c r="F562" s="345"/>
      <c r="G562" s="346"/>
      <c r="I562" s="2"/>
      <c r="J562" s="2"/>
    </row>
    <row r="563" spans="1:10" ht="12" customHeight="1">
      <c r="A563" s="224"/>
      <c r="B563" s="226">
        <v>9.3000000000000007</v>
      </c>
      <c r="C563" s="115" t="s">
        <v>540</v>
      </c>
      <c r="D563" s="88" t="s">
        <v>515</v>
      </c>
      <c r="E563" s="88">
        <v>150</v>
      </c>
      <c r="F563" s="345"/>
      <c r="G563" s="346"/>
      <c r="I563" s="2"/>
      <c r="J563" s="2"/>
    </row>
    <row r="564" spans="1:10" ht="12" customHeight="1">
      <c r="A564" s="224"/>
      <c r="B564" s="225">
        <v>9.31</v>
      </c>
      <c r="C564" s="115" t="s">
        <v>541</v>
      </c>
      <c r="D564" s="88" t="s">
        <v>515</v>
      </c>
      <c r="E564" s="88">
        <v>40</v>
      </c>
      <c r="F564" s="345"/>
      <c r="G564" s="346"/>
      <c r="I564" s="2"/>
      <c r="J564" s="2"/>
    </row>
    <row r="565" spans="1:10" ht="12" customHeight="1">
      <c r="A565" s="224"/>
      <c r="B565" s="225">
        <v>9.32</v>
      </c>
      <c r="C565" s="115" t="s">
        <v>542</v>
      </c>
      <c r="D565" s="88" t="s">
        <v>515</v>
      </c>
      <c r="E565" s="88">
        <v>45</v>
      </c>
      <c r="F565" s="345"/>
      <c r="G565" s="346"/>
      <c r="I565" s="2"/>
      <c r="J565" s="2"/>
    </row>
    <row r="566" spans="1:10" ht="12" customHeight="1">
      <c r="A566" s="224"/>
      <c r="B566" s="225">
        <v>9.33</v>
      </c>
      <c r="C566" s="115" t="s">
        <v>543</v>
      </c>
      <c r="D566" s="88" t="s">
        <v>5</v>
      </c>
      <c r="E566" s="88">
        <v>1</v>
      </c>
      <c r="F566" s="345"/>
      <c r="G566" s="346"/>
      <c r="I566" s="2"/>
      <c r="J566" s="2"/>
    </row>
    <row r="567" spans="1:10" ht="12" customHeight="1">
      <c r="A567" s="224"/>
      <c r="B567" s="225">
        <v>9.34</v>
      </c>
      <c r="C567" s="115" t="s">
        <v>544</v>
      </c>
      <c r="D567" s="88" t="s">
        <v>108</v>
      </c>
      <c r="E567" s="88">
        <v>2</v>
      </c>
      <c r="F567" s="345"/>
      <c r="G567" s="346"/>
      <c r="I567" s="2"/>
      <c r="J567" s="2"/>
    </row>
    <row r="568" spans="1:10" ht="12" customHeight="1">
      <c r="A568" s="224"/>
      <c r="B568" s="225">
        <v>9.35</v>
      </c>
      <c r="C568" s="115" t="s">
        <v>545</v>
      </c>
      <c r="D568" s="88" t="s">
        <v>108</v>
      </c>
      <c r="E568" s="88">
        <v>2</v>
      </c>
      <c r="F568" s="345"/>
      <c r="G568" s="346"/>
      <c r="I568" s="2"/>
      <c r="J568" s="2"/>
    </row>
    <row r="569" spans="1:10" ht="12" customHeight="1">
      <c r="A569" s="224"/>
      <c r="B569" s="225">
        <v>9.36</v>
      </c>
      <c r="C569" s="115" t="s">
        <v>546</v>
      </c>
      <c r="D569" s="88" t="s">
        <v>5</v>
      </c>
      <c r="E569" s="88">
        <v>1</v>
      </c>
      <c r="F569" s="345"/>
      <c r="G569" s="346"/>
      <c r="I569" s="2"/>
      <c r="J569" s="2"/>
    </row>
    <row r="570" spans="1:10" ht="12" customHeight="1">
      <c r="A570" s="224"/>
      <c r="B570" s="225">
        <v>9.3699999999999992</v>
      </c>
      <c r="C570" s="115" t="s">
        <v>547</v>
      </c>
      <c r="D570" s="88" t="s">
        <v>5</v>
      </c>
      <c r="E570" s="88">
        <v>1</v>
      </c>
      <c r="F570" s="345"/>
      <c r="G570" s="346"/>
      <c r="I570" s="2"/>
      <c r="J570" s="2"/>
    </row>
    <row r="571" spans="1:10" ht="12" customHeight="1">
      <c r="A571" s="224"/>
      <c r="B571" s="225">
        <v>9.3800000000000008</v>
      </c>
      <c r="C571" s="115" t="s">
        <v>548</v>
      </c>
      <c r="D571" s="88" t="s">
        <v>5</v>
      </c>
      <c r="E571" s="88">
        <v>1</v>
      </c>
      <c r="F571" s="345"/>
      <c r="G571" s="346"/>
      <c r="I571" s="2"/>
      <c r="J571" s="2"/>
    </row>
    <row r="572" spans="1:10" ht="12" customHeight="1">
      <c r="A572" s="224"/>
      <c r="B572" s="225">
        <v>9.39</v>
      </c>
      <c r="C572" s="115" t="s">
        <v>549</v>
      </c>
      <c r="D572" s="88" t="s">
        <v>5</v>
      </c>
      <c r="E572" s="88">
        <v>1</v>
      </c>
      <c r="F572" s="345"/>
      <c r="G572" s="346"/>
      <c r="I572" s="2"/>
      <c r="J572" s="2"/>
    </row>
    <row r="573" spans="1:10" ht="12" customHeight="1">
      <c r="A573" s="224"/>
      <c r="B573" s="226">
        <v>9.4</v>
      </c>
      <c r="C573" s="115" t="s">
        <v>550</v>
      </c>
      <c r="D573" s="88" t="s">
        <v>515</v>
      </c>
      <c r="E573" s="88">
        <v>45</v>
      </c>
      <c r="F573" s="345"/>
      <c r="G573" s="346"/>
      <c r="I573" s="2"/>
      <c r="J573" s="2"/>
    </row>
    <row r="574" spans="1:10" ht="12" customHeight="1">
      <c r="A574" s="224"/>
      <c r="B574" s="225">
        <v>9.41</v>
      </c>
      <c r="C574" s="115" t="s">
        <v>551</v>
      </c>
      <c r="D574" s="88" t="s">
        <v>108</v>
      </c>
      <c r="E574" s="88">
        <v>1</v>
      </c>
      <c r="F574" s="345"/>
      <c r="G574" s="346"/>
      <c r="I574" s="2"/>
      <c r="J574" s="2"/>
    </row>
    <row r="575" spans="1:10" ht="12" customHeight="1">
      <c r="A575" s="224"/>
      <c r="B575" s="225">
        <v>9.42</v>
      </c>
      <c r="C575" s="115" t="s">
        <v>552</v>
      </c>
      <c r="D575" s="88" t="s">
        <v>5</v>
      </c>
      <c r="E575" s="88">
        <v>1</v>
      </c>
      <c r="F575" s="345"/>
      <c r="G575" s="346"/>
      <c r="I575" s="2"/>
      <c r="J575" s="2"/>
    </row>
    <row r="576" spans="1:10" ht="12" customHeight="1">
      <c r="A576" s="224"/>
      <c r="B576" s="225">
        <v>9.43</v>
      </c>
      <c r="C576" s="115" t="s">
        <v>553</v>
      </c>
      <c r="D576" s="88" t="s">
        <v>5</v>
      </c>
      <c r="E576" s="88">
        <v>1</v>
      </c>
      <c r="F576" s="345"/>
      <c r="G576" s="346"/>
      <c r="I576" s="2"/>
      <c r="J576" s="2"/>
    </row>
    <row r="577" spans="1:10" ht="12" customHeight="1">
      <c r="A577" s="224"/>
      <c r="B577" s="225">
        <v>9.44</v>
      </c>
      <c r="C577" s="115" t="s">
        <v>554</v>
      </c>
      <c r="D577" s="88" t="s">
        <v>108</v>
      </c>
      <c r="E577" s="88">
        <v>4</v>
      </c>
      <c r="F577" s="345"/>
      <c r="G577" s="346"/>
      <c r="I577" s="2"/>
      <c r="J577" s="2"/>
    </row>
    <row r="578" spans="1:10" ht="12" customHeight="1">
      <c r="A578" s="224"/>
      <c r="B578" s="225">
        <v>9.4499999999999993</v>
      </c>
      <c r="C578" s="115" t="s">
        <v>555</v>
      </c>
      <c r="D578" s="88" t="s">
        <v>5</v>
      </c>
      <c r="E578" s="88">
        <v>1</v>
      </c>
      <c r="F578" s="345"/>
      <c r="G578" s="346"/>
      <c r="I578" s="2"/>
      <c r="J578" s="2"/>
    </row>
    <row r="579" spans="1:10" ht="12" customHeight="1">
      <c r="A579" s="224"/>
      <c r="B579" s="225">
        <v>9.4600000000000009</v>
      </c>
      <c r="C579" s="115" t="s">
        <v>556</v>
      </c>
      <c r="D579" s="88" t="s">
        <v>5</v>
      </c>
      <c r="E579" s="88">
        <v>1</v>
      </c>
      <c r="F579" s="345"/>
      <c r="G579" s="346"/>
      <c r="I579" s="2"/>
      <c r="J579" s="2"/>
    </row>
    <row r="580" spans="1:10" ht="12" customHeight="1">
      <c r="A580" s="224"/>
      <c r="B580" s="225">
        <v>9.4700000000000006</v>
      </c>
      <c r="C580" s="115" t="s">
        <v>557</v>
      </c>
      <c r="D580" s="88" t="s">
        <v>5</v>
      </c>
      <c r="E580" s="88">
        <v>1</v>
      </c>
      <c r="F580" s="345"/>
      <c r="G580" s="346"/>
      <c r="I580" s="2"/>
      <c r="J580" s="2"/>
    </row>
    <row r="581" spans="1:10" ht="12" customHeight="1">
      <c r="A581" s="224"/>
      <c r="B581" s="225">
        <v>9.48</v>
      </c>
      <c r="C581" s="115" t="s">
        <v>558</v>
      </c>
      <c r="D581" s="88" t="s">
        <v>5</v>
      </c>
      <c r="E581" s="88">
        <v>1</v>
      </c>
      <c r="F581" s="345"/>
      <c r="G581" s="346"/>
      <c r="I581" s="2"/>
      <c r="J581" s="2"/>
    </row>
    <row r="582" spans="1:10" ht="12" customHeight="1">
      <c r="A582" s="224"/>
      <c r="B582" s="225">
        <v>9.49</v>
      </c>
      <c r="C582" s="115" t="s">
        <v>559</v>
      </c>
      <c r="D582" s="88" t="s">
        <v>5</v>
      </c>
      <c r="E582" s="88">
        <v>1</v>
      </c>
      <c r="F582" s="345"/>
      <c r="G582" s="346"/>
      <c r="I582" s="2"/>
      <c r="J582" s="2"/>
    </row>
    <row r="583" spans="1:10" ht="12" customHeight="1">
      <c r="A583" s="224"/>
      <c r="B583" s="226">
        <v>9.5</v>
      </c>
      <c r="C583" s="115" t="s">
        <v>560</v>
      </c>
      <c r="D583" s="88" t="s">
        <v>5</v>
      </c>
      <c r="E583" s="88">
        <v>1</v>
      </c>
      <c r="F583" s="345"/>
      <c r="G583" s="346"/>
      <c r="I583" s="2"/>
      <c r="J583" s="2"/>
    </row>
    <row r="584" spans="1:10" ht="12" customHeight="1">
      <c r="A584" s="224"/>
      <c r="B584" s="225">
        <v>9.51</v>
      </c>
      <c r="C584" s="115" t="s">
        <v>561</v>
      </c>
      <c r="D584" s="88" t="s">
        <v>515</v>
      </c>
      <c r="E584" s="88">
        <v>20</v>
      </c>
      <c r="F584" s="345"/>
      <c r="G584" s="346"/>
      <c r="I584" s="2"/>
      <c r="J584" s="2"/>
    </row>
    <row r="585" spans="1:10" ht="12" customHeight="1">
      <c r="A585" s="224"/>
      <c r="B585" s="225">
        <v>9.52</v>
      </c>
      <c r="C585" s="115" t="s">
        <v>562</v>
      </c>
      <c r="D585" s="88" t="s">
        <v>5</v>
      </c>
      <c r="E585" s="88">
        <v>1</v>
      </c>
      <c r="F585" s="345"/>
      <c r="G585" s="346"/>
      <c r="I585" s="2"/>
      <c r="J585" s="2"/>
    </row>
    <row r="586" spans="1:10" ht="12" customHeight="1">
      <c r="A586" s="224"/>
      <c r="B586" s="225">
        <v>9.5299999999999994</v>
      </c>
      <c r="C586" s="115" t="s">
        <v>563</v>
      </c>
      <c r="D586" s="88" t="s">
        <v>5</v>
      </c>
      <c r="E586" s="88">
        <v>1</v>
      </c>
      <c r="F586" s="345"/>
      <c r="G586" s="346"/>
      <c r="I586" s="2"/>
      <c r="J586" s="2"/>
    </row>
    <row r="587" spans="1:10" ht="12" customHeight="1">
      <c r="A587" s="224"/>
      <c r="B587" s="225">
        <v>9.5399999999999991</v>
      </c>
      <c r="C587" s="115" t="s">
        <v>564</v>
      </c>
      <c r="D587" s="88" t="s">
        <v>5</v>
      </c>
      <c r="E587" s="88">
        <v>1</v>
      </c>
      <c r="F587" s="345"/>
      <c r="G587" s="346"/>
      <c r="I587" s="2"/>
      <c r="J587" s="2"/>
    </row>
    <row r="588" spans="1:10" s="7" customFormat="1" ht="12" customHeight="1" thickBot="1">
      <c r="B588" s="213"/>
      <c r="C588" s="214"/>
      <c r="D588" s="215"/>
      <c r="E588" s="216"/>
      <c r="F588" s="338"/>
      <c r="G588" s="339"/>
      <c r="I588" s="153"/>
      <c r="J588" s="153"/>
    </row>
    <row r="589" spans="1:10" s="7" customFormat="1" ht="12" customHeight="1" thickTop="1" thickBot="1">
      <c r="B589" s="236"/>
      <c r="C589" s="237" t="s">
        <v>565</v>
      </c>
      <c r="D589" s="238"/>
      <c r="E589" s="239"/>
      <c r="F589" s="347"/>
      <c r="G589" s="348"/>
      <c r="I589" s="153"/>
      <c r="J589" s="153"/>
    </row>
    <row r="590" spans="1:10" s="41" customFormat="1" ht="12" customHeight="1">
      <c r="B590" s="55"/>
      <c r="C590" s="56"/>
      <c r="D590" s="57"/>
      <c r="E590" s="39"/>
      <c r="F590" s="349"/>
      <c r="G590" s="350"/>
      <c r="H590" s="58"/>
    </row>
    <row r="591" spans="1:10" s="21" customFormat="1" ht="12" customHeight="1">
      <c r="B591" s="20"/>
      <c r="E591" s="22"/>
      <c r="F591" s="243"/>
      <c r="G591" s="244"/>
      <c r="I591" s="8"/>
      <c r="J591" s="8"/>
    </row>
    <row r="592" spans="1:10" s="21" customFormat="1" ht="12" customHeight="1">
      <c r="B592" s="20"/>
      <c r="E592" s="22"/>
      <c r="F592" s="243"/>
      <c r="G592" s="244"/>
      <c r="I592" s="8"/>
      <c r="J592" s="8"/>
    </row>
    <row r="593" spans="2:10" s="21" customFormat="1" ht="12" customHeight="1">
      <c r="B593" s="20"/>
      <c r="E593" s="22"/>
      <c r="F593" s="243"/>
      <c r="G593" s="244"/>
      <c r="I593" s="8"/>
      <c r="J593" s="8"/>
    </row>
    <row r="594" spans="2:10" s="21" customFormat="1" ht="12" customHeight="1">
      <c r="B594" s="20"/>
      <c r="E594" s="22"/>
      <c r="F594" s="243"/>
      <c r="G594" s="244"/>
      <c r="I594" s="8"/>
      <c r="J594" s="8"/>
    </row>
  </sheetData>
  <sheetProtection algorithmName="SHA-512" hashValue="2qc36kLiaqgQEbwGRecaKa1yAIMxJjbNddIn4UrmnQy3EGyAV+3d3tmMFDCgyJJE8bU1tMv3JR4o8JY87NRAGQ==" saltValue="bVYj1SIlkZwLDbqLgidiOw==" spinCount="100000" sheet="1" objects="1" scenarios="1"/>
  <printOptions horizontalCentered="1"/>
  <pageMargins left="0.11811023622047245" right="0.11811023622047245" top="0.35433070866141736" bottom="0.15748031496062992" header="0.31496062992125984" footer="0.31496062992125984"/>
  <pageSetup scale="6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E252B32CF6994680E96E874051A746" ma:contentTypeVersion="19" ma:contentTypeDescription="Create a new document." ma:contentTypeScope="" ma:versionID="1abf74f8646ab731fc6d32c50afd3706">
  <xsd:schema xmlns:xsd="http://www.w3.org/2001/XMLSchema" xmlns:xs="http://www.w3.org/2001/XMLSchema" xmlns:p="http://schemas.microsoft.com/office/2006/metadata/properties" xmlns:ns2="5eafa9a5-2a35-45f2-adb0-be8214e493f4" xmlns:ns3="a0d1987a-64e6-4a3b-a827-d1ceb8856fbe" targetNamespace="http://schemas.microsoft.com/office/2006/metadata/properties" ma:root="true" ma:fieldsID="c470a2ae9037184e032f459b05b5ce9c" ns2:_="" ns3:_="">
    <xsd:import namespace="5eafa9a5-2a35-45f2-adb0-be8214e493f4"/>
    <xsd:import namespace="a0d1987a-64e6-4a3b-a827-d1ceb8856fb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afa9a5-2a35-45f2-adb0-be8214e493f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24f131-08e6-41d0-894c-f3543b11c6d2}" ma:internalName="TaxCatchAll" ma:showField="CatchAllData" ma:web="5eafa9a5-2a35-45f2-adb0-be8214e493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d1987a-64e6-4a3b-a827-d1ceb8856f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0675156-6aef-4ca9-b926-8a9b2a3e4a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afa9a5-2a35-45f2-adb0-be8214e493f4" xsi:nil="true"/>
    <lcf76f155ced4ddcb4097134ff3c332f xmlns="a0d1987a-64e6-4a3b-a827-d1ceb8856fb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E419D9-1CBE-4385-9B89-33442B9D5A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afa9a5-2a35-45f2-adb0-be8214e493f4"/>
    <ds:schemaRef ds:uri="a0d1987a-64e6-4a3b-a827-d1ceb8856f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C4C1D0-198C-47D1-8287-4F0870A6D7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1E4FEE-6C82-4859-B53B-042F9B6894ED}">
  <ds:schemaRefs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a0d1987a-64e6-4a3b-a827-d1ceb8856fbe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5eafa9a5-2a35-45f2-adb0-be8214e493f4"/>
  </ds:schemaRefs>
</ds:datastoreItem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 </vt:lpstr>
      <vt:lpstr>Blank BOQ</vt:lpstr>
      <vt:lpstr>'Blank BOQ'!Print_Area</vt:lpstr>
      <vt:lpstr>'Summary '!Print_Area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Fikile Mhlana</dc:creator>
  <cp:lastModifiedBy>Vusumuzi Mthombeni</cp:lastModifiedBy>
  <cp:lastPrinted>2026-09-17T09:05:47Z</cp:lastPrinted>
  <dcterms:created xsi:type="dcterms:W3CDTF">2024-07-14T13:17:06Z</dcterms:created>
  <dcterms:modified xsi:type="dcterms:W3CDTF">2026-09-17T09:07:03Z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0x010100F8E252B32CF6994680E96E874051A746</vt:lpwstr>
  </property>
  <property fmtid="{D5CDD505-2E9C-101B-9397-08002B2CF9AE}" pid="3" name="MediaServiceImageTags">
    <vt:lpwstr/>
  </property>
</Properties>
</file>