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11 October 2024- Parliament Kitchens Tender documentation\"/>
    </mc:Choice>
  </mc:AlternateContent>
  <bookViews>
    <workbookView xWindow="0" yWindow="0" windowWidth="20490" windowHeight="9045"/>
  </bookViews>
  <sheets>
    <sheet name="PARLIAMENT-KIT6"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 i="1" l="1"/>
  <c r="H1609" i="1"/>
  <c r="H1607" i="1"/>
  <c r="H1605" i="1"/>
  <c r="H1603" i="1"/>
  <c r="H1601" i="1"/>
  <c r="H1597" i="1"/>
  <c r="H1595" i="1"/>
  <c r="H1593" i="1"/>
  <c r="H1591" i="1"/>
  <c r="H1589" i="1"/>
  <c r="H1573" i="1"/>
  <c r="H1571" i="1"/>
  <c r="H1569" i="1"/>
  <c r="H1567" i="1"/>
  <c r="H1563" i="1"/>
  <c r="H1561" i="1"/>
  <c r="H1559" i="1"/>
  <c r="H1557" i="1"/>
  <c r="H1555" i="1"/>
  <c r="H1553" i="1"/>
  <c r="H1551" i="1"/>
  <c r="H1549" i="1"/>
  <c r="H1539" i="1"/>
  <c r="H1537" i="1"/>
  <c r="H1535" i="1"/>
  <c r="H1533" i="1"/>
  <c r="H1531" i="1"/>
  <c r="H1521" i="1"/>
  <c r="H1519" i="1"/>
  <c r="H1517" i="1"/>
  <c r="H1515" i="1"/>
  <c r="H1513" i="1"/>
  <c r="H1511" i="1"/>
  <c r="H1509" i="1"/>
  <c r="H1507" i="1"/>
  <c r="H1505" i="1"/>
  <c r="H1503" i="1"/>
  <c r="H1501" i="1"/>
  <c r="H1499" i="1"/>
  <c r="H1497" i="1"/>
  <c r="H1495" i="1"/>
  <c r="H1493" i="1"/>
  <c r="H1491" i="1"/>
  <c r="H1489" i="1"/>
  <c r="H1487" i="1"/>
  <c r="H1485" i="1"/>
  <c r="H1483" i="1"/>
  <c r="H1481" i="1"/>
  <c r="H1479" i="1"/>
  <c r="H1477" i="1"/>
  <c r="H1475" i="1"/>
  <c r="H1473" i="1"/>
  <c r="H1471" i="1"/>
  <c r="H1467" i="1"/>
  <c r="H1459" i="1"/>
  <c r="H1457" i="1"/>
  <c r="H1455" i="1"/>
  <c r="H1453" i="1"/>
  <c r="H1451" i="1"/>
  <c r="H1449" i="1"/>
  <c r="H1447" i="1"/>
  <c r="H1445" i="1"/>
  <c r="H1443" i="1"/>
  <c r="H1441" i="1"/>
  <c r="H1439" i="1"/>
  <c r="H1437" i="1"/>
  <c r="H1435" i="1"/>
  <c r="H1433" i="1"/>
  <c r="H1431" i="1"/>
  <c r="H1429" i="1"/>
  <c r="H1427" i="1"/>
  <c r="H1425" i="1"/>
  <c r="H1423" i="1"/>
  <c r="H1419" i="1"/>
  <c r="H1417" i="1"/>
  <c r="H1415" i="1"/>
  <c r="H1413" i="1"/>
  <c r="H1411" i="1"/>
  <c r="H1409" i="1"/>
  <c r="H1407" i="1"/>
  <c r="H1405" i="1"/>
  <c r="H1403" i="1"/>
  <c r="H1401" i="1"/>
  <c r="H1399" i="1"/>
  <c r="H1379" i="1"/>
  <c r="H1377" i="1"/>
  <c r="H1375" i="1"/>
  <c r="H1371" i="1"/>
  <c r="H1369" i="1"/>
  <c r="H1367" i="1"/>
  <c r="H1365" i="1"/>
  <c r="H1363" i="1"/>
  <c r="H1359" i="1"/>
  <c r="H1357" i="1"/>
  <c r="H1355" i="1"/>
  <c r="H1353" i="1"/>
  <c r="H1351" i="1"/>
  <c r="H1347" i="1"/>
  <c r="H1345" i="1"/>
  <c r="H1341" i="1"/>
  <c r="H1339" i="1"/>
  <c r="H1337" i="1"/>
  <c r="H1335" i="1"/>
  <c r="H1333" i="1"/>
  <c r="H1331" i="1"/>
  <c r="H1327" i="1"/>
  <c r="H1325" i="1"/>
  <c r="H1323" i="1"/>
  <c r="H1321" i="1"/>
  <c r="H1319" i="1"/>
  <c r="H1317" i="1"/>
  <c r="H1315" i="1"/>
  <c r="H1309" i="1"/>
  <c r="H1307" i="1"/>
  <c r="H1303" i="1"/>
  <c r="H1301" i="1"/>
  <c r="H1299" i="1"/>
  <c r="H1295" i="1"/>
  <c r="H1293" i="1"/>
  <c r="H1291" i="1"/>
  <c r="H1289" i="1"/>
  <c r="H1285" i="1"/>
  <c r="H1283" i="1"/>
  <c r="H1281" i="1"/>
  <c r="H1279" i="1"/>
  <c r="H1275" i="1"/>
  <c r="H1273" i="1"/>
  <c r="H1271" i="1"/>
  <c r="H1269" i="1"/>
  <c r="H1265" i="1"/>
  <c r="H1263" i="1"/>
  <c r="H1261" i="1"/>
  <c r="H1259" i="1"/>
  <c r="H1255" i="1"/>
  <c r="H1253" i="1"/>
  <c r="H1251" i="1"/>
  <c r="H1249" i="1"/>
  <c r="H1245" i="1"/>
  <c r="H1243" i="1"/>
  <c r="H1241" i="1"/>
  <c r="H1239" i="1"/>
  <c r="H1237" i="1"/>
  <c r="H1233" i="1"/>
  <c r="H1231" i="1"/>
  <c r="H1229" i="1"/>
  <c r="H1223" i="1"/>
  <c r="H1221" i="1"/>
  <c r="H1219" i="1"/>
  <c r="H1217" i="1"/>
  <c r="H1205" i="1"/>
  <c r="H1203" i="1"/>
  <c r="H1201" i="1"/>
  <c r="H1197" i="1"/>
  <c r="H1195" i="1"/>
  <c r="H1193" i="1"/>
  <c r="H1191" i="1"/>
  <c r="H1187" i="1"/>
  <c r="H1185" i="1"/>
  <c r="H1183" i="1"/>
  <c r="H1181" i="1"/>
  <c r="H1177" i="1"/>
  <c r="H1175" i="1"/>
  <c r="H1173" i="1"/>
  <c r="H1171" i="1"/>
  <c r="H1167" i="1"/>
  <c r="H1165" i="1"/>
  <c r="H1163" i="1"/>
  <c r="H1161" i="1"/>
  <c r="H1155" i="1"/>
  <c r="H1153" i="1"/>
  <c r="H1151" i="1"/>
  <c r="H1149" i="1"/>
  <c r="H1139" i="1"/>
  <c r="H1137" i="1"/>
  <c r="H1135" i="1"/>
  <c r="H1131" i="1"/>
  <c r="H1129" i="1"/>
  <c r="H1127" i="1"/>
  <c r="H1123" i="1"/>
  <c r="H1121" i="1"/>
  <c r="H1119" i="1"/>
  <c r="H1115" i="1"/>
  <c r="H1113" i="1"/>
  <c r="H1111" i="1"/>
  <c r="H1107" i="1"/>
  <c r="H1105" i="1"/>
  <c r="H1103" i="1"/>
  <c r="H1099" i="1"/>
  <c r="H1097" i="1"/>
  <c r="H1095" i="1"/>
  <c r="H1091" i="1"/>
  <c r="H1089" i="1"/>
  <c r="H1087" i="1"/>
  <c r="H1083" i="1"/>
  <c r="H1081" i="1"/>
  <c r="H1079" i="1"/>
  <c r="H1035" i="1"/>
  <c r="H1029" i="1"/>
  <c r="H1023" i="1"/>
  <c r="H1019" i="1"/>
  <c r="H1011" i="1"/>
  <c r="H1005" i="1"/>
  <c r="H1003" i="1"/>
  <c r="H997" i="1"/>
  <c r="H991" i="1"/>
  <c r="H985" i="1"/>
  <c r="H983" i="1"/>
  <c r="H947" i="1"/>
  <c r="H919" i="1"/>
  <c r="H917" i="1"/>
  <c r="H915" i="1"/>
  <c r="H913" i="1"/>
  <c r="H911" i="1"/>
  <c r="H909" i="1"/>
  <c r="H905" i="1"/>
  <c r="H903" i="1"/>
  <c r="H897" i="1"/>
  <c r="H895" i="1"/>
  <c r="H893" i="1"/>
  <c r="H891" i="1"/>
  <c r="H889" i="1"/>
  <c r="H887" i="1"/>
  <c r="H885" i="1"/>
  <c r="H883" i="1"/>
  <c r="H881" i="1"/>
  <c r="H879" i="1"/>
  <c r="H875" i="1"/>
  <c r="H873" i="1"/>
  <c r="H871" i="1"/>
  <c r="H869" i="1"/>
  <c r="H867" i="1"/>
  <c r="H863" i="1"/>
  <c r="H861" i="1"/>
  <c r="H859" i="1"/>
  <c r="H857" i="1"/>
  <c r="H855" i="1"/>
  <c r="H853" i="1"/>
  <c r="H851" i="1"/>
  <c r="H849" i="1"/>
  <c r="H847" i="1"/>
  <c r="H845" i="1"/>
  <c r="H843" i="1"/>
  <c r="H841" i="1"/>
  <c r="H839" i="1"/>
  <c r="H837" i="1"/>
  <c r="H831" i="1"/>
  <c r="H803" i="1"/>
  <c r="H799" i="1"/>
  <c r="H791" i="1"/>
  <c r="H789" i="1"/>
  <c r="H785" i="1"/>
  <c r="H783" i="1"/>
  <c r="H781" i="1"/>
  <c r="H779" i="1"/>
  <c r="H777" i="1"/>
  <c r="H775" i="1"/>
  <c r="H771" i="1"/>
  <c r="H765" i="1"/>
  <c r="H763" i="1"/>
  <c r="H761" i="1"/>
  <c r="H759" i="1"/>
  <c r="H753" i="1"/>
  <c r="H747" i="1"/>
  <c r="H741" i="1"/>
  <c r="H739" i="1"/>
  <c r="H737" i="1"/>
  <c r="H735" i="1"/>
  <c r="H731" i="1"/>
  <c r="H645" i="1"/>
  <c r="H643" i="1"/>
  <c r="H641" i="1"/>
  <c r="H635" i="1"/>
  <c r="H631" i="1"/>
  <c r="H625" i="1"/>
  <c r="H623" i="1"/>
  <c r="H617" i="1"/>
  <c r="H615" i="1"/>
  <c r="H611" i="1"/>
  <c r="H609" i="1"/>
  <c r="H577" i="1"/>
  <c r="H573" i="1"/>
  <c r="H567" i="1"/>
  <c r="H563" i="1"/>
  <c r="H561" i="1"/>
  <c r="H555" i="1"/>
  <c r="H551" i="1"/>
  <c r="H529" i="1"/>
  <c r="H527" i="1"/>
  <c r="H525" i="1"/>
  <c r="H523" i="1"/>
  <c r="H513" i="1"/>
  <c r="H507" i="1"/>
  <c r="H495" i="1"/>
  <c r="H493" i="1"/>
  <c r="H487" i="1"/>
  <c r="H483" i="1"/>
  <c r="H455" i="1"/>
  <c r="H451" i="1"/>
  <c r="H449" i="1"/>
  <c r="H447" i="1"/>
  <c r="H445" i="1"/>
  <c r="H443" i="1"/>
  <c r="H441" i="1"/>
  <c r="H435" i="1"/>
  <c r="H431" i="1"/>
  <c r="H427" i="1"/>
  <c r="H425" i="1"/>
  <c r="H423" i="1"/>
  <c r="H419" i="1"/>
  <c r="H415" i="1"/>
  <c r="H413" i="1"/>
  <c r="H411" i="1"/>
  <c r="H407" i="1"/>
  <c r="H405" i="1"/>
  <c r="H379" i="1"/>
  <c r="H377" i="1"/>
  <c r="H375" i="1"/>
  <c r="H369" i="1"/>
  <c r="H365" i="1"/>
  <c r="H363" i="1"/>
  <c r="H361" i="1"/>
  <c r="H323" i="1"/>
  <c r="H321" i="1"/>
  <c r="H317" i="1"/>
  <c r="H315" i="1"/>
  <c r="H301" i="1"/>
  <c r="H299" i="1"/>
  <c r="H259" i="1"/>
  <c r="H253" i="1"/>
  <c r="H251" i="1"/>
  <c r="H249" i="1"/>
  <c r="H247" i="1"/>
  <c r="H245" i="1"/>
  <c r="H243" i="1"/>
  <c r="H237" i="1"/>
  <c r="H211" i="1"/>
  <c r="H209" i="1"/>
  <c r="H205" i="1"/>
  <c r="H203" i="1"/>
  <c r="H199" i="1"/>
  <c r="H197" i="1"/>
  <c r="H161" i="1"/>
  <c r="H157" i="1"/>
  <c r="H155" i="1"/>
  <c r="H131" i="1"/>
  <c r="H127" i="1"/>
  <c r="H123" i="1"/>
  <c r="H117" i="1"/>
  <c r="H111" i="1"/>
  <c r="H105" i="1"/>
  <c r="H103" i="1"/>
  <c r="H101" i="1"/>
  <c r="H99" i="1"/>
  <c r="H95" i="1"/>
  <c r="H93" i="1"/>
  <c r="H91" i="1"/>
  <c r="H89" i="1"/>
  <c r="H87" i="1"/>
  <c r="H85" i="1"/>
  <c r="H81" i="1"/>
  <c r="H77" i="1"/>
  <c r="H73" i="1"/>
  <c r="H71" i="1"/>
  <c r="H67" i="1"/>
  <c r="H63" i="1"/>
  <c r="H61" i="1"/>
  <c r="H59" i="1"/>
  <c r="H57" i="1"/>
  <c r="H53" i="1"/>
  <c r="H49" i="1"/>
  <c r="H47" i="1"/>
  <c r="H45" i="1"/>
  <c r="H43" i="1"/>
  <c r="H41" i="1"/>
  <c r="H39" i="1"/>
  <c r="H37" i="1"/>
  <c r="H35" i="1"/>
  <c r="H33" i="1"/>
  <c r="H29" i="1"/>
  <c r="H25" i="1"/>
  <c r="H19" i="1"/>
</calcChain>
</file>

<file path=xl/sharedStrings.xml><?xml version="1.0" encoding="utf-8"?>
<sst xmlns="http://schemas.openxmlformats.org/spreadsheetml/2006/main" count="1265" uniqueCount="700">
  <si>
    <t>ITEM NO</t>
  </si>
  <si>
    <t>QUANTITY</t>
  </si>
  <si>
    <t>RATE</t>
  </si>
  <si>
    <t>AMOUNT</t>
  </si>
  <si>
    <t>Preliminaries bill of quantities</t>
  </si>
  <si>
    <t>Item</t>
  </si>
  <si>
    <t>1.00</t>
  </si>
  <si>
    <t>0.0</t>
  </si>
  <si>
    <t>SECTION 2 - BUILDER'S WORK</t>
  </si>
  <si>
    <t>BILL No. 1</t>
  </si>
  <si>
    <t>ALTERATIONS</t>
  </si>
  <si>
    <t>NOTE:  Tenderers are advised to study the Model Preambles for Trades (2008) before pricing this bill</t>
  </si>
  <si>
    <t>Tenderers are advised to study the Department of Public Works - Construction Works: General Specification (PW 371-A) and Construction Works: Particular Specification (PW371-B) before pricing this document</t>
  </si>
  <si>
    <t>TEMPORARY BARRIERS, SCREENS, ETC.</t>
  </si>
  <si>
    <t>Temporary barriers, screens, etc., including removal</t>
  </si>
  <si>
    <t>Drywall barriers 3.30m high formed of galvanised steel channel rails and studs covered on one side with 12.7mm gypsum board panels and finished with two coats interior quality PVA emulsion paint on one side including corners, ends, etc.</t>
  </si>
  <si>
    <t>m</t>
  </si>
  <si>
    <t>Demolish steel stairs</t>
  </si>
  <si>
    <t>Stairs and landings size 3000 x 2100mm wide including making good edges, etc complete</t>
  </si>
  <si>
    <t>No</t>
  </si>
  <si>
    <t>Breaking down and removing brickwork etc.</t>
  </si>
  <si>
    <t>One brick walls</t>
  </si>
  <si>
    <t>Timber door and steel frame, size 900 x 2100mm high overall from 230mm brick wall</t>
  </si>
  <si>
    <t>Timber door and steel frame, size 900 x 2400mm high overall from 230mm brick wall</t>
  </si>
  <si>
    <t>Timber double door and steel frame, size 1500 x 2100mm high overall from 280mm brick wall</t>
  </si>
  <si>
    <t>Timber double door and steel frame, size 1590 x 2400mm high overall from 230mm brick wall</t>
  </si>
  <si>
    <t>Glazed timber window 610 x 1336mm high</t>
  </si>
  <si>
    <t>Glazed timber window 981 x 2595mm including louvre panel, complete</t>
  </si>
  <si>
    <t>Glazed timber window 1700 x 2595mm including louvre panel, complete</t>
  </si>
  <si>
    <t>Carefully take off, up or out sundry joinery work, fittings, etc. and hand over to employer</t>
  </si>
  <si>
    <t>Timber coffee station cupboard, 2000 x 500 x 850mm high, including disconnecting waste pipe</t>
  </si>
  <si>
    <t>Taking down and removing roofs, floors, panelling, ceilings, partitions, etc. and making good for paint finish (paint elsewhere measured)</t>
  </si>
  <si>
    <t>Acoustic tile suspended ceilings, including suspension grid, hangers, cornices, etc.</t>
  </si>
  <si>
    <t>Stripping out spiral staircase size 1800mm diameter x 3150mm high and hand over to the Client</t>
  </si>
  <si>
    <t>Hacking up/off and removing granolithic, screeds, plaster, etc from concrete or brickwork and preparing surfaces for new screed, plaster, tile finishes, etc.</t>
  </si>
  <si>
    <t>Internal plaster from walls and columns</t>
  </si>
  <si>
    <t>Hacking up/off and removing ceramic tile floor and wall finishes, including  removing mortar bed or backing from concrete or brickwork and preparing surfaces for new screed, plaster, tile finishes, etc.</t>
  </si>
  <si>
    <t>Tiles to floors</t>
  </si>
  <si>
    <t>Tiles to walls</t>
  </si>
  <si>
    <t>Taking out and removing dumb waiter (1 flight) and make good lift shaft to receive new dumb waiter (new dumb waiter elsewhere measured)</t>
  </si>
  <si>
    <t>Dumb waiter</t>
  </si>
  <si>
    <t>50mm Screeds to falls and cross falls from cold rooms, including waterproofing</t>
  </si>
  <si>
    <t>Taking out and removing ironmongery</t>
  </si>
  <si>
    <t>Mortice lock from timber door</t>
  </si>
  <si>
    <t>Chromium plated door handle</t>
  </si>
  <si>
    <t>Toilet roll holder</t>
  </si>
  <si>
    <t>Paper towel dispenser</t>
  </si>
  <si>
    <t>Soap dispenser</t>
  </si>
  <si>
    <t>Mirror</t>
  </si>
  <si>
    <t>Taking  out and removing sanitary fittings, etc including disconnecting  piping  for later connections</t>
  </si>
  <si>
    <t>Wash hand basin</t>
  </si>
  <si>
    <t>Vitreous china WC pan with cistern</t>
  </si>
  <si>
    <t>Shower</t>
  </si>
  <si>
    <t>Floor drain to be replaced by new (new elsewhere)</t>
  </si>
  <si>
    <t>OPENINGS THROUGH EXISTING WALLS ETC.</t>
  </si>
  <si>
    <t>Breaking out for and forming openings through brick walls for new windows and doors, including brick lintels, making good plaster on both sides and into reveals (new doors and making good paintwork elsewhere)</t>
  </si>
  <si>
    <t>BUILDING UP OPENINGS</t>
  </si>
  <si>
    <t>Brickwork in NFP bricks in class II mortar in building up openings, including bonding new to existing and making good cement plaster on both sides (making good paintwork elsewhere)</t>
  </si>
  <si>
    <t>Opening 0.90 x 2.10m high overall in one brick wall</t>
  </si>
  <si>
    <t>MAKING GOOD OF FINISHES, ETC.</t>
  </si>
  <si>
    <t>Making good brickwork</t>
  </si>
  <si>
    <t>Faces of walls where 230mm brick cross walls were removed</t>
  </si>
  <si>
    <t>Making good plastering</t>
  </si>
  <si>
    <t>Plastering to faces of walls and/or columns where 230mm brick cross walls were removed</t>
  </si>
  <si>
    <t>Making good screeds</t>
  </si>
  <si>
    <t>25mm Thick on floors where one brick walls are removed</t>
  </si>
  <si>
    <t>BILL No. 2</t>
  </si>
  <si>
    <t>CONCRETE, FORMWORK AND REINFORCEMENT</t>
  </si>
  <si>
    <t>NOTE:  Tenderers are advised to study the Model 	Preambles for Trades (2008) before pricing 	this bill</t>
  </si>
  <si>
    <t>SUPPLEMENTARY PREAMBLES</t>
  </si>
  <si>
    <t>Trade names</t>
  </si>
  <si>
    <t>Items, materials or methods to be used specified by trade names or catalogue numbers are only an indication of the quality required. Items, materials or methods of similar quality may be used with prior written approval from the Principal Agent</t>
  </si>
  <si>
    <t>Proof as to the suitability of the alternate product/s offered shall rest with the tenderer</t>
  </si>
  <si>
    <t>CONCRETE SUNDRIES</t>
  </si>
  <si>
    <t>PVC sleeves</t>
  </si>
  <si>
    <t>50mm Diameter sleeves through not exceeding 300mm concrete wall</t>
  </si>
  <si>
    <t>125mm Diameter sleeves through not exceeding 300mm slab</t>
  </si>
  <si>
    <t>CORE DRILLING PROCEDURE 1. Existing CORE DRILLING PROCEDURE 1. Existing Down stand Beams or Suspended SlabsThe following procedure must be adopted for all core drilling :a) The proposed positions to be agreed with the Engineer in writing.b) The position of the core is to be marked by the contractor.c) The beam/slab is to be scanned on both faces to determine the position of any embedded reinforcement (stirrups, 	spanning steel)d) A pilot hole is to be drilled using an 8mm 	bit.  e) The Engineer is to inspect and adjust the position of the pilot hole accordingly. Beams or Suspended SlabsThe following procedure must be adopted for all core drilling :a) The proposed positions to be agreed with the Engineer in writing.b) The position of the core is to be marked by the contractor.c) The beam/slab is to be scanned on both faces to determine the position of any embedded reinforcement (stirrups, 	spanning steel)d) A pilot hole is to be drilled using an 8mm 	bit.  e) The Engineer is to inspect and adjust the position of the pilot hole accordingly.</t>
  </si>
  <si>
    <t>Core Drill Through 225mm thick Reinforced concrete slab, beam, wall, etc.</t>
  </si>
  <si>
    <t>BILL No. 3</t>
  </si>
  <si>
    <t>MASONRY</t>
  </si>
  <si>
    <t>Sizes in descriptions</t>
  </si>
  <si>
    <t>Where sizes in descriptions are given in brick units, "one brick" shall represent the length and "half brick" the width of a brick</t>
  </si>
  <si>
    <t>Samples</t>
  </si>
  <si>
    <t>Samples of all masonry building units, except those for walls described as "load bearing", shall consist of a minimum of six units.  Samples of building units to be used in walls described as "load bearing" shall consist of thirty units from every thirty thousand units delivered to site</t>
  </si>
  <si>
    <t>Building in of conduits</t>
  </si>
  <si>
    <t>Tenderers are to note that all conduiting must be built-in, and that no chasing for conduits will be accepted unless authorised in writing by the Project Manager on behalf of the Client. Hence, it is the responsibility of the tenderer to allow for the sequencing of work so that the building in of conduiting can be achieved</t>
  </si>
  <si>
    <t>SUPERSTRUCTURE</t>
  </si>
  <si>
    <t>Brickwork of NFP burnt clay bricks (14-20 MPa nominal compressive strength) in Class II mortar</t>
  </si>
  <si>
    <t>Half brick walls</t>
  </si>
  <si>
    <t>Brickwork reinforcement</t>
  </si>
  <si>
    <t>75mm Wide reinforcement built in horizontally</t>
  </si>
  <si>
    <t>150mm Wide reinforcement built in horizontally</t>
  </si>
  <si>
    <t>Prestressed concrete lintels</t>
  </si>
  <si>
    <t>110 x 70mm Lintels in lengths not exceeding 3m</t>
  </si>
  <si>
    <t>150 x 70mm Lintels in lengths not exceeding 3m</t>
  </si>
  <si>
    <t>BILL No. 4</t>
  </si>
  <si>
    <t>WATERPROOFING</t>
  </si>
  <si>
    <t>Waterproofing</t>
  </si>
  <si>
    <t>Waterproofing of roofs, basements, etc shall be laid under a ten year guarantee.  Waterproofing to roofs shall be laid to even falls to outlets, etc with necessary ridges, hips and valleys.  Descriptions of sheet or membrane waterproofing shall be deemed to include additional labour to turn-ups and turn-downs</t>
  </si>
  <si>
    <t>One layer of 375 micron embossed damp proof course well lapped at joints and intersections bedded and joined in cement mortar</t>
  </si>
  <si>
    <t>In walls</t>
  </si>
  <si>
    <t>DAMPPROOFING OF WALLS AND FLOORS</t>
  </si>
  <si>
    <t>Cementitious waterproofing system strictly in accordance with the manufacturer's specification</t>
  </si>
  <si>
    <t>Shower walls</t>
  </si>
  <si>
    <t>On floors to falls and currents</t>
  </si>
  <si>
    <t>Shower floors to falls and currents</t>
  </si>
  <si>
    <t>Turn-ups 150mm high</t>
  </si>
  <si>
    <t>Sealing edges to brickwork or concrete, including trowelled mastic bead</t>
  </si>
  <si>
    <t>Flashing strips 200mm girth at turn-ups, including sealing top edges into grooves (grooves elsewhere measured) with mastic</t>
  </si>
  <si>
    <t>JOINT SEALANTS, ETC.</t>
  </si>
  <si>
    <t>Approved silicone pointing, etc.</t>
  </si>
  <si>
    <t>5 x 5mm Fillet joints</t>
  </si>
  <si>
    <t>BILL No. 5</t>
  </si>
  <si>
    <t>CARPENTRY AND JOINERY</t>
  </si>
  <si>
    <t>Joinery</t>
  </si>
  <si>
    <t>Descriptions of frames shall be deemed to include frames, transomes, mullions, rails, etc</t>
  </si>
  <si>
    <t>Descriptions of hardwood joinery shall be deemed to include pelleting of bolt holes</t>
  </si>
  <si>
    <t>Fixing</t>
  </si>
  <si>
    <t>Items described as "nailed" shall be deemed to be fixed with hardened steel nails or shot pins to brickwork or concrete</t>
  </si>
  <si>
    <t>Decorative laminate finish</t>
  </si>
  <si>
    <t>Laminate finish shall be glued under pressure.  Edge strips shall be butt jointed at junctions with adjacent similar finish</t>
  </si>
  <si>
    <t>Items, materials or methods to be used, specified by trade names or catalogue numbers are only an indication of the quality required. Items, materials or methods of similar quality may be used with prior written approval from the Principal Agent</t>
  </si>
  <si>
    <t>DOORS, ETC.</t>
  </si>
  <si>
    <t>Doors as per the door schedule referred to, in the Architect's drawings no. WC015 - 700 issued with the bills of quantities</t>
  </si>
  <si>
    <t>Solid core flush panel doors with concealed hardwood edges all round, with 3,2mm timber veneer (wood type) covering to both sides</t>
  </si>
  <si>
    <t>44mm Thick door 813 x 2032mm high (Type D01 T4-001)</t>
  </si>
  <si>
    <t>44mm Thick ons-and half double door 1500 x 2032mm high (Type D01 T0-001)</t>
  </si>
  <si>
    <t>FITTINGS</t>
  </si>
  <si>
    <t>General</t>
  </si>
  <si>
    <t>The following cupboard fittings are measured as complete units, ie., the components of the units are not separately measured. The descriptions, therefore, of such units shall be deemed to include all components, assembling, housing, notching, glueing, nailing, screwing with sunk screws, edge strips, decorative laminates, glass, ironmongery, metalwork, paint or varnish finish, etc., and silicone sealant against all wall and floor surfaces</t>
  </si>
  <si>
    <t>The descriptions of all fittings contain a reference to the applicable Architect's drawing and tenderers are referred to these drawings for the full specification and detailing of the various fittings</t>
  </si>
  <si>
    <t>Prices will be deemed to include for everything necessary to complete the installation of the fittings as depicted on the drawings and no extras in this regard will be entertained</t>
  </si>
  <si>
    <t>Joinery to Coffee Area - Mark's Kitchen excluding work tops as described</t>
  </si>
  <si>
    <t>Floor unit, size 1936 x 992 x 900mm high overall with cut out for and including reusing existing 1500 x 20mm drain channel complete as drawing (Dwg Ref. WC015-500)</t>
  </si>
  <si>
    <t>Floor unit, size 1953 x 992 x 900mm high overall, complete as drawing (Dwg Ref. WC015-500)</t>
  </si>
  <si>
    <t>Stone work tops</t>
  </si>
  <si>
    <t>Provide the prime cost amount of Ten Thousand Rand (R10000.00) for supplying and installing of stone work tops</t>
  </si>
  <si>
    <t>10 000.00</t>
  </si>
  <si>
    <t>Profit</t>
  </si>
  <si>
    <t>BILL No. 6</t>
  </si>
  <si>
    <t>CEILINGS, PARTITIONS AND ACCESS FLOORING</t>
  </si>
  <si>
    <t>Descriptions</t>
  </si>
  <si>
    <t>Items described as "nailed" shall be deemed to be fixed with hardened steel nails or pins or shot pinned to brickwork or concrete</t>
  </si>
  <si>
    <t>Items described as "plugged" shall be deemed to include screwing to fibre, plastic or metal plugs at not exceeding 600mm centres, and where described as "bolted" the bolts have been given elsewhere</t>
  </si>
  <si>
    <t>Proprietary suspended ceilings</t>
  </si>
  <si>
    <t>Electric light  fittings, diffusers, panels, etc generally are "lay in" units of the same dimensions as the suspension grid described and allowance shall be made accordingly for their support, inclusive of any flexibility in setting out that may be required (ceiling panels have not been deducted and pricing shall take cognizance thereof)</t>
  </si>
  <si>
    <t>Bulkheads</t>
  </si>
  <si>
    <t>Bulkheads are those areas of the ceiling which are at a level differing from the general ceiling in a particular room or area and which generally occur along the perimeter of the room or area.  Their purpose is either to conceal services or to create an architectural feature by changing levels.</t>
  </si>
  <si>
    <t>SUSPENDED CEILINGS</t>
  </si>
  <si>
    <t>Horizontal ceilings suspended not exceeding 1000mm below concrete soffits</t>
  </si>
  <si>
    <t>Extra over ceilings for opening 600 x 600mm for light fittings including additional supports</t>
  </si>
  <si>
    <t>9,5mm Rhino gypsum plasterboard ceilings with 63mm wide strips of mesh scrim nailed over joints and the whole finished with gypsum skim plaster trowelled to a smooth polished surface on patent concealed suspension system, all in strict accordance with the manufacturer's specifications and recommendations</t>
  </si>
  <si>
    <t>Vertical bulkheads</t>
  </si>
  <si>
    <t>Cornices to suspended ceilings</t>
  </si>
  <si>
    <t>Cornices to include approved silicone joint sealant at junction of ceiling cornice with plastered wall</t>
  </si>
  <si>
    <t>Aluminium pre-painted cornices, plugged</t>
  </si>
  <si>
    <t>Pre-painted corner trims, plugged</t>
  </si>
  <si>
    <t>45 x 35mm Plaster trim, plugged</t>
  </si>
  <si>
    <t>BILL No. 7</t>
  </si>
  <si>
    <t>IRONMONGERY</t>
  </si>
  <si>
    <t>NOTE:  Tenderers are advised to study the Model 	Preambles for Trades (2008) before pricing this bill</t>
  </si>
  <si>
    <t>Finishes to ironmongery</t>
  </si>
  <si>
    <t>Where applicable finishes to ironmongery are indicated by suffixes in accordance with the following list: BS	-  Satin bronze lacquered CH	-  Chromium plated SC	-  Satin chromium plated SE	-  Silver enamelled GE	-  Grey enamelled AS	-  Anodized silver AB	-  Anodized bronze AG	-  Anodized gold ABL	-  Anodized black PB	-  Polished brass PL	-  Polished and lacquered PT	-  Epoxy coated SD	-  Sanded</t>
  </si>
  <si>
    <t>HINGES, BOLTS, ETC.</t>
  </si>
  <si>
    <t>150mm Stainless steel flush bolt</t>
  </si>
  <si>
    <t>300mm Stainless steel flush bolt</t>
  </si>
  <si>
    <t>LOCKS</t>
  </si>
  <si>
    <t>Multi-lever sash lock with lock case, stainless steel for end</t>
  </si>
  <si>
    <t>Multi-lever sash lock with lock case, stainless steel for end and 60mm double rebated meeting style</t>
  </si>
  <si>
    <t>Pairs</t>
  </si>
  <si>
    <t>HANDLES</t>
  </si>
  <si>
    <t>Square satin finish solid stainless steel spring loaded lever handles</t>
  </si>
  <si>
    <t>PUSH AND KICKING PLATES</t>
  </si>
  <si>
    <t>250mm Wide x 800mm high x 1,2mm thick stainless steel plate 304 grade, fixed to face of door. Plate to have no sharp edges or corners.</t>
  </si>
  <si>
    <t>250mm Wide x 300mm high x 1,2mm thick stainless steel plate 304 grade, fixed to face of door. Plate to have no sharp edges or corners.</t>
  </si>
  <si>
    <t>250mm Wide x 1200mm high x 1,2mm thick stainless steel plate 304 grade, fixed to face of door. Plate to have no sharp edges or corners.</t>
  </si>
  <si>
    <t>DOOR CLOSERS</t>
  </si>
  <si>
    <t>SUNDRIES</t>
  </si>
  <si>
    <t>Stainless steel door stop</t>
  </si>
  <si>
    <t>BATHROOM FITTINGS</t>
  </si>
  <si>
    <t>Approved</t>
  </si>
  <si>
    <t>500ml Stainless steel soap dispenser, plugged</t>
  </si>
  <si>
    <t>Auto-towel paper dispenser manufactured from 0.7 clear coat enamel finish stainless steel wall-mounted automatic system lockable dispenser for added security</t>
  </si>
  <si>
    <t>Toilet roll holder with metal chrome plated frame and timber roll fixed to wall with screws</t>
  </si>
  <si>
    <t>372 x 169 x 690mm High Stainless steel waste container, plugged</t>
  </si>
  <si>
    <t>Standard stainless steel towel hook</t>
  </si>
  <si>
    <t>450 x 750mm High Urinal dividers urinal screens (colour: standard)  manufactured using 12mm compact high-pressure laminate, fixed to wall with aluminium extrusion</t>
  </si>
  <si>
    <t>BILL No. 8</t>
  </si>
  <si>
    <t>METALWORK</t>
  </si>
  <si>
    <t>Descriptions of bolts shall be deemed to include nuts and washers Descriptions of expansion anchors and bolts and chemical anchors and bolts shall be deemed to include nuts, washers and mortices in brickwork or concrete Metalwork described as "holed for bolt(s)" shall be deemed to exclude the bolts unless otherwise describedDescriptions of galvanised mild steel shall be deemed to mean hot dipped galvanised after fabrication</t>
  </si>
  <si>
    <t>GALVANISED STEEL MINOR WORK</t>
  </si>
  <si>
    <t>Existing concrete beam support</t>
  </si>
  <si>
    <t>kg</t>
  </si>
  <si>
    <t>Bolts</t>
  </si>
  <si>
    <t>16mm Chemical anchor with loose bolt</t>
  </si>
  <si>
    <t>GALVANIZED PRESSED STEEL DOOR FRAMES</t>
  </si>
  <si>
    <t>ALUMINIUM LOUVRE UNITS</t>
  </si>
  <si>
    <t>The work under the heading "ALUMINIUM LOUVRES, ETC." includes for the supply, setting up, building in, protection, cleaning, sub-frames and/or lugs, polychord and polyurethane sealant all round on both sides, fixing in position and ironmongery to louvres</t>
  </si>
  <si>
    <t>Aluminium louvres as per the aluminium specification referred to in the Architects' drawing no. WC015 - 700</t>
  </si>
  <si>
    <t>Approved powder coated gloss white perforated aluminium louvre units, bolted to and including aluminium sub-frames</t>
  </si>
  <si>
    <t>1146 x 1331mm High louvre screen</t>
  </si>
  <si>
    <t>ALUMINIUM SHOWER SCREENS AND DOORS</t>
  </si>
  <si>
    <t>Approved framed shower doors and screens with swing doors, cleats, stops, etc. and toughened frosted safety glass, fixed to tiled walls</t>
  </si>
  <si>
    <t>Corner unit 900 x 1200 x 1800mm high</t>
  </si>
  <si>
    <t>ALUMINIUM WINDOWS, DOORS, ETC.</t>
  </si>
  <si>
    <t>The work under the heading "ALUMINIUM WINDOWS, DOORS, SHOPFRONTS, ETC" includes for the supply, setting up, building in, protection, cleaning, sub-frames and/or lugs, polychord and polyurethane sealant all round on both sides, fixing in position, ironmongery and glazing of windows</t>
  </si>
  <si>
    <t>Approved top-hung casement aluminium windows (Colour : White) with 6.38mm clear laminated safety glass, plugged to brickwork or concrete</t>
  </si>
  <si>
    <t>Window 610 x 1336mm (Type W01)</t>
  </si>
  <si>
    <t>Window 981 x 2595mm including louvre panel, complete (Type W03)</t>
  </si>
  <si>
    <t>Window 1300 x 2607mm high (Type W02)</t>
  </si>
  <si>
    <t>Window 1700 x 2595mm including louvre panel, complete (Type W04)</t>
  </si>
  <si>
    <t>BILL No. 9</t>
  </si>
  <si>
    <t>PLASTERING</t>
  </si>
  <si>
    <t>TRADE NAMES</t>
  </si>
  <si>
    <t>SCREEDS</t>
  </si>
  <si>
    <t>Screeds on concrete</t>
  </si>
  <si>
    <t>25mm Thick on floors and landings</t>
  </si>
  <si>
    <t>Screeds wood floated on concrete</t>
  </si>
  <si>
    <t>Average 60mm thick on floors to falls and currents</t>
  </si>
  <si>
    <t>INTERNAL PLASTER</t>
  </si>
  <si>
    <t>Cement plaster on brickwork</t>
  </si>
  <si>
    <t>On walls</t>
  </si>
  <si>
    <t>On narrow widths</t>
  </si>
  <si>
    <t>Gypsum skim plaster on concrete</t>
  </si>
  <si>
    <t>On ceilings</t>
  </si>
  <si>
    <t>EXTERNAL PLASTER</t>
  </si>
  <si>
    <t>Cement plaster on concrete</t>
  </si>
  <si>
    <t>CORNER PROTECTORS, DIVIDING STRIPS, ETC</t>
  </si>
  <si>
    <t>30 x 3mm Flat section brass dividing strips between different floor finishes</t>
  </si>
  <si>
    <t>BILL No. 10</t>
  </si>
  <si>
    <t>TILING</t>
  </si>
  <si>
    <t>All tiles to be supplied as per manufacturer's sizes (no cutting to size allowed). Should cutting be unavoidable the Principal Agent's approval is required</t>
  </si>
  <si>
    <t>Unless described as "fixed with adhesive to plaster (plaster elsewhere) or screeds (screeds elsewhere)" descriptions of tiling on brick or concrete walls, columns, etc shall be deemed to include 1:4 cement plaster backing and descriptions of tiling on concrete floors etc shall be deemed to include 1:3 cement plaster bedding</t>
  </si>
  <si>
    <t>WALL TILING</t>
  </si>
  <si>
    <t>On walls in narrow widths</t>
  </si>
  <si>
    <t>FLOOR TILING</t>
  </si>
  <si>
    <t>On floors and landings</t>
  </si>
  <si>
    <t>Skirting 100mm high</t>
  </si>
  <si>
    <t>Approved aluminium</t>
  </si>
  <si>
    <t>Straight edge trim</t>
  </si>
  <si>
    <t>Stainless steel or any equal approved</t>
  </si>
  <si>
    <t>30 x 10mm Tile-in external corner protector</t>
  </si>
  <si>
    <t>Attic Stock</t>
  </si>
  <si>
    <t>The tenderer must allow for the supply, off-load and hand over of attic stock to the client</t>
  </si>
  <si>
    <t>BILL No. 11</t>
  </si>
  <si>
    <t>PLUMBING AND DRAINAGE (PROVISIONAL)</t>
  </si>
  <si>
    <t>uPVC pipes and fittings</t>
  </si>
  <si>
    <t>Sewer and drainage pipes and fittings shall be jointed and sealed with butyl rubber rings Soil, waste and vent pipes and fittings shall be solvent weld jointed or sealed with butyl rubber rings</t>
  </si>
  <si>
    <t>Gratings, covers, etc</t>
  </si>
  <si>
    <t>Gratings, covers, etc shall be as manufactured by "Besaans du Plessis Foundries", unless otherwise described</t>
  </si>
  <si>
    <t>Stainless steel basins, sinks, wash troughs, urinals, etc</t>
  </si>
  <si>
    <t>Stainless steel for economy basins, domestic sinks, worktops and wash troughs shall be type 430 (17/0)</t>
  </si>
  <si>
    <t>Stainless steel for urinals, basins, quality sinks, wash troughs, institutional equipment, etc shall be type 304 (18/8)</t>
  </si>
  <si>
    <t>Stainless steel for laboratory sinks, photographic equipment, etc shall be type 316 (18/8)</t>
  </si>
  <si>
    <t>Units shall have standard aprons on all exposed edges and tiling keys against walls where applicable</t>
  </si>
  <si>
    <t>Flush pans</t>
  </si>
  <si>
    <t>Flush pans shall have straight or side outlets and "P" or "S" traps as necessary</t>
  </si>
  <si>
    <t>Lead pipes and traps</t>
  </si>
  <si>
    <t>All soldered joints shall be wiped and brass unions shall be used for jointing lead to steel</t>
  </si>
  <si>
    <t>uPVC pressure pipes and fittings</t>
  </si>
  <si>
    <t>Pipes for water supply shall be of the class describedPipes of 40mm diameter and smaller shall be plain ended with solvent welded uPVC loose sockets and fittings Pipes of 50mm diameter and greater shall have sockets and spigots with push-in type integral rubber ring joints.  Bends shall be uPVC and all other fittings shall be cast iron, all with similar push-in type joints</t>
  </si>
  <si>
    <t>"Polycop" polypropylene pipes</t>
  </si>
  <si>
    <t>Polypropylene pipes 54mm diameter and under shall be seamless copper coloured class 16 pipes jointed with "Fast-fuse" heat welded thermoplastic or brass compression fittings as designed for use with copper pipes, as describedPipes shall be firmly fixed to walls etc with coloured nylon snap-in pipe clips with provision for accommodating thermal movement and jointed and fixed strictly in accordance with the manufacturer's instructions All pipe diameters are nominal external</t>
  </si>
  <si>
    <t>Copper pipes</t>
  </si>
  <si>
    <t>Pipes shall be hard drawn and half-hard pipes of the class described.  Class 0 (thin walled hard drawn) pipes shall not be bent.  Class 1 (thin walled half-hard), class 2 (half-hard) and class 3 (heavy walled half-hard) pipes shall only be bent with benders with inner and outer formers.  Fittings to copper waste, vent and anti-syphon pipes, capillary solder fittings and compression fittings shall be "Cobra Watertech" type.  Capillary solder fittings shall comply with ISO 2016</t>
  </si>
  <si>
    <t>Reducing fittings</t>
  </si>
  <si>
    <t>Where fittings have reducing ends or branches they are described as "reducing".  In the case of pipes with diameters not exceeding 60mm, only the largest end or branch size is given. Should the contractor wish to use other fittings and bushes or reducers he may do so on the understanding that no claim in this regard will be entertained.  In the case of pipes with diameters exceeding 60mm, all sizes are given and no claim for extra bushes, reducers, etc will be entertained</t>
  </si>
  <si>
    <t>Chasing</t>
  </si>
  <si>
    <t>Descriptions of pipes are deemed to include for chasing</t>
  </si>
  <si>
    <t>"Densyl" petrolatum anti-corrosion tape as manufactured by Denso SA (Pty) Ltd</t>
  </si>
  <si>
    <t>Pipes to be taped shall be coated with the appropriate primer and the tape shall be applied in the appropriate widths and with relevant overlaps for specific diameters of pipes  Couplings and fittings to pipes shall be taped in strict accordance with the manufacturer's instructions including all mastic, tape, "Layflat" sheeting, securing of same, etc</t>
  </si>
  <si>
    <t>Prices for wrapping of pipes shall include for all work as described to couplings in the length</t>
  </si>
  <si>
    <t>Descriptions of wc pans, slop hoppers, etc shall be deemed to include for joints to soil pipes (pan connectors separately measured)</t>
  </si>
  <si>
    <t>Descriptions of all sanitary fittings shall be deemed to include for silicone sealant pointing between the fittings and finished wall surfaces</t>
  </si>
  <si>
    <t>Descriptions of copper service pipes and flexible connecting pipes shall be deemed to include connections to taps, cisterns, etc and to steel pipes</t>
  </si>
  <si>
    <t>Descriptions of overflow pipes where measured number, shall be deemed to include joints to cisterns and splay cut ends</t>
  </si>
  <si>
    <t>SANITARY FITTINGS</t>
  </si>
  <si>
    <t>Approved stainless steel</t>
  </si>
  <si>
    <t>Double bowl vegetable sink size 1850 x 650 x 910mm with PVC grease type waste</t>
  </si>
  <si>
    <t>Low level wc suite comprising "Aquasave" or equal approved pan with double flap heavy duty plastic seat and cistern with flush pipe, complete</t>
  </si>
  <si>
    <t>Alpine white vitreous china wall hung back inlet bowl urinal as size 305 x 290mm with chromium plated domical grating and fixed to tiled wall with and including two approved hanger brackets.</t>
  </si>
  <si>
    <t>Shower tray and support frame</t>
  </si>
  <si>
    <t>WASTE UNIONS ETC.</t>
  </si>
  <si>
    <t>Approved chromium plated</t>
  </si>
  <si>
    <t>62mm Diameter slotted basin waste with back nut, plug and stay, complete</t>
  </si>
  <si>
    <t>TRAPS, ETC.</t>
  </si>
  <si>
    <t>Approved cast brass</t>
  </si>
  <si>
    <t>40mm 373 Shower trap with 75mm grating</t>
  </si>
  <si>
    <t>TAPS, VALVES, ETC.</t>
  </si>
  <si>
    <t>15mm Stopcock</t>
  </si>
  <si>
    <t>15mm Pillar cock</t>
  </si>
  <si>
    <t>Shower set with under tile stop taps with 15mm copper inlets, set includes two stella taps with flanged shower arm and shower head</t>
  </si>
  <si>
    <t>Overhead pre-rinse spray unit with c/w bracket on 15mm taps</t>
  </si>
  <si>
    <t>SANITARY PLUMBING</t>
  </si>
  <si>
    <t>Supply and Install HDPE pipe including couplers in the running length, installed in accordance with SANS 10400 and SANS 10252-2: 2004</t>
  </si>
  <si>
    <t>56mm Pipes</t>
  </si>
  <si>
    <t>Extra over HDPE soil and vent pipes for fittings</t>
  </si>
  <si>
    <t>56mm Electro-fussion joint</t>
  </si>
  <si>
    <t>56mm Electro-fussion butt welded joint</t>
  </si>
  <si>
    <t>56mm  "P" trap complete with coupling clamps.</t>
  </si>
  <si>
    <t>Supply and Install Herbish HB200H or equal and approved floor drain</t>
  </si>
  <si>
    <t xml:space="preserve"> Supply and Install Herbish HB200V Floor Drain</t>
  </si>
  <si>
    <t>WATER SUPPLIES</t>
  </si>
  <si>
    <t>Note : The rates for taps, valves, fittings, etc., are to include for all connections to the piping, including any necessary adapters, special jointing, etc.</t>
  </si>
  <si>
    <t>Class II Copper Pipes with Brass Compression fittings</t>
  </si>
  <si>
    <t>15mm Pipe in chase</t>
  </si>
  <si>
    <t>Extra over Class II copper pipes for Conex Compression fittings</t>
  </si>
  <si>
    <t>15mm Fittings</t>
  </si>
  <si>
    <t>BILL No. 12</t>
  </si>
  <si>
    <t>KITCHEN EQUIPMENT</t>
  </si>
  <si>
    <t>The following equipments are measured as complete units, ie., the components of the units are not separately measured. The descriptions, therefore, of such units shall be deemed to include all supply, delivery, installation of components, assembling, housing, notching, glueing, nailing, screwing, edge strips, ironmongery, metalwork, testing and commissioning, etc., and silicone sealant against all wall and floor surfaces</t>
  </si>
  <si>
    <t>The positions of all equipment are indicated to the Architect's drawing no. WC 15-103 D and tenderers are referred to this drawing</t>
  </si>
  <si>
    <t>Prices will be deemed to include for everything necessary to complete the installation of the equipment as depicted on the drawings and no extras in this regard will be entertained</t>
  </si>
  <si>
    <t>DEMOLITIONS</t>
  </si>
  <si>
    <t>Carefully take out and hand over to Client existing kitchen equipment, complete and replace with the below measured equipment</t>
  </si>
  <si>
    <t>MARKS KITCHEN</t>
  </si>
  <si>
    <t>Kitchen Area</t>
  </si>
  <si>
    <t>2.5 Glass door under fridge</t>
  </si>
  <si>
    <t>12 Pan combi steamer with water filler stacked</t>
  </si>
  <si>
    <t>Left-entry facing hood type dish washing machine</t>
  </si>
  <si>
    <t>600 Piece mobile crockery rack</t>
  </si>
  <si>
    <t>2 x 20 Litres fryer</t>
  </si>
  <si>
    <t>4-Burner gas range with oven</t>
  </si>
  <si>
    <t>Electric heavy duty salamander with lever adjustable level grid</t>
  </si>
  <si>
    <t>12kg Potato peeler with timer</t>
  </si>
  <si>
    <t>20 Litre planetary mixer</t>
  </si>
  <si>
    <t>Breakfast Area</t>
  </si>
  <si>
    <t>4-Burner gas boiling stainless steel table, fitted with a stainless steel full-width crumb tray on four levelling device legs</t>
  </si>
  <si>
    <t>1780mm long stainless steel under bar table with splash back</t>
  </si>
  <si>
    <t>iCombi compact and including stand</t>
  </si>
  <si>
    <t>90 PLEIN STREET</t>
  </si>
  <si>
    <t>10 Pan combi steamer with and including stacking kit</t>
  </si>
  <si>
    <t>iCombi Classic 202 steamer with and including stacking kit</t>
  </si>
  <si>
    <t>1780 x 650mm Long 2.5 door under bar fridge</t>
  </si>
  <si>
    <t>Approved rack conveyor dishwasher</t>
  </si>
  <si>
    <t>90 Degrees size 1300mm long x 1300mm high roller outlet table</t>
  </si>
  <si>
    <t>620 x 1650mm Long roller outlet table</t>
  </si>
  <si>
    <t>600 x 1200 x 1450mm High 4-tier stainless steel shelving</t>
  </si>
  <si>
    <t>6-Open burner gas range c/w oven</t>
  </si>
  <si>
    <t>NCOP</t>
  </si>
  <si>
    <t>Ground Floor</t>
  </si>
  <si>
    <t>Stainless steel 4.5-door under bar fridge</t>
  </si>
  <si>
    <t>Service existing bain maries</t>
  </si>
  <si>
    <t>First Floor</t>
  </si>
  <si>
    <t>145 Litre three solid tops stove</t>
  </si>
  <si>
    <t>Pedestal stainless steel band saw mark 7HQ 1.5kw 380v 3ph</t>
  </si>
  <si>
    <t>6x1/2 Pan capacity steamer with and including stacking kit</t>
  </si>
  <si>
    <t>Repairs to "Rational iCombi Classic 101" or equal approved 10 pan combi steamer with and including stacking kit</t>
  </si>
  <si>
    <t>BILL No. 13</t>
  </si>
  <si>
    <t>GLAZING</t>
  </si>
  <si>
    <t>GLAZING TO STEEL WITH PUTTY</t>
  </si>
  <si>
    <t>MIRRORS, ETC.</t>
  </si>
  <si>
    <t>4mm Silvered float glass copper backed mirrors with 4mm bevelled edges, fixed with chromium plated dome headed mirror screws with rubber buffers to plugs</t>
  </si>
  <si>
    <t>Mirror size 500 x 700mm high</t>
  </si>
  <si>
    <t>BILL No. 14</t>
  </si>
  <si>
    <t>PAINTWORK</t>
  </si>
  <si>
    <t>Descriptions of paintwork shall be deemed to include for all cutting in</t>
  </si>
  <si>
    <t>Specialist floor coverings</t>
  </si>
  <si>
    <t>All specialist floor coverings shall be executed in strict accordance with the manufacturer's instructions</t>
  </si>
  <si>
    <t>Paint specifications</t>
  </si>
  <si>
    <t>All painting shall be done in accordance with supplier's specifications</t>
  </si>
  <si>
    <t>PAINTWORK, ETC. TO NEW WORK ON</t>
  </si>
  <si>
    <t>One coat plaster primer and two coats low sheen acrylic paint on</t>
  </si>
  <si>
    <t>On internal walls</t>
  </si>
  <si>
    <t>On ceilings and beams</t>
  </si>
  <si>
    <t>SKIMMED PLASTER BOARD SURFACES WITH</t>
  </si>
  <si>
    <t>On ceilings, bulkheads and cornices</t>
  </si>
  <si>
    <t>FLOOR COATING</t>
  </si>
  <si>
    <t>On screeded floor</t>
  </si>
  <si>
    <t>METAL SURFACES WITH</t>
  </si>
  <si>
    <t>One coat metal primer, one coat universal undercoat and two coats satin paint on galvanized steel</t>
  </si>
  <si>
    <t>On door frames</t>
  </si>
  <si>
    <t>On galvanised steel beam</t>
  </si>
  <si>
    <t>WOOD SURFACES WITH</t>
  </si>
  <si>
    <t>On doors</t>
  </si>
  <si>
    <t>PAINTWORK, ETC. TO PREVIOUSLY PAINTED WORK ON</t>
  </si>
  <si>
    <t>FLOATED PLASTER SURFACES WITH</t>
  </si>
  <si>
    <t>On external walls</t>
  </si>
  <si>
    <t>Alterations</t>
  </si>
  <si>
    <t>Page</t>
  </si>
  <si>
    <t>Concrete, Formwork &amp; Reinforcement</t>
  </si>
  <si>
    <t>Masonry</t>
  </si>
  <si>
    <t>Carpentry and Joinery</t>
  </si>
  <si>
    <t>Ceilings, Partitions and Access Flooring</t>
  </si>
  <si>
    <t>Ironmongery</t>
  </si>
  <si>
    <t>Metalwork</t>
  </si>
  <si>
    <t>Plastering</t>
  </si>
  <si>
    <t>Tiling</t>
  </si>
  <si>
    <t>Plumbing and Drainage</t>
  </si>
  <si>
    <t>Kitchen Equipment</t>
  </si>
  <si>
    <t>Glazing</t>
  </si>
  <si>
    <t>Paintwork</t>
  </si>
  <si>
    <t>SECTION 3 - PROVISIONAL SUMS</t>
  </si>
  <si>
    <t>BILL NO. 1</t>
  </si>
  <si>
    <t>PROVISIONAL SUMS</t>
  </si>
  <si>
    <t>The Tenderer is referred to the relevant Clauses in the Model Preambles for Trades (2008) and to the Supplementary Preambles which are incorporated at the front of these Bills of Quantities.</t>
  </si>
  <si>
    <t>SELECTED SUB-CONTRACT  AMOUNTS</t>
  </si>
  <si>
    <t>The following amounts are for goods and services, etc., supplied erected, fixed and installed complete. The following amounts are for tenders for various nominated/selected contractors and the contractor must price the appropriate profit and attendance on all items accordingly.</t>
  </si>
  <si>
    <t>Allow the amount of R 60 000.00  (Sixty Thousand  Rands) for alterations and demolitions to later detail to be spent in whole or in part or omitted from the contract</t>
  </si>
  <si>
    <t>60 000.00</t>
  </si>
  <si>
    <t>Profit on above item</t>
  </si>
  <si>
    <t>Attendance on above item</t>
  </si>
  <si>
    <t>Asbestos Removal</t>
  </si>
  <si>
    <t>Allow the amount of R 30 000.00  (Thirty Thousand  Rands) for the removal of asbestos by an authorised asbestos removal contractor, to be spent in whole or in part or omitted from the contract</t>
  </si>
  <si>
    <t>30 000.00</t>
  </si>
  <si>
    <t>Joinery Fittings and Steel Shelving</t>
  </si>
  <si>
    <t>Allow the Amount of R 100 000.00 (One Hundred Thousand Rand) for supply and installation of additional joinery fittings and steel shelving to later detail to be spent in whole or in part or omitted from the contract</t>
  </si>
  <si>
    <t>100 000.00</t>
  </si>
  <si>
    <t>Signage</t>
  </si>
  <si>
    <t>Allow the amount of R 50 000(Fifty Thousand Rands) for Signage Installation</t>
  </si>
  <si>
    <t>50 000.00</t>
  </si>
  <si>
    <t>Builders work in connection with services</t>
  </si>
  <si>
    <t>Allow the Amount of R 50 000.00 (Fifty Thousand Rand) for builders work in connection with plumbing, Electrical, Electronic, Mechanical and Fire services to later detail to be spent in whole or in part or omitted from the contract.</t>
  </si>
  <si>
    <t>Lift Installation</t>
  </si>
  <si>
    <t>Allow the Amount of R 200 000.00 (Two Hundred Thousand Rand) for Dumb Waiter Installation</t>
  </si>
  <si>
    <t>200 000.00</t>
  </si>
  <si>
    <t>Gas Installation</t>
  </si>
  <si>
    <t>Allow the Amount of R150 000.00 (One Hundred and Fifty Thousand Rand) for Gas Installation</t>
  </si>
  <si>
    <t>150 000.00</t>
  </si>
  <si>
    <t>Steel Stairs and Balustrades</t>
  </si>
  <si>
    <t>Allow the Amount of R150 000.00 (One hundred and Fifty Thousand Rand) for the supply and installation of steel stairs and balustrades (including minor alterations to concrete) to later detail to be spent in whole or in part or omitted from the contract</t>
  </si>
  <si>
    <t>SECTION 4 - ELECTRICAL WORK</t>
  </si>
  <si>
    <t>LOW VOLTAGE RETICULATION (Provisional)</t>
  </si>
  <si>
    <t>DISTRIBUTION  Supply, Install and connect distribution board complete with all switchgear, accessories, all fitted in the factory and tested, including delivery to site and off-loading</t>
  </si>
  <si>
    <t>Distribution board SB-K (See Drawing No. 33547.00/312-03 REV T0)</t>
  </si>
  <si>
    <t>Distribution board SB-K2 (See Drawing No. 33547.00/312-03 REV T0)</t>
  </si>
  <si>
    <t>Distribution board SB-K1 (See Drawing No. 33547.00/312-02 REV T0)</t>
  </si>
  <si>
    <t>Distribution board MDB (See Drawing No. 33547.00/312-02 REV T0)</t>
  </si>
  <si>
    <t>CABLES AND TERMINATIONS  Supply and install multi-core PVC/PVC/SWA/PVC, copper conductor cable including terminations and all accessories. Cables laid in ducts or trenches, horizontal racks, cable tray or sleeves and fixing support. Cable trenches, ducts, sleeves measured elsewhere</t>
  </si>
  <si>
    <t>2x185mm2 4 core cable</t>
  </si>
  <si>
    <t>150mm2 ICEW</t>
  </si>
  <si>
    <t>2x185mm2 4 core cable terminations</t>
  </si>
  <si>
    <t>150mm2 ICEW terminations</t>
  </si>
  <si>
    <t>From Utility to MBD-K</t>
  </si>
  <si>
    <t>70mm2 4 core cable</t>
  </si>
  <si>
    <t>50mm2 ICEW</t>
  </si>
  <si>
    <t>70mm2 4 core cable terminations</t>
  </si>
  <si>
    <t>50mm2 ICEW terminations</t>
  </si>
  <si>
    <t>From Utility to SBD-K1</t>
  </si>
  <si>
    <t>150mm2 4 core cable</t>
  </si>
  <si>
    <t>120mm2 ICEW</t>
  </si>
  <si>
    <t>150mm2 4 core cable terminations</t>
  </si>
  <si>
    <t>120mm2 ICEW terminations</t>
  </si>
  <si>
    <t>From SBD-K1 to SBD-K2</t>
  </si>
  <si>
    <t>35mm2 4 core cable</t>
  </si>
  <si>
    <t>25mm2 ICEW</t>
  </si>
  <si>
    <t>35mm2 4 core cable terminations</t>
  </si>
  <si>
    <t>25mm2 ICEW terminations</t>
  </si>
  <si>
    <t>TRUNKING  Supply and install cable ladder complete with all accessories and steel covers</t>
  </si>
  <si>
    <t>300mm Cable Ladder</t>
  </si>
  <si>
    <t>300mm Horizontal/vertical elbow</t>
  </si>
  <si>
    <t>300 x 300mm Tee</t>
  </si>
  <si>
    <t>BILL NO. 2</t>
  </si>
  <si>
    <t>GENERAL PURPOSE OUTLETS AND LIGHTING (Provisional)</t>
  </si>
  <si>
    <t>CONDUIT</t>
  </si>
  <si>
    <t>25mm - cast in concrete, built in partition, brickwork or ceiling void</t>
  </si>
  <si>
    <t>32mm - cast in concrete, built in partition, brickwork or ceiling void</t>
  </si>
  <si>
    <t>35mm - cast in concrete, built in partition, brickwork or ceiling void</t>
  </si>
  <si>
    <t>40mm - cast in concrete, built in partition, brickwork or ceiling void</t>
  </si>
  <si>
    <t>CONDUIT BOXES</t>
  </si>
  <si>
    <t>Supply and install conduit boxes complete with all accessories including conduit terminations</t>
  </si>
  <si>
    <t>60mm round, 25mm deep for 25mm PVC conduit mounted flush in wall or fixed to surface</t>
  </si>
  <si>
    <t>100 x 50 x 50mm steel conduit box excluding covers</t>
  </si>
  <si>
    <t>100 x 100 x 50mm steel conduit box excluding covers</t>
  </si>
  <si>
    <t>WIRING AND CONDUCTORS  Supply and install PVC insulated copper conductors in required colours, drawn into conduit or trunking</t>
  </si>
  <si>
    <t>CABLES AND TERMINATIONS  Supply and install multi-core PVC/PVC/SWA/PVC, copper conductor cable including terminations and all accessories. Cables laid in ducts or trenches, horizontal racks, cable tray or sleeves and fixing support. Cable trenches, ducts, sleeves measured elsewhere  From SBD-K to 3PH Isolator</t>
  </si>
  <si>
    <t>16mm2 4 core cable</t>
  </si>
  <si>
    <t>10mm2 ICEW</t>
  </si>
  <si>
    <t>16mm2 4 core cable terminations</t>
  </si>
  <si>
    <t>10mm2 ICEW terminations</t>
  </si>
  <si>
    <t>From SBD-K to 3PH Isolator</t>
  </si>
  <si>
    <t>10mm2 4 core cable</t>
  </si>
  <si>
    <t>6mm2 ICEW</t>
  </si>
  <si>
    <t>10mm2 4 core cable terminations</t>
  </si>
  <si>
    <t>6mm2 ICEW terminations</t>
  </si>
  <si>
    <t>4mm2 4 core cable</t>
  </si>
  <si>
    <t>2,5mm2 ICEW</t>
  </si>
  <si>
    <t>4mm2 4 core cable terminations</t>
  </si>
  <si>
    <t>2,5mm2 ICEW terminations</t>
  </si>
  <si>
    <t>From SBD-K to 1PH Isolator</t>
  </si>
  <si>
    <t>6mm2 4 core cable</t>
  </si>
  <si>
    <t>4mm2 ICEW</t>
  </si>
  <si>
    <t>6mm2 4 core cable terminations</t>
  </si>
  <si>
    <t>4mm2 ICEW terminations</t>
  </si>
  <si>
    <t xml:space="preserve"> LIGHT SWITCHES  Supply, install and connect flush mounted light switch complete with cover plate and all accessories</t>
  </si>
  <si>
    <t>16A 1 lever 1 way</t>
  </si>
  <si>
    <t>16A 2 lever 1 way</t>
  </si>
  <si>
    <t>360 degree on/off presence detector</t>
  </si>
  <si>
    <t>LUMINARIES  Supply, Install and connect luminaries mounted as specified, complete with lamps, control gear and all accessories</t>
  </si>
  <si>
    <t>Type C1, 600x600mm 30W LED, 4000K 3245LM recessed white powder coated seamless aluminium extruded frame luminary complete with low glare prismatic diffuser, 3m cabtyre and 6A pulgtop  (Regent Lighting Luxon Prism or equal approved)</t>
  </si>
  <si>
    <t>Type C3, 600x600mm 30W LED, 4000K 3245LM recessed white powder coated seamless aluminium extruded frame luminaire complete with low glare prismatic diffuser, 3m cabtyre, 6A pulgtop and 60 minutes emergency battery backup power, (Regent Lighting Luxon Prism or equal approved)</t>
  </si>
  <si>
    <t>Type F1, 1278x112mm 33W LED 4000K 4883LM Surface mounted vapour proof luminaire abs base with stainless steel non corrosive clips, uv stabilised polycarbonate diffuser and 3m cabtyre. (Regent Lighting Nimbus or equal approved)</t>
  </si>
  <si>
    <t>Type F2, 1278x112mm 33W LED 4000K 4883LM Surface mounted vapour proof luminaire abs base with stainless steel non corrosive clips, uv stabilised polycarbonate diffuser and 3m cabtyre. Complete with 60 minutes emergency battery backup power (Regent Lighting Nimbus or equal approved)</t>
  </si>
  <si>
    <t>RATE ONLY</t>
  </si>
  <si>
    <t>Type l1, 16W LED 4000K, 2098LM Round ceiling mounted, black powder coated die cast aluminium body, IP66 bulkhead luminaire complete with UV stabilized high impact opal diffuser. (Regent Lighting Solo or equal approved)</t>
  </si>
  <si>
    <t>Type l2, 16W LED 4000K, 2098LM Round wall mounted, black powder coated die cast aluminium body, IP66 bulkhead luminaire complete with UV stabilized high impact opal diffuser. (Regent Lighting Solo or equal approved)</t>
  </si>
  <si>
    <t>Type EXIT, 310x310x65mm 14W LED 4000K 2584LM, wall mount exit signage luminaire with fibreglass frame, toughened glass lens green on white labelling and cut out at the bottom with perspex cover for threshold lighting and 60 minutes battery backup (Voltex E10-14WLED EMG or equal approved)</t>
  </si>
  <si>
    <t>SWITCHED AND UNSWITCHED SOCKET OUTLETS  Supply, install and connect socket outlets mounted flush in wall or as specified, complete with cover plates and all accessories</t>
  </si>
  <si>
    <t>16A 3-pin normal single switched socket and 16A 164-2 (2P) socket outlet combination</t>
  </si>
  <si>
    <t>16A 3-pin normal single switched socket and 16A 164-2 (2P) socket outlet combination IP65 (in yorkbox)</t>
  </si>
  <si>
    <t>16A 3-pin double dedicated switch socket outlet (Red)</t>
  </si>
  <si>
    <t>16A 3-pin dedicated single switch socket outlet (Red) on power skirting</t>
  </si>
  <si>
    <t>16A 3-pin normal single switch socket outlet (white) on power skirting</t>
  </si>
  <si>
    <t>5A unswitched socket outlet</t>
  </si>
  <si>
    <t>ISOLATORS  Supply and install Isolators mounted flush or surface on wall complete with cover plate, steel conduit box and all accessories.(Cabtree or equal approved)</t>
  </si>
  <si>
    <t>Three phase isolator surface mounted against soffit or wall</t>
  </si>
  <si>
    <t>Single phase isolator surface mounted against soffit or wall</t>
  </si>
  <si>
    <t>Single phase isolator recessed in wall</t>
  </si>
  <si>
    <t>Three phase isolator recessed in wall</t>
  </si>
  <si>
    <t>63A (3P㟡 5 PIN) Three phase electrical outlet point IP44 for inside and IP65 for outside</t>
  </si>
  <si>
    <t>32A (2P) Single phase electrical outlet point IP44 for inside and IP65 for outside</t>
  </si>
  <si>
    <t>TRUNKING  Supply and install wiring trunking complete with all accessories and steel covers</t>
  </si>
  <si>
    <t>Extra on P9000 trunking for</t>
  </si>
  <si>
    <t>Horizontal/Vertical Elbow</t>
  </si>
  <si>
    <t>Tee</t>
  </si>
  <si>
    <t>4 Way</t>
  </si>
  <si>
    <t>End Cap</t>
  </si>
  <si>
    <t>DB-Entry</t>
  </si>
  <si>
    <t>Extra on P8000 trunking for</t>
  </si>
  <si>
    <t>ELECTRONIC CONDUIT  INSTALLATION Supply and install PVC/ Galvanised conduit complete with all accessories including couplings, bending and fixings as specified</t>
  </si>
  <si>
    <t>25mm - PVC cast in concrete, built in partition, brickwork or ceiling void</t>
  </si>
  <si>
    <t>25mm - Galvanised surface mounted or in ceiling void</t>
  </si>
  <si>
    <t>Low Voltage Reticulation</t>
  </si>
  <si>
    <t>General Purpose Outlets and Lighting</t>
  </si>
  <si>
    <t>BILL NO 1</t>
  </si>
  <si>
    <t>MECHANICAL WORK (Provisional)</t>
  </si>
  <si>
    <t>GROUND &amp; FIRST FLOOR : KITCHEN EXTRACT AIR &amp; MAKE-UP FRESH AIR SUPPLY SYSTEMS</t>
  </si>
  <si>
    <t>KITCHEN EXTRACTION CANOPY</t>
  </si>
  <si>
    <t>Supply and install, Canopies &amp; Axial Fan, uninsulated round and rectangular sheet metal ductwork including transformation pieces, bends, tees, spigots, etc, installed on roof, manufactured in accordance with SANS 1238:2005 and SANS 10173:2003, as amended, including all necessary supports, fixing, brackets, flexible connections, etc.</t>
  </si>
  <si>
    <t>C-1:&amp; C-2:(6200L x 1600W X 600(H))@ 4960L/s, Supply and install a wall mounted Grade 304 stainless steel push-pull type kitchen extraction canopy  complete with electrical connections, light fittings, flashing, removable filters and drip tray, electrical wiring and connections, on/off switch and other auxiliaries as per SANS requirements</t>
  </si>
  <si>
    <t>C-3:(2800L x 1300W X 600(H))@ 1274L/s, Supply and install a wall mounted Grade 304 stainless steel push-pull type kitchen extraction canopy  complete with electrical connections, light fittings, flashing, removable filters and drip tray, electrical wiring and connections, on/off switch and other auxiliaries as per SANS requirements</t>
  </si>
  <si>
    <t>C-4:(2900L x 1200W X 600(H))@ 1740L/s, Supply and install a wall mounted Grade 304 stainless steel push-pull type kitchen extraction canopy  complete with electrical connections, light fittings, flashing, removable filters and drip tray, electrical wiring and connections, on/off switch and other auxiliaries as per SANS requirements</t>
  </si>
  <si>
    <t>C-5:(2650L x 1200W X 600(H))@ 740L/s, Supply and install a wall mounted Grade 304 stainless steel push-pull type kitchen extraction canopy  complete with electrical connections, light fittings, flashing, removable filters and drip tray, electrical wiring and connections, on/off switch and other auxiliaries as per SANS requirements</t>
  </si>
  <si>
    <t>C-1:&amp; C-2:(2500L x 1200W X 600(H))@ 1500L/s, Supply and install a wall mounted Grade 304 stainless steel push-pull type kitchen extraction canopy  complete with electrical connections, light fittings, flashing, removable filters and drip tray, electrical wiring and connections, on/off switch and other auxiliaries as per SANS requirements</t>
  </si>
  <si>
    <t>C-3:&amp; C-4:(5500L x 1200W X 600(H))@ 3300L/s, Supply and install a wall mounted Grade 304 stainless steel push-pull type kitchen extraction canopy  complete with electrical connections, light fittings, flashing, removable filters and drip tray, electrical wiring and connections, on/off switch and other auxiliaries as per SANS requirements</t>
  </si>
  <si>
    <t>C-5:(2650L x 1200W X 600(H))@ 795L/s, Supply and install a wall mounted Grade 304 stainless steel push-pull type kitchen extraction canopy  complete with electrical connections, light fittings, flashing, removable filters and drip tray, electrical wiring and connections, on/off switch and other auxiliaries as per SANS requirements</t>
  </si>
  <si>
    <t>DUCTING &amp; FITTINGS</t>
  </si>
  <si>
    <t>348 x 300 Duct</t>
  </si>
  <si>
    <t>350 x 300 Duct</t>
  </si>
  <si>
    <t>450 x 500 Duct</t>
  </si>
  <si>
    <t>500 x 600 Duct</t>
  </si>
  <si>
    <t>600 x 400 Duct</t>
  </si>
  <si>
    <t>1500 X 1100 TO 1200 X 1200 Duct Reducer Piece</t>
  </si>
  <si>
    <t>1200 X 1200 TO 500 x 650 Duct Reducer Piece</t>
  </si>
  <si>
    <t>900mm Diameter x  1500 X 1100 Duct Transformation Piece</t>
  </si>
  <si>
    <t>350 X 300  Elbow Band Piece</t>
  </si>
  <si>
    <t>600 X 400  Elbow Band Piece</t>
  </si>
  <si>
    <t>400 X 500  Elbow Band Piece</t>
  </si>
  <si>
    <t>600 X 400  45deg. Band Piece</t>
  </si>
  <si>
    <t>600 X 400  Shoe Take Off Piece</t>
  </si>
  <si>
    <t>450 X 500  Shoe Take Off Piece</t>
  </si>
  <si>
    <t>350 X 300  Shoe Take Off Piece</t>
  </si>
  <si>
    <t>500 x 600 Duct Stop End</t>
  </si>
  <si>
    <t>Hangers and consumables</t>
  </si>
  <si>
    <t>SUM</t>
  </si>
  <si>
    <t>KITCHEN MAKE-UP FRESH AIR SUPPLY</t>
  </si>
  <si>
    <t>Supply and install, Axial Fan, uninsulated round and rectangular sheet metal ductwork including transformation pieces, bends, tees, spigots, etc, installed on roof, manufactured in accordance with SANS 1238:2005 and SANS 10173:2003, as amended, including all necessary supports, fixing, brackets, flexible connections, etc.</t>
  </si>
  <si>
    <t>1000 x 1300 Duct</t>
  </si>
  <si>
    <t>1000 x 800 Duct</t>
  </si>
  <si>
    <t>900 x 600 Duct</t>
  </si>
  <si>
    <t>700 x 800 Duct</t>
  </si>
  <si>
    <t>1200 x 300 Duct</t>
  </si>
  <si>
    <t>400 x 500 Duct</t>
  </si>
  <si>
    <t>200mm Diameter duct</t>
  </si>
  <si>
    <t>300mm Diameter take off</t>
  </si>
  <si>
    <t>300mm Diameter flexible duct</t>
  </si>
  <si>
    <t>1200 x 600 Supply Air Grille</t>
  </si>
  <si>
    <t>1700 x 2900 Weather Louvre Complete with filters for 10,98m3/s</t>
  </si>
  <si>
    <t>150mm Diameter take off</t>
  </si>
  <si>
    <t>600 x 500 Take Off</t>
  </si>
  <si>
    <t>450 x 500 Take Off</t>
  </si>
  <si>
    <t>1000 x 800 Take Off</t>
  </si>
  <si>
    <t>200mm Diameter duct elbow bend</t>
  </si>
  <si>
    <t>600 x 600 Supply Air Grille</t>
  </si>
  <si>
    <t>400 x 500 Duct Elbow Bend</t>
  </si>
  <si>
    <t>900 x 600 Duct Elbow Bend</t>
  </si>
  <si>
    <t>1000 x 1300 Duct Elbow Bend</t>
  </si>
  <si>
    <t>1700 x 2900 To 1000 x 1300  Duct Transformation Piece</t>
  </si>
  <si>
    <t>1000 x 1300 To 700 x 1800  Duct Transformation Piece</t>
  </si>
  <si>
    <t>1000 x 800 To 900 x 600  Duct Transformation Piece</t>
  </si>
  <si>
    <t>700 x 800 to 200mm Diameter duct transformation piece</t>
  </si>
  <si>
    <t>SECTION 5 - MECHANICAL WORK</t>
  </si>
  <si>
    <t>BILL NO 2</t>
  </si>
  <si>
    <t>FIRE AND DIRECTIONAL SIGNAGE Photo luminescent fire and directional signage in multiples of 190 x 190mm as SANS 1186 - 1&amp;5 photo luminescent, installed in accordance with SANS 10400 and framed with standard aluminium moulding and mounted with concealed screws to brickwork or concrete.</t>
  </si>
  <si>
    <t>Directional signage type E3.</t>
  </si>
  <si>
    <t>Fire signage type F13.</t>
  </si>
  <si>
    <t>Fire signage type F35.</t>
  </si>
  <si>
    <t>FIRE EXTINGUISHERS 4,5kg Dry Chemical Powder (DCP) type fire extinguisher with bracket fixed to and including single cabinet mounted on the brick wall.</t>
  </si>
  <si>
    <t>BILL NO 3</t>
  </si>
  <si>
    <t>SMOKE DETECTION SYSTEM - GROUND FLOOR (Provisional)  All rates supplied in these bills of quantities will be deemed to include scaffolding to any height and fixing of the smoke detection system, and wiring, up to and including roof height. All installations suspended from concrete slabs, roof, ceiling, etc. shall be deemed to include in the rates all necessary hanger brackets, threaded rod (irrespective of the suspension length), nuts, washers, anchors and drilling of holes in the concrete slab.</t>
  </si>
  <si>
    <t>SMOKE DETECTION INSTALLATION</t>
  </si>
  <si>
    <t>Smoke Detection Control Panel Supply &amp; install a 2-loop analogue Addressable Smoke Detection Control Panel,  including all related accessories. The panel shall be similar or equal to the Ziton ZP3 2 Loop Panel.</t>
  </si>
  <si>
    <t>Ceiling Void Detectors</t>
  </si>
  <si>
    <t>Network communication card to mimic panel</t>
  </si>
  <si>
    <t>Sounders/Beacons</t>
  </si>
  <si>
    <t>Note: Conduits and connections to be done by electrical installer</t>
  </si>
  <si>
    <t>Fire Resistant Cables, PH30 In Accordance with SANS 10139</t>
  </si>
  <si>
    <t>I/O units for shut down of mechanical installations Fresh air fan shut down points</t>
  </si>
  <si>
    <t>BILL NO 4</t>
  </si>
  <si>
    <t>REFRIGERATION INSTALLATION (Provisional)</t>
  </si>
  <si>
    <t>COLD &amp; FREEZER ROOMS</t>
  </si>
  <si>
    <t>Cold Rooms constructed of 70mm thick polyurethane clad with 0.6mm White Chromadek fluted and insulated panels both sides, to sides and ceilings, including all corners, angles, intersections etc, complete with all condensing units and refrigeration equipment, condensate piping, connection to electrical installation etc, executed complete</t>
  </si>
  <si>
    <t>Freezer Rooms constructed of 100mm thick polyurethane clad with 0.6mm White Chromadek fluted and insulated panels both sides, to sides and ceilings, including all corners, angles, intersections etc, complete with all condensing units and refrigeration equipment, condensate piping, connection to electrical installation etc, executed complete</t>
  </si>
  <si>
    <t>Freezer room 2 approximate size 2100 x 1800 x 2400mm high as per drawing 33547.01-732.01, WC015-516 and Specification 33547.01</t>
  </si>
  <si>
    <t>Freezer room 1 approximate size 1800 x 3100 x 2400mm high as per drawing 33547.01-732.03 and Specification 33547.01</t>
  </si>
  <si>
    <t>Freezer room 2 approximate size 1800 x 3100 x 2400mm high as per drawing 33547.01-732.03 and Specification 33547.01</t>
  </si>
  <si>
    <t>Freezer room 1 approximate size 4250 x 3300 with extension approximately 1190 x 1540 x 2400mm high as per drawing 33547.01-732.01, WC015-500 and Specification 33547.01</t>
  </si>
  <si>
    <t>Section 1: Preliminaries</t>
  </si>
  <si>
    <t>Section 2: Builder's Work</t>
  </si>
  <si>
    <t>Section 4 - Electrical Work</t>
  </si>
  <si>
    <t>Section 5 : Mechanical Work</t>
  </si>
  <si>
    <t>Sub-total</t>
  </si>
  <si>
    <t>ST</t>
  </si>
  <si>
    <t>0.00</t>
  </si>
  <si>
    <t>TAX</t>
  </si>
  <si>
    <t>15.0</t>
  </si>
  <si>
    <t>Allow Fifteen per cent (15%) of the above sub-total for Value Added Tax RATE#</t>
  </si>
  <si>
    <t>REMOVAL OF EXISTING WORK</t>
  </si>
  <si>
    <t>m²</t>
  </si>
  <si>
    <t>Carefully taking out and removing windows, doors, including frames, etc., hand over to the Client and prepare opening for new door/window and frame (new door/window and frame elsewhere measured)</t>
  </si>
  <si>
    <t>Louvre panel 1146 x 1331mm</t>
  </si>
  <si>
    <t>Glazed timber window 1300 x 2607mm high</t>
  </si>
  <si>
    <t>Opening for door 1500 x 2100mm high through 230mm brick wall</t>
  </si>
  <si>
    <t>Extra over ceiling for marking and forming holes for down lighters, sprinkler heads, fire detector unit etc. not exceeding 150mm diameter</t>
  </si>
  <si>
    <t>Keyhole escutcheon</t>
  </si>
  <si>
    <t>Overhead door closer non-hold open multi-strength</t>
  </si>
  <si>
    <t>200 x 100 x 35mm Wall-mounted rectangular soap basket, material 304-grade stainless steel</t>
  </si>
  <si>
    <t>280 x 95 x 41.2kg/m Channel beam fixed at ends and to side side of existing concrete beam</t>
  </si>
  <si>
    <t>1.2mm Single rebated frames suitable for 230mm cavity wall brick walls</t>
  </si>
  <si>
    <t>Frame for door 813 x 2032mm high</t>
  </si>
  <si>
    <t>Frame for door 1500 x 2032mm high</t>
  </si>
  <si>
    <t>Scope of work</t>
  </si>
  <si>
    <t>Aluminium windows, ironmongery and glazing as per the aluminium specification referred to in the Architect's drawings no. WC015 - 700 issued with the bills of quantities</t>
  </si>
  <si>
    <t>Descriptions of all tiling are deemed to include for all straight cutting and circular cutting around all sanitary ware and pipes not exceeding 150mm diameter</t>
  </si>
  <si>
    <t>100 x 200mm Ceramic tiles</t>
  </si>
  <si>
    <t>200 x 200mm Ceramic tiles</t>
  </si>
  <si>
    <t>600 x 600mm Ceramic tiles</t>
  </si>
  <si>
    <t>510 x 405mm "Hibiscus" (code 702303)or equal approved white basin with one tap hole, bolted to wall with two 10mm bolts with and including 685mm high pedestal</t>
  </si>
  <si>
    <t>FLOOR DRAINS &amp; WASTE TRAPS</t>
  </si>
  <si>
    <t>20 Pan combi steamer with water filter</t>
  </si>
  <si>
    <t>2 Pan combi steamer with water filler stacked with 20 pan combi steamer with water filter</t>
  </si>
  <si>
    <t>Approved rack advancing dishwasher</t>
  </si>
  <si>
    <t>Waste disposal unit</t>
  </si>
  <si>
    <t>8 Burner char-griller</t>
  </si>
  <si>
    <t>5-Burner gas flat top half-ribbed griller on counter stand</t>
  </si>
  <si>
    <t>Wall-mounted Hydroboil drip tray including stainless steel drain</t>
  </si>
  <si>
    <t>1200 Hood type dishwasher</t>
  </si>
  <si>
    <t>iCombi Classic 102 steamer with and including stacking kit</t>
  </si>
  <si>
    <t>NOTE:  Glass to be installed according to the requirements 	of SABS Code 0137</t>
  </si>
  <si>
    <t>One coat white wood prime, one coat universal undercoat and two coats enamel paint</t>
  </si>
  <si>
    <t>Prepare and apply one coat hi-cover primer and two coats wallbrite low sheen acrylic coating to approved colour</t>
  </si>
  <si>
    <t>Paint to match existing</t>
  </si>
  <si>
    <t>From Utility to SDB-K</t>
  </si>
  <si>
    <t>Supply and install PVC conduit complete with all accessories including couplings, bending and fixings as specified</t>
  </si>
  <si>
    <t>16A 1 lever 2 way</t>
  </si>
  <si>
    <t>16A 3-pin normal single switched socket with 2 x euro socket outlet combination</t>
  </si>
  <si>
    <t>P9000 Trunking</t>
  </si>
  <si>
    <t>All rates supplied in this Bill of Quantities will be deemed to include scaffolding to any height and fixing of mechanical ventilation ductwork, piping and wiring, up to and including roof height.  All ducts and pipes suspended from concrete slabs, roof, ceiling, etc. shall be deemed to include in the rates all necessary hanger brackets, threaded rod (irrespective of the suspension length), nuts, washers, anchors and drilling of holes in the concrete slab.</t>
  </si>
  <si>
    <t>Supply and install, EAF - MB: 01 - 13,73m3/s @ 320Pa; Extract Air- Axia  fan c/w with duct transformation fittings ,sound attenuator, air filters, burglar bars, external louvre and accessories</t>
  </si>
  <si>
    <t>Supply and install, EAF: 01 &amp; 02- 4800l/s @ 350Pa; Extract Air- Axia  fan c/w with duct transformation fittings ,sound attenuator, air filters, burglar bars, external louvre and accessories</t>
  </si>
  <si>
    <t>Supply and install, OAF 01 - 1200l/s @ 250Pa; Extract Air- Axia  fan c/w with duct transformation fittings ,sound attenuator, air filters, burglar bars, external louvre and accessories</t>
  </si>
  <si>
    <t>Supply and install, OAF- MB  01 - 10.98m3/s @ 320Pa; Extract Air- Axia  fan c/w with duct transformation fittings ,sound attenuator, air filters, burglar bars, external louvre and accessories</t>
  </si>
  <si>
    <t>1200 x 550 Duct</t>
  </si>
  <si>
    <t>1200 x 1200 Duct</t>
  </si>
  <si>
    <t>1500 x 1100 Duct</t>
  </si>
  <si>
    <t>OAF : 01 - 10,98m3/s Fresh air supply Axial fan c/w with, transformation pieces sound attenuator, air filters, burglar bars, external louvre and accessories</t>
  </si>
  <si>
    <t>FIRE PROTECTION INSTALLATION (Provisional)  These bills of quantities form part of and must be read in conjunction with the Technical Specifications and Drawings,  which contain the full descriptions of the work to be done  and material and equipment to be used.  Unless otherwise described in these bills of quantities, reference should be  made to the Technical Specifications for the full meaning of  descriptions of work to be done and materials and  equipment to be used in this service.  All materials,  equipment, fixings, brackets, etc, are to be supplied by the Contractor unless otherwise stated.</t>
  </si>
  <si>
    <t>Kitchen Fire Blanket Supply 1,8m x 1,8m fire Blanket</t>
  </si>
  <si>
    <t>Optical Smoke Detectors</t>
  </si>
  <si>
    <t>Optical Heat Detectors</t>
  </si>
  <si>
    <t>Detector labels</t>
  </si>
  <si>
    <t>Break Glass Units For Addressable Manual Call Point</t>
  </si>
  <si>
    <t>Base sounder/strobes</t>
  </si>
  <si>
    <t>Galvanised Conduit - 25mm with steel saddles</t>
  </si>
  <si>
    <t>For layouts and details of cold and freezer rooms refer to Refrigeration Layouts as per Mechanical drawings  33547.01-732-01, 33547.01-732-03, and Architectural Drawings WCS015-500, 501, 507, 510 and 516.  All refrigeration equipment is to be complete with compressors, condensers, PW/LO switches, oil separators, accumulators, pixel electric controllers and all necessary accessories. Al refrigerant piping are to be soft drawn copper pipes and shall be insulated with Arma-Flex. Condensers are to be installed on a purpose made bracket manufactured from galvanised steel.</t>
  </si>
  <si>
    <t>All rates supplied in this Bill of Quantities will be deemed to include scaffolding to any height and fixing of refrigeration panels, ductwork and pipework. All ducts and pipes suspended from concrete slabs, roof, ceiling, etc. shall be deemed to include in the rates all necessary hanger brackets, threaded rod (irrespective of the suspension length), nuts, washers, anchors and drilling of holes in the concrete slab.</t>
  </si>
  <si>
    <t>Cold room 3 approximately 1780 x 2005 x 2400mm high  as per Drawing 33547.01-732.03, wCS015-510 and Specification 33547.01 Section C.</t>
  </si>
  <si>
    <t>Cold room 1 approximately 2100 x 2005 x 2400 mm high  as per Drawing 33547.01-732.03, WCS015-510 and Specification 33547.01 Section C.</t>
  </si>
  <si>
    <t>Cold room 2 approximately 2230 x 2005 x 2400mm high  as per Drawing 33547.01-732.03, WCS015-510 and Specification 33547.01 Section C.</t>
  </si>
  <si>
    <t>Cold room 2 (Beverage Cold Room) approximately 4530 x 1800 x 2400mm high  as per Drawing 33547.01-732.01, WCS015-507 and Specification 33547.01 Section C.</t>
  </si>
  <si>
    <t>Cold room 1 approximately 4330 x 5540 x 2400 mm high  as per Drawing 33547.01-732.01, WCS015-501 and Specification 33547.01 Section C.</t>
  </si>
  <si>
    <t>Freezer room 3 approximate size 2450 x 2800 x 2400mm high as per drawing 33547.01-732.03, WCS015-510 and Specification 33547.01</t>
  </si>
  <si>
    <t>Section 3: Provisional Sums</t>
  </si>
  <si>
    <t>Stripping out cold/freezer room average size 6m"² x 2.4m high and hand over to the Client</t>
  </si>
  <si>
    <t>Stripping out refrigeration average size 9m"² x 2.4m high and hand over to the Client</t>
  </si>
  <si>
    <t>1200 x 600 x 15mm acoustic pre-painted revealed edge-lay-in acoustic ceiling tile of wet-formed mineral fibre with acoustically transparent membrane, finished with acoustically transparent membrane with factory-applied latex paint Fire Performance.Class A: ASTM E84 and CAN/ULC S102 surface burning characteristics. Flame Spread Index of 25 or less. Smoke Developed Index of 50 or less (UL labeled).ASTM E1264 Classification Type IV, Form 2, Pattern E; Fire Class A. Humidity/Sag Resistance HumiGuard"® Plus ceiling panels are recommended for areas subject to high humidity, up to, but not including, standing water and outdoor applications. s on pre-painted exposed tee suspension system, including main and cross tees, necessary hangers, grids, etc., all in strict accordance with the manufacturer's specifications and recommendations</t>
  </si>
  <si>
    <t>100 x 200mm White ceramic tiles (Prime Cost Amount of R250/m"² delivered to site, excluding VAT) fixed with approved adhesive to plaster (plaster elsewhere measured) and 2-4mm continuous joints in both directions and rubbed with white epoxy grout</t>
  </si>
  <si>
    <t>200 x 200mm White ceramic tiles (Prime Cost Amount of R200/m"² delivered to site, excluding VAT) fixed with approved adhesive to plaster (plaster elsewhere measured) and 2-4mm continuous joints in both directions and rubbed with white epoxy grout</t>
  </si>
  <si>
    <t>600 x 600mm Ceramic tiles (Prime Cost Amount of R400/m"² delivered to site, excluding VAT) fixed with approved adhesive to wood floated screeds (screeds elsewhere measured) and flush pointed with waterproof tinted jointing compound</t>
  </si>
  <si>
    <t>56mm 90"° Elbow</t>
  </si>
  <si>
    <t>56mm 45"° Elbow</t>
  </si>
  <si>
    <t>56mm 90"° Equal T-piece</t>
  </si>
  <si>
    <t>Approved food safe fast-curing resin system floor coating (Colour : Dusty Grey) spread rate 4-5m"² to a minimum of 0.5mm thickness, applied as to manufacturer's instructions</t>
  </si>
  <si>
    <t>2.5mm"² Insulated Wire</t>
  </si>
  <si>
    <t>4mm"² Insulated Wire</t>
  </si>
  <si>
    <t>1.5mm"² B.C.E.W.</t>
  </si>
  <si>
    <t>2.5mm"² B.C.E.W.</t>
  </si>
  <si>
    <t>2.5mm"² Insulated earth wire</t>
  </si>
  <si>
    <t>P8000 Trunking" </t>
  </si>
</sst>
</file>

<file path=xl/styles.xml><?xml version="1.0" encoding="utf-8"?>
<styleSheet xmlns="http://schemas.openxmlformats.org/spreadsheetml/2006/main" xmlns:mc="http://schemas.openxmlformats.org/markup-compatibility/2006" xmlns:x14ac="http://schemas.microsoft.com/office/spreadsheetml/2009/9/ac" mc:Ignorable="x14ac">
  <fonts count="20">
    <font>
      <sz val="11"/>
      <color theme="1"/>
      <name val="Century Gothic"/>
      <family val="2"/>
    </font>
    <font>
      <sz val="11"/>
      <color theme="1"/>
      <name val="Century Gothic"/>
      <family val="2"/>
    </font>
    <font>
      <sz val="18"/>
      <color theme="3"/>
      <name val="Aptos Display"/>
      <family val="2"/>
      <scheme val="major"/>
    </font>
    <font>
      <b/>
      <sz val="15"/>
      <color theme="3"/>
      <name val="Century Gothic"/>
      <family val="2"/>
    </font>
    <font>
      <b/>
      <sz val="13"/>
      <color theme="3"/>
      <name val="Century Gothic"/>
      <family val="2"/>
    </font>
    <font>
      <b/>
      <sz val="11"/>
      <color theme="3"/>
      <name val="Century Gothic"/>
      <family val="2"/>
    </font>
    <font>
      <sz val="11"/>
      <color rgb="FF006100"/>
      <name val="Century Gothic"/>
      <family val="2"/>
    </font>
    <font>
      <sz val="11"/>
      <color rgb="FF9C0006"/>
      <name val="Century Gothic"/>
      <family val="2"/>
    </font>
    <font>
      <sz val="11"/>
      <color rgb="FF9C5700"/>
      <name val="Century Gothic"/>
      <family val="2"/>
    </font>
    <font>
      <sz val="11"/>
      <color rgb="FF3F3F76"/>
      <name val="Century Gothic"/>
      <family val="2"/>
    </font>
    <font>
      <b/>
      <sz val="11"/>
      <color rgb="FF3F3F3F"/>
      <name val="Century Gothic"/>
      <family val="2"/>
    </font>
    <font>
      <b/>
      <sz val="11"/>
      <color rgb="FFFA7D00"/>
      <name val="Century Gothic"/>
      <family val="2"/>
    </font>
    <font>
      <sz val="11"/>
      <color rgb="FFFA7D00"/>
      <name val="Century Gothic"/>
      <family val="2"/>
    </font>
    <font>
      <b/>
      <sz val="11"/>
      <color theme="0"/>
      <name val="Century Gothic"/>
      <family val="2"/>
    </font>
    <font>
      <sz val="11"/>
      <color rgb="FFFF0000"/>
      <name val="Century Gothic"/>
      <family val="2"/>
    </font>
    <font>
      <i/>
      <sz val="11"/>
      <color rgb="FF7F7F7F"/>
      <name val="Century Gothic"/>
      <family val="2"/>
    </font>
    <font>
      <b/>
      <sz val="11"/>
      <color theme="1"/>
      <name val="Century Gothic"/>
      <family val="2"/>
    </font>
    <font>
      <sz val="11"/>
      <color theme="0"/>
      <name val="Century Gothic"/>
      <family val="2"/>
    </font>
    <font>
      <b/>
      <u/>
      <sz val="11"/>
      <color theme="1"/>
      <name val="Century Gothic"/>
      <family val="2"/>
    </font>
    <font>
      <u/>
      <sz val="11"/>
      <color theme="1"/>
      <name val="Century Gothic"/>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diagonal/>
    </border>
    <border>
      <left style="thin">
        <color indexed="64"/>
      </left>
      <right style="double">
        <color indexed="64"/>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7">
    <xf numFmtId="0" fontId="0" fillId="0" borderId="0" xfId="0"/>
    <xf numFmtId="0" fontId="0" fillId="0" borderId="0" xfId="0" applyAlignment="1">
      <alignment horizontal="justify" wrapText="1"/>
    </xf>
    <xf numFmtId="40" fontId="0" fillId="0" borderId="0" xfId="0" applyNumberFormat="1"/>
    <xf numFmtId="0" fontId="18" fillId="0" borderId="0" xfId="0" applyFont="1" applyAlignment="1">
      <alignment horizontal="justify" wrapText="1"/>
    </xf>
    <xf numFmtId="0" fontId="16" fillId="0" borderId="0" xfId="0" applyFont="1" applyAlignment="1">
      <alignment horizontal="justify" wrapText="1"/>
    </xf>
    <xf numFmtId="0" fontId="19" fillId="0" borderId="0" xfId="0" applyFont="1" applyAlignment="1">
      <alignment horizontal="justify" wrapText="1"/>
    </xf>
    <xf numFmtId="38" fontId="0" fillId="0" borderId="10" xfId="0" applyNumberFormat="1" applyBorder="1" applyAlignment="1">
      <alignment vertical="top"/>
    </xf>
    <xf numFmtId="0" fontId="0" fillId="0" borderId="10" xfId="0" applyBorder="1"/>
    <xf numFmtId="0" fontId="0" fillId="33" borderId="10" xfId="0" applyFill="1" applyBorder="1"/>
    <xf numFmtId="40" fontId="0" fillId="0" borderId="11" xfId="0" applyNumberFormat="1" applyBorder="1"/>
    <xf numFmtId="38" fontId="0" fillId="0" borderId="0" xfId="0" applyNumberFormat="1"/>
    <xf numFmtId="38" fontId="16" fillId="0" borderId="10" xfId="0" applyNumberFormat="1" applyFont="1" applyBorder="1" applyAlignment="1">
      <alignment horizontal="center" vertical="center" wrapText="1"/>
    </xf>
    <xf numFmtId="0" fontId="16" fillId="0" borderId="0" xfId="0" applyFont="1" applyAlignment="1">
      <alignment horizontal="center" vertical="center" wrapText="1"/>
    </xf>
    <xf numFmtId="0" fontId="16" fillId="0" borderId="10" xfId="0" applyFont="1" applyBorder="1" applyAlignment="1">
      <alignment horizontal="center" vertical="center" wrapText="1"/>
    </xf>
    <xf numFmtId="38" fontId="16" fillId="0" borderId="0" xfId="0" applyNumberFormat="1" applyFont="1" applyAlignment="1">
      <alignment horizontal="center" vertical="center" wrapText="1"/>
    </xf>
    <xf numFmtId="40" fontId="16" fillId="0" borderId="11" xfId="0" applyNumberFormat="1" applyFont="1" applyBorder="1" applyAlignment="1">
      <alignment horizontal="center" vertical="center" wrapText="1"/>
    </xf>
    <xf numFmtId="40" fontId="16" fillId="0" borderId="0" xfId="0" applyNumberFormat="1" applyFont="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24"/>
  <sheetViews>
    <sheetView tabSelected="1" topLeftCell="A49" workbookViewId="0">
      <selection activeCell="F61" sqref="F61"/>
    </sheetView>
  </sheetViews>
  <sheetFormatPr defaultRowHeight="16.5"/>
  <cols>
    <col min="1" max="1" width="6.75" style="6" customWidth="1"/>
    <col min="2" max="2" width="1.75" customWidth="1"/>
    <col min="3" max="3" width="56.125" style="1" customWidth="1"/>
    <col min="4" max="4" width="1.75" customWidth="1"/>
    <col min="5" max="5" width="8.75" style="7"/>
    <col min="6" max="6" width="10" style="10" customWidth="1"/>
    <col min="7" max="7" width="13.625" style="9" customWidth="1"/>
    <col min="8" max="8" width="13.625" style="2" customWidth="1"/>
  </cols>
  <sheetData>
    <row r="1" spans="1:8" s="12" customFormat="1" ht="28.5">
      <c r="A1" s="11" t="s">
        <v>0</v>
      </c>
      <c r="E1" s="13"/>
      <c r="F1" s="14" t="s">
        <v>1</v>
      </c>
      <c r="G1" s="15" t="s">
        <v>2</v>
      </c>
      <c r="H1" s="16" t="s">
        <v>3</v>
      </c>
    </row>
    <row r="3" spans="1:8">
      <c r="A3" s="6">
        <v>1</v>
      </c>
      <c r="C3" s="1" t="s">
        <v>4</v>
      </c>
      <c r="E3" s="7" t="s">
        <v>5</v>
      </c>
      <c r="F3" s="10">
        <v>1</v>
      </c>
      <c r="H3" s="2">
        <f>ROUND(F3*G3,2)</f>
        <v>0</v>
      </c>
    </row>
    <row r="5" spans="1:8">
      <c r="C5" s="3" t="s">
        <v>8</v>
      </c>
      <c r="F5"/>
    </row>
    <row r="7" spans="1:8">
      <c r="C7" s="3" t="s">
        <v>9</v>
      </c>
      <c r="F7"/>
    </row>
    <row r="9" spans="1:8">
      <c r="C9" s="3" t="s">
        <v>10</v>
      </c>
      <c r="F9"/>
    </row>
    <row r="11" spans="1:8" ht="33">
      <c r="C11" s="1" t="s">
        <v>11</v>
      </c>
      <c r="F11"/>
    </row>
    <row r="13" spans="1:8" ht="66">
      <c r="C13" s="1" t="s">
        <v>12</v>
      </c>
      <c r="F13"/>
    </row>
    <row r="15" spans="1:8">
      <c r="C15" s="3" t="s">
        <v>13</v>
      </c>
      <c r="F15"/>
    </row>
    <row r="17" spans="1:8">
      <c r="C17" s="4" t="s">
        <v>14</v>
      </c>
      <c r="F17"/>
    </row>
    <row r="19" spans="1:8" ht="82.5">
      <c r="A19" s="6">
        <v>1</v>
      </c>
      <c r="C19" s="1" t="s">
        <v>15</v>
      </c>
      <c r="E19" s="7" t="s">
        <v>16</v>
      </c>
      <c r="F19" s="10">
        <v>8</v>
      </c>
      <c r="H19" s="2">
        <f>ROUND(F19*G19,2)</f>
        <v>0</v>
      </c>
    </row>
    <row r="21" spans="1:8">
      <c r="C21" s="3" t="s">
        <v>618</v>
      </c>
      <c r="F21"/>
    </row>
    <row r="23" spans="1:8">
      <c r="C23" s="4" t="s">
        <v>17</v>
      </c>
      <c r="F23"/>
    </row>
    <row r="25" spans="1:8" ht="33">
      <c r="A25" s="6">
        <v>2</v>
      </c>
      <c r="C25" s="1" t="s">
        <v>18</v>
      </c>
      <c r="E25" s="7" t="s">
        <v>19</v>
      </c>
      <c r="F25" s="10">
        <v>1</v>
      </c>
      <c r="H25" s="2">
        <f>ROUND(F25*G25,2)</f>
        <v>0</v>
      </c>
    </row>
    <row r="27" spans="1:8">
      <c r="C27" s="4" t="s">
        <v>20</v>
      </c>
      <c r="F27"/>
    </row>
    <row r="29" spans="1:8">
      <c r="A29" s="6">
        <v>3</v>
      </c>
      <c r="C29" s="1" t="s">
        <v>21</v>
      </c>
      <c r="E29" s="7" t="s">
        <v>619</v>
      </c>
      <c r="F29" s="10">
        <v>95</v>
      </c>
      <c r="H29" s="2">
        <f>ROUND(F29*G29,2)</f>
        <v>0</v>
      </c>
    </row>
    <row r="31" spans="1:8" ht="58.5">
      <c r="C31" s="4" t="s">
        <v>620</v>
      </c>
      <c r="F31"/>
    </row>
    <row r="33" spans="1:8" ht="33">
      <c r="A33" s="6">
        <v>4</v>
      </c>
      <c r="C33" s="1" t="s">
        <v>22</v>
      </c>
      <c r="E33" s="7" t="s">
        <v>19</v>
      </c>
      <c r="F33" s="10">
        <v>1</v>
      </c>
      <c r="H33" s="2">
        <f>ROUND(F33*G33,2)</f>
        <v>0</v>
      </c>
    </row>
    <row r="35" spans="1:8" ht="33">
      <c r="A35" s="6">
        <v>5</v>
      </c>
      <c r="C35" s="1" t="s">
        <v>23</v>
      </c>
      <c r="E35" s="7" t="s">
        <v>19</v>
      </c>
      <c r="F35" s="10">
        <v>1</v>
      </c>
      <c r="H35" s="2">
        <f>ROUND(F35*G35,2)</f>
        <v>0</v>
      </c>
    </row>
    <row r="37" spans="1:8" ht="33">
      <c r="A37" s="6">
        <v>6</v>
      </c>
      <c r="C37" s="1" t="s">
        <v>24</v>
      </c>
      <c r="E37" s="7" t="s">
        <v>19</v>
      </c>
      <c r="F37" s="10">
        <v>1</v>
      </c>
      <c r="H37" s="2">
        <f>ROUND(F37*G37,2)</f>
        <v>0</v>
      </c>
    </row>
    <row r="39" spans="1:8" ht="33">
      <c r="A39" s="6">
        <v>7</v>
      </c>
      <c r="C39" s="1" t="s">
        <v>25</v>
      </c>
      <c r="E39" s="7" t="s">
        <v>19</v>
      </c>
      <c r="F39" s="10">
        <v>1</v>
      </c>
      <c r="H39" s="2">
        <f>ROUND(F39*G39,2)</f>
        <v>0</v>
      </c>
    </row>
    <row r="41" spans="1:8">
      <c r="A41" s="6">
        <v>8</v>
      </c>
      <c r="C41" s="1" t="s">
        <v>26</v>
      </c>
      <c r="E41" s="7" t="s">
        <v>19</v>
      </c>
      <c r="F41" s="10">
        <v>1</v>
      </c>
      <c r="H41" s="2">
        <f>ROUND(F41*G41,2)</f>
        <v>0</v>
      </c>
    </row>
    <row r="43" spans="1:8" ht="33">
      <c r="A43" s="6">
        <v>9</v>
      </c>
      <c r="C43" s="1" t="s">
        <v>27</v>
      </c>
      <c r="E43" s="7" t="s">
        <v>19</v>
      </c>
      <c r="F43" s="10">
        <v>1</v>
      </c>
      <c r="H43" s="2">
        <f>ROUND(F43*G43,2)</f>
        <v>0</v>
      </c>
    </row>
    <row r="45" spans="1:8">
      <c r="A45" s="6">
        <v>10</v>
      </c>
      <c r="C45" s="1" t="s">
        <v>621</v>
      </c>
      <c r="E45" s="7" t="s">
        <v>19</v>
      </c>
      <c r="F45" s="10">
        <v>1</v>
      </c>
      <c r="H45" s="2">
        <f>ROUND(F45*G45,2)</f>
        <v>0</v>
      </c>
    </row>
    <row r="47" spans="1:8">
      <c r="A47" s="6">
        <v>11</v>
      </c>
      <c r="C47" s="1" t="s">
        <v>622</v>
      </c>
      <c r="E47" s="7" t="s">
        <v>19</v>
      </c>
      <c r="F47" s="10">
        <v>2</v>
      </c>
      <c r="H47" s="2">
        <f>ROUND(F47*G47,2)</f>
        <v>0</v>
      </c>
    </row>
    <row r="49" spans="1:8" ht="33">
      <c r="A49" s="6">
        <v>12</v>
      </c>
      <c r="C49" s="1" t="s">
        <v>28</v>
      </c>
      <c r="E49" s="7" t="s">
        <v>19</v>
      </c>
      <c r="F49" s="10">
        <v>1</v>
      </c>
      <c r="H49" s="2">
        <f>ROUND(F49*G49,2)</f>
        <v>0</v>
      </c>
    </row>
    <row r="51" spans="1:8" ht="30">
      <c r="C51" s="4" t="s">
        <v>29</v>
      </c>
      <c r="F51"/>
    </row>
    <row r="53" spans="1:8" ht="33">
      <c r="A53" s="6">
        <v>13</v>
      </c>
      <c r="C53" s="1" t="s">
        <v>30</v>
      </c>
      <c r="E53" s="7" t="s">
        <v>19</v>
      </c>
      <c r="F53" s="10">
        <v>2</v>
      </c>
      <c r="H53" s="2">
        <f>ROUND(F53*G53,2)</f>
        <v>0</v>
      </c>
    </row>
    <row r="55" spans="1:8" ht="44.25">
      <c r="C55" s="4" t="s">
        <v>31</v>
      </c>
      <c r="F55"/>
    </row>
    <row r="57" spans="1:8" ht="33">
      <c r="A57" s="6">
        <v>14</v>
      </c>
      <c r="C57" s="1" t="s">
        <v>32</v>
      </c>
      <c r="E57" s="7" t="s">
        <v>619</v>
      </c>
      <c r="F57" s="10">
        <v>500</v>
      </c>
      <c r="H57" s="2">
        <f>ROUND(F57*G57,2)</f>
        <v>0</v>
      </c>
    </row>
    <row r="59" spans="1:8" ht="33">
      <c r="A59" s="6">
        <v>15</v>
      </c>
      <c r="C59" s="1" t="s">
        <v>684</v>
      </c>
      <c r="E59" s="7" t="s">
        <v>19</v>
      </c>
      <c r="F59" s="10">
        <v>6</v>
      </c>
      <c r="H59" s="2">
        <f>ROUND(F59*G59,2)</f>
        <v>0</v>
      </c>
    </row>
    <row r="61" spans="1:8" ht="33">
      <c r="A61" s="6">
        <v>16</v>
      </c>
      <c r="C61" s="1" t="s">
        <v>685</v>
      </c>
      <c r="E61" s="7" t="s">
        <v>19</v>
      </c>
      <c r="F61" s="10">
        <v>4</v>
      </c>
      <c r="H61" s="2">
        <f>ROUND(F61*G61,2)</f>
        <v>0</v>
      </c>
    </row>
    <row r="63" spans="1:8" ht="33">
      <c r="A63" s="6">
        <v>17</v>
      </c>
      <c r="C63" s="1" t="s">
        <v>33</v>
      </c>
      <c r="E63" s="7" t="s">
        <v>19</v>
      </c>
      <c r="F63" s="10">
        <v>1</v>
      </c>
      <c r="H63" s="2">
        <f>ROUND(F63*G63,2)</f>
        <v>0</v>
      </c>
    </row>
    <row r="65" spans="1:8" ht="44.25">
      <c r="C65" s="4" t="s">
        <v>34</v>
      </c>
      <c r="F65"/>
    </row>
    <row r="67" spans="1:8">
      <c r="A67" s="6">
        <v>18</v>
      </c>
      <c r="C67" s="1" t="s">
        <v>35</v>
      </c>
      <c r="E67" s="7" t="s">
        <v>619</v>
      </c>
      <c r="F67" s="10">
        <v>40</v>
      </c>
      <c r="H67" s="2">
        <f>ROUND(F67*G67,2)</f>
        <v>0</v>
      </c>
    </row>
    <row r="69" spans="1:8" ht="58.5">
      <c r="C69" s="4" t="s">
        <v>36</v>
      </c>
      <c r="F69"/>
    </row>
    <row r="71" spans="1:8">
      <c r="A71" s="6">
        <v>19</v>
      </c>
      <c r="C71" s="1" t="s">
        <v>37</v>
      </c>
      <c r="E71" s="7" t="s">
        <v>619</v>
      </c>
      <c r="F71" s="10">
        <v>496</v>
      </c>
      <c r="H71" s="2">
        <f>ROUND(F71*G71,2)</f>
        <v>0</v>
      </c>
    </row>
    <row r="73" spans="1:8">
      <c r="A73" s="6">
        <v>20</v>
      </c>
      <c r="C73" s="1" t="s">
        <v>38</v>
      </c>
      <c r="E73" s="7" t="s">
        <v>619</v>
      </c>
      <c r="F73" s="10">
        <v>923</v>
      </c>
      <c r="H73" s="2">
        <f>ROUND(F73*G73,2)</f>
        <v>0</v>
      </c>
    </row>
    <row r="75" spans="1:8" ht="44.25">
      <c r="C75" s="4" t="s">
        <v>39</v>
      </c>
      <c r="F75"/>
    </row>
    <row r="77" spans="1:8">
      <c r="A77" s="6">
        <v>21</v>
      </c>
      <c r="C77" s="1" t="s">
        <v>40</v>
      </c>
      <c r="E77" s="7" t="s">
        <v>19</v>
      </c>
      <c r="F77" s="10">
        <v>1</v>
      </c>
      <c r="H77" s="2">
        <f>ROUND(F77*G77,2)</f>
        <v>0</v>
      </c>
    </row>
    <row r="79" spans="1:8" ht="44.25">
      <c r="C79" s="4" t="s">
        <v>34</v>
      </c>
      <c r="F79"/>
    </row>
    <row r="81" spans="1:8" ht="33">
      <c r="A81" s="6">
        <v>22</v>
      </c>
      <c r="C81" s="1" t="s">
        <v>41</v>
      </c>
      <c r="E81" s="7" t="s">
        <v>619</v>
      </c>
      <c r="F81" s="10">
        <v>85</v>
      </c>
      <c r="H81" s="2">
        <f>ROUND(F81*G81,2)</f>
        <v>0</v>
      </c>
    </row>
    <row r="83" spans="1:8">
      <c r="C83" s="4" t="s">
        <v>42</v>
      </c>
      <c r="F83"/>
    </row>
    <row r="85" spans="1:8">
      <c r="A85" s="6">
        <v>23</v>
      </c>
      <c r="C85" s="1" t="s">
        <v>43</v>
      </c>
      <c r="E85" s="7" t="s">
        <v>19</v>
      </c>
      <c r="F85" s="10">
        <v>12</v>
      </c>
      <c r="H85" s="2">
        <f>ROUND(F85*G85,2)</f>
        <v>0</v>
      </c>
    </row>
    <row r="87" spans="1:8">
      <c r="A87" s="6">
        <v>24</v>
      </c>
      <c r="C87" s="1" t="s">
        <v>44</v>
      </c>
      <c r="E87" s="7" t="s">
        <v>19</v>
      </c>
      <c r="F87" s="10">
        <v>4</v>
      </c>
      <c r="H87" s="2">
        <f>ROUND(F87*G87,2)</f>
        <v>0</v>
      </c>
    </row>
    <row r="89" spans="1:8">
      <c r="A89" s="6">
        <v>25</v>
      </c>
      <c r="C89" s="1" t="s">
        <v>45</v>
      </c>
      <c r="E89" s="7" t="s">
        <v>19</v>
      </c>
      <c r="F89" s="10">
        <v>5</v>
      </c>
      <c r="H89" s="2">
        <f>ROUND(F89*G89,2)</f>
        <v>0</v>
      </c>
    </row>
    <row r="91" spans="1:8">
      <c r="A91" s="6">
        <v>26</v>
      </c>
      <c r="C91" s="1" t="s">
        <v>46</v>
      </c>
      <c r="E91" s="7" t="s">
        <v>19</v>
      </c>
      <c r="F91" s="10">
        <v>3</v>
      </c>
      <c r="H91" s="2">
        <f>ROUND(F91*G91,2)</f>
        <v>0</v>
      </c>
    </row>
    <row r="93" spans="1:8">
      <c r="A93" s="6">
        <v>27</v>
      </c>
      <c r="C93" s="1" t="s">
        <v>47</v>
      </c>
      <c r="E93" s="7" t="s">
        <v>19</v>
      </c>
      <c r="F93" s="10">
        <v>3</v>
      </c>
      <c r="H93" s="2">
        <f>ROUND(F93*G93,2)</f>
        <v>0</v>
      </c>
    </row>
    <row r="95" spans="1:8">
      <c r="A95" s="6">
        <v>28</v>
      </c>
      <c r="C95" s="1" t="s">
        <v>48</v>
      </c>
      <c r="E95" s="7" t="s">
        <v>19</v>
      </c>
      <c r="F95" s="10">
        <v>3</v>
      </c>
      <c r="H95" s="2">
        <f>ROUND(F95*G95,2)</f>
        <v>0</v>
      </c>
    </row>
    <row r="97" spans="1:8" ht="30">
      <c r="C97" s="4" t="s">
        <v>49</v>
      </c>
      <c r="F97"/>
    </row>
    <row r="99" spans="1:8">
      <c r="A99" s="6">
        <v>29</v>
      </c>
      <c r="C99" s="1" t="s">
        <v>50</v>
      </c>
      <c r="E99" s="7" t="s">
        <v>19</v>
      </c>
      <c r="F99" s="10">
        <v>3</v>
      </c>
      <c r="H99" s="2">
        <f>ROUND(F99*G99,2)</f>
        <v>0</v>
      </c>
    </row>
    <row r="101" spans="1:8">
      <c r="A101" s="6">
        <v>30</v>
      </c>
      <c r="C101" s="1" t="s">
        <v>51</v>
      </c>
      <c r="E101" s="7" t="s">
        <v>19</v>
      </c>
      <c r="F101" s="10">
        <v>5</v>
      </c>
      <c r="H101" s="2">
        <f>ROUND(F101*G101,2)</f>
        <v>0</v>
      </c>
    </row>
    <row r="103" spans="1:8">
      <c r="A103" s="6">
        <v>31</v>
      </c>
      <c r="C103" s="1" t="s">
        <v>52</v>
      </c>
      <c r="E103" s="7" t="s">
        <v>19</v>
      </c>
      <c r="F103" s="10">
        <v>2</v>
      </c>
      <c r="H103" s="2">
        <f>ROUND(F103*G103,2)</f>
        <v>0</v>
      </c>
    </row>
    <row r="105" spans="1:8">
      <c r="A105" s="6">
        <v>32</v>
      </c>
      <c r="C105" s="1" t="s">
        <v>53</v>
      </c>
      <c r="E105" s="7" t="s">
        <v>19</v>
      </c>
      <c r="F105" s="10">
        <v>10</v>
      </c>
      <c r="H105" s="2">
        <f>ROUND(F105*G105,2)</f>
        <v>0</v>
      </c>
    </row>
    <row r="107" spans="1:8">
      <c r="C107" s="3" t="s">
        <v>54</v>
      </c>
      <c r="F107"/>
    </row>
    <row r="109" spans="1:8" ht="66">
      <c r="C109" s="5" t="s">
        <v>55</v>
      </c>
      <c r="F109"/>
    </row>
    <row r="111" spans="1:8" ht="33">
      <c r="A111" s="6">
        <v>33</v>
      </c>
      <c r="C111" s="1" t="s">
        <v>623</v>
      </c>
      <c r="E111" s="7" t="s">
        <v>19</v>
      </c>
      <c r="F111" s="10">
        <v>1</v>
      </c>
      <c r="H111" s="2">
        <f>ROUND(F111*G111,2)</f>
        <v>0</v>
      </c>
    </row>
    <row r="113" spans="1:8">
      <c r="C113" s="3" t="s">
        <v>56</v>
      </c>
      <c r="F113"/>
    </row>
    <row r="115" spans="1:8" ht="66">
      <c r="C115" s="5" t="s">
        <v>57</v>
      </c>
      <c r="F115"/>
    </row>
    <row r="117" spans="1:8">
      <c r="A117" s="6">
        <v>34</v>
      </c>
      <c r="C117" s="1" t="s">
        <v>58</v>
      </c>
      <c r="E117" s="7" t="s">
        <v>19</v>
      </c>
      <c r="F117" s="10">
        <v>1</v>
      </c>
      <c r="H117" s="2">
        <f>ROUND(F117*G117,2)</f>
        <v>0</v>
      </c>
    </row>
    <row r="119" spans="1:8">
      <c r="C119" s="3" t="s">
        <v>59</v>
      </c>
      <c r="F119"/>
    </row>
    <row r="121" spans="1:8">
      <c r="C121" s="4" t="s">
        <v>60</v>
      </c>
      <c r="F121"/>
    </row>
    <row r="123" spans="1:8" ht="33">
      <c r="A123" s="6">
        <v>35</v>
      </c>
      <c r="C123" s="1" t="s">
        <v>61</v>
      </c>
      <c r="E123" s="7" t="s">
        <v>16</v>
      </c>
      <c r="F123" s="10">
        <v>13</v>
      </c>
      <c r="H123" s="2">
        <f>ROUND(F123*G123,2)</f>
        <v>0</v>
      </c>
    </row>
    <row r="125" spans="1:8">
      <c r="C125" s="4" t="s">
        <v>62</v>
      </c>
      <c r="F125"/>
    </row>
    <row r="127" spans="1:8" ht="33">
      <c r="A127" s="6">
        <v>36</v>
      </c>
      <c r="C127" s="1" t="s">
        <v>63</v>
      </c>
      <c r="E127" s="7" t="s">
        <v>16</v>
      </c>
      <c r="F127" s="10">
        <v>13</v>
      </c>
      <c r="H127" s="2">
        <f>ROUND(F127*G127,2)</f>
        <v>0</v>
      </c>
    </row>
    <row r="129" spans="1:8">
      <c r="C129" s="4" t="s">
        <v>64</v>
      </c>
      <c r="F129"/>
    </row>
    <row r="131" spans="1:8">
      <c r="A131" s="6">
        <v>37</v>
      </c>
      <c r="C131" s="1" t="s">
        <v>65</v>
      </c>
      <c r="E131" s="7" t="s">
        <v>16</v>
      </c>
      <c r="F131" s="10">
        <v>19</v>
      </c>
      <c r="H131" s="2">
        <f>ROUND(F131*G131,2)</f>
        <v>0</v>
      </c>
    </row>
    <row r="133" spans="1:8">
      <c r="C133" s="3" t="s">
        <v>8</v>
      </c>
      <c r="F133"/>
    </row>
    <row r="135" spans="1:8">
      <c r="C135" s="3" t="s">
        <v>66</v>
      </c>
      <c r="F135"/>
    </row>
    <row r="137" spans="1:8">
      <c r="C137" s="3" t="s">
        <v>67</v>
      </c>
      <c r="F137"/>
    </row>
    <row r="139" spans="1:8" ht="33">
      <c r="C139" s="1" t="s">
        <v>68</v>
      </c>
      <c r="F139"/>
    </row>
    <row r="141" spans="1:8" ht="66">
      <c r="C141" s="1" t="s">
        <v>12</v>
      </c>
      <c r="F141"/>
    </row>
    <row r="143" spans="1:8">
      <c r="C143" s="3" t="s">
        <v>69</v>
      </c>
      <c r="F143"/>
    </row>
    <row r="145" spans="1:8">
      <c r="C145" s="5" t="s">
        <v>70</v>
      </c>
      <c r="F145"/>
    </row>
    <row r="147" spans="1:8" ht="82.5">
      <c r="C147" s="1" t="s">
        <v>71</v>
      </c>
      <c r="F147"/>
    </row>
    <row r="149" spans="1:8" ht="33">
      <c r="C149" s="1" t="s">
        <v>72</v>
      </c>
      <c r="F149"/>
    </row>
    <row r="151" spans="1:8">
      <c r="C151" s="3" t="s">
        <v>73</v>
      </c>
      <c r="F151"/>
    </row>
    <row r="153" spans="1:8">
      <c r="C153" s="4" t="s">
        <v>74</v>
      </c>
      <c r="F153"/>
    </row>
    <row r="155" spans="1:8" ht="33">
      <c r="A155" s="6">
        <v>1</v>
      </c>
      <c r="C155" s="1" t="s">
        <v>75</v>
      </c>
      <c r="E155" s="7" t="s">
        <v>19</v>
      </c>
      <c r="F155" s="10">
        <v>2</v>
      </c>
      <c r="H155" s="2">
        <f>ROUND(F155*G155,2)</f>
        <v>0</v>
      </c>
    </row>
    <row r="157" spans="1:8" ht="33">
      <c r="A157" s="6">
        <v>2</v>
      </c>
      <c r="C157" s="1" t="s">
        <v>76</v>
      </c>
      <c r="E157" s="7" t="s">
        <v>19</v>
      </c>
      <c r="F157" s="10">
        <v>2</v>
      </c>
      <c r="H157" s="2">
        <f>ROUND(F157*G157,2)</f>
        <v>0</v>
      </c>
    </row>
    <row r="159" spans="1:8" ht="313.5">
      <c r="C159" s="1" t="s">
        <v>77</v>
      </c>
      <c r="F159"/>
    </row>
    <row r="161" spans="1:8" ht="33">
      <c r="A161" s="6">
        <v>3</v>
      </c>
      <c r="C161" s="1" t="s">
        <v>78</v>
      </c>
      <c r="E161" s="7" t="s">
        <v>19</v>
      </c>
      <c r="F161" s="10">
        <v>10</v>
      </c>
      <c r="H161" s="2">
        <f>ROUND(F161*G161,2)</f>
        <v>0</v>
      </c>
    </row>
    <row r="163" spans="1:8">
      <c r="C163" s="3" t="s">
        <v>8</v>
      </c>
      <c r="F163"/>
    </row>
    <row r="165" spans="1:8">
      <c r="C165" s="3" t="s">
        <v>79</v>
      </c>
      <c r="F165"/>
    </row>
    <row r="167" spans="1:8">
      <c r="C167" s="3" t="s">
        <v>80</v>
      </c>
      <c r="F167"/>
    </row>
    <row r="169" spans="1:8" ht="33">
      <c r="C169" s="1" t="s">
        <v>68</v>
      </c>
      <c r="F169"/>
    </row>
    <row r="171" spans="1:8" ht="66">
      <c r="C171" s="1" t="s">
        <v>12</v>
      </c>
      <c r="F171"/>
    </row>
    <row r="173" spans="1:8">
      <c r="C173" s="3" t="s">
        <v>69</v>
      </c>
      <c r="F173"/>
    </row>
    <row r="175" spans="1:8">
      <c r="C175" s="5" t="s">
        <v>81</v>
      </c>
      <c r="F175"/>
    </row>
    <row r="177" spans="3:6" ht="49.5">
      <c r="C177" s="1" t="s">
        <v>82</v>
      </c>
      <c r="F177"/>
    </row>
    <row r="179" spans="3:6">
      <c r="C179" s="5" t="s">
        <v>83</v>
      </c>
      <c r="F179"/>
    </row>
    <row r="181" spans="3:6" ht="82.5">
      <c r="C181" s="1" t="s">
        <v>84</v>
      </c>
      <c r="F181"/>
    </row>
    <row r="183" spans="3:6">
      <c r="C183" s="5" t="s">
        <v>85</v>
      </c>
      <c r="F183"/>
    </row>
    <row r="185" spans="3:6" ht="99">
      <c r="C185" s="1" t="s">
        <v>86</v>
      </c>
      <c r="F185"/>
    </row>
    <row r="187" spans="3:6">
      <c r="C187" s="5" t="s">
        <v>70</v>
      </c>
      <c r="F187"/>
    </row>
    <row r="189" spans="3:6" ht="82.5">
      <c r="C189" s="1" t="s">
        <v>71</v>
      </c>
      <c r="F189"/>
    </row>
    <row r="191" spans="3:6" ht="33">
      <c r="C191" s="1" t="s">
        <v>72</v>
      </c>
      <c r="F191"/>
    </row>
    <row r="193" spans="1:8">
      <c r="C193" s="3" t="s">
        <v>87</v>
      </c>
      <c r="F193"/>
    </row>
    <row r="195" spans="1:8" ht="30">
      <c r="C195" s="4" t="s">
        <v>88</v>
      </c>
      <c r="F195"/>
    </row>
    <row r="197" spans="1:8">
      <c r="A197" s="6">
        <v>1</v>
      </c>
      <c r="C197" s="1" t="s">
        <v>89</v>
      </c>
      <c r="E197" s="7" t="s">
        <v>619</v>
      </c>
      <c r="F197" s="10">
        <v>20</v>
      </c>
      <c r="H197" s="2">
        <f>ROUND(F197*G197,2)</f>
        <v>0</v>
      </c>
    </row>
    <row r="199" spans="1:8">
      <c r="A199" s="6">
        <v>2</v>
      </c>
      <c r="C199" s="1" t="s">
        <v>21</v>
      </c>
      <c r="E199" s="7" t="s">
        <v>619</v>
      </c>
      <c r="F199" s="10">
        <v>107</v>
      </c>
      <c r="H199" s="2">
        <f>ROUND(F199*G199,2)</f>
        <v>0</v>
      </c>
    </row>
    <row r="201" spans="1:8">
      <c r="C201" s="4" t="s">
        <v>90</v>
      </c>
      <c r="F201"/>
    </row>
    <row r="203" spans="1:8">
      <c r="A203" s="6">
        <v>3</v>
      </c>
      <c r="C203" s="1" t="s">
        <v>91</v>
      </c>
      <c r="E203" s="7" t="s">
        <v>16</v>
      </c>
      <c r="F203" s="10">
        <v>57</v>
      </c>
      <c r="H203" s="2">
        <f>ROUND(F203*G203,2)</f>
        <v>0</v>
      </c>
    </row>
    <row r="205" spans="1:8">
      <c r="A205" s="6">
        <v>4</v>
      </c>
      <c r="C205" s="1" t="s">
        <v>92</v>
      </c>
      <c r="E205" s="7" t="s">
        <v>16</v>
      </c>
      <c r="F205" s="10">
        <v>314</v>
      </c>
      <c r="H205" s="2">
        <f>ROUND(F205*G205,2)</f>
        <v>0</v>
      </c>
    </row>
    <row r="207" spans="1:8">
      <c r="C207" s="4" t="s">
        <v>93</v>
      </c>
      <c r="F207"/>
    </row>
    <row r="209" spans="1:8">
      <c r="A209" s="6">
        <v>5</v>
      </c>
      <c r="C209" s="1" t="s">
        <v>94</v>
      </c>
      <c r="E209" s="7" t="s">
        <v>16</v>
      </c>
      <c r="F209" s="10">
        <v>3</v>
      </c>
      <c r="H209" s="2">
        <f>ROUND(F209*G209,2)</f>
        <v>0</v>
      </c>
    </row>
    <row r="211" spans="1:8">
      <c r="A211" s="6">
        <v>6</v>
      </c>
      <c r="C211" s="1" t="s">
        <v>95</v>
      </c>
      <c r="E211" s="7" t="s">
        <v>16</v>
      </c>
      <c r="F211" s="10">
        <v>3</v>
      </c>
      <c r="H211" s="2">
        <f>ROUND(F211*G211,2)</f>
        <v>0</v>
      </c>
    </row>
    <row r="213" spans="1:8">
      <c r="C213" s="3" t="s">
        <v>8</v>
      </c>
      <c r="F213"/>
    </row>
    <row r="215" spans="1:8">
      <c r="C215" s="3" t="s">
        <v>96</v>
      </c>
      <c r="F215"/>
    </row>
    <row r="217" spans="1:8">
      <c r="C217" s="3" t="s">
        <v>97</v>
      </c>
      <c r="F217"/>
    </row>
    <row r="219" spans="1:8" ht="33">
      <c r="C219" s="1" t="s">
        <v>68</v>
      </c>
      <c r="F219"/>
    </row>
    <row r="221" spans="1:8" ht="66">
      <c r="C221" s="1" t="s">
        <v>12</v>
      </c>
      <c r="F221"/>
    </row>
    <row r="223" spans="1:8">
      <c r="C223" s="3" t="s">
        <v>69</v>
      </c>
      <c r="F223"/>
    </row>
    <row r="225" spans="1:8">
      <c r="C225" s="5" t="s">
        <v>98</v>
      </c>
      <c r="F225"/>
    </row>
    <row r="227" spans="1:8" ht="99">
      <c r="C227" s="1" t="s">
        <v>99</v>
      </c>
      <c r="F227"/>
    </row>
    <row r="229" spans="1:8">
      <c r="C229" s="5" t="s">
        <v>70</v>
      </c>
      <c r="F229"/>
    </row>
    <row r="231" spans="1:8" ht="82.5">
      <c r="C231" s="1" t="s">
        <v>71</v>
      </c>
      <c r="F231"/>
    </row>
    <row r="233" spans="1:8" ht="33">
      <c r="C233" s="1" t="s">
        <v>72</v>
      </c>
      <c r="F233"/>
    </row>
    <row r="235" spans="1:8" ht="44.25">
      <c r="C235" s="4" t="s">
        <v>100</v>
      </c>
      <c r="F235"/>
    </row>
    <row r="237" spans="1:8">
      <c r="A237" s="6">
        <v>1</v>
      </c>
      <c r="C237" s="1" t="s">
        <v>101</v>
      </c>
      <c r="E237" s="7" t="s">
        <v>619</v>
      </c>
      <c r="F237" s="10">
        <v>11</v>
      </c>
      <c r="H237" s="2">
        <f>ROUND(F237*G237,2)</f>
        <v>0</v>
      </c>
    </row>
    <row r="239" spans="1:8">
      <c r="C239" s="3" t="s">
        <v>102</v>
      </c>
      <c r="F239"/>
    </row>
    <row r="241" spans="1:8" ht="30">
      <c r="C241" s="4" t="s">
        <v>103</v>
      </c>
      <c r="F241"/>
    </row>
    <row r="243" spans="1:8">
      <c r="A243" s="6">
        <v>2</v>
      </c>
      <c r="C243" s="1" t="s">
        <v>104</v>
      </c>
      <c r="E243" s="7" t="s">
        <v>619</v>
      </c>
      <c r="F243" s="10">
        <v>156</v>
      </c>
      <c r="H243" s="2">
        <f>ROUND(F243*G243,2)</f>
        <v>0</v>
      </c>
    </row>
    <row r="245" spans="1:8">
      <c r="A245" s="6">
        <v>3</v>
      </c>
      <c r="C245" s="1" t="s">
        <v>105</v>
      </c>
      <c r="E245" s="7" t="s">
        <v>619</v>
      </c>
      <c r="F245" s="10">
        <v>85</v>
      </c>
      <c r="H245" s="2">
        <f>ROUND(F245*G245,2)</f>
        <v>0</v>
      </c>
    </row>
    <row r="247" spans="1:8">
      <c r="A247" s="6">
        <v>4</v>
      </c>
      <c r="C247" s="1" t="s">
        <v>106</v>
      </c>
      <c r="E247" s="7" t="s">
        <v>619</v>
      </c>
      <c r="F247" s="10">
        <v>2</v>
      </c>
      <c r="H247" s="2">
        <f>ROUND(F247*G247,2)</f>
        <v>0</v>
      </c>
    </row>
    <row r="249" spans="1:8">
      <c r="A249" s="6">
        <v>5</v>
      </c>
      <c r="C249" s="1" t="s">
        <v>107</v>
      </c>
      <c r="E249" s="7" t="s">
        <v>16</v>
      </c>
      <c r="F249" s="10">
        <v>8</v>
      </c>
      <c r="H249" s="2">
        <f>ROUND(F249*G249,2)</f>
        <v>0</v>
      </c>
    </row>
    <row r="251" spans="1:8" ht="33">
      <c r="A251" s="6">
        <v>6</v>
      </c>
      <c r="C251" s="1" t="s">
        <v>108</v>
      </c>
      <c r="E251" s="7" t="s">
        <v>16</v>
      </c>
      <c r="F251" s="10">
        <v>8</v>
      </c>
      <c r="H251" s="2">
        <f>ROUND(F251*G251,2)</f>
        <v>0</v>
      </c>
    </row>
    <row r="253" spans="1:8" ht="49.5">
      <c r="A253" s="6">
        <v>7</v>
      </c>
      <c r="C253" s="1" t="s">
        <v>109</v>
      </c>
      <c r="E253" s="7" t="s">
        <v>16</v>
      </c>
      <c r="F253" s="10">
        <v>8</v>
      </c>
      <c r="H253" s="2">
        <f>ROUND(F253*G253,2)</f>
        <v>0</v>
      </c>
    </row>
    <row r="255" spans="1:8">
      <c r="C255" s="3" t="s">
        <v>110</v>
      </c>
      <c r="F255"/>
    </row>
    <row r="257" spans="1:8">
      <c r="C257" s="4" t="s">
        <v>111</v>
      </c>
      <c r="F257"/>
    </row>
    <row r="259" spans="1:8">
      <c r="A259" s="6">
        <v>8</v>
      </c>
      <c r="C259" s="1" t="s">
        <v>112</v>
      </c>
      <c r="E259" s="7" t="s">
        <v>16</v>
      </c>
      <c r="F259" s="10">
        <v>396</v>
      </c>
      <c r="H259" s="2">
        <f>ROUND(F259*G259,2)</f>
        <v>0</v>
      </c>
    </row>
    <row r="261" spans="1:8">
      <c r="C261" s="3" t="s">
        <v>8</v>
      </c>
      <c r="F261"/>
    </row>
    <row r="263" spans="1:8">
      <c r="C263" s="3" t="s">
        <v>113</v>
      </c>
      <c r="F263"/>
    </row>
    <row r="265" spans="1:8">
      <c r="C265" s="3" t="s">
        <v>114</v>
      </c>
      <c r="F265"/>
    </row>
    <row r="267" spans="1:8" ht="33">
      <c r="C267" s="1" t="s">
        <v>11</v>
      </c>
      <c r="F267"/>
    </row>
    <row r="269" spans="1:8" ht="66">
      <c r="C269" s="1" t="s">
        <v>12</v>
      </c>
      <c r="F269"/>
    </row>
    <row r="271" spans="1:8">
      <c r="C271" s="3" t="s">
        <v>69</v>
      </c>
      <c r="F271"/>
    </row>
    <row r="273" spans="3:6">
      <c r="C273" s="5" t="s">
        <v>115</v>
      </c>
      <c r="F273"/>
    </row>
    <row r="275" spans="3:6" ht="33">
      <c r="C275" s="1" t="s">
        <v>116</v>
      </c>
      <c r="F275"/>
    </row>
    <row r="277" spans="3:6" ht="33">
      <c r="C277" s="1" t="s">
        <v>117</v>
      </c>
      <c r="F277"/>
    </row>
    <row r="279" spans="3:6">
      <c r="C279" s="5" t="s">
        <v>118</v>
      </c>
      <c r="F279"/>
    </row>
    <row r="281" spans="3:6" ht="49.5">
      <c r="C281" s="1" t="s">
        <v>119</v>
      </c>
      <c r="F281"/>
    </row>
    <row r="283" spans="3:6">
      <c r="C283" s="5" t="s">
        <v>120</v>
      </c>
      <c r="F283"/>
    </row>
    <row r="285" spans="3:6" ht="33">
      <c r="C285" s="1" t="s">
        <v>121</v>
      </c>
      <c r="F285"/>
    </row>
    <row r="287" spans="3:6">
      <c r="C287" s="5" t="s">
        <v>70</v>
      </c>
      <c r="F287"/>
    </row>
    <row r="289" spans="1:8" ht="82.5">
      <c r="C289" s="1" t="s">
        <v>122</v>
      </c>
      <c r="F289"/>
    </row>
    <row r="291" spans="1:8" ht="33">
      <c r="C291" s="1" t="s">
        <v>72</v>
      </c>
      <c r="F291"/>
    </row>
    <row r="293" spans="1:8">
      <c r="C293" s="3" t="s">
        <v>123</v>
      </c>
      <c r="F293"/>
    </row>
    <row r="295" spans="1:8" ht="49.5">
      <c r="C295" s="5" t="s">
        <v>124</v>
      </c>
      <c r="F295"/>
    </row>
    <row r="297" spans="1:8" ht="44.25">
      <c r="C297" s="4" t="s">
        <v>125</v>
      </c>
      <c r="F297"/>
    </row>
    <row r="299" spans="1:8">
      <c r="A299" s="6">
        <v>1</v>
      </c>
      <c r="C299" s="1" t="s">
        <v>126</v>
      </c>
      <c r="E299" s="7" t="s">
        <v>19</v>
      </c>
      <c r="F299" s="10">
        <v>2</v>
      </c>
      <c r="H299" s="2">
        <f>ROUND(F299*G299,2)</f>
        <v>0</v>
      </c>
    </row>
    <row r="301" spans="1:8" ht="33">
      <c r="A301" s="6">
        <v>2</v>
      </c>
      <c r="C301" s="1" t="s">
        <v>127</v>
      </c>
      <c r="E301" s="7" t="s">
        <v>19</v>
      </c>
      <c r="F301" s="10">
        <v>1</v>
      </c>
      <c r="H301" s="2">
        <f>ROUND(F301*G301,2)</f>
        <v>0</v>
      </c>
    </row>
    <row r="303" spans="1:8">
      <c r="C303" s="3" t="s">
        <v>128</v>
      </c>
      <c r="F303"/>
    </row>
    <row r="305" spans="1:8">
      <c r="C305" s="4" t="s">
        <v>129</v>
      </c>
      <c r="F305"/>
    </row>
    <row r="307" spans="1:8" ht="132">
      <c r="C307" s="1" t="s">
        <v>130</v>
      </c>
      <c r="F307"/>
    </row>
    <row r="309" spans="1:8" ht="66">
      <c r="C309" s="1" t="s">
        <v>131</v>
      </c>
      <c r="F309"/>
    </row>
    <row r="311" spans="1:8" ht="66">
      <c r="C311" s="1" t="s">
        <v>132</v>
      </c>
      <c r="F311"/>
    </row>
    <row r="313" spans="1:8" ht="33">
      <c r="C313" s="5" t="s">
        <v>133</v>
      </c>
      <c r="F313"/>
    </row>
    <row r="315" spans="1:8" ht="49.5">
      <c r="A315" s="6">
        <v>3</v>
      </c>
      <c r="C315" s="1" t="s">
        <v>134</v>
      </c>
      <c r="E315" s="7" t="s">
        <v>19</v>
      </c>
      <c r="F315" s="10">
        <v>1</v>
      </c>
      <c r="H315" s="2">
        <f>ROUND(F315*G315,2)</f>
        <v>0</v>
      </c>
    </row>
    <row r="317" spans="1:8" ht="33">
      <c r="C317" s="1" t="s">
        <v>135</v>
      </c>
      <c r="E317" s="7" t="s">
        <v>19</v>
      </c>
      <c r="F317" s="10">
        <v>1</v>
      </c>
      <c r="H317" s="2">
        <f>ROUND(F317*G317,2)</f>
        <v>0</v>
      </c>
    </row>
    <row r="319" spans="1:8">
      <c r="C319" s="5" t="s">
        <v>136</v>
      </c>
      <c r="F319"/>
    </row>
    <row r="321" spans="1:8" ht="33">
      <c r="A321" s="6">
        <v>4</v>
      </c>
      <c r="C321" s="1" t="s">
        <v>137</v>
      </c>
      <c r="E321" s="7" t="s">
        <v>5</v>
      </c>
      <c r="F321" s="10" t="s">
        <v>6</v>
      </c>
      <c r="G321" s="9" t="s">
        <v>138</v>
      </c>
      <c r="H321" s="2" t="e">
        <f>ROUND(F321*G321,2)</f>
        <v>#VALUE!</v>
      </c>
    </row>
    <row r="323" spans="1:8">
      <c r="A323" s="6">
        <v>5</v>
      </c>
      <c r="C323" s="1" t="s">
        <v>139</v>
      </c>
      <c r="E323" s="7" t="s">
        <v>5</v>
      </c>
      <c r="F323" s="10" t="s">
        <v>6</v>
      </c>
      <c r="H323" s="2">
        <f>ROUND(F323*G323,2)</f>
        <v>0</v>
      </c>
    </row>
    <row r="325" spans="1:8">
      <c r="C325" s="3" t="s">
        <v>8</v>
      </c>
      <c r="F325"/>
    </row>
    <row r="327" spans="1:8">
      <c r="C327" s="3" t="s">
        <v>140</v>
      </c>
      <c r="F327"/>
    </row>
    <row r="329" spans="1:8">
      <c r="C329" s="3" t="s">
        <v>141</v>
      </c>
      <c r="F329"/>
    </row>
    <row r="331" spans="1:8" ht="33">
      <c r="C331" s="1" t="s">
        <v>11</v>
      </c>
      <c r="F331"/>
    </row>
    <row r="333" spans="1:8" ht="66">
      <c r="C333" s="1" t="s">
        <v>12</v>
      </c>
      <c r="F333"/>
    </row>
    <row r="335" spans="1:8">
      <c r="C335" s="3" t="s">
        <v>69</v>
      </c>
      <c r="F335"/>
    </row>
    <row r="337" spans="3:6">
      <c r="C337" s="5" t="s">
        <v>142</v>
      </c>
      <c r="F337"/>
    </row>
    <row r="339" spans="3:6" ht="49.5">
      <c r="C339" s="1" t="s">
        <v>143</v>
      </c>
      <c r="F339"/>
    </row>
    <row r="341" spans="3:6" ht="66">
      <c r="C341" s="1" t="s">
        <v>144</v>
      </c>
      <c r="F341"/>
    </row>
    <row r="343" spans="3:6">
      <c r="C343" s="5" t="s">
        <v>145</v>
      </c>
      <c r="F343"/>
    </row>
    <row r="345" spans="3:6" ht="99">
      <c r="C345" s="1" t="s">
        <v>146</v>
      </c>
      <c r="F345"/>
    </row>
    <row r="347" spans="3:6">
      <c r="C347" s="5" t="s">
        <v>147</v>
      </c>
      <c r="F347"/>
    </row>
    <row r="349" spans="3:6" ht="99">
      <c r="C349" s="1" t="s">
        <v>148</v>
      </c>
      <c r="F349"/>
    </row>
    <row r="351" spans="3:6">
      <c r="C351" s="5" t="s">
        <v>70</v>
      </c>
      <c r="F351"/>
    </row>
    <row r="353" spans="1:8" ht="82.5">
      <c r="C353" s="1" t="s">
        <v>71</v>
      </c>
      <c r="F353"/>
    </row>
    <row r="355" spans="1:8" ht="33">
      <c r="C355" s="1" t="s">
        <v>72</v>
      </c>
      <c r="F355"/>
    </row>
    <row r="357" spans="1:8">
      <c r="C357" s="3" t="s">
        <v>149</v>
      </c>
      <c r="F357"/>
    </row>
    <row r="359" spans="1:8" ht="229.5">
      <c r="C359" s="4" t="s">
        <v>686</v>
      </c>
      <c r="F359"/>
    </row>
    <row r="361" spans="1:8" ht="33">
      <c r="A361" s="6">
        <v>1</v>
      </c>
      <c r="C361" s="1" t="s">
        <v>150</v>
      </c>
      <c r="E361" s="7" t="s">
        <v>619</v>
      </c>
      <c r="F361" s="10">
        <v>622</v>
      </c>
      <c r="H361" s="2">
        <f>ROUND(F361*G361,2)</f>
        <v>0</v>
      </c>
    </row>
    <row r="363" spans="1:8" ht="49.5">
      <c r="A363" s="6">
        <v>2</v>
      </c>
      <c r="C363" s="1" t="s">
        <v>624</v>
      </c>
      <c r="E363" s="7" t="s">
        <v>19</v>
      </c>
      <c r="F363" s="10">
        <v>42</v>
      </c>
      <c r="H363" s="2">
        <f>ROUND(F363*G363,2)</f>
        <v>0</v>
      </c>
    </row>
    <row r="365" spans="1:8" ht="33">
      <c r="A365" s="6">
        <v>3</v>
      </c>
      <c r="C365" s="1" t="s">
        <v>151</v>
      </c>
      <c r="E365" s="7" t="s">
        <v>19</v>
      </c>
      <c r="F365" s="10">
        <v>42</v>
      </c>
      <c r="H365" s="2">
        <f>ROUND(F365*G365,2)</f>
        <v>0</v>
      </c>
    </row>
    <row r="367" spans="1:8" ht="87">
      <c r="C367" s="4" t="s">
        <v>152</v>
      </c>
      <c r="F367"/>
    </row>
    <row r="369" spans="1:8">
      <c r="A369" s="6">
        <v>4</v>
      </c>
      <c r="C369" s="1" t="s">
        <v>153</v>
      </c>
      <c r="E369" s="7" t="s">
        <v>619</v>
      </c>
      <c r="F369" s="10">
        <v>7</v>
      </c>
      <c r="H369" s="2">
        <f>ROUND(F369*G369,2)</f>
        <v>0</v>
      </c>
    </row>
    <row r="371" spans="1:8">
      <c r="C371" s="4" t="s">
        <v>154</v>
      </c>
      <c r="F371"/>
    </row>
    <row r="373" spans="1:8" ht="33">
      <c r="C373" s="1" t="s">
        <v>155</v>
      </c>
      <c r="F373"/>
    </row>
    <row r="375" spans="1:8">
      <c r="A375" s="6">
        <v>5</v>
      </c>
      <c r="C375" s="1" t="s">
        <v>156</v>
      </c>
      <c r="E375" s="7" t="s">
        <v>16</v>
      </c>
      <c r="F375" s="10">
        <v>348</v>
      </c>
      <c r="H375" s="2">
        <f>ROUND(F375*G375,2)</f>
        <v>0</v>
      </c>
    </row>
    <row r="377" spans="1:8">
      <c r="A377" s="6">
        <v>6</v>
      </c>
      <c r="C377" s="1" t="s">
        <v>157</v>
      </c>
      <c r="E377" s="7" t="s">
        <v>16</v>
      </c>
      <c r="F377" s="10">
        <v>30</v>
      </c>
      <c r="H377" s="2">
        <f>ROUND(F377*G377,2)</f>
        <v>0</v>
      </c>
    </row>
    <row r="379" spans="1:8">
      <c r="A379" s="6">
        <v>7</v>
      </c>
      <c r="C379" s="1" t="s">
        <v>158</v>
      </c>
      <c r="E379" s="7" t="s">
        <v>16</v>
      </c>
      <c r="F379" s="10">
        <v>30</v>
      </c>
      <c r="H379" s="2">
        <f>ROUND(F379*G379,2)</f>
        <v>0</v>
      </c>
    </row>
    <row r="381" spans="1:8">
      <c r="C381" s="3" t="s">
        <v>8</v>
      </c>
      <c r="F381"/>
    </row>
    <row r="383" spans="1:8">
      <c r="C383" s="3" t="s">
        <v>159</v>
      </c>
      <c r="F383"/>
    </row>
    <row r="385" spans="3:6">
      <c r="C385" s="3" t="s">
        <v>160</v>
      </c>
      <c r="F385"/>
    </row>
    <row r="387" spans="3:6" ht="33">
      <c r="C387" s="1" t="s">
        <v>161</v>
      </c>
      <c r="F387"/>
    </row>
    <row r="389" spans="3:6" ht="66">
      <c r="C389" s="1" t="s">
        <v>12</v>
      </c>
      <c r="F389"/>
    </row>
    <row r="391" spans="3:6">
      <c r="C391" s="3" t="s">
        <v>69</v>
      </c>
      <c r="F391"/>
    </row>
    <row r="393" spans="3:6">
      <c r="C393" s="5" t="s">
        <v>162</v>
      </c>
      <c r="F393"/>
    </row>
    <row r="395" spans="3:6" ht="132">
      <c r="C395" s="1" t="s">
        <v>163</v>
      </c>
      <c r="F395"/>
    </row>
    <row r="397" spans="3:6">
      <c r="C397" s="5" t="s">
        <v>70</v>
      </c>
      <c r="F397"/>
    </row>
    <row r="399" spans="3:6" ht="82.5">
      <c r="C399" s="1" t="s">
        <v>71</v>
      </c>
      <c r="F399"/>
    </row>
    <row r="401" spans="1:8" ht="33">
      <c r="C401" s="1" t="s">
        <v>72</v>
      </c>
      <c r="F401"/>
    </row>
    <row r="403" spans="1:8">
      <c r="C403" s="3" t="s">
        <v>164</v>
      </c>
      <c r="F403"/>
    </row>
    <row r="405" spans="1:8">
      <c r="A405" s="6">
        <v>1</v>
      </c>
      <c r="C405" s="1" t="s">
        <v>165</v>
      </c>
      <c r="E405" s="7" t="s">
        <v>19</v>
      </c>
      <c r="F405" s="10">
        <v>1</v>
      </c>
      <c r="H405" s="2">
        <f>ROUND(F405*G405,2)</f>
        <v>0</v>
      </c>
    </row>
    <row r="407" spans="1:8">
      <c r="A407" s="6">
        <v>2</v>
      </c>
      <c r="C407" s="1" t="s">
        <v>166</v>
      </c>
      <c r="E407" s="7" t="s">
        <v>19</v>
      </c>
      <c r="F407" s="10">
        <v>1</v>
      </c>
      <c r="H407" s="2">
        <f>ROUND(F407*G407,2)</f>
        <v>0</v>
      </c>
    </row>
    <row r="409" spans="1:8">
      <c r="C409" s="5" t="s">
        <v>167</v>
      </c>
      <c r="F409"/>
    </row>
    <row r="411" spans="1:8">
      <c r="A411" s="6">
        <v>3</v>
      </c>
      <c r="C411" s="1" t="s">
        <v>168</v>
      </c>
      <c r="E411" s="7" t="s">
        <v>19</v>
      </c>
      <c r="F411" s="10">
        <v>8</v>
      </c>
      <c r="H411" s="2">
        <f>ROUND(F411*G411,2)</f>
        <v>0</v>
      </c>
    </row>
    <row r="413" spans="1:8" ht="33">
      <c r="A413" s="6">
        <v>4</v>
      </c>
      <c r="C413" s="1" t="s">
        <v>169</v>
      </c>
      <c r="E413" s="7" t="s">
        <v>19</v>
      </c>
      <c r="F413" s="10">
        <v>1</v>
      </c>
      <c r="H413" s="2">
        <f>ROUND(F413*G413,2)</f>
        <v>0</v>
      </c>
    </row>
    <row r="415" spans="1:8">
      <c r="A415" s="6">
        <v>5</v>
      </c>
      <c r="C415" s="1" t="s">
        <v>625</v>
      </c>
      <c r="E415" s="7" t="s">
        <v>170</v>
      </c>
      <c r="F415" s="10">
        <v>9</v>
      </c>
      <c r="H415" s="2">
        <f>ROUND(F415*G415,2)</f>
        <v>0</v>
      </c>
    </row>
    <row r="417" spans="1:8">
      <c r="C417" s="5" t="s">
        <v>171</v>
      </c>
      <c r="F417"/>
    </row>
    <row r="419" spans="1:8" ht="33">
      <c r="A419" s="6">
        <v>6</v>
      </c>
      <c r="C419" s="1" t="s">
        <v>172</v>
      </c>
      <c r="E419" s="7" t="s">
        <v>170</v>
      </c>
      <c r="F419" s="10">
        <v>9</v>
      </c>
      <c r="H419" s="2">
        <f>ROUND(F419*G419,2)</f>
        <v>0</v>
      </c>
    </row>
    <row r="421" spans="1:8">
      <c r="C421" s="5" t="s">
        <v>173</v>
      </c>
      <c r="F421"/>
    </row>
    <row r="423" spans="1:8" ht="49.5">
      <c r="A423" s="6">
        <v>7</v>
      </c>
      <c r="C423" s="1" t="s">
        <v>174</v>
      </c>
      <c r="E423" s="7" t="s">
        <v>19</v>
      </c>
      <c r="F423" s="10">
        <v>4</v>
      </c>
      <c r="H423" s="2">
        <f>ROUND(F423*G423,2)</f>
        <v>0</v>
      </c>
    </row>
    <row r="425" spans="1:8" ht="49.5">
      <c r="A425" s="6">
        <v>8</v>
      </c>
      <c r="C425" s="1" t="s">
        <v>175</v>
      </c>
      <c r="E425" s="7" t="s">
        <v>19</v>
      </c>
      <c r="F425" s="10">
        <v>2</v>
      </c>
      <c r="H425" s="2">
        <f>ROUND(F425*G425,2)</f>
        <v>0</v>
      </c>
    </row>
    <row r="427" spans="1:8" ht="49.5">
      <c r="A427" s="6">
        <v>9</v>
      </c>
      <c r="C427" s="1" t="s">
        <v>176</v>
      </c>
      <c r="E427" s="7" t="s">
        <v>19</v>
      </c>
      <c r="F427" s="10">
        <v>2</v>
      </c>
      <c r="H427" s="2">
        <f>ROUND(F427*G427,2)</f>
        <v>0</v>
      </c>
    </row>
    <row r="429" spans="1:8">
      <c r="C429" s="5" t="s">
        <v>177</v>
      </c>
      <c r="F429"/>
    </row>
    <row r="431" spans="1:8">
      <c r="A431" s="6">
        <v>10</v>
      </c>
      <c r="C431" s="1" t="s">
        <v>626</v>
      </c>
      <c r="E431" s="7" t="s">
        <v>19</v>
      </c>
      <c r="F431" s="10">
        <v>3</v>
      </c>
      <c r="H431" s="2">
        <f>ROUND(F431*G431,2)</f>
        <v>0</v>
      </c>
    </row>
    <row r="433" spans="1:8">
      <c r="C433" s="5" t="s">
        <v>178</v>
      </c>
      <c r="F433"/>
    </row>
    <row r="435" spans="1:8">
      <c r="A435" s="6">
        <v>11</v>
      </c>
      <c r="C435" s="1" t="s">
        <v>179</v>
      </c>
      <c r="E435" s="7" t="s">
        <v>19</v>
      </c>
      <c r="F435" s="10">
        <v>6</v>
      </c>
      <c r="H435" s="2">
        <f>ROUND(F435*G435,2)</f>
        <v>0</v>
      </c>
    </row>
    <row r="437" spans="1:8">
      <c r="C437" s="3" t="s">
        <v>180</v>
      </c>
      <c r="F437"/>
    </row>
    <row r="439" spans="1:8">
      <c r="C439" s="5" t="s">
        <v>181</v>
      </c>
      <c r="F439"/>
    </row>
    <row r="441" spans="1:8">
      <c r="A441" s="6">
        <v>12</v>
      </c>
      <c r="C441" s="1" t="s">
        <v>182</v>
      </c>
      <c r="E441" s="7" t="s">
        <v>19</v>
      </c>
      <c r="F441" s="10">
        <v>3</v>
      </c>
      <c r="H441" s="2">
        <f>ROUND(F441*G441,2)</f>
        <v>0</v>
      </c>
    </row>
    <row r="443" spans="1:8" ht="49.5">
      <c r="A443" s="6">
        <v>13</v>
      </c>
      <c r="C443" s="1" t="s">
        <v>183</v>
      </c>
      <c r="E443" s="7" t="s">
        <v>19</v>
      </c>
      <c r="F443" s="10">
        <v>3</v>
      </c>
      <c r="H443" s="2">
        <f>ROUND(F443*G443,2)</f>
        <v>0</v>
      </c>
    </row>
    <row r="445" spans="1:8" ht="33">
      <c r="A445" s="6">
        <v>14</v>
      </c>
      <c r="C445" s="1" t="s">
        <v>184</v>
      </c>
      <c r="E445" s="7" t="s">
        <v>19</v>
      </c>
      <c r="F445" s="10">
        <v>5</v>
      </c>
      <c r="H445" s="2">
        <f>ROUND(F445*G445,2)</f>
        <v>0</v>
      </c>
    </row>
    <row r="447" spans="1:8" ht="33">
      <c r="A447" s="6">
        <v>15</v>
      </c>
      <c r="C447" s="1" t="s">
        <v>185</v>
      </c>
      <c r="E447" s="7" t="s">
        <v>19</v>
      </c>
      <c r="F447" s="10">
        <v>3</v>
      </c>
      <c r="H447" s="2">
        <f>ROUND(F447*G447,2)</f>
        <v>0</v>
      </c>
    </row>
    <row r="449" spans="1:8" ht="33">
      <c r="A449" s="6">
        <v>16</v>
      </c>
      <c r="C449" s="1" t="s">
        <v>627</v>
      </c>
      <c r="E449" s="7" t="s">
        <v>19</v>
      </c>
      <c r="F449" s="10">
        <v>2</v>
      </c>
      <c r="H449" s="2">
        <f>ROUND(F449*G449,2)</f>
        <v>0</v>
      </c>
    </row>
    <row r="451" spans="1:8">
      <c r="A451" s="6">
        <v>17</v>
      </c>
      <c r="C451" s="1" t="s">
        <v>186</v>
      </c>
      <c r="E451" s="7" t="s">
        <v>19</v>
      </c>
      <c r="F451" s="10">
        <v>2</v>
      </c>
      <c r="H451" s="2">
        <f>ROUND(F451*G451,2)</f>
        <v>0</v>
      </c>
    </row>
    <row r="453" spans="1:8">
      <c r="C453" s="5" t="s">
        <v>181</v>
      </c>
      <c r="F453"/>
    </row>
    <row r="455" spans="1:8" ht="49.5">
      <c r="A455" s="6">
        <v>18</v>
      </c>
      <c r="C455" s="1" t="s">
        <v>187</v>
      </c>
      <c r="E455" s="7" t="s">
        <v>19</v>
      </c>
      <c r="F455" s="10">
        <v>2</v>
      </c>
      <c r="H455" s="2">
        <f>ROUND(F455*G455,2)</f>
        <v>0</v>
      </c>
    </row>
    <row r="457" spans="1:8">
      <c r="C457" s="3" t="s">
        <v>8</v>
      </c>
      <c r="F457"/>
    </row>
    <row r="459" spans="1:8">
      <c r="C459" s="3" t="s">
        <v>188</v>
      </c>
      <c r="F459"/>
    </row>
    <row r="461" spans="1:8">
      <c r="C461" s="3" t="s">
        <v>189</v>
      </c>
      <c r="F461"/>
    </row>
    <row r="463" spans="1:8" ht="33">
      <c r="C463" s="1" t="s">
        <v>11</v>
      </c>
      <c r="F463"/>
    </row>
    <row r="465" spans="3:6" ht="66">
      <c r="C465" s="1" t="s">
        <v>12</v>
      </c>
      <c r="F465"/>
    </row>
    <row r="467" spans="3:6">
      <c r="C467" s="3" t="s">
        <v>69</v>
      </c>
      <c r="F467"/>
    </row>
    <row r="469" spans="3:6">
      <c r="C469" s="5" t="s">
        <v>142</v>
      </c>
      <c r="F469"/>
    </row>
    <row r="471" spans="3:6" ht="132">
      <c r="C471" s="1" t="s">
        <v>190</v>
      </c>
      <c r="F471"/>
    </row>
    <row r="473" spans="3:6">
      <c r="C473" s="5" t="s">
        <v>70</v>
      </c>
      <c r="F473"/>
    </row>
    <row r="475" spans="3:6" ht="82.5">
      <c r="C475" s="1" t="s">
        <v>71</v>
      </c>
      <c r="F475"/>
    </row>
    <row r="477" spans="3:6" ht="33">
      <c r="C477" s="1" t="s">
        <v>72</v>
      </c>
      <c r="F477"/>
    </row>
    <row r="479" spans="3:6">
      <c r="C479" s="3" t="s">
        <v>191</v>
      </c>
      <c r="F479"/>
    </row>
    <row r="481" spans="1:8">
      <c r="C481" s="5" t="s">
        <v>192</v>
      </c>
      <c r="F481"/>
    </row>
    <row r="483" spans="1:8" ht="33">
      <c r="A483" s="6">
        <v>1</v>
      </c>
      <c r="C483" s="1" t="s">
        <v>628</v>
      </c>
      <c r="E483" s="7" t="s">
        <v>193</v>
      </c>
      <c r="F483" s="10">
        <v>189</v>
      </c>
      <c r="H483" s="2">
        <f>ROUND(F483*G483,2)</f>
        <v>0</v>
      </c>
    </row>
    <row r="485" spans="1:8">
      <c r="C485" s="5" t="s">
        <v>194</v>
      </c>
      <c r="F485"/>
    </row>
    <row r="487" spans="1:8">
      <c r="A487" s="6">
        <v>2</v>
      </c>
      <c r="C487" s="1" t="s">
        <v>195</v>
      </c>
      <c r="E487" s="7" t="s">
        <v>19</v>
      </c>
      <c r="F487" s="10">
        <v>22</v>
      </c>
      <c r="H487" s="2">
        <f>ROUND(F487*G487,2)</f>
        <v>0</v>
      </c>
    </row>
    <row r="489" spans="1:8">
      <c r="C489" s="3" t="s">
        <v>196</v>
      </c>
      <c r="F489"/>
    </row>
    <row r="491" spans="1:8" ht="30">
      <c r="C491" s="4" t="s">
        <v>629</v>
      </c>
      <c r="F491"/>
    </row>
    <row r="493" spans="1:8">
      <c r="A493" s="6">
        <v>3</v>
      </c>
      <c r="C493" s="1" t="s">
        <v>630</v>
      </c>
      <c r="E493" s="7" t="s">
        <v>19</v>
      </c>
      <c r="F493" s="10">
        <v>2</v>
      </c>
      <c r="H493" s="2">
        <f>ROUND(F493*G493,2)</f>
        <v>0</v>
      </c>
    </row>
    <row r="495" spans="1:8">
      <c r="A495" s="6">
        <v>4</v>
      </c>
      <c r="C495" s="1" t="s">
        <v>631</v>
      </c>
      <c r="E495" s="7" t="s">
        <v>19</v>
      </c>
      <c r="F495" s="10">
        <v>1</v>
      </c>
      <c r="H495" s="2">
        <f>ROUND(F495*G495,2)</f>
        <v>0</v>
      </c>
    </row>
    <row r="497" spans="1:8">
      <c r="C497" s="3" t="s">
        <v>197</v>
      </c>
      <c r="F497"/>
    </row>
    <row r="499" spans="1:8">
      <c r="C499" s="4" t="s">
        <v>632</v>
      </c>
      <c r="F499"/>
    </row>
    <row r="501" spans="1:8" ht="82.5">
      <c r="C501" s="1" t="s">
        <v>198</v>
      </c>
      <c r="F501"/>
    </row>
    <row r="503" spans="1:8" ht="33">
      <c r="C503" s="5" t="s">
        <v>199</v>
      </c>
      <c r="F503"/>
    </row>
    <row r="505" spans="1:8" ht="44.25">
      <c r="C505" s="4" t="s">
        <v>200</v>
      </c>
      <c r="F505"/>
    </row>
    <row r="507" spans="1:8">
      <c r="A507" s="6">
        <v>5</v>
      </c>
      <c r="C507" s="1" t="s">
        <v>201</v>
      </c>
      <c r="E507" s="7" t="s">
        <v>19</v>
      </c>
      <c r="F507" s="10">
        <v>1</v>
      </c>
      <c r="H507" s="2">
        <f>ROUND(F507*G507,2)</f>
        <v>0</v>
      </c>
    </row>
    <row r="509" spans="1:8">
      <c r="C509" s="3" t="s">
        <v>202</v>
      </c>
      <c r="F509"/>
    </row>
    <row r="511" spans="1:8" ht="44.25">
      <c r="C511" s="4" t="s">
        <v>203</v>
      </c>
      <c r="F511"/>
    </row>
    <row r="513" spans="1:8">
      <c r="A513" s="6">
        <v>6</v>
      </c>
      <c r="C513" s="1" t="s">
        <v>204</v>
      </c>
      <c r="E513" s="7" t="s">
        <v>19</v>
      </c>
      <c r="F513" s="10">
        <v>2</v>
      </c>
      <c r="H513" s="2">
        <f>ROUND(F513*G513,2)</f>
        <v>0</v>
      </c>
    </row>
    <row r="515" spans="1:8">
      <c r="C515" s="3" t="s">
        <v>205</v>
      </c>
      <c r="F515"/>
    </row>
    <row r="517" spans="1:8" ht="99">
      <c r="C517" s="1" t="s">
        <v>206</v>
      </c>
      <c r="F517"/>
    </row>
    <row r="519" spans="1:8" ht="49.5">
      <c r="C519" s="5" t="s">
        <v>633</v>
      </c>
      <c r="F519"/>
    </row>
    <row r="521" spans="1:8" ht="44.25">
      <c r="C521" s="4" t="s">
        <v>207</v>
      </c>
      <c r="F521"/>
    </row>
    <row r="523" spans="1:8">
      <c r="A523" s="6">
        <v>7</v>
      </c>
      <c r="C523" s="1" t="s">
        <v>208</v>
      </c>
      <c r="E523" s="7" t="s">
        <v>19</v>
      </c>
      <c r="F523" s="10">
        <v>1</v>
      </c>
      <c r="H523" s="2">
        <f>ROUND(F523*G523,2)</f>
        <v>0</v>
      </c>
    </row>
    <row r="525" spans="1:8" ht="33">
      <c r="A525" s="6">
        <v>8</v>
      </c>
      <c r="C525" s="1" t="s">
        <v>209</v>
      </c>
      <c r="E525" s="7" t="s">
        <v>19</v>
      </c>
      <c r="F525" s="10">
        <v>1</v>
      </c>
      <c r="H525" s="2">
        <f>ROUND(F525*G525,2)</f>
        <v>0</v>
      </c>
    </row>
    <row r="527" spans="1:8">
      <c r="A527" s="6">
        <v>9</v>
      </c>
      <c r="C527" s="1" t="s">
        <v>210</v>
      </c>
      <c r="E527" s="7" t="s">
        <v>19</v>
      </c>
      <c r="F527" s="10">
        <v>2</v>
      </c>
      <c r="H527" s="2">
        <f>ROUND(F527*G527,2)</f>
        <v>0</v>
      </c>
    </row>
    <row r="529" spans="1:8" ht="33">
      <c r="A529" s="6">
        <v>10</v>
      </c>
      <c r="C529" s="1" t="s">
        <v>211</v>
      </c>
      <c r="E529" s="7" t="s">
        <v>19</v>
      </c>
      <c r="F529" s="10">
        <v>1</v>
      </c>
      <c r="H529" s="2">
        <f>ROUND(F529*G529,2)</f>
        <v>0</v>
      </c>
    </row>
    <row r="531" spans="1:8">
      <c r="C531" s="3" t="s">
        <v>8</v>
      </c>
      <c r="F531"/>
    </row>
    <row r="533" spans="1:8">
      <c r="C533" s="3" t="s">
        <v>212</v>
      </c>
      <c r="F533"/>
    </row>
    <row r="535" spans="1:8">
      <c r="C535" s="3" t="s">
        <v>213</v>
      </c>
      <c r="F535"/>
    </row>
    <row r="537" spans="1:8" ht="33">
      <c r="C537" s="1" t="s">
        <v>68</v>
      </c>
      <c r="F537"/>
    </row>
    <row r="539" spans="1:8" ht="66">
      <c r="C539" s="1" t="s">
        <v>12</v>
      </c>
      <c r="F539"/>
    </row>
    <row r="541" spans="1:8">
      <c r="C541" s="4" t="s">
        <v>214</v>
      </c>
      <c r="F541"/>
    </row>
    <row r="543" spans="1:8" ht="82.5">
      <c r="C543" s="1" t="s">
        <v>71</v>
      </c>
      <c r="F543"/>
    </row>
    <row r="545" spans="1:8" ht="33">
      <c r="C545" s="1" t="s">
        <v>72</v>
      </c>
      <c r="F545"/>
    </row>
    <row r="547" spans="1:8">
      <c r="C547" s="3" t="s">
        <v>215</v>
      </c>
      <c r="F547"/>
    </row>
    <row r="549" spans="1:8">
      <c r="C549" s="4" t="s">
        <v>216</v>
      </c>
      <c r="F549"/>
    </row>
    <row r="551" spans="1:8">
      <c r="A551" s="6">
        <v>1</v>
      </c>
      <c r="C551" s="1" t="s">
        <v>217</v>
      </c>
      <c r="E551" s="7" t="s">
        <v>619</v>
      </c>
      <c r="F551" s="10">
        <v>707</v>
      </c>
      <c r="H551" s="2">
        <f>ROUND(F551*G551,2)</f>
        <v>0</v>
      </c>
    </row>
    <row r="553" spans="1:8">
      <c r="C553" s="4" t="s">
        <v>218</v>
      </c>
      <c r="F553"/>
    </row>
    <row r="555" spans="1:8">
      <c r="A555" s="6">
        <v>2</v>
      </c>
      <c r="C555" s="1" t="s">
        <v>219</v>
      </c>
      <c r="E555" s="7" t="s">
        <v>619</v>
      </c>
      <c r="F555" s="10">
        <v>85</v>
      </c>
      <c r="H555" s="2">
        <f>ROUND(F555*G555,2)</f>
        <v>0</v>
      </c>
    </row>
    <row r="557" spans="1:8">
      <c r="C557" s="3" t="s">
        <v>220</v>
      </c>
      <c r="F557"/>
    </row>
    <row r="559" spans="1:8">
      <c r="C559" s="4" t="s">
        <v>221</v>
      </c>
      <c r="F559"/>
    </row>
    <row r="561" spans="1:8">
      <c r="A561" s="6">
        <v>3</v>
      </c>
      <c r="C561" s="1" t="s">
        <v>222</v>
      </c>
      <c r="E561" s="7" t="s">
        <v>619</v>
      </c>
      <c r="F561" s="10">
        <v>88</v>
      </c>
      <c r="H561" s="2">
        <f>ROUND(F561*G561,2)</f>
        <v>0</v>
      </c>
    </row>
    <row r="563" spans="1:8">
      <c r="A563" s="6">
        <v>4</v>
      </c>
      <c r="C563" s="1" t="s">
        <v>223</v>
      </c>
      <c r="E563" s="7" t="s">
        <v>619</v>
      </c>
      <c r="F563" s="10">
        <v>27</v>
      </c>
      <c r="H563" s="2">
        <f>ROUND(F563*G563,2)</f>
        <v>0</v>
      </c>
    </row>
    <row r="565" spans="1:8">
      <c r="C565" s="4" t="s">
        <v>224</v>
      </c>
      <c r="F565"/>
    </row>
    <row r="567" spans="1:8">
      <c r="A567" s="6">
        <v>5</v>
      </c>
      <c r="C567" s="1" t="s">
        <v>225</v>
      </c>
      <c r="E567" s="7" t="s">
        <v>619</v>
      </c>
      <c r="F567" s="10">
        <v>24</v>
      </c>
      <c r="H567" s="2">
        <f>ROUND(F567*G567,2)</f>
        <v>0</v>
      </c>
    </row>
    <row r="569" spans="1:8">
      <c r="C569" s="3" t="s">
        <v>226</v>
      </c>
      <c r="F569"/>
    </row>
    <row r="571" spans="1:8">
      <c r="C571" s="4" t="s">
        <v>227</v>
      </c>
      <c r="F571"/>
    </row>
    <row r="573" spans="1:8">
      <c r="A573" s="6">
        <v>6</v>
      </c>
      <c r="C573" s="1" t="s">
        <v>223</v>
      </c>
      <c r="E573" s="7" t="s">
        <v>619</v>
      </c>
      <c r="F573" s="10">
        <v>6</v>
      </c>
      <c r="H573" s="2">
        <f>ROUND(F573*G573,2)</f>
        <v>0</v>
      </c>
    </row>
    <row r="575" spans="1:8">
      <c r="C575" s="3" t="s">
        <v>228</v>
      </c>
      <c r="F575"/>
    </row>
    <row r="577" spans="1:8" ht="33">
      <c r="A577" s="6">
        <v>7</v>
      </c>
      <c r="C577" s="1" t="s">
        <v>229</v>
      </c>
      <c r="E577" s="7" t="s">
        <v>16</v>
      </c>
      <c r="F577" s="10">
        <v>3</v>
      </c>
      <c r="H577" s="2">
        <f>ROUND(F577*G577,2)</f>
        <v>0</v>
      </c>
    </row>
    <row r="579" spans="1:8">
      <c r="C579" s="3" t="s">
        <v>8</v>
      </c>
      <c r="F579"/>
    </row>
    <row r="581" spans="1:8">
      <c r="C581" s="3" t="s">
        <v>230</v>
      </c>
      <c r="F581"/>
    </row>
    <row r="583" spans="1:8">
      <c r="C583" s="3" t="s">
        <v>231</v>
      </c>
      <c r="F583"/>
    </row>
    <row r="585" spans="1:8" ht="33">
      <c r="C585" s="1" t="s">
        <v>68</v>
      </c>
      <c r="F585"/>
    </row>
    <row r="587" spans="1:8" ht="66">
      <c r="C587" s="1" t="s">
        <v>12</v>
      </c>
      <c r="F587"/>
    </row>
    <row r="589" spans="1:8">
      <c r="C589" s="3" t="s">
        <v>69</v>
      </c>
      <c r="F589"/>
    </row>
    <row r="591" spans="1:8" ht="49.5">
      <c r="C591" s="1" t="s">
        <v>232</v>
      </c>
      <c r="F591"/>
    </row>
    <row r="593" spans="3:6">
      <c r="C593" s="5" t="s">
        <v>142</v>
      </c>
      <c r="F593"/>
    </row>
    <row r="595" spans="3:6" ht="99">
      <c r="C595" s="1" t="s">
        <v>233</v>
      </c>
      <c r="F595"/>
    </row>
    <row r="597" spans="3:6" ht="49.5">
      <c r="C597" s="1" t="s">
        <v>634</v>
      </c>
      <c r="F597"/>
    </row>
    <row r="599" spans="3:6">
      <c r="C599" s="5" t="s">
        <v>70</v>
      </c>
      <c r="F599"/>
    </row>
    <row r="601" spans="3:6" ht="82.5">
      <c r="C601" s="1" t="s">
        <v>71</v>
      </c>
      <c r="F601"/>
    </row>
    <row r="603" spans="3:6" ht="33">
      <c r="C603" s="1" t="s">
        <v>72</v>
      </c>
      <c r="F603"/>
    </row>
    <row r="605" spans="3:6">
      <c r="C605" s="3" t="s">
        <v>234</v>
      </c>
      <c r="F605"/>
    </row>
    <row r="607" spans="3:6" ht="72.75">
      <c r="C607" s="4" t="s">
        <v>687</v>
      </c>
      <c r="F607"/>
    </row>
    <row r="609" spans="1:8">
      <c r="A609" s="6">
        <v>1</v>
      </c>
      <c r="C609" s="1" t="s">
        <v>222</v>
      </c>
      <c r="E609" s="7" t="s">
        <v>619</v>
      </c>
      <c r="F609" s="10">
        <v>592</v>
      </c>
      <c r="H609" s="2">
        <f>ROUND(F609*G609,2)</f>
        <v>0</v>
      </c>
    </row>
    <row r="611" spans="1:8">
      <c r="A611" s="6">
        <v>2</v>
      </c>
      <c r="C611" s="1" t="s">
        <v>235</v>
      </c>
      <c r="E611" s="7" t="s">
        <v>619</v>
      </c>
      <c r="F611" s="10">
        <v>2</v>
      </c>
      <c r="H611" s="2">
        <f>ROUND(F611*G611,2)</f>
        <v>0</v>
      </c>
    </row>
    <row r="613" spans="1:8" ht="72.75">
      <c r="C613" s="4" t="s">
        <v>688</v>
      </c>
      <c r="F613"/>
    </row>
    <row r="615" spans="1:8">
      <c r="A615" s="6">
        <v>3</v>
      </c>
      <c r="C615" s="1" t="s">
        <v>222</v>
      </c>
      <c r="E615" s="7" t="s">
        <v>619</v>
      </c>
      <c r="F615" s="10">
        <v>156</v>
      </c>
      <c r="H615" s="2">
        <f>ROUND(F615*G615,2)</f>
        <v>0</v>
      </c>
    </row>
    <row r="617" spans="1:8">
      <c r="A617" s="6">
        <v>4</v>
      </c>
      <c r="C617" s="1" t="s">
        <v>235</v>
      </c>
      <c r="E617" s="7" t="s">
        <v>619</v>
      </c>
      <c r="F617" s="10">
        <v>2</v>
      </c>
      <c r="H617" s="2">
        <f>ROUND(F617*G617,2)</f>
        <v>0</v>
      </c>
    </row>
    <row r="619" spans="1:8">
      <c r="C619" s="3" t="s">
        <v>236</v>
      </c>
      <c r="F619"/>
    </row>
    <row r="621" spans="1:8" ht="72.75">
      <c r="C621" s="4" t="s">
        <v>689</v>
      </c>
      <c r="F621"/>
    </row>
    <row r="623" spans="1:8">
      <c r="A623" s="6">
        <v>5</v>
      </c>
      <c r="C623" s="1" t="s">
        <v>237</v>
      </c>
      <c r="E623" s="7" t="s">
        <v>619</v>
      </c>
      <c r="F623" s="10">
        <v>60</v>
      </c>
      <c r="H623" s="2">
        <f>ROUND(F623*G623,2)</f>
        <v>0</v>
      </c>
    </row>
    <row r="625" spans="1:8">
      <c r="A625" s="6">
        <v>6</v>
      </c>
      <c r="C625" s="1" t="s">
        <v>238</v>
      </c>
      <c r="E625" s="7" t="s">
        <v>16</v>
      </c>
      <c r="F625" s="10">
        <v>396</v>
      </c>
      <c r="H625" s="2">
        <f>ROUND(F625*G625,2)</f>
        <v>0</v>
      </c>
    </row>
    <row r="627" spans="1:8">
      <c r="C627" s="3" t="s">
        <v>178</v>
      </c>
      <c r="F627"/>
    </row>
    <row r="629" spans="1:8">
      <c r="C629" s="4" t="s">
        <v>239</v>
      </c>
      <c r="F629"/>
    </row>
    <row r="631" spans="1:8">
      <c r="A631" s="6">
        <v>7</v>
      </c>
      <c r="C631" s="1" t="s">
        <v>240</v>
      </c>
      <c r="E631" s="7" t="s">
        <v>16</v>
      </c>
      <c r="F631" s="10">
        <v>456</v>
      </c>
      <c r="H631" s="2">
        <f>ROUND(F631*G631,2)</f>
        <v>0</v>
      </c>
    </row>
    <row r="633" spans="1:8">
      <c r="C633" s="4" t="s">
        <v>241</v>
      </c>
      <c r="F633"/>
    </row>
    <row r="635" spans="1:8">
      <c r="A635" s="6">
        <v>8</v>
      </c>
      <c r="C635" s="1" t="s">
        <v>242</v>
      </c>
      <c r="E635" s="7" t="s">
        <v>16</v>
      </c>
      <c r="F635" s="10">
        <v>82</v>
      </c>
      <c r="H635" s="2">
        <f>ROUND(F635*G635,2)</f>
        <v>0</v>
      </c>
    </row>
    <row r="637" spans="1:8">
      <c r="C637" s="4" t="s">
        <v>243</v>
      </c>
      <c r="F637"/>
    </row>
    <row r="639" spans="1:8" ht="33">
      <c r="C639" s="1" t="s">
        <v>244</v>
      </c>
      <c r="F639"/>
    </row>
    <row r="641" spans="1:8">
      <c r="A641" s="6">
        <v>9</v>
      </c>
      <c r="C641" s="1" t="s">
        <v>635</v>
      </c>
      <c r="E641" s="7" t="s">
        <v>619</v>
      </c>
      <c r="F641" s="10">
        <v>59</v>
      </c>
      <c r="H641" s="2">
        <f>ROUND(F641*G641,2)</f>
        <v>0</v>
      </c>
    </row>
    <row r="643" spans="1:8">
      <c r="A643" s="6">
        <v>10</v>
      </c>
      <c r="C643" s="1" t="s">
        <v>636</v>
      </c>
      <c r="E643" s="7" t="s">
        <v>619</v>
      </c>
      <c r="F643" s="10">
        <v>16</v>
      </c>
      <c r="H643" s="2">
        <f>ROUND(F643*G643,2)</f>
        <v>0</v>
      </c>
    </row>
    <row r="645" spans="1:8">
      <c r="A645" s="6">
        <v>11</v>
      </c>
      <c r="C645" s="1" t="s">
        <v>637</v>
      </c>
      <c r="E645" s="7" t="s">
        <v>619</v>
      </c>
      <c r="F645" s="10">
        <v>12</v>
      </c>
      <c r="H645" s="2">
        <f>ROUND(F645*G645,2)</f>
        <v>0</v>
      </c>
    </row>
    <row r="647" spans="1:8">
      <c r="C647" s="3" t="s">
        <v>8</v>
      </c>
      <c r="F647"/>
    </row>
    <row r="649" spans="1:8">
      <c r="C649" s="3" t="s">
        <v>245</v>
      </c>
      <c r="F649"/>
    </row>
    <row r="651" spans="1:8">
      <c r="C651" s="3" t="s">
        <v>246</v>
      </c>
      <c r="F651"/>
    </row>
    <row r="653" spans="1:8" ht="33">
      <c r="C653" s="1" t="s">
        <v>68</v>
      </c>
      <c r="F653"/>
    </row>
    <row r="655" spans="1:8" ht="66">
      <c r="C655" s="1" t="s">
        <v>12</v>
      </c>
      <c r="F655"/>
    </row>
    <row r="657" spans="3:6">
      <c r="C657" s="3" t="s">
        <v>69</v>
      </c>
      <c r="F657"/>
    </row>
    <row r="659" spans="3:6">
      <c r="C659" s="5" t="s">
        <v>247</v>
      </c>
      <c r="F659"/>
    </row>
    <row r="661" spans="3:6" ht="66">
      <c r="C661" s="1" t="s">
        <v>248</v>
      </c>
      <c r="F661"/>
    </row>
    <row r="663" spans="3:6">
      <c r="C663" s="5" t="s">
        <v>249</v>
      </c>
      <c r="F663"/>
    </row>
    <row r="665" spans="3:6" ht="33">
      <c r="C665" s="1" t="s">
        <v>250</v>
      </c>
      <c r="F665"/>
    </row>
    <row r="667" spans="3:6">
      <c r="C667" s="5" t="s">
        <v>251</v>
      </c>
      <c r="F667"/>
    </row>
    <row r="669" spans="3:6" ht="33">
      <c r="C669" s="1" t="s">
        <v>252</v>
      </c>
      <c r="F669"/>
    </row>
    <row r="671" spans="3:6" ht="33">
      <c r="C671" s="1" t="s">
        <v>253</v>
      </c>
      <c r="F671"/>
    </row>
    <row r="673" spans="3:6" ht="33">
      <c r="C673" s="1" t="s">
        <v>254</v>
      </c>
      <c r="F673"/>
    </row>
    <row r="675" spans="3:6" ht="33">
      <c r="C675" s="1" t="s">
        <v>255</v>
      </c>
      <c r="F675"/>
    </row>
    <row r="677" spans="3:6">
      <c r="C677" s="5" t="s">
        <v>256</v>
      </c>
      <c r="F677"/>
    </row>
    <row r="679" spans="3:6" ht="33">
      <c r="C679" s="1" t="s">
        <v>257</v>
      </c>
      <c r="F679"/>
    </row>
    <row r="681" spans="3:6">
      <c r="C681" s="5" t="s">
        <v>258</v>
      </c>
      <c r="F681"/>
    </row>
    <row r="683" spans="3:6" ht="33">
      <c r="C683" s="1" t="s">
        <v>259</v>
      </c>
      <c r="F683"/>
    </row>
    <row r="685" spans="3:6">
      <c r="C685" s="5" t="s">
        <v>260</v>
      </c>
      <c r="F685"/>
    </row>
    <row r="687" spans="3:6" ht="115.5">
      <c r="C687" s="1" t="s">
        <v>261</v>
      </c>
      <c r="F687"/>
    </row>
    <row r="689" spans="3:6">
      <c r="C689" s="5" t="s">
        <v>262</v>
      </c>
      <c r="F689"/>
    </row>
    <row r="691" spans="3:6" ht="148.5">
      <c r="C691" s="1" t="s">
        <v>263</v>
      </c>
      <c r="F691"/>
    </row>
    <row r="693" spans="3:6">
      <c r="C693" s="5" t="s">
        <v>264</v>
      </c>
      <c r="F693"/>
    </row>
    <row r="695" spans="3:6" ht="132">
      <c r="C695" s="1" t="s">
        <v>265</v>
      </c>
      <c r="F695"/>
    </row>
    <row r="697" spans="3:6">
      <c r="C697" s="5" t="s">
        <v>266</v>
      </c>
      <c r="F697"/>
    </row>
    <row r="699" spans="3:6" ht="148.5">
      <c r="C699" s="1" t="s">
        <v>267</v>
      </c>
      <c r="F699"/>
    </row>
    <row r="701" spans="3:6">
      <c r="C701" s="5" t="s">
        <v>268</v>
      </c>
      <c r="F701"/>
    </row>
    <row r="703" spans="3:6">
      <c r="C703" s="1" t="s">
        <v>269</v>
      </c>
      <c r="F703"/>
    </row>
    <row r="705" spans="3:6" ht="33">
      <c r="C705" s="5" t="s">
        <v>270</v>
      </c>
      <c r="F705"/>
    </row>
    <row r="707" spans="3:6" ht="99">
      <c r="C707" s="1" t="s">
        <v>271</v>
      </c>
      <c r="F707"/>
    </row>
    <row r="709" spans="3:6" ht="33">
      <c r="C709" s="1" t="s">
        <v>272</v>
      </c>
      <c r="F709"/>
    </row>
    <row r="711" spans="3:6">
      <c r="C711" s="5" t="s">
        <v>129</v>
      </c>
      <c r="F711"/>
    </row>
    <row r="713" spans="3:6" ht="49.5">
      <c r="C713" s="1" t="s">
        <v>273</v>
      </c>
      <c r="F713"/>
    </row>
    <row r="715" spans="3:6" ht="49.5">
      <c r="C715" s="1" t="s">
        <v>274</v>
      </c>
      <c r="F715"/>
    </row>
    <row r="717" spans="3:6" ht="49.5">
      <c r="C717" s="1" t="s">
        <v>275</v>
      </c>
      <c r="F717"/>
    </row>
    <row r="719" spans="3:6" ht="49.5">
      <c r="C719" s="1" t="s">
        <v>276</v>
      </c>
      <c r="F719"/>
    </row>
    <row r="721" spans="1:8">
      <c r="C721" s="4" t="s">
        <v>70</v>
      </c>
      <c r="F721"/>
    </row>
    <row r="723" spans="1:8" ht="82.5">
      <c r="C723" s="1" t="s">
        <v>71</v>
      </c>
      <c r="F723"/>
    </row>
    <row r="725" spans="1:8" ht="33">
      <c r="C725" s="1" t="s">
        <v>72</v>
      </c>
      <c r="F725"/>
    </row>
    <row r="727" spans="1:8">
      <c r="C727" s="3" t="s">
        <v>277</v>
      </c>
      <c r="F727"/>
    </row>
    <row r="729" spans="1:8">
      <c r="C729" s="4" t="s">
        <v>278</v>
      </c>
      <c r="F729"/>
    </row>
    <row r="731" spans="1:8" ht="33">
      <c r="A731" s="6">
        <v>1</v>
      </c>
      <c r="C731" s="1" t="s">
        <v>279</v>
      </c>
      <c r="E731" s="7" t="s">
        <v>19</v>
      </c>
      <c r="F731" s="10">
        <v>1</v>
      </c>
      <c r="H731" s="2">
        <f>ROUND(F731*G731,2)</f>
        <v>0</v>
      </c>
    </row>
    <row r="733" spans="1:8">
      <c r="C733" s="4" t="s">
        <v>181</v>
      </c>
      <c r="F733"/>
    </row>
    <row r="735" spans="1:8" ht="49.5">
      <c r="A735" s="6">
        <v>2</v>
      </c>
      <c r="C735" s="1" t="s">
        <v>638</v>
      </c>
      <c r="E735" s="7" t="s">
        <v>19</v>
      </c>
      <c r="F735" s="10">
        <v>3</v>
      </c>
      <c r="H735" s="2">
        <f>ROUND(F735*G735,2)</f>
        <v>0</v>
      </c>
    </row>
    <row r="737" spans="1:8" ht="49.5">
      <c r="A737" s="6">
        <v>3</v>
      </c>
      <c r="C737" s="1" t="s">
        <v>280</v>
      </c>
      <c r="E737" s="7" t="s">
        <v>19</v>
      </c>
      <c r="F737" s="10">
        <v>5</v>
      </c>
      <c r="H737" s="2">
        <f>ROUND(F737*G737,2)</f>
        <v>0</v>
      </c>
    </row>
    <row r="739" spans="1:8" ht="66">
      <c r="A739" s="6">
        <v>4</v>
      </c>
      <c r="C739" s="1" t="s">
        <v>281</v>
      </c>
      <c r="E739" s="7" t="s">
        <v>19</v>
      </c>
      <c r="F739" s="10">
        <v>2</v>
      </c>
      <c r="H739" s="2">
        <f>ROUND(F739*G739,2)</f>
        <v>0</v>
      </c>
    </row>
    <row r="741" spans="1:8">
      <c r="A741" s="6">
        <v>5</v>
      </c>
      <c r="C741" s="1" t="s">
        <v>282</v>
      </c>
      <c r="E741" s="7" t="s">
        <v>19</v>
      </c>
      <c r="F741" s="10">
        <v>2</v>
      </c>
      <c r="H741" s="2">
        <f>ROUND(F741*G741,2)</f>
        <v>0</v>
      </c>
    </row>
    <row r="743" spans="1:8">
      <c r="C743" s="3" t="s">
        <v>283</v>
      </c>
      <c r="F743"/>
    </row>
    <row r="745" spans="1:8">
      <c r="C745" s="4" t="s">
        <v>284</v>
      </c>
      <c r="F745"/>
    </row>
    <row r="747" spans="1:8" ht="33">
      <c r="A747" s="6">
        <v>6</v>
      </c>
      <c r="C747" s="1" t="s">
        <v>285</v>
      </c>
      <c r="E747" s="7" t="s">
        <v>19</v>
      </c>
      <c r="F747" s="10">
        <v>4</v>
      </c>
      <c r="H747" s="2">
        <f>ROUND(F747*G747,2)</f>
        <v>0</v>
      </c>
    </row>
    <row r="749" spans="1:8">
      <c r="C749" s="3" t="s">
        <v>286</v>
      </c>
      <c r="F749"/>
    </row>
    <row r="751" spans="1:8">
      <c r="C751" s="4" t="s">
        <v>287</v>
      </c>
      <c r="F751"/>
    </row>
    <row r="753" spans="1:8">
      <c r="A753" s="6">
        <v>7</v>
      </c>
      <c r="C753" s="1" t="s">
        <v>288</v>
      </c>
      <c r="E753" s="7" t="s">
        <v>19</v>
      </c>
      <c r="F753" s="10">
        <v>2</v>
      </c>
      <c r="H753" s="2">
        <f>ROUND(F753*G753,2)</f>
        <v>0</v>
      </c>
    </row>
    <row r="755" spans="1:8">
      <c r="C755" s="3" t="s">
        <v>289</v>
      </c>
      <c r="F755"/>
    </row>
    <row r="757" spans="1:8">
      <c r="C757" s="4" t="s">
        <v>181</v>
      </c>
      <c r="F757"/>
    </row>
    <row r="759" spans="1:8">
      <c r="A759" s="6">
        <v>8</v>
      </c>
      <c r="C759" s="1" t="s">
        <v>290</v>
      </c>
      <c r="E759" s="7" t="s">
        <v>19</v>
      </c>
      <c r="F759" s="10">
        <v>56</v>
      </c>
      <c r="H759" s="2">
        <f>ROUND(F759*G759,2)</f>
        <v>0</v>
      </c>
    </row>
    <row r="761" spans="1:8">
      <c r="A761" s="6">
        <v>9</v>
      </c>
      <c r="C761" s="1" t="s">
        <v>291</v>
      </c>
      <c r="E761" s="7" t="s">
        <v>19</v>
      </c>
      <c r="F761" s="10">
        <v>71</v>
      </c>
      <c r="H761" s="2">
        <f>ROUND(F761*G761,2)</f>
        <v>0</v>
      </c>
    </row>
    <row r="763" spans="1:8" ht="49.5">
      <c r="A763" s="6">
        <v>10</v>
      </c>
      <c r="C763" s="1" t="s">
        <v>292</v>
      </c>
      <c r="E763" s="7" t="s">
        <v>19</v>
      </c>
      <c r="F763" s="10">
        <v>70</v>
      </c>
      <c r="H763" s="2">
        <f>ROUND(F763*G763,2)</f>
        <v>0</v>
      </c>
    </row>
    <row r="765" spans="1:8" ht="33">
      <c r="A765" s="6">
        <v>11</v>
      </c>
      <c r="C765" s="1" t="s">
        <v>293</v>
      </c>
      <c r="E765" s="7" t="s">
        <v>19</v>
      </c>
      <c r="F765" s="10">
        <v>69</v>
      </c>
      <c r="H765" s="2">
        <f>ROUND(F765*G765,2)</f>
        <v>0</v>
      </c>
    </row>
    <row r="767" spans="1:8">
      <c r="C767" s="3" t="s">
        <v>294</v>
      </c>
      <c r="F767"/>
    </row>
    <row r="769" spans="1:8" ht="44.25">
      <c r="C769" s="4" t="s">
        <v>295</v>
      </c>
      <c r="F769"/>
    </row>
    <row r="771" spans="1:8">
      <c r="A771" s="6">
        <v>12</v>
      </c>
      <c r="C771" s="1" t="s">
        <v>296</v>
      </c>
      <c r="E771" s="7" t="s">
        <v>16</v>
      </c>
      <c r="F771" s="10">
        <v>100</v>
      </c>
      <c r="H771" s="2">
        <f>ROUND(F771*G771,2)</f>
        <v>0</v>
      </c>
    </row>
    <row r="773" spans="1:8">
      <c r="C773" s="5" t="s">
        <v>297</v>
      </c>
      <c r="F773"/>
    </row>
    <row r="775" spans="1:8">
      <c r="A775" s="6">
        <v>13</v>
      </c>
      <c r="C775" s="1" t="s">
        <v>690</v>
      </c>
      <c r="E775" s="7" t="s">
        <v>19</v>
      </c>
      <c r="F775" s="10">
        <v>136</v>
      </c>
      <c r="H775" s="2">
        <f>ROUND(F775*G775,2)</f>
        <v>0</v>
      </c>
    </row>
    <row r="777" spans="1:8">
      <c r="A777" s="6">
        <v>14</v>
      </c>
      <c r="C777" s="1" t="s">
        <v>691</v>
      </c>
      <c r="E777" s="7" t="s">
        <v>19</v>
      </c>
      <c r="F777" s="10">
        <v>136</v>
      </c>
      <c r="H777" s="2">
        <f>ROUND(F777*G777,2)</f>
        <v>0</v>
      </c>
    </row>
    <row r="779" spans="1:8">
      <c r="A779" s="6">
        <v>15</v>
      </c>
      <c r="C779" s="1" t="s">
        <v>692</v>
      </c>
      <c r="E779" s="7" t="s">
        <v>19</v>
      </c>
      <c r="F779" s="10">
        <v>136</v>
      </c>
      <c r="H779" s="2">
        <f>ROUND(F779*G779,2)</f>
        <v>0</v>
      </c>
    </row>
    <row r="781" spans="1:8">
      <c r="A781" s="6">
        <v>16</v>
      </c>
      <c r="C781" s="1" t="s">
        <v>298</v>
      </c>
      <c r="E781" s="7" t="s">
        <v>19</v>
      </c>
      <c r="F781" s="10">
        <v>136</v>
      </c>
      <c r="H781" s="2">
        <f>ROUND(F781*G781,2)</f>
        <v>0</v>
      </c>
    </row>
    <row r="783" spans="1:8">
      <c r="A783" s="6">
        <v>17</v>
      </c>
      <c r="C783" s="1" t="s">
        <v>299</v>
      </c>
      <c r="E783" s="7" t="s">
        <v>16</v>
      </c>
      <c r="F783" s="10">
        <v>136</v>
      </c>
      <c r="H783" s="2">
        <f>ROUND(F783*G783,2)</f>
        <v>0</v>
      </c>
    </row>
    <row r="785" spans="1:8">
      <c r="A785" s="6">
        <v>18</v>
      </c>
      <c r="C785" s="1" t="s">
        <v>300</v>
      </c>
      <c r="E785" s="7" t="s">
        <v>19</v>
      </c>
      <c r="F785" s="10">
        <v>55</v>
      </c>
      <c r="H785" s="2">
        <f>ROUND(F785*G785,2)</f>
        <v>0</v>
      </c>
    </row>
    <row r="787" spans="1:8">
      <c r="C787" s="4" t="s">
        <v>639</v>
      </c>
      <c r="F787"/>
    </row>
    <row r="789" spans="1:8" ht="33">
      <c r="A789" s="6">
        <v>19</v>
      </c>
      <c r="C789" s="1" t="s">
        <v>301</v>
      </c>
      <c r="E789" s="7" t="s">
        <v>19</v>
      </c>
      <c r="F789" s="10">
        <v>8</v>
      </c>
      <c r="H789" s="2">
        <f>ROUND(F789*G789,2)</f>
        <v>0</v>
      </c>
    </row>
    <row r="791" spans="1:8">
      <c r="A791" s="6">
        <v>20</v>
      </c>
      <c r="C791" s="1" t="s">
        <v>302</v>
      </c>
      <c r="E791" s="7" t="s">
        <v>19</v>
      </c>
      <c r="F791" s="10">
        <v>6</v>
      </c>
      <c r="H791" s="2">
        <f>ROUND(F791*G791,2)</f>
        <v>0</v>
      </c>
    </row>
    <row r="793" spans="1:8">
      <c r="C793" s="3" t="s">
        <v>303</v>
      </c>
      <c r="F793"/>
    </row>
    <row r="795" spans="1:8" ht="49.5">
      <c r="C795" s="1" t="s">
        <v>304</v>
      </c>
      <c r="F795"/>
    </row>
    <row r="797" spans="1:8">
      <c r="C797" s="4" t="s">
        <v>305</v>
      </c>
      <c r="F797"/>
    </row>
    <row r="799" spans="1:8">
      <c r="A799" s="6">
        <v>21</v>
      </c>
      <c r="C799" s="1" t="s">
        <v>306</v>
      </c>
      <c r="E799" s="7" t="s">
        <v>16</v>
      </c>
      <c r="F799" s="10">
        <v>10</v>
      </c>
      <c r="H799" s="2">
        <f>ROUND(F799*G799,2)</f>
        <v>0</v>
      </c>
    </row>
    <row r="801" spans="1:8" ht="30">
      <c r="C801" s="4" t="s">
        <v>307</v>
      </c>
      <c r="F801"/>
    </row>
    <row r="803" spans="1:8">
      <c r="A803" s="6">
        <v>22</v>
      </c>
      <c r="C803" s="1" t="s">
        <v>308</v>
      </c>
      <c r="E803" s="7" t="s">
        <v>19</v>
      </c>
      <c r="F803" s="10">
        <v>10</v>
      </c>
      <c r="H803" s="2">
        <f>ROUND(F803*G803,2)</f>
        <v>0</v>
      </c>
    </row>
    <row r="805" spans="1:8">
      <c r="C805" s="3" t="s">
        <v>8</v>
      </c>
      <c r="F805"/>
    </row>
    <row r="807" spans="1:8">
      <c r="C807" s="3" t="s">
        <v>309</v>
      </c>
      <c r="F807"/>
    </row>
    <row r="809" spans="1:8">
      <c r="C809" s="3" t="s">
        <v>310</v>
      </c>
      <c r="F809"/>
    </row>
    <row r="811" spans="1:8" ht="33">
      <c r="C811" s="1" t="s">
        <v>68</v>
      </c>
      <c r="F811"/>
    </row>
    <row r="813" spans="1:8" ht="66">
      <c r="C813" s="1" t="s">
        <v>12</v>
      </c>
      <c r="F813"/>
    </row>
    <row r="815" spans="1:8">
      <c r="C815" s="4" t="s">
        <v>70</v>
      </c>
      <c r="F815"/>
    </row>
    <row r="817" spans="1:8" ht="82.5">
      <c r="C817" s="1" t="s">
        <v>71</v>
      </c>
      <c r="F817"/>
    </row>
    <row r="819" spans="1:8" ht="33">
      <c r="C819" s="1" t="s">
        <v>72</v>
      </c>
      <c r="F819"/>
    </row>
    <row r="821" spans="1:8">
      <c r="C821" s="4" t="s">
        <v>129</v>
      </c>
      <c r="F821"/>
    </row>
    <row r="823" spans="1:8" ht="132">
      <c r="C823" s="1" t="s">
        <v>311</v>
      </c>
      <c r="F823"/>
    </row>
    <row r="825" spans="1:8" ht="49.5">
      <c r="C825" s="1" t="s">
        <v>312</v>
      </c>
      <c r="F825"/>
    </row>
    <row r="827" spans="1:8" ht="66">
      <c r="C827" s="1" t="s">
        <v>313</v>
      </c>
      <c r="F827"/>
    </row>
    <row r="829" spans="1:8">
      <c r="C829" s="3" t="s">
        <v>314</v>
      </c>
      <c r="F829"/>
    </row>
    <row r="831" spans="1:8" ht="49.5">
      <c r="A831" s="6">
        <v>1</v>
      </c>
      <c r="C831" s="1" t="s">
        <v>315</v>
      </c>
      <c r="E831" s="7" t="s">
        <v>5</v>
      </c>
      <c r="F831" s="10" t="s">
        <v>6</v>
      </c>
      <c r="H831" s="2">
        <f>ROUND(F831*G831,2)</f>
        <v>0</v>
      </c>
    </row>
    <row r="833" spans="1:8">
      <c r="C833" s="3" t="s">
        <v>316</v>
      </c>
      <c r="F833"/>
    </row>
    <row r="835" spans="1:8">
      <c r="C835" s="4" t="s">
        <v>317</v>
      </c>
      <c r="F835"/>
    </row>
    <row r="837" spans="1:8">
      <c r="A837" s="6">
        <v>2</v>
      </c>
      <c r="C837" s="1" t="s">
        <v>318</v>
      </c>
      <c r="E837" s="7" t="s">
        <v>19</v>
      </c>
      <c r="F837" s="10">
        <v>4</v>
      </c>
      <c r="H837" s="2">
        <f>ROUND(F837*G837,2)</f>
        <v>0</v>
      </c>
    </row>
    <row r="839" spans="1:8">
      <c r="A839" s="6">
        <v>3</v>
      </c>
      <c r="C839" s="1" t="s">
        <v>319</v>
      </c>
      <c r="E839" s="7" t="s">
        <v>19</v>
      </c>
      <c r="F839" s="10">
        <v>1</v>
      </c>
      <c r="H839" s="2">
        <f>ROUND(F839*G839,2)</f>
        <v>0</v>
      </c>
    </row>
    <row r="841" spans="1:8">
      <c r="A841" s="6">
        <v>4</v>
      </c>
      <c r="C841" s="1" t="s">
        <v>640</v>
      </c>
      <c r="E841" s="7" t="s">
        <v>19</v>
      </c>
      <c r="F841" s="10">
        <v>1</v>
      </c>
      <c r="H841" s="2">
        <f>ROUND(F841*G841,2)</f>
        <v>0</v>
      </c>
    </row>
    <row r="843" spans="1:8" ht="33">
      <c r="A843" s="6">
        <v>5</v>
      </c>
      <c r="C843" s="1" t="s">
        <v>641</v>
      </c>
      <c r="E843" s="7" t="s">
        <v>19</v>
      </c>
      <c r="F843" s="10">
        <v>1</v>
      </c>
      <c r="H843" s="2">
        <f>ROUND(F843*G843,2)</f>
        <v>0</v>
      </c>
    </row>
    <row r="845" spans="1:8">
      <c r="A845" s="6">
        <v>6</v>
      </c>
      <c r="C845" s="1" t="s">
        <v>642</v>
      </c>
      <c r="E845" s="7" t="s">
        <v>19</v>
      </c>
      <c r="F845" s="10">
        <v>1</v>
      </c>
      <c r="H845" s="2">
        <f>ROUND(F845*G845,2)</f>
        <v>0</v>
      </c>
    </row>
    <row r="847" spans="1:8">
      <c r="A847" s="6">
        <v>7</v>
      </c>
      <c r="C847" s="1" t="s">
        <v>320</v>
      </c>
      <c r="E847" s="7" t="s">
        <v>19</v>
      </c>
      <c r="F847" s="10">
        <v>1</v>
      </c>
      <c r="H847" s="2">
        <f>ROUND(F847*G847,2)</f>
        <v>0</v>
      </c>
    </row>
    <row r="849" spans="1:8">
      <c r="A849" s="6">
        <v>8</v>
      </c>
      <c r="C849" s="1" t="s">
        <v>643</v>
      </c>
      <c r="E849" s="7" t="s">
        <v>19</v>
      </c>
      <c r="F849" s="10">
        <v>1</v>
      </c>
      <c r="H849" s="2">
        <f>ROUND(F849*G849,2)</f>
        <v>0</v>
      </c>
    </row>
    <row r="851" spans="1:8">
      <c r="A851" s="6">
        <v>9</v>
      </c>
      <c r="C851" s="1" t="s">
        <v>321</v>
      </c>
      <c r="E851" s="7" t="s">
        <v>19</v>
      </c>
      <c r="F851" s="10">
        <v>2</v>
      </c>
      <c r="H851" s="2">
        <f>ROUND(F851*G851,2)</f>
        <v>0</v>
      </c>
    </row>
    <row r="853" spans="1:8">
      <c r="A853" s="6">
        <v>10</v>
      </c>
      <c r="C853" s="1" t="s">
        <v>322</v>
      </c>
      <c r="E853" s="7" t="s">
        <v>19</v>
      </c>
      <c r="F853" s="10">
        <v>1</v>
      </c>
      <c r="H853" s="2">
        <f>ROUND(F853*G853,2)</f>
        <v>0</v>
      </c>
    </row>
    <row r="855" spans="1:8">
      <c r="A855" s="6">
        <v>11</v>
      </c>
      <c r="C855" s="1" t="s">
        <v>644</v>
      </c>
      <c r="E855" s="7" t="s">
        <v>19</v>
      </c>
      <c r="F855" s="10">
        <v>1</v>
      </c>
      <c r="H855" s="2">
        <f>ROUND(F855*G855,2)</f>
        <v>0</v>
      </c>
    </row>
    <row r="857" spans="1:8">
      <c r="A857" s="6">
        <v>12</v>
      </c>
      <c r="C857" s="1" t="s">
        <v>323</v>
      </c>
      <c r="E857" s="7" t="s">
        <v>19</v>
      </c>
      <c r="F857" s="10">
        <v>2</v>
      </c>
      <c r="H857" s="2">
        <f>ROUND(F857*G857,2)</f>
        <v>0</v>
      </c>
    </row>
    <row r="859" spans="1:8" ht="33">
      <c r="A859" s="6">
        <v>13</v>
      </c>
      <c r="C859" s="1" t="s">
        <v>324</v>
      </c>
      <c r="E859" s="7" t="s">
        <v>19</v>
      </c>
      <c r="F859" s="10">
        <v>1</v>
      </c>
      <c r="H859" s="2">
        <f>ROUND(F859*G859,2)</f>
        <v>0</v>
      </c>
    </row>
    <row r="861" spans="1:8">
      <c r="A861" s="6">
        <v>14</v>
      </c>
      <c r="C861" s="1" t="s">
        <v>325</v>
      </c>
      <c r="E861" s="7" t="s">
        <v>19</v>
      </c>
      <c r="F861" s="10">
        <v>1</v>
      </c>
      <c r="H861" s="2">
        <f>ROUND(F861*G861,2)</f>
        <v>0</v>
      </c>
    </row>
    <row r="863" spans="1:8">
      <c r="A863" s="6">
        <v>15</v>
      </c>
      <c r="C863" s="1" t="s">
        <v>326</v>
      </c>
      <c r="E863" s="7" t="s">
        <v>19</v>
      </c>
      <c r="F863" s="10">
        <v>1</v>
      </c>
      <c r="H863" s="2">
        <f>ROUND(F863*G863,2)</f>
        <v>0</v>
      </c>
    </row>
    <row r="865" spans="1:8">
      <c r="C865" s="4" t="s">
        <v>327</v>
      </c>
      <c r="F865"/>
    </row>
    <row r="867" spans="1:8" ht="49.5">
      <c r="A867" s="6">
        <v>16</v>
      </c>
      <c r="C867" s="1" t="s">
        <v>328</v>
      </c>
      <c r="E867" s="7" t="s">
        <v>19</v>
      </c>
      <c r="F867" s="10">
        <v>1</v>
      </c>
      <c r="H867" s="2">
        <f>ROUND(F867*G867,2)</f>
        <v>0</v>
      </c>
    </row>
    <row r="869" spans="1:8" ht="33">
      <c r="A869" s="6">
        <v>17</v>
      </c>
      <c r="C869" s="1" t="s">
        <v>329</v>
      </c>
      <c r="E869" s="7" t="s">
        <v>19</v>
      </c>
      <c r="F869" s="10">
        <v>1</v>
      </c>
      <c r="H869" s="2">
        <f>ROUND(F869*G869,2)</f>
        <v>0</v>
      </c>
    </row>
    <row r="871" spans="1:8">
      <c r="A871" s="6">
        <v>18</v>
      </c>
      <c r="C871" s="1" t="s">
        <v>645</v>
      </c>
      <c r="E871" s="7" t="s">
        <v>19</v>
      </c>
      <c r="F871" s="10">
        <v>1</v>
      </c>
      <c r="H871" s="2">
        <f>ROUND(F871*G871,2)</f>
        <v>0</v>
      </c>
    </row>
    <row r="873" spans="1:8">
      <c r="A873" s="6">
        <v>19</v>
      </c>
      <c r="C873" s="1" t="s">
        <v>330</v>
      </c>
      <c r="E873" s="7" t="s">
        <v>19</v>
      </c>
      <c r="F873" s="10">
        <v>1</v>
      </c>
      <c r="H873" s="2">
        <f>ROUND(F873*G873,2)</f>
        <v>0</v>
      </c>
    </row>
    <row r="875" spans="1:8" ht="33">
      <c r="A875" s="6">
        <v>20</v>
      </c>
      <c r="C875" s="1" t="s">
        <v>646</v>
      </c>
      <c r="E875" s="7" t="s">
        <v>19</v>
      </c>
      <c r="F875" s="10">
        <v>1</v>
      </c>
      <c r="H875" s="2">
        <f>ROUND(F875*G875,2)</f>
        <v>0</v>
      </c>
    </row>
    <row r="877" spans="1:8">
      <c r="C877" s="3" t="s">
        <v>331</v>
      </c>
      <c r="F877"/>
    </row>
    <row r="879" spans="1:8">
      <c r="A879" s="6">
        <v>21</v>
      </c>
      <c r="C879" s="1" t="s">
        <v>332</v>
      </c>
      <c r="E879" s="7" t="s">
        <v>19</v>
      </c>
      <c r="F879" s="10">
        <v>1</v>
      </c>
      <c r="H879" s="2">
        <f>ROUND(F879*G879,2)</f>
        <v>0</v>
      </c>
    </row>
    <row r="881" spans="1:8">
      <c r="A881" s="6">
        <v>22</v>
      </c>
      <c r="C881" s="1" t="s">
        <v>333</v>
      </c>
      <c r="E881" s="7" t="s">
        <v>19</v>
      </c>
      <c r="F881" s="10">
        <v>1</v>
      </c>
      <c r="H881" s="2">
        <f>ROUND(F881*G881,2)</f>
        <v>0</v>
      </c>
    </row>
    <row r="883" spans="1:8">
      <c r="A883" s="6">
        <v>23</v>
      </c>
      <c r="C883" s="1" t="s">
        <v>334</v>
      </c>
      <c r="E883" s="7" t="s">
        <v>19</v>
      </c>
      <c r="F883" s="10">
        <v>2</v>
      </c>
      <c r="H883" s="2">
        <f>ROUND(F883*G883,2)</f>
        <v>0</v>
      </c>
    </row>
    <row r="885" spans="1:8">
      <c r="A885" s="6">
        <v>24</v>
      </c>
      <c r="C885" s="1" t="s">
        <v>335</v>
      </c>
      <c r="E885" s="7" t="s">
        <v>19</v>
      </c>
      <c r="F885" s="10">
        <v>1</v>
      </c>
      <c r="H885" s="2">
        <f>ROUND(F885*G885,2)</f>
        <v>0</v>
      </c>
    </row>
    <row r="887" spans="1:8" ht="33">
      <c r="A887" s="6">
        <v>25</v>
      </c>
      <c r="C887" s="1" t="s">
        <v>336</v>
      </c>
      <c r="E887" s="7" t="s">
        <v>19</v>
      </c>
      <c r="F887" s="10">
        <v>1</v>
      </c>
      <c r="H887" s="2">
        <f>ROUND(F887*G887,2)</f>
        <v>0</v>
      </c>
    </row>
    <row r="889" spans="1:8">
      <c r="A889" s="6">
        <v>26</v>
      </c>
      <c r="C889" s="1" t="s">
        <v>337</v>
      </c>
      <c r="E889" s="7" t="s">
        <v>19</v>
      </c>
      <c r="F889" s="10">
        <v>1</v>
      </c>
      <c r="H889" s="2">
        <f>ROUND(F889*G889,2)</f>
        <v>0</v>
      </c>
    </row>
    <row r="891" spans="1:8">
      <c r="A891" s="6">
        <v>27</v>
      </c>
      <c r="C891" s="1" t="s">
        <v>338</v>
      </c>
      <c r="E891" s="7" t="s">
        <v>19</v>
      </c>
      <c r="F891" s="10">
        <v>3</v>
      </c>
      <c r="H891" s="2">
        <f>ROUND(F891*G891,2)</f>
        <v>0</v>
      </c>
    </row>
    <row r="893" spans="1:8">
      <c r="A893" s="6">
        <v>28</v>
      </c>
      <c r="C893" s="1" t="s">
        <v>325</v>
      </c>
      <c r="E893" s="7" t="s">
        <v>19</v>
      </c>
      <c r="F893" s="10">
        <v>1</v>
      </c>
      <c r="H893" s="2">
        <f>ROUND(F893*G893,2)</f>
        <v>0</v>
      </c>
    </row>
    <row r="895" spans="1:8">
      <c r="A895" s="6">
        <v>29</v>
      </c>
      <c r="C895" s="1" t="s">
        <v>339</v>
      </c>
      <c r="E895" s="7" t="s">
        <v>19</v>
      </c>
      <c r="F895" s="10">
        <v>1</v>
      </c>
      <c r="H895" s="2">
        <f>ROUND(F895*G895,2)</f>
        <v>0</v>
      </c>
    </row>
    <row r="897" spans="1:8">
      <c r="A897" s="6">
        <v>30</v>
      </c>
      <c r="C897" s="1" t="s">
        <v>326</v>
      </c>
      <c r="E897" s="7" t="s">
        <v>19</v>
      </c>
      <c r="F897" s="10">
        <v>1</v>
      </c>
      <c r="H897" s="2">
        <f>ROUND(F897*G897,2)</f>
        <v>0</v>
      </c>
    </row>
    <row r="899" spans="1:8">
      <c r="C899" s="3" t="s">
        <v>340</v>
      </c>
      <c r="F899"/>
    </row>
    <row r="901" spans="1:8">
      <c r="C901" s="4" t="s">
        <v>341</v>
      </c>
      <c r="F901"/>
    </row>
    <row r="903" spans="1:8">
      <c r="A903" s="6">
        <v>31</v>
      </c>
      <c r="C903" s="1" t="s">
        <v>342</v>
      </c>
      <c r="E903" s="7" t="s">
        <v>19</v>
      </c>
      <c r="F903" s="10">
        <v>1</v>
      </c>
      <c r="H903" s="2">
        <f>ROUND(F903*G903,2)</f>
        <v>0</v>
      </c>
    </row>
    <row r="905" spans="1:8">
      <c r="A905" s="6">
        <v>32</v>
      </c>
      <c r="C905" s="1" t="s">
        <v>343</v>
      </c>
      <c r="E905" s="7" t="s">
        <v>19</v>
      </c>
      <c r="F905" s="10">
        <v>3</v>
      </c>
      <c r="H905" s="2">
        <f>ROUND(F905*G905,2)</f>
        <v>0</v>
      </c>
    </row>
    <row r="907" spans="1:8">
      <c r="C907" s="4" t="s">
        <v>344</v>
      </c>
      <c r="F907"/>
    </row>
    <row r="909" spans="1:8">
      <c r="A909" s="6">
        <v>33</v>
      </c>
      <c r="C909" s="1" t="s">
        <v>647</v>
      </c>
      <c r="E909" s="7" t="s">
        <v>19</v>
      </c>
      <c r="F909" s="10">
        <v>2</v>
      </c>
      <c r="H909" s="2">
        <f>ROUND(F909*G909,2)</f>
        <v>0</v>
      </c>
    </row>
    <row r="911" spans="1:8">
      <c r="A911" s="6">
        <v>34</v>
      </c>
      <c r="C911" s="1" t="s">
        <v>345</v>
      </c>
      <c r="E911" s="7" t="s">
        <v>19</v>
      </c>
      <c r="F911" s="10">
        <v>2</v>
      </c>
      <c r="H911" s="2">
        <f>ROUND(F911*G911,2)</f>
        <v>0</v>
      </c>
    </row>
    <row r="913" spans="1:8">
      <c r="A913" s="6">
        <v>35</v>
      </c>
      <c r="C913" s="1" t="s">
        <v>346</v>
      </c>
      <c r="E913" s="7" t="s">
        <v>19</v>
      </c>
      <c r="F913" s="10">
        <v>1</v>
      </c>
      <c r="H913" s="2">
        <f>ROUND(F913*G913,2)</f>
        <v>0</v>
      </c>
    </row>
    <row r="915" spans="1:8">
      <c r="A915" s="6">
        <v>36</v>
      </c>
      <c r="C915" s="1" t="s">
        <v>347</v>
      </c>
      <c r="E915" s="7" t="s">
        <v>19</v>
      </c>
      <c r="F915" s="10">
        <v>2</v>
      </c>
      <c r="H915" s="2">
        <f>ROUND(F915*G915,2)</f>
        <v>0</v>
      </c>
    </row>
    <row r="917" spans="1:8">
      <c r="A917" s="6">
        <v>37</v>
      </c>
      <c r="C917" s="1" t="s">
        <v>648</v>
      </c>
      <c r="E917" s="7" t="s">
        <v>19</v>
      </c>
      <c r="F917" s="10">
        <v>2</v>
      </c>
      <c r="H917" s="2">
        <f>ROUND(F917*G917,2)</f>
        <v>0</v>
      </c>
    </row>
    <row r="919" spans="1:8" ht="33">
      <c r="A919" s="6">
        <v>38</v>
      </c>
      <c r="C919" s="1" t="s">
        <v>348</v>
      </c>
      <c r="E919" s="7" t="s">
        <v>19</v>
      </c>
      <c r="F919" s="10">
        <v>2</v>
      </c>
      <c r="H919" s="2">
        <f>ROUND(F919*G919,2)</f>
        <v>0</v>
      </c>
    </row>
    <row r="921" spans="1:8">
      <c r="C921" s="3" t="s">
        <v>8</v>
      </c>
      <c r="F921"/>
    </row>
    <row r="923" spans="1:8">
      <c r="C923" s="3" t="s">
        <v>349</v>
      </c>
      <c r="F923"/>
    </row>
    <row r="925" spans="1:8">
      <c r="C925" s="3" t="s">
        <v>350</v>
      </c>
      <c r="F925"/>
    </row>
    <row r="927" spans="1:8" ht="33">
      <c r="C927" s="1" t="s">
        <v>161</v>
      </c>
      <c r="F927"/>
    </row>
    <row r="929" spans="3:6" ht="66">
      <c r="C929" s="1" t="s">
        <v>12</v>
      </c>
      <c r="F929"/>
    </row>
    <row r="931" spans="3:6">
      <c r="C931" s="3" t="s">
        <v>69</v>
      </c>
      <c r="F931"/>
    </row>
    <row r="933" spans="3:6" ht="33">
      <c r="C933" s="1" t="s">
        <v>649</v>
      </c>
      <c r="F933"/>
    </row>
    <row r="935" spans="3:6">
      <c r="C935" s="5" t="s">
        <v>70</v>
      </c>
      <c r="F935"/>
    </row>
    <row r="937" spans="3:6" ht="82.5">
      <c r="C937" s="1" t="s">
        <v>71</v>
      </c>
      <c r="F937"/>
    </row>
    <row r="939" spans="3:6" ht="33">
      <c r="C939" s="1" t="s">
        <v>72</v>
      </c>
      <c r="F939"/>
    </row>
    <row r="941" spans="3:6">
      <c r="C941" s="3" t="s">
        <v>351</v>
      </c>
      <c r="F941"/>
    </row>
    <row r="943" spans="3:6">
      <c r="C943" s="3" t="s">
        <v>352</v>
      </c>
      <c r="F943"/>
    </row>
    <row r="945" spans="1:8" ht="44.25">
      <c r="C945" s="4" t="s">
        <v>353</v>
      </c>
      <c r="F945"/>
    </row>
    <row r="947" spans="1:8">
      <c r="A947" s="6">
        <v>1</v>
      </c>
      <c r="C947" s="1" t="s">
        <v>354</v>
      </c>
      <c r="E947" s="7" t="s">
        <v>19</v>
      </c>
      <c r="F947" s="10">
        <v>3</v>
      </c>
      <c r="H947" s="2">
        <f>ROUND(F947*G947,2)</f>
        <v>0</v>
      </c>
    </row>
    <row r="949" spans="1:8">
      <c r="C949" s="3" t="s">
        <v>8</v>
      </c>
      <c r="F949"/>
    </row>
    <row r="951" spans="1:8">
      <c r="C951" s="3" t="s">
        <v>355</v>
      </c>
      <c r="F951"/>
    </row>
    <row r="953" spans="1:8">
      <c r="C953" s="3" t="s">
        <v>356</v>
      </c>
      <c r="F953"/>
    </row>
    <row r="955" spans="1:8" ht="33">
      <c r="C955" s="1" t="s">
        <v>68</v>
      </c>
      <c r="F955"/>
    </row>
    <row r="957" spans="1:8" ht="66">
      <c r="C957" s="1" t="s">
        <v>12</v>
      </c>
      <c r="F957"/>
    </row>
    <row r="959" spans="1:8">
      <c r="C959" s="3" t="s">
        <v>69</v>
      </c>
      <c r="F959"/>
    </row>
    <row r="961" spans="3:6">
      <c r="C961" s="5" t="s">
        <v>142</v>
      </c>
      <c r="F961"/>
    </row>
    <row r="963" spans="3:6" ht="33">
      <c r="C963" s="1" t="s">
        <v>357</v>
      </c>
      <c r="F963"/>
    </row>
    <row r="965" spans="3:6">
      <c r="C965" s="5" t="s">
        <v>358</v>
      </c>
      <c r="F965"/>
    </row>
    <row r="967" spans="3:6" ht="33">
      <c r="C967" s="1" t="s">
        <v>359</v>
      </c>
      <c r="F967"/>
    </row>
    <row r="969" spans="3:6">
      <c r="C969" s="5" t="s">
        <v>360</v>
      </c>
      <c r="F969"/>
    </row>
    <row r="971" spans="3:6" ht="33">
      <c r="C971" s="1" t="s">
        <v>361</v>
      </c>
      <c r="F971"/>
    </row>
    <row r="973" spans="3:6">
      <c r="C973" s="5" t="s">
        <v>70</v>
      </c>
      <c r="F973"/>
    </row>
    <row r="975" spans="3:6" ht="82.5">
      <c r="C975" s="1" t="s">
        <v>71</v>
      </c>
      <c r="F975"/>
    </row>
    <row r="977" spans="1:8" ht="33">
      <c r="C977" s="1" t="s">
        <v>72</v>
      </c>
      <c r="F977"/>
    </row>
    <row r="979" spans="1:8">
      <c r="C979" s="3" t="s">
        <v>362</v>
      </c>
      <c r="F979"/>
    </row>
    <row r="981" spans="1:8" ht="33">
      <c r="C981" s="5" t="s">
        <v>363</v>
      </c>
      <c r="F981"/>
    </row>
    <row r="983" spans="1:8">
      <c r="A983" s="6">
        <v>1</v>
      </c>
      <c r="C983" s="1" t="s">
        <v>364</v>
      </c>
      <c r="E983" s="7" t="s">
        <v>619</v>
      </c>
      <c r="F983" s="10">
        <v>42</v>
      </c>
      <c r="H983" s="2">
        <f>ROUND(F983*G983,2)</f>
        <v>0</v>
      </c>
    </row>
    <row r="985" spans="1:8">
      <c r="A985" s="6">
        <v>2</v>
      </c>
      <c r="C985" s="1" t="s">
        <v>365</v>
      </c>
      <c r="E985" s="7" t="s">
        <v>619</v>
      </c>
      <c r="F985" s="10">
        <v>24</v>
      </c>
      <c r="H985" s="2">
        <f>ROUND(F985*G985,2)</f>
        <v>0</v>
      </c>
    </row>
    <row r="987" spans="1:8">
      <c r="C987" s="4" t="s">
        <v>366</v>
      </c>
      <c r="F987"/>
    </row>
    <row r="989" spans="1:8" ht="33">
      <c r="C989" s="5" t="s">
        <v>363</v>
      </c>
      <c r="F989"/>
    </row>
    <row r="991" spans="1:8">
      <c r="A991" s="6">
        <v>3</v>
      </c>
      <c r="C991" s="1" t="s">
        <v>367</v>
      </c>
      <c r="E991" s="7" t="s">
        <v>619</v>
      </c>
      <c r="F991" s="10">
        <v>37</v>
      </c>
      <c r="H991" s="2">
        <f>ROUND(F991*G991,2)</f>
        <v>0</v>
      </c>
    </row>
    <row r="993" spans="1:8">
      <c r="C993" s="3" t="s">
        <v>368</v>
      </c>
      <c r="F993"/>
    </row>
    <row r="995" spans="1:8" ht="49.5">
      <c r="C995" s="5" t="s">
        <v>693</v>
      </c>
      <c r="F995"/>
    </row>
    <row r="997" spans="1:8">
      <c r="A997" s="6">
        <v>4</v>
      </c>
      <c r="C997" s="1" t="s">
        <v>369</v>
      </c>
      <c r="E997" s="7" t="s">
        <v>619</v>
      </c>
      <c r="F997" s="10">
        <v>646</v>
      </c>
      <c r="H997" s="2">
        <f>ROUND(F997*G997,2)</f>
        <v>0</v>
      </c>
    </row>
    <row r="999" spans="1:8">
      <c r="C999" s="4" t="s">
        <v>370</v>
      </c>
      <c r="F999"/>
    </row>
    <row r="1001" spans="1:8" ht="33">
      <c r="C1001" s="5" t="s">
        <v>371</v>
      </c>
      <c r="F1001"/>
    </row>
    <row r="1003" spans="1:8">
      <c r="A1003" s="6">
        <v>5</v>
      </c>
      <c r="C1003" s="1" t="s">
        <v>372</v>
      </c>
      <c r="E1003" s="7" t="s">
        <v>619</v>
      </c>
      <c r="F1003" s="10">
        <v>6</v>
      </c>
      <c r="H1003" s="2">
        <f>ROUND(F1003*G1003,2)</f>
        <v>0</v>
      </c>
    </row>
    <row r="1005" spans="1:8">
      <c r="A1005" s="6">
        <v>6</v>
      </c>
      <c r="C1005" s="1" t="s">
        <v>373</v>
      </c>
      <c r="E1005" s="7" t="s">
        <v>619</v>
      </c>
      <c r="F1005" s="10">
        <v>4</v>
      </c>
      <c r="H1005" s="2">
        <f>ROUND(F1005*G1005,2)</f>
        <v>0</v>
      </c>
    </row>
    <row r="1007" spans="1:8">
      <c r="C1007" s="4" t="s">
        <v>374</v>
      </c>
      <c r="F1007"/>
    </row>
    <row r="1009" spans="1:8" ht="33">
      <c r="C1009" s="5" t="s">
        <v>650</v>
      </c>
      <c r="F1009"/>
    </row>
    <row r="1011" spans="1:8">
      <c r="A1011" s="6">
        <v>7</v>
      </c>
      <c r="C1011" s="1" t="s">
        <v>375</v>
      </c>
      <c r="E1011" s="7" t="s">
        <v>619</v>
      </c>
      <c r="F1011" s="10">
        <v>12</v>
      </c>
      <c r="H1011" s="2">
        <f>ROUND(F1011*G1011,2)</f>
        <v>0</v>
      </c>
    </row>
    <row r="1013" spans="1:8">
      <c r="C1013" s="3" t="s">
        <v>376</v>
      </c>
      <c r="F1013"/>
    </row>
    <row r="1015" spans="1:8">
      <c r="C1015" s="4" t="s">
        <v>377</v>
      </c>
      <c r="F1015"/>
    </row>
    <row r="1017" spans="1:8" ht="49.5">
      <c r="C1017" s="5" t="s">
        <v>651</v>
      </c>
      <c r="F1017"/>
    </row>
    <row r="1019" spans="1:8">
      <c r="A1019" s="6">
        <v>8</v>
      </c>
      <c r="C1019" s="1" t="s">
        <v>364</v>
      </c>
      <c r="E1019" s="7" t="s">
        <v>619</v>
      </c>
      <c r="F1019" s="10">
        <v>136</v>
      </c>
      <c r="H1019" s="2">
        <f>ROUND(F1019*G1019,2)</f>
        <v>0</v>
      </c>
    </row>
    <row r="1021" spans="1:8">
      <c r="C1021" s="5" t="s">
        <v>652</v>
      </c>
      <c r="F1021"/>
    </row>
    <row r="1023" spans="1:8">
      <c r="A1023" s="6">
        <v>9</v>
      </c>
      <c r="C1023" s="1" t="s">
        <v>378</v>
      </c>
      <c r="E1023" s="7" t="s">
        <v>619</v>
      </c>
      <c r="F1023" s="10">
        <v>15</v>
      </c>
      <c r="H1023" s="2">
        <f>ROUND(F1023*G1023,2)</f>
        <v>0</v>
      </c>
    </row>
    <row r="1025" spans="1:8">
      <c r="C1025" s="4" t="s">
        <v>370</v>
      </c>
      <c r="F1025"/>
    </row>
    <row r="1027" spans="1:8" ht="33">
      <c r="C1027" s="5" t="s">
        <v>371</v>
      </c>
      <c r="F1027"/>
    </row>
    <row r="1029" spans="1:8">
      <c r="A1029" s="6">
        <v>10</v>
      </c>
      <c r="C1029" s="1" t="s">
        <v>372</v>
      </c>
      <c r="E1029" s="7" t="s">
        <v>619</v>
      </c>
      <c r="F1029" s="10">
        <v>52</v>
      </c>
      <c r="H1029" s="2">
        <f>ROUND(F1029*G1029,2)</f>
        <v>0</v>
      </c>
    </row>
    <row r="1031" spans="1:8">
      <c r="C1031" s="4" t="s">
        <v>374</v>
      </c>
      <c r="F1031"/>
    </row>
    <row r="1033" spans="1:8" ht="33">
      <c r="C1033" s="5" t="s">
        <v>650</v>
      </c>
      <c r="F1033"/>
    </row>
    <row r="1035" spans="1:8">
      <c r="A1035" s="6">
        <v>11</v>
      </c>
      <c r="C1035" s="1" t="s">
        <v>375</v>
      </c>
      <c r="E1035" s="7" t="s">
        <v>619</v>
      </c>
      <c r="F1035" s="10">
        <v>143</v>
      </c>
      <c r="H1035" s="2">
        <f>ROUND(F1035*G1035,2)</f>
        <v>0</v>
      </c>
    </row>
    <row r="1037" spans="1:8">
      <c r="A1037" s="6">
        <v>1</v>
      </c>
      <c r="C1037" s="1" t="s">
        <v>379</v>
      </c>
      <c r="E1037" s="8" t="s">
        <v>380</v>
      </c>
      <c r="F1037" s="10">
        <v>41</v>
      </c>
      <c r="G1037" s="9">
        <v>0</v>
      </c>
    </row>
    <row r="1039" spans="1:8">
      <c r="A1039" s="6">
        <v>2</v>
      </c>
      <c r="C1039" s="1" t="s">
        <v>381</v>
      </c>
      <c r="E1039" s="8" t="s">
        <v>380</v>
      </c>
      <c r="F1039" s="10">
        <v>44</v>
      </c>
      <c r="G1039" s="9">
        <v>0</v>
      </c>
    </row>
    <row r="1041" spans="1:7">
      <c r="A1041" s="6">
        <v>3</v>
      </c>
      <c r="C1041" s="1" t="s">
        <v>382</v>
      </c>
      <c r="E1041" s="8" t="s">
        <v>380</v>
      </c>
      <c r="F1041" s="10">
        <v>47</v>
      </c>
      <c r="G1041" s="9">
        <v>0</v>
      </c>
    </row>
    <row r="1043" spans="1:7">
      <c r="A1043" s="6">
        <v>4</v>
      </c>
      <c r="C1043" s="1" t="s">
        <v>98</v>
      </c>
      <c r="E1043" s="8" t="s">
        <v>380</v>
      </c>
      <c r="F1043" s="10">
        <v>50</v>
      </c>
      <c r="G1043" s="9">
        <v>0</v>
      </c>
    </row>
    <row r="1045" spans="1:7">
      <c r="A1045" s="6">
        <v>5</v>
      </c>
      <c r="C1045" s="1" t="s">
        <v>383</v>
      </c>
      <c r="E1045" s="8" t="s">
        <v>380</v>
      </c>
      <c r="F1045" s="10">
        <v>54</v>
      </c>
      <c r="G1045" s="9">
        <v>0</v>
      </c>
    </row>
    <row r="1047" spans="1:7">
      <c r="A1047" s="6">
        <v>6</v>
      </c>
      <c r="C1047" s="1" t="s">
        <v>384</v>
      </c>
      <c r="E1047" s="8" t="s">
        <v>380</v>
      </c>
      <c r="F1047" s="10">
        <v>59</v>
      </c>
      <c r="G1047" s="9">
        <v>0</v>
      </c>
    </row>
    <row r="1049" spans="1:7">
      <c r="A1049" s="6">
        <v>7</v>
      </c>
      <c r="C1049" s="1" t="s">
        <v>385</v>
      </c>
      <c r="E1049" s="8" t="s">
        <v>380</v>
      </c>
      <c r="F1049" s="10">
        <v>63</v>
      </c>
      <c r="G1049" s="9">
        <v>0</v>
      </c>
    </row>
    <row r="1051" spans="1:7">
      <c r="A1051" s="6">
        <v>8</v>
      </c>
      <c r="C1051" s="1" t="s">
        <v>386</v>
      </c>
      <c r="E1051" s="8" t="s">
        <v>380</v>
      </c>
      <c r="F1051" s="10">
        <v>67</v>
      </c>
      <c r="G1051" s="9">
        <v>0</v>
      </c>
    </row>
    <row r="1053" spans="1:7">
      <c r="A1053" s="6">
        <v>9</v>
      </c>
      <c r="C1053" s="1" t="s">
        <v>387</v>
      </c>
      <c r="E1053" s="8" t="s">
        <v>380</v>
      </c>
      <c r="F1053" s="10">
        <v>70</v>
      </c>
      <c r="G1053" s="9">
        <v>0</v>
      </c>
    </row>
    <row r="1055" spans="1:7">
      <c r="A1055" s="6">
        <v>10</v>
      </c>
      <c r="C1055" s="1" t="s">
        <v>388</v>
      </c>
      <c r="E1055" s="8" t="s">
        <v>380</v>
      </c>
      <c r="F1055" s="10">
        <v>75</v>
      </c>
      <c r="G1055" s="9">
        <v>0</v>
      </c>
    </row>
    <row r="1057" spans="1:7">
      <c r="A1057" s="6">
        <v>11</v>
      </c>
      <c r="C1057" s="1" t="s">
        <v>389</v>
      </c>
      <c r="E1057" s="8" t="s">
        <v>380</v>
      </c>
      <c r="F1057" s="10">
        <v>83</v>
      </c>
      <c r="G1057" s="9">
        <v>0</v>
      </c>
    </row>
    <row r="1059" spans="1:7">
      <c r="A1059" s="6">
        <v>12</v>
      </c>
      <c r="C1059" s="1" t="s">
        <v>390</v>
      </c>
      <c r="E1059" s="8" t="s">
        <v>380</v>
      </c>
      <c r="F1059" s="10">
        <v>88</v>
      </c>
      <c r="G1059" s="9">
        <v>0</v>
      </c>
    </row>
    <row r="1061" spans="1:7">
      <c r="A1061" s="6">
        <v>13</v>
      </c>
      <c r="C1061" s="1" t="s">
        <v>391</v>
      </c>
      <c r="E1061" s="8" t="s">
        <v>380</v>
      </c>
      <c r="F1061" s="10">
        <v>91</v>
      </c>
      <c r="G1061" s="9">
        <v>0</v>
      </c>
    </row>
    <row r="1063" spans="1:7">
      <c r="A1063" s="6">
        <v>14</v>
      </c>
      <c r="C1063" s="1" t="s">
        <v>392</v>
      </c>
      <c r="E1063" s="8" t="s">
        <v>380</v>
      </c>
      <c r="F1063" s="10">
        <v>95</v>
      </c>
      <c r="G1063" s="9">
        <v>0</v>
      </c>
    </row>
    <row r="1065" spans="1:7">
      <c r="C1065" s="3" t="s">
        <v>393</v>
      </c>
      <c r="F1065"/>
    </row>
    <row r="1067" spans="1:7">
      <c r="C1067" s="3" t="s">
        <v>394</v>
      </c>
      <c r="F1067"/>
    </row>
    <row r="1069" spans="1:7">
      <c r="C1069" s="3" t="s">
        <v>395</v>
      </c>
      <c r="F1069"/>
    </row>
    <row r="1071" spans="1:7" ht="66">
      <c r="C1071" s="1" t="s">
        <v>396</v>
      </c>
      <c r="F1071"/>
    </row>
    <row r="1073" spans="1:8">
      <c r="C1073" s="3" t="s">
        <v>397</v>
      </c>
      <c r="F1073"/>
    </row>
    <row r="1075" spans="1:8" ht="99">
      <c r="C1075" s="1" t="s">
        <v>398</v>
      </c>
      <c r="F1075"/>
    </row>
    <row r="1077" spans="1:8">
      <c r="C1077" s="4" t="s">
        <v>379</v>
      </c>
      <c r="F1077"/>
    </row>
    <row r="1079" spans="1:8" ht="49.5">
      <c r="A1079" s="6">
        <v>1</v>
      </c>
      <c r="C1079" s="1" t="s">
        <v>399</v>
      </c>
      <c r="E1079" s="7" t="s">
        <v>5</v>
      </c>
      <c r="F1079" s="10" t="s">
        <v>6</v>
      </c>
      <c r="G1079" s="9" t="s">
        <v>400</v>
      </c>
      <c r="H1079" s="2" t="e">
        <f>ROUND(F1079*G1079,2)</f>
        <v>#VALUE!</v>
      </c>
    </row>
    <row r="1081" spans="1:8">
      <c r="A1081" s="6">
        <v>2</v>
      </c>
      <c r="C1081" s="1" t="s">
        <v>401</v>
      </c>
      <c r="E1081" s="7" t="s">
        <v>5</v>
      </c>
      <c r="F1081" s="10" t="s">
        <v>6</v>
      </c>
      <c r="H1081" s="2">
        <f>ROUND(F1081*G1081,2)</f>
        <v>0</v>
      </c>
    </row>
    <row r="1083" spans="1:8">
      <c r="A1083" s="6">
        <v>3</v>
      </c>
      <c r="C1083" s="1" t="s">
        <v>402</v>
      </c>
      <c r="E1083" s="7" t="s">
        <v>5</v>
      </c>
      <c r="F1083" s="10" t="s">
        <v>6</v>
      </c>
      <c r="H1083" s="2">
        <f>ROUND(F1083*G1083,2)</f>
        <v>0</v>
      </c>
    </row>
    <row r="1085" spans="1:8">
      <c r="C1085" s="4" t="s">
        <v>403</v>
      </c>
      <c r="F1085"/>
    </row>
    <row r="1087" spans="1:8" ht="66">
      <c r="A1087" s="6">
        <v>4</v>
      </c>
      <c r="C1087" s="1" t="s">
        <v>404</v>
      </c>
      <c r="E1087" s="7" t="s">
        <v>5</v>
      </c>
      <c r="F1087" s="10" t="s">
        <v>6</v>
      </c>
      <c r="G1087" s="9" t="s">
        <v>405</v>
      </c>
      <c r="H1087" s="2" t="e">
        <f>ROUND(F1087*G1087,2)</f>
        <v>#VALUE!</v>
      </c>
    </row>
    <row r="1089" spans="1:8">
      <c r="A1089" s="6">
        <v>5</v>
      </c>
      <c r="C1089" s="1" t="s">
        <v>401</v>
      </c>
      <c r="E1089" s="7" t="s">
        <v>5</v>
      </c>
      <c r="F1089" s="10" t="s">
        <v>6</v>
      </c>
      <c r="H1089" s="2">
        <f>ROUND(F1089*G1089,2)</f>
        <v>0</v>
      </c>
    </row>
    <row r="1091" spans="1:8">
      <c r="A1091" s="6">
        <v>6</v>
      </c>
      <c r="C1091" s="1" t="s">
        <v>402</v>
      </c>
      <c r="E1091" s="7" t="s">
        <v>5</v>
      </c>
      <c r="F1091" s="10" t="s">
        <v>6</v>
      </c>
      <c r="H1091" s="2">
        <f>ROUND(F1091*G1091,2)</f>
        <v>0</v>
      </c>
    </row>
    <row r="1093" spans="1:8">
      <c r="C1093" s="4" t="s">
        <v>406</v>
      </c>
      <c r="F1093"/>
    </row>
    <row r="1095" spans="1:8" ht="66">
      <c r="A1095" s="6">
        <v>7</v>
      </c>
      <c r="C1095" s="1" t="s">
        <v>407</v>
      </c>
      <c r="E1095" s="7" t="s">
        <v>5</v>
      </c>
      <c r="F1095" s="10" t="s">
        <v>6</v>
      </c>
      <c r="G1095" s="9" t="s">
        <v>408</v>
      </c>
      <c r="H1095" s="2" t="e">
        <f>ROUND(F1095*G1095,2)</f>
        <v>#VALUE!</v>
      </c>
    </row>
    <row r="1097" spans="1:8">
      <c r="A1097" s="6">
        <v>8</v>
      </c>
      <c r="C1097" s="1" t="s">
        <v>401</v>
      </c>
      <c r="E1097" s="7" t="s">
        <v>5</v>
      </c>
      <c r="F1097" s="10" t="s">
        <v>6</v>
      </c>
      <c r="H1097" s="2">
        <f>ROUND(F1097*G1097,2)</f>
        <v>0</v>
      </c>
    </row>
    <row r="1099" spans="1:8">
      <c r="A1099" s="6">
        <v>9</v>
      </c>
      <c r="C1099" s="1" t="s">
        <v>402</v>
      </c>
      <c r="E1099" s="7" t="s">
        <v>5</v>
      </c>
      <c r="F1099" s="10" t="s">
        <v>6</v>
      </c>
      <c r="H1099" s="2">
        <f>ROUND(F1099*G1099,2)</f>
        <v>0</v>
      </c>
    </row>
    <row r="1101" spans="1:8">
      <c r="C1101" s="4" t="s">
        <v>409</v>
      </c>
      <c r="F1101"/>
    </row>
    <row r="1103" spans="1:8" ht="33">
      <c r="A1103" s="6">
        <v>10</v>
      </c>
      <c r="C1103" s="1" t="s">
        <v>410</v>
      </c>
      <c r="E1103" s="7" t="s">
        <v>5</v>
      </c>
      <c r="F1103" s="10" t="s">
        <v>6</v>
      </c>
      <c r="G1103" s="9" t="s">
        <v>411</v>
      </c>
      <c r="H1103" s="2" t="e">
        <f>ROUND(F1103*G1103,2)</f>
        <v>#VALUE!</v>
      </c>
    </row>
    <row r="1105" spans="1:8">
      <c r="A1105" s="6">
        <v>11</v>
      </c>
      <c r="C1105" s="1" t="s">
        <v>401</v>
      </c>
      <c r="E1105" s="7" t="s">
        <v>5</v>
      </c>
      <c r="F1105" s="10" t="s">
        <v>6</v>
      </c>
      <c r="H1105" s="2">
        <f>ROUND(F1105*G1105,2)</f>
        <v>0</v>
      </c>
    </row>
    <row r="1107" spans="1:8">
      <c r="A1107" s="6">
        <v>12</v>
      </c>
      <c r="C1107" s="1" t="s">
        <v>402</v>
      </c>
      <c r="E1107" s="7" t="s">
        <v>5</v>
      </c>
      <c r="F1107" s="10" t="s">
        <v>6</v>
      </c>
      <c r="H1107" s="2">
        <f>ROUND(F1107*G1107,2)</f>
        <v>0</v>
      </c>
    </row>
    <row r="1109" spans="1:8">
      <c r="C1109" s="4" t="s">
        <v>412</v>
      </c>
      <c r="F1109"/>
    </row>
    <row r="1111" spans="1:8" ht="66">
      <c r="A1111" s="6">
        <v>13</v>
      </c>
      <c r="C1111" s="1" t="s">
        <v>413</v>
      </c>
      <c r="E1111" s="7" t="s">
        <v>5</v>
      </c>
      <c r="F1111" s="10" t="s">
        <v>6</v>
      </c>
      <c r="G1111" s="9" t="s">
        <v>411</v>
      </c>
      <c r="H1111" s="2" t="e">
        <f>ROUND(F1111*G1111,2)</f>
        <v>#VALUE!</v>
      </c>
    </row>
    <row r="1113" spans="1:8">
      <c r="A1113" s="6">
        <v>14</v>
      </c>
      <c r="C1113" s="1" t="s">
        <v>401</v>
      </c>
      <c r="E1113" s="7" t="s">
        <v>5</v>
      </c>
      <c r="F1113" s="10" t="s">
        <v>6</v>
      </c>
      <c r="H1113" s="2">
        <f>ROUND(F1113*G1113,2)</f>
        <v>0</v>
      </c>
    </row>
    <row r="1115" spans="1:8">
      <c r="A1115" s="6">
        <v>15</v>
      </c>
      <c r="C1115" s="1" t="s">
        <v>402</v>
      </c>
      <c r="E1115" s="7" t="s">
        <v>5</v>
      </c>
      <c r="F1115" s="10" t="s">
        <v>6</v>
      </c>
      <c r="H1115" s="2">
        <f>ROUND(F1115*G1115,2)</f>
        <v>0</v>
      </c>
    </row>
    <row r="1117" spans="1:8">
      <c r="C1117" s="4" t="s">
        <v>414</v>
      </c>
      <c r="F1117"/>
    </row>
    <row r="1119" spans="1:8" ht="33">
      <c r="A1119" s="6">
        <v>16</v>
      </c>
      <c r="C1119" s="1" t="s">
        <v>415</v>
      </c>
      <c r="E1119" s="7" t="s">
        <v>5</v>
      </c>
      <c r="F1119" s="10" t="s">
        <v>6</v>
      </c>
      <c r="G1119" s="9" t="s">
        <v>416</v>
      </c>
      <c r="H1119" s="2" t="e">
        <f>ROUND(F1119*G1119,2)</f>
        <v>#VALUE!</v>
      </c>
    </row>
    <row r="1121" spans="1:8">
      <c r="A1121" s="6">
        <v>17</v>
      </c>
      <c r="C1121" s="1" t="s">
        <v>401</v>
      </c>
      <c r="E1121" s="7" t="s">
        <v>5</v>
      </c>
      <c r="F1121" s="10" t="s">
        <v>6</v>
      </c>
      <c r="H1121" s="2">
        <f>ROUND(F1121*G1121,2)</f>
        <v>0</v>
      </c>
    </row>
    <row r="1123" spans="1:8">
      <c r="A1123" s="6">
        <v>18</v>
      </c>
      <c r="C1123" s="1" t="s">
        <v>402</v>
      </c>
      <c r="E1123" s="7" t="s">
        <v>5</v>
      </c>
      <c r="F1123" s="10" t="s">
        <v>6</v>
      </c>
      <c r="H1123" s="2">
        <f>ROUND(F1123*G1123,2)</f>
        <v>0</v>
      </c>
    </row>
    <row r="1125" spans="1:8">
      <c r="C1125" s="4" t="s">
        <v>417</v>
      </c>
      <c r="F1125"/>
    </row>
    <row r="1127" spans="1:8" ht="33">
      <c r="A1127" s="6">
        <v>19</v>
      </c>
      <c r="C1127" s="1" t="s">
        <v>418</v>
      </c>
      <c r="E1127" s="7" t="s">
        <v>5</v>
      </c>
      <c r="F1127" s="10" t="s">
        <v>6</v>
      </c>
      <c r="G1127" s="9" t="s">
        <v>419</v>
      </c>
      <c r="H1127" s="2" t="e">
        <f>ROUND(F1127*G1127,2)</f>
        <v>#VALUE!</v>
      </c>
    </row>
    <row r="1129" spans="1:8">
      <c r="A1129" s="6">
        <v>20</v>
      </c>
      <c r="C1129" s="1" t="s">
        <v>401</v>
      </c>
      <c r="E1129" s="7" t="s">
        <v>5</v>
      </c>
      <c r="F1129" s="10" t="s">
        <v>6</v>
      </c>
      <c r="H1129" s="2">
        <f>ROUND(F1129*G1129,2)</f>
        <v>0</v>
      </c>
    </row>
    <row r="1131" spans="1:8">
      <c r="A1131" s="6">
        <v>21</v>
      </c>
      <c r="C1131" s="1" t="s">
        <v>402</v>
      </c>
      <c r="E1131" s="7" t="s">
        <v>5</v>
      </c>
      <c r="F1131" s="10" t="s">
        <v>6</v>
      </c>
      <c r="H1131" s="2">
        <f>ROUND(F1131*G1131,2)</f>
        <v>0</v>
      </c>
    </row>
    <row r="1133" spans="1:8">
      <c r="C1133" s="4" t="s">
        <v>420</v>
      </c>
      <c r="F1133"/>
    </row>
    <row r="1135" spans="1:8" ht="82.5">
      <c r="A1135" s="6">
        <v>22</v>
      </c>
      <c r="C1135" s="1" t="s">
        <v>421</v>
      </c>
      <c r="E1135" s="7" t="s">
        <v>5</v>
      </c>
      <c r="F1135" s="10" t="s">
        <v>6</v>
      </c>
      <c r="G1135" s="9" t="s">
        <v>419</v>
      </c>
      <c r="H1135" s="2" t="e">
        <f>ROUND(F1135*G1135,2)</f>
        <v>#VALUE!</v>
      </c>
    </row>
    <row r="1137" spans="1:8">
      <c r="A1137" s="6">
        <v>23</v>
      </c>
      <c r="C1137" s="1" t="s">
        <v>401</v>
      </c>
      <c r="E1137" s="7" t="s">
        <v>5</v>
      </c>
      <c r="F1137" s="10" t="s">
        <v>6</v>
      </c>
      <c r="H1137" s="2">
        <f>ROUND(F1137*G1137,2)</f>
        <v>0</v>
      </c>
    </row>
    <row r="1139" spans="1:8">
      <c r="A1139" s="6">
        <v>24</v>
      </c>
      <c r="C1139" s="1" t="s">
        <v>402</v>
      </c>
      <c r="E1139" s="7" t="s">
        <v>5</v>
      </c>
      <c r="F1139" s="10" t="s">
        <v>6</v>
      </c>
      <c r="H1139" s="2">
        <f>ROUND(F1139*G1139,2)</f>
        <v>0</v>
      </c>
    </row>
    <row r="1141" spans="1:8">
      <c r="C1141" s="3" t="s">
        <v>422</v>
      </c>
      <c r="F1141"/>
    </row>
    <row r="1143" spans="1:8">
      <c r="C1143" s="3" t="s">
        <v>394</v>
      </c>
      <c r="F1143"/>
    </row>
    <row r="1145" spans="1:8">
      <c r="C1145" s="3" t="s">
        <v>423</v>
      </c>
      <c r="F1145"/>
    </row>
    <row r="1147" spans="1:8" ht="58.5">
      <c r="C1147" s="3" t="s">
        <v>424</v>
      </c>
      <c r="F1147"/>
    </row>
    <row r="1149" spans="1:8" ht="33">
      <c r="A1149" s="6">
        <v>1</v>
      </c>
      <c r="C1149" s="1" t="s">
        <v>425</v>
      </c>
      <c r="E1149" s="7" t="s">
        <v>19</v>
      </c>
      <c r="F1149" s="10">
        <v>1</v>
      </c>
      <c r="H1149" s="2">
        <f>ROUND(F1149*G1149,2)</f>
        <v>0</v>
      </c>
    </row>
    <row r="1151" spans="1:8" ht="33">
      <c r="A1151" s="6">
        <v>2</v>
      </c>
      <c r="C1151" s="1" t="s">
        <v>426</v>
      </c>
      <c r="E1151" s="7" t="s">
        <v>19</v>
      </c>
      <c r="F1151" s="10">
        <v>1</v>
      </c>
      <c r="H1151" s="2">
        <f>ROUND(F1151*G1151,2)</f>
        <v>0</v>
      </c>
    </row>
    <row r="1153" spans="1:8" ht="33">
      <c r="A1153" s="6">
        <v>3</v>
      </c>
      <c r="C1153" s="1" t="s">
        <v>427</v>
      </c>
      <c r="E1153" s="7" t="s">
        <v>19</v>
      </c>
      <c r="F1153" s="10">
        <v>1</v>
      </c>
      <c r="H1153" s="2">
        <f>ROUND(F1153*G1153,2)</f>
        <v>0</v>
      </c>
    </row>
    <row r="1155" spans="1:8" ht="33">
      <c r="A1155" s="6">
        <v>4</v>
      </c>
      <c r="C1155" s="1" t="s">
        <v>428</v>
      </c>
      <c r="E1155" s="7" t="s">
        <v>19</v>
      </c>
      <c r="F1155" s="10">
        <v>1</v>
      </c>
      <c r="H1155" s="2">
        <f>ROUND(F1155*G1155,2)</f>
        <v>0</v>
      </c>
    </row>
    <row r="1157" spans="1:8" ht="87">
      <c r="C1157" s="3" t="s">
        <v>429</v>
      </c>
      <c r="F1157"/>
    </row>
    <row r="1159" spans="1:8">
      <c r="C1159" s="4" t="s">
        <v>653</v>
      </c>
      <c r="F1159"/>
    </row>
    <row r="1161" spans="1:8">
      <c r="A1161" s="6">
        <v>5</v>
      </c>
      <c r="C1161" s="1" t="s">
        <v>430</v>
      </c>
      <c r="E1161" s="7" t="s">
        <v>16</v>
      </c>
      <c r="F1161" s="10">
        <v>150</v>
      </c>
      <c r="H1161" s="2">
        <f>ROUND(F1161*G1161,2)</f>
        <v>0</v>
      </c>
    </row>
    <row r="1163" spans="1:8">
      <c r="A1163" s="6">
        <v>6</v>
      </c>
      <c r="C1163" s="1" t="s">
        <v>431</v>
      </c>
      <c r="E1163" s="7" t="s">
        <v>16</v>
      </c>
      <c r="F1163" s="10">
        <v>150</v>
      </c>
      <c r="H1163" s="2">
        <f>ROUND(F1163*G1163,2)</f>
        <v>0</v>
      </c>
    </row>
    <row r="1165" spans="1:8">
      <c r="A1165" s="6">
        <v>7</v>
      </c>
      <c r="C1165" s="1" t="s">
        <v>432</v>
      </c>
      <c r="E1165" s="7" t="s">
        <v>19</v>
      </c>
      <c r="F1165" s="10">
        <v>4</v>
      </c>
      <c r="H1165" s="2">
        <f>ROUND(F1165*G1165,2)</f>
        <v>0</v>
      </c>
    </row>
    <row r="1167" spans="1:8">
      <c r="A1167" s="6">
        <v>8</v>
      </c>
      <c r="C1167" s="1" t="s">
        <v>433</v>
      </c>
      <c r="E1167" s="7" t="s">
        <v>19</v>
      </c>
      <c r="F1167" s="10">
        <v>4</v>
      </c>
      <c r="H1167" s="2">
        <f>ROUND(F1167*G1167,2)</f>
        <v>0</v>
      </c>
    </row>
    <row r="1169" spans="1:8">
      <c r="C1169" s="4" t="s">
        <v>434</v>
      </c>
      <c r="F1169"/>
    </row>
    <row r="1171" spans="1:8">
      <c r="A1171" s="6">
        <v>9</v>
      </c>
      <c r="C1171" s="1" t="s">
        <v>435</v>
      </c>
      <c r="E1171" s="7" t="s">
        <v>16</v>
      </c>
      <c r="F1171" s="10">
        <v>50</v>
      </c>
      <c r="H1171" s="2">
        <f>ROUND(F1171*G1171,2)</f>
        <v>0</v>
      </c>
    </row>
    <row r="1173" spans="1:8">
      <c r="A1173" s="6">
        <v>10</v>
      </c>
      <c r="C1173" s="1" t="s">
        <v>436</v>
      </c>
      <c r="E1173" s="7" t="s">
        <v>16</v>
      </c>
      <c r="F1173" s="10">
        <v>50</v>
      </c>
      <c r="H1173" s="2">
        <f>ROUND(F1173*G1173,2)</f>
        <v>0</v>
      </c>
    </row>
    <row r="1175" spans="1:8">
      <c r="A1175" s="6">
        <v>11</v>
      </c>
      <c r="C1175" s="1" t="s">
        <v>437</v>
      </c>
      <c r="E1175" s="7" t="s">
        <v>19</v>
      </c>
      <c r="F1175" s="10">
        <v>2</v>
      </c>
      <c r="H1175" s="2">
        <f>ROUND(F1175*G1175,2)</f>
        <v>0</v>
      </c>
    </row>
    <row r="1177" spans="1:8">
      <c r="A1177" s="6">
        <v>12</v>
      </c>
      <c r="C1177" s="1" t="s">
        <v>438</v>
      </c>
      <c r="E1177" s="7" t="s">
        <v>19</v>
      </c>
      <c r="F1177" s="10">
        <v>2</v>
      </c>
      <c r="H1177" s="2">
        <f>ROUND(F1177*G1177,2)</f>
        <v>0</v>
      </c>
    </row>
    <row r="1179" spans="1:8">
      <c r="C1179" s="4" t="s">
        <v>439</v>
      </c>
      <c r="F1179"/>
    </row>
    <row r="1181" spans="1:8">
      <c r="A1181" s="6">
        <v>13</v>
      </c>
      <c r="C1181" s="1" t="s">
        <v>440</v>
      </c>
      <c r="E1181" s="7" t="s">
        <v>16</v>
      </c>
      <c r="F1181" s="10">
        <v>100</v>
      </c>
      <c r="H1181" s="2">
        <f>ROUND(F1181*G1181,2)</f>
        <v>0</v>
      </c>
    </row>
    <row r="1183" spans="1:8">
      <c r="A1183" s="6">
        <v>14</v>
      </c>
      <c r="C1183" s="1" t="s">
        <v>441</v>
      </c>
      <c r="E1183" s="7" t="s">
        <v>16</v>
      </c>
      <c r="F1183" s="10">
        <v>100</v>
      </c>
      <c r="H1183" s="2">
        <f>ROUND(F1183*G1183,2)</f>
        <v>0</v>
      </c>
    </row>
    <row r="1185" spans="1:8">
      <c r="A1185" s="6">
        <v>15</v>
      </c>
      <c r="C1185" s="1" t="s">
        <v>442</v>
      </c>
      <c r="E1185" s="7" t="s">
        <v>19</v>
      </c>
      <c r="F1185" s="10">
        <v>2</v>
      </c>
      <c r="H1185" s="2">
        <f>ROUND(F1185*G1185,2)</f>
        <v>0</v>
      </c>
    </row>
    <row r="1187" spans="1:8">
      <c r="A1187" s="6">
        <v>16</v>
      </c>
      <c r="C1187" s="1" t="s">
        <v>443</v>
      </c>
      <c r="E1187" s="7" t="s">
        <v>19</v>
      </c>
      <c r="F1187" s="10">
        <v>2</v>
      </c>
      <c r="H1187" s="2">
        <f>ROUND(F1187*G1187,2)</f>
        <v>0</v>
      </c>
    </row>
    <row r="1189" spans="1:8">
      <c r="C1189" s="4" t="s">
        <v>444</v>
      </c>
      <c r="F1189"/>
    </row>
    <row r="1191" spans="1:8">
      <c r="A1191" s="6">
        <v>17</v>
      </c>
      <c r="C1191" s="1" t="s">
        <v>445</v>
      </c>
      <c r="E1191" s="7" t="s">
        <v>16</v>
      </c>
      <c r="F1191" s="10">
        <v>30</v>
      </c>
      <c r="H1191" s="2">
        <f>ROUND(F1191*G1191,2)</f>
        <v>0</v>
      </c>
    </row>
    <row r="1193" spans="1:8">
      <c r="A1193" s="6">
        <v>18</v>
      </c>
      <c r="C1193" s="1" t="s">
        <v>446</v>
      </c>
      <c r="E1193" s="7" t="s">
        <v>16</v>
      </c>
      <c r="F1193" s="10">
        <v>30</v>
      </c>
      <c r="H1193" s="2">
        <f>ROUND(F1193*G1193,2)</f>
        <v>0</v>
      </c>
    </row>
    <row r="1195" spans="1:8">
      <c r="A1195" s="6">
        <v>19</v>
      </c>
      <c r="C1195" s="1" t="s">
        <v>447</v>
      </c>
      <c r="E1195" s="7" t="s">
        <v>19</v>
      </c>
      <c r="F1195" s="10">
        <v>2</v>
      </c>
      <c r="H1195" s="2">
        <f>ROUND(F1195*G1195,2)</f>
        <v>0</v>
      </c>
    </row>
    <row r="1197" spans="1:8">
      <c r="A1197" s="6">
        <v>20</v>
      </c>
      <c r="C1197" s="1" t="s">
        <v>448</v>
      </c>
      <c r="E1197" s="7" t="s">
        <v>19</v>
      </c>
      <c r="F1197" s="10">
        <v>2</v>
      </c>
      <c r="H1197" s="2">
        <f>ROUND(F1197*G1197,2)</f>
        <v>0</v>
      </c>
    </row>
    <row r="1199" spans="1:8" ht="30">
      <c r="C1199" s="3" t="s">
        <v>449</v>
      </c>
      <c r="F1199"/>
    </row>
    <row r="1201" spans="1:8">
      <c r="A1201" s="6">
        <v>21</v>
      </c>
      <c r="C1201" s="1" t="s">
        <v>450</v>
      </c>
      <c r="E1201" s="7" t="s">
        <v>19</v>
      </c>
      <c r="F1201" s="10">
        <v>280</v>
      </c>
      <c r="H1201" s="2">
        <f>ROUND(F1201*G1201,2)</f>
        <v>0</v>
      </c>
    </row>
    <row r="1203" spans="1:8">
      <c r="A1203" s="6">
        <v>22</v>
      </c>
      <c r="C1203" s="1" t="s">
        <v>451</v>
      </c>
      <c r="E1203" s="7" t="s">
        <v>19</v>
      </c>
      <c r="F1203" s="10">
        <v>2</v>
      </c>
      <c r="H1203" s="2">
        <f>ROUND(F1203*G1203,2)</f>
        <v>0</v>
      </c>
    </row>
    <row r="1205" spans="1:8">
      <c r="A1205" s="6">
        <v>23</v>
      </c>
      <c r="C1205" s="1" t="s">
        <v>452</v>
      </c>
      <c r="E1205" s="7" t="s">
        <v>19</v>
      </c>
      <c r="F1205" s="10">
        <v>1</v>
      </c>
      <c r="H1205" s="2">
        <f>ROUND(F1205*G1205,2)</f>
        <v>0</v>
      </c>
    </row>
    <row r="1207" spans="1:8">
      <c r="C1207" s="3" t="s">
        <v>422</v>
      </c>
      <c r="F1207"/>
    </row>
    <row r="1209" spans="1:8">
      <c r="C1209" s="3" t="s">
        <v>453</v>
      </c>
      <c r="F1209"/>
    </row>
    <row r="1211" spans="1:8">
      <c r="C1211" s="3" t="s">
        <v>454</v>
      </c>
      <c r="F1211"/>
    </row>
    <row r="1213" spans="1:8">
      <c r="C1213" s="3" t="s">
        <v>455</v>
      </c>
      <c r="F1213"/>
    </row>
    <row r="1215" spans="1:8" ht="44.25">
      <c r="C1215" s="4" t="s">
        <v>654</v>
      </c>
      <c r="F1215"/>
    </row>
    <row r="1217" spans="1:8" ht="33">
      <c r="A1217" s="6">
        <v>1</v>
      </c>
      <c r="C1217" s="1" t="s">
        <v>456</v>
      </c>
      <c r="E1217" s="7" t="s">
        <v>16</v>
      </c>
      <c r="F1217" s="10">
        <v>2430</v>
      </c>
      <c r="H1217" s="2">
        <f>ROUND(F1217*G1217,2)</f>
        <v>0</v>
      </c>
    </row>
    <row r="1219" spans="1:8" ht="33">
      <c r="A1219" s="6">
        <v>2</v>
      </c>
      <c r="C1219" s="1" t="s">
        <v>457</v>
      </c>
      <c r="E1219" s="7" t="s">
        <v>16</v>
      </c>
      <c r="F1219" s="10">
        <v>150</v>
      </c>
      <c r="H1219" s="2">
        <f>ROUND(F1219*G1219,2)</f>
        <v>0</v>
      </c>
    </row>
    <row r="1221" spans="1:8" ht="33">
      <c r="A1221" s="6">
        <v>3</v>
      </c>
      <c r="C1221" s="1" t="s">
        <v>458</v>
      </c>
      <c r="E1221" s="7" t="s">
        <v>16</v>
      </c>
      <c r="F1221" s="10">
        <v>330</v>
      </c>
      <c r="H1221" s="2">
        <f>ROUND(F1221*G1221,2)</f>
        <v>0</v>
      </c>
    </row>
    <row r="1223" spans="1:8" ht="33">
      <c r="A1223" s="6">
        <v>4</v>
      </c>
      <c r="C1223" s="1" t="s">
        <v>459</v>
      </c>
      <c r="E1223" s="7" t="s">
        <v>16</v>
      </c>
      <c r="F1223" s="10">
        <v>500</v>
      </c>
      <c r="H1223" s="2">
        <f>ROUND(F1223*G1223,2)</f>
        <v>0</v>
      </c>
    </row>
    <row r="1225" spans="1:8">
      <c r="C1225" s="3" t="s">
        <v>460</v>
      </c>
      <c r="F1225"/>
    </row>
    <row r="1227" spans="1:8" ht="30">
      <c r="C1227" s="4" t="s">
        <v>461</v>
      </c>
      <c r="F1227"/>
    </row>
    <row r="1229" spans="1:8" ht="33">
      <c r="A1229" s="6">
        <v>5</v>
      </c>
      <c r="C1229" s="1" t="s">
        <v>462</v>
      </c>
      <c r="E1229" s="7" t="s">
        <v>19</v>
      </c>
      <c r="F1229" s="10">
        <v>109</v>
      </c>
      <c r="H1229" s="2">
        <f>ROUND(F1229*G1229,2)</f>
        <v>0</v>
      </c>
    </row>
    <row r="1231" spans="1:8">
      <c r="A1231" s="6">
        <v>6</v>
      </c>
      <c r="C1231" s="1" t="s">
        <v>463</v>
      </c>
      <c r="E1231" s="7" t="s">
        <v>19</v>
      </c>
      <c r="F1231" s="10">
        <v>48</v>
      </c>
      <c r="H1231" s="2">
        <f>ROUND(F1231*G1231,2)</f>
        <v>0</v>
      </c>
    </row>
    <row r="1233" spans="1:8">
      <c r="A1233" s="6">
        <v>7</v>
      </c>
      <c r="C1233" s="1" t="s">
        <v>464</v>
      </c>
      <c r="E1233" s="7" t="s">
        <v>19</v>
      </c>
      <c r="F1233" s="10">
        <v>132</v>
      </c>
      <c r="H1233" s="2">
        <f>ROUND(F1233*G1233,2)</f>
        <v>0</v>
      </c>
    </row>
    <row r="1235" spans="1:8" ht="44.25">
      <c r="C1235" s="3" t="s">
        <v>465</v>
      </c>
      <c r="F1235"/>
    </row>
    <row r="1237" spans="1:8">
      <c r="A1237" s="6">
        <v>8</v>
      </c>
      <c r="C1237" s="1" t="s">
        <v>694</v>
      </c>
      <c r="E1237" s="7" t="s">
        <v>16</v>
      </c>
      <c r="F1237" s="10">
        <v>2440</v>
      </c>
      <c r="H1237" s="2">
        <f>ROUND(F1237*G1237,2)</f>
        <v>0</v>
      </c>
    </row>
    <row r="1239" spans="1:8">
      <c r="A1239" s="6">
        <v>9</v>
      </c>
      <c r="C1239" s="1" t="s">
        <v>695</v>
      </c>
      <c r="E1239" s="7" t="s">
        <v>16</v>
      </c>
      <c r="F1239" s="10">
        <v>1400</v>
      </c>
      <c r="H1239" s="2">
        <f>ROUND(F1239*G1239,2)</f>
        <v>0</v>
      </c>
    </row>
    <row r="1241" spans="1:8">
      <c r="A1241" s="6">
        <v>10</v>
      </c>
      <c r="C1241" s="1" t="s">
        <v>696</v>
      </c>
      <c r="E1241" s="7" t="s">
        <v>16</v>
      </c>
      <c r="F1241" s="10">
        <v>740</v>
      </c>
      <c r="H1241" s="2">
        <f>ROUND(F1241*G1241,2)</f>
        <v>0</v>
      </c>
    </row>
    <row r="1243" spans="1:8">
      <c r="A1243" s="6">
        <v>11</v>
      </c>
      <c r="C1243" s="1" t="s">
        <v>697</v>
      </c>
      <c r="E1243" s="7" t="s">
        <v>16</v>
      </c>
      <c r="F1243" s="10">
        <v>1500</v>
      </c>
      <c r="H1243" s="2">
        <f>ROUND(F1243*G1243,2)</f>
        <v>0</v>
      </c>
    </row>
    <row r="1245" spans="1:8">
      <c r="A1245" s="6">
        <v>12</v>
      </c>
      <c r="C1245" s="1" t="s">
        <v>698</v>
      </c>
      <c r="E1245" s="7" t="s">
        <v>16</v>
      </c>
      <c r="F1245" s="10">
        <v>80</v>
      </c>
      <c r="H1245" s="2">
        <f>ROUND(F1245*G1245,2)</f>
        <v>0</v>
      </c>
    </row>
    <row r="1247" spans="1:8" ht="87">
      <c r="C1247" s="3" t="s">
        <v>466</v>
      </c>
      <c r="F1247"/>
    </row>
    <row r="1249" spans="1:8">
      <c r="A1249" s="6">
        <v>13</v>
      </c>
      <c r="C1249" s="1" t="s">
        <v>467</v>
      </c>
      <c r="E1249" s="7" t="s">
        <v>19</v>
      </c>
      <c r="F1249" s="10">
        <v>320</v>
      </c>
      <c r="H1249" s="2">
        <f>ROUND(F1249*G1249,2)</f>
        <v>0</v>
      </c>
    </row>
    <row r="1251" spans="1:8">
      <c r="A1251" s="6">
        <v>14</v>
      </c>
      <c r="C1251" s="1" t="s">
        <v>468</v>
      </c>
      <c r="E1251" s="7" t="s">
        <v>19</v>
      </c>
      <c r="F1251" s="10">
        <v>320</v>
      </c>
      <c r="H1251" s="2">
        <f>ROUND(F1251*G1251,2)</f>
        <v>0</v>
      </c>
    </row>
    <row r="1253" spans="1:8">
      <c r="A1253" s="6">
        <v>15</v>
      </c>
      <c r="C1253" s="1" t="s">
        <v>469</v>
      </c>
      <c r="E1253" s="7" t="s">
        <v>19</v>
      </c>
      <c r="F1253" s="10">
        <v>24</v>
      </c>
      <c r="H1253" s="2">
        <f>ROUND(F1253*G1253,2)</f>
        <v>0</v>
      </c>
    </row>
    <row r="1255" spans="1:8">
      <c r="A1255" s="6">
        <v>16</v>
      </c>
      <c r="C1255" s="1" t="s">
        <v>470</v>
      </c>
      <c r="E1255" s="7" t="s">
        <v>19</v>
      </c>
      <c r="F1255" s="10">
        <v>24</v>
      </c>
      <c r="H1255" s="2">
        <f>ROUND(F1255*G1255,2)</f>
        <v>0</v>
      </c>
    </row>
    <row r="1257" spans="1:8">
      <c r="C1257" s="4" t="s">
        <v>471</v>
      </c>
      <c r="F1257"/>
    </row>
    <row r="1259" spans="1:8">
      <c r="A1259" s="6">
        <v>17</v>
      </c>
      <c r="C1259" s="1" t="s">
        <v>472</v>
      </c>
      <c r="E1259" s="7" t="s">
        <v>16</v>
      </c>
      <c r="F1259" s="10">
        <v>460</v>
      </c>
      <c r="H1259" s="2">
        <f>ROUND(F1259*G1259,2)</f>
        <v>0</v>
      </c>
    </row>
    <row r="1261" spans="1:8">
      <c r="A1261" s="6">
        <v>18</v>
      </c>
      <c r="C1261" s="1" t="s">
        <v>473</v>
      </c>
      <c r="E1261" s="7" t="s">
        <v>16</v>
      </c>
      <c r="F1261" s="10">
        <v>460</v>
      </c>
      <c r="H1261" s="2">
        <f>ROUND(F1261*G1261,2)</f>
        <v>0</v>
      </c>
    </row>
    <row r="1263" spans="1:8">
      <c r="A1263" s="6">
        <v>19</v>
      </c>
      <c r="C1263" s="1" t="s">
        <v>474</v>
      </c>
      <c r="E1263" s="7" t="s">
        <v>19</v>
      </c>
      <c r="F1263" s="10">
        <v>40</v>
      </c>
      <c r="H1263" s="2">
        <f>ROUND(F1263*G1263,2)</f>
        <v>0</v>
      </c>
    </row>
    <row r="1265" spans="1:8">
      <c r="A1265" s="6">
        <v>20</v>
      </c>
      <c r="C1265" s="1" t="s">
        <v>475</v>
      </c>
      <c r="E1265" s="7" t="s">
        <v>19</v>
      </c>
      <c r="F1265" s="10">
        <v>40</v>
      </c>
      <c r="H1265" s="2">
        <f>ROUND(F1265*G1265,2)</f>
        <v>0</v>
      </c>
    </row>
    <row r="1267" spans="1:8">
      <c r="C1267" s="4" t="s">
        <v>471</v>
      </c>
      <c r="F1267"/>
    </row>
    <row r="1269" spans="1:8">
      <c r="A1269" s="6">
        <v>21</v>
      </c>
      <c r="C1269" s="1" t="s">
        <v>476</v>
      </c>
      <c r="E1269" s="7" t="s">
        <v>16</v>
      </c>
      <c r="F1269" s="10">
        <v>100</v>
      </c>
      <c r="H1269" s="2">
        <f>ROUND(F1269*G1269,2)</f>
        <v>0</v>
      </c>
    </row>
    <row r="1271" spans="1:8">
      <c r="A1271" s="6">
        <v>22</v>
      </c>
      <c r="C1271" s="1" t="s">
        <v>477</v>
      </c>
      <c r="E1271" s="7" t="s">
        <v>16</v>
      </c>
      <c r="F1271" s="10">
        <v>100</v>
      </c>
      <c r="H1271" s="2">
        <f>ROUND(F1271*G1271,2)</f>
        <v>0</v>
      </c>
    </row>
    <row r="1273" spans="1:8">
      <c r="A1273" s="6">
        <v>23</v>
      </c>
      <c r="C1273" s="1" t="s">
        <v>478</v>
      </c>
      <c r="E1273" s="7" t="s">
        <v>19</v>
      </c>
      <c r="F1273" s="10">
        <v>8</v>
      </c>
      <c r="H1273" s="2">
        <f>ROUND(F1273*G1273,2)</f>
        <v>0</v>
      </c>
    </row>
    <row r="1275" spans="1:8">
      <c r="A1275" s="6">
        <v>24</v>
      </c>
      <c r="C1275" s="1" t="s">
        <v>479</v>
      </c>
      <c r="E1275" s="7" t="s">
        <v>19</v>
      </c>
      <c r="F1275" s="10">
        <v>8</v>
      </c>
      <c r="H1275" s="2">
        <f>ROUND(F1275*G1275,2)</f>
        <v>0</v>
      </c>
    </row>
    <row r="1277" spans="1:8">
      <c r="C1277" s="4" t="s">
        <v>480</v>
      </c>
      <c r="F1277"/>
    </row>
    <row r="1279" spans="1:8">
      <c r="A1279" s="6">
        <v>25</v>
      </c>
      <c r="C1279" s="1" t="s">
        <v>481</v>
      </c>
      <c r="E1279" s="7" t="s">
        <v>19</v>
      </c>
      <c r="F1279" s="10">
        <v>50</v>
      </c>
      <c r="H1279" s="2">
        <f>ROUND(F1279*G1279,2)</f>
        <v>0</v>
      </c>
    </row>
    <row r="1281" spans="1:8">
      <c r="A1281" s="6">
        <v>26</v>
      </c>
      <c r="C1281" s="1" t="s">
        <v>482</v>
      </c>
      <c r="E1281" s="7" t="s">
        <v>19</v>
      </c>
      <c r="F1281" s="10">
        <v>50</v>
      </c>
      <c r="H1281" s="2">
        <f>ROUND(F1281*G1281,2)</f>
        <v>0</v>
      </c>
    </row>
    <row r="1283" spans="1:8">
      <c r="A1283" s="6">
        <v>27</v>
      </c>
      <c r="C1283" s="1" t="s">
        <v>483</v>
      </c>
      <c r="E1283" s="7" t="s">
        <v>19</v>
      </c>
      <c r="F1283" s="10">
        <v>4</v>
      </c>
      <c r="H1283" s="2">
        <f>ROUND(F1283*G1283,2)</f>
        <v>0</v>
      </c>
    </row>
    <row r="1285" spans="1:8">
      <c r="A1285" s="6">
        <v>28</v>
      </c>
      <c r="C1285" s="1" t="s">
        <v>484</v>
      </c>
      <c r="E1285" s="7" t="s">
        <v>19</v>
      </c>
      <c r="F1285" s="10">
        <v>4</v>
      </c>
      <c r="H1285" s="2">
        <f>ROUND(F1285*G1285,2)</f>
        <v>0</v>
      </c>
    </row>
    <row r="1287" spans="1:8" ht="30">
      <c r="C1287" s="3" t="s">
        <v>485</v>
      </c>
      <c r="F1287"/>
    </row>
    <row r="1289" spans="1:8">
      <c r="A1289" s="6">
        <v>29</v>
      </c>
      <c r="C1289" s="1" t="s">
        <v>486</v>
      </c>
      <c r="E1289" s="7" t="s">
        <v>19</v>
      </c>
      <c r="F1289" s="10">
        <v>26</v>
      </c>
      <c r="H1289" s="2">
        <f>ROUND(F1289*G1289,2)</f>
        <v>0</v>
      </c>
    </row>
    <row r="1291" spans="1:8">
      <c r="A1291" s="6">
        <v>30</v>
      </c>
      <c r="C1291" s="1" t="s">
        <v>487</v>
      </c>
      <c r="E1291" s="7" t="s">
        <v>19</v>
      </c>
      <c r="F1291" s="10">
        <v>8</v>
      </c>
      <c r="H1291" s="2">
        <f>ROUND(F1291*G1291,2)</f>
        <v>0</v>
      </c>
    </row>
    <row r="1293" spans="1:8">
      <c r="A1293" s="6">
        <v>31</v>
      </c>
      <c r="C1293" s="1" t="s">
        <v>655</v>
      </c>
      <c r="E1293" s="7" t="s">
        <v>19</v>
      </c>
      <c r="F1293" s="10">
        <v>13</v>
      </c>
      <c r="H1293" s="2">
        <f>ROUND(F1293*G1293,2)</f>
        <v>0</v>
      </c>
    </row>
    <row r="1295" spans="1:8">
      <c r="A1295" s="6">
        <v>32</v>
      </c>
      <c r="C1295" s="1" t="s">
        <v>488</v>
      </c>
      <c r="E1295" s="7" t="s">
        <v>19</v>
      </c>
      <c r="F1295" s="10">
        <v>3</v>
      </c>
      <c r="H1295" s="2">
        <f>ROUND(F1295*G1295,2)</f>
        <v>0</v>
      </c>
    </row>
    <row r="1297" spans="1:8" ht="44.25">
      <c r="C1297" s="3" t="s">
        <v>489</v>
      </c>
      <c r="F1297"/>
    </row>
    <row r="1299" spans="1:8" ht="82.5">
      <c r="A1299" s="6">
        <v>33</v>
      </c>
      <c r="C1299" s="1" t="s">
        <v>490</v>
      </c>
      <c r="E1299" s="7" t="s">
        <v>19</v>
      </c>
      <c r="F1299" s="10">
        <v>44</v>
      </c>
      <c r="H1299" s="2">
        <f>ROUND(F1299*G1299,2)</f>
        <v>0</v>
      </c>
    </row>
    <row r="1301" spans="1:8" ht="99">
      <c r="A1301" s="6">
        <v>34</v>
      </c>
      <c r="C1301" s="1" t="s">
        <v>491</v>
      </c>
      <c r="E1301" s="7" t="s">
        <v>19</v>
      </c>
      <c r="F1301" s="10">
        <v>29</v>
      </c>
      <c r="H1301" s="2">
        <f>ROUND(F1301*G1301,2)</f>
        <v>0</v>
      </c>
    </row>
    <row r="1303" spans="1:8" ht="82.5">
      <c r="A1303" s="6">
        <v>35</v>
      </c>
      <c r="C1303" s="1" t="s">
        <v>492</v>
      </c>
      <c r="E1303" s="7" t="s">
        <v>19</v>
      </c>
      <c r="F1303" s="10">
        <v>23</v>
      </c>
      <c r="H1303" s="2">
        <f>ROUND(F1303*G1303,2)</f>
        <v>0</v>
      </c>
    </row>
    <row r="1305" spans="1:8" ht="99">
      <c r="A1305" s="6">
        <v>36</v>
      </c>
      <c r="C1305" s="1" t="s">
        <v>493</v>
      </c>
      <c r="E1305" s="7" t="s">
        <v>19</v>
      </c>
      <c r="F1305" s="10" t="s">
        <v>7</v>
      </c>
      <c r="H1305" s="2" t="s">
        <v>494</v>
      </c>
    </row>
    <row r="1307" spans="1:8" ht="82.5">
      <c r="A1307" s="6">
        <v>37</v>
      </c>
      <c r="C1307" s="1" t="s">
        <v>495</v>
      </c>
      <c r="E1307" s="7" t="s">
        <v>19</v>
      </c>
      <c r="F1307" s="10">
        <v>15</v>
      </c>
      <c r="H1307" s="2">
        <f>ROUND(F1307*G1307,2)</f>
        <v>0</v>
      </c>
    </row>
    <row r="1309" spans="1:8" ht="66">
      <c r="A1309" s="6">
        <v>38</v>
      </c>
      <c r="C1309" s="1" t="s">
        <v>496</v>
      </c>
      <c r="E1309" s="7" t="s">
        <v>19</v>
      </c>
      <c r="F1309" s="10">
        <v>7</v>
      </c>
      <c r="H1309" s="2">
        <f>ROUND(F1309*G1309,2)</f>
        <v>0</v>
      </c>
    </row>
    <row r="1311" spans="1:8" ht="99">
      <c r="A1311" s="6">
        <v>39</v>
      </c>
      <c r="C1311" s="1" t="s">
        <v>497</v>
      </c>
      <c r="E1311" s="7" t="s">
        <v>19</v>
      </c>
      <c r="F1311" s="10" t="s">
        <v>7</v>
      </c>
      <c r="H1311" s="2" t="s">
        <v>494</v>
      </c>
    </row>
    <row r="1313" spans="1:8" ht="58.5">
      <c r="C1313" s="3" t="s">
        <v>498</v>
      </c>
      <c r="F1313"/>
    </row>
    <row r="1315" spans="1:8" ht="33">
      <c r="A1315" s="6">
        <v>40</v>
      </c>
      <c r="C1315" s="1" t="s">
        <v>499</v>
      </c>
      <c r="E1315" s="7" t="s">
        <v>19</v>
      </c>
      <c r="F1315" s="10">
        <v>80</v>
      </c>
      <c r="H1315" s="2">
        <f>ROUND(F1315*G1315,2)</f>
        <v>0</v>
      </c>
    </row>
    <row r="1317" spans="1:8" ht="33">
      <c r="A1317" s="6">
        <v>41</v>
      </c>
      <c r="C1317" s="1" t="s">
        <v>500</v>
      </c>
      <c r="E1317" s="7" t="s">
        <v>19</v>
      </c>
      <c r="F1317" s="10">
        <v>1</v>
      </c>
      <c r="H1317" s="2">
        <f>ROUND(F1317*G1317,2)</f>
        <v>0</v>
      </c>
    </row>
    <row r="1319" spans="1:8">
      <c r="A1319" s="6">
        <v>42</v>
      </c>
      <c r="C1319" s="1" t="s">
        <v>501</v>
      </c>
      <c r="E1319" s="7" t="s">
        <v>19</v>
      </c>
      <c r="F1319" s="10">
        <v>2</v>
      </c>
      <c r="H1319" s="2">
        <f>ROUND(F1319*G1319,2)</f>
        <v>0</v>
      </c>
    </row>
    <row r="1321" spans="1:8" ht="33">
      <c r="A1321" s="6">
        <v>43</v>
      </c>
      <c r="C1321" s="1" t="s">
        <v>502</v>
      </c>
      <c r="E1321" s="7" t="s">
        <v>19</v>
      </c>
      <c r="F1321" s="10">
        <v>3</v>
      </c>
      <c r="H1321" s="2">
        <f>ROUND(F1321*G1321,2)</f>
        <v>0</v>
      </c>
    </row>
    <row r="1323" spans="1:8" ht="33">
      <c r="A1323" s="6">
        <v>44</v>
      </c>
      <c r="C1323" s="1" t="s">
        <v>503</v>
      </c>
      <c r="E1323" s="7" t="s">
        <v>19</v>
      </c>
      <c r="F1323" s="10">
        <v>3</v>
      </c>
      <c r="H1323" s="2">
        <f>ROUND(F1323*G1323,2)</f>
        <v>0</v>
      </c>
    </row>
    <row r="1325" spans="1:8" ht="33">
      <c r="A1325" s="6">
        <v>45</v>
      </c>
      <c r="C1325" s="1" t="s">
        <v>656</v>
      </c>
      <c r="E1325" s="7" t="s">
        <v>19</v>
      </c>
      <c r="F1325" s="10">
        <v>22</v>
      </c>
      <c r="H1325" s="2">
        <f>ROUND(F1325*G1325,2)</f>
        <v>0</v>
      </c>
    </row>
    <row r="1327" spans="1:8">
      <c r="A1327" s="6">
        <v>46</v>
      </c>
      <c r="C1327" s="1" t="s">
        <v>504</v>
      </c>
      <c r="E1327" s="7" t="s">
        <v>19</v>
      </c>
      <c r="F1327" s="10">
        <v>51</v>
      </c>
      <c r="H1327" s="2">
        <f>ROUND(F1327*G1327,2)</f>
        <v>0</v>
      </c>
    </row>
    <row r="1329" spans="1:8" ht="44.25">
      <c r="C1329" s="3" t="s">
        <v>505</v>
      </c>
      <c r="F1329"/>
    </row>
    <row r="1331" spans="1:8">
      <c r="A1331" s="6">
        <v>47</v>
      </c>
      <c r="C1331" s="1" t="s">
        <v>506</v>
      </c>
      <c r="E1331" s="7" t="s">
        <v>19</v>
      </c>
      <c r="F1331" s="10">
        <v>2</v>
      </c>
      <c r="H1331" s="2">
        <f>ROUND(F1331*G1331,2)</f>
        <v>0</v>
      </c>
    </row>
    <row r="1333" spans="1:8">
      <c r="A1333" s="6">
        <v>48</v>
      </c>
      <c r="C1333" s="1" t="s">
        <v>507</v>
      </c>
      <c r="E1333" s="7" t="s">
        <v>19</v>
      </c>
      <c r="F1333" s="10">
        <v>19</v>
      </c>
      <c r="H1333" s="2">
        <f>ROUND(F1333*G1333,2)</f>
        <v>0</v>
      </c>
    </row>
    <row r="1335" spans="1:8">
      <c r="A1335" s="6">
        <v>49</v>
      </c>
      <c r="C1335" s="1" t="s">
        <v>508</v>
      </c>
      <c r="E1335" s="7" t="s">
        <v>19</v>
      </c>
      <c r="F1335" s="10">
        <v>5</v>
      </c>
      <c r="H1335" s="2">
        <f>ROUND(F1335*G1335,2)</f>
        <v>0</v>
      </c>
    </row>
    <row r="1337" spans="1:8">
      <c r="A1337" s="6">
        <v>50</v>
      </c>
      <c r="C1337" s="1" t="s">
        <v>509</v>
      </c>
      <c r="E1337" s="7" t="s">
        <v>19</v>
      </c>
      <c r="F1337" s="10">
        <v>18</v>
      </c>
      <c r="H1337" s="2">
        <f>ROUND(F1337*G1337,2)</f>
        <v>0</v>
      </c>
    </row>
    <row r="1339" spans="1:8" ht="33">
      <c r="A1339" s="6">
        <v>51</v>
      </c>
      <c r="C1339" s="1" t="s">
        <v>510</v>
      </c>
      <c r="E1339" s="7" t="s">
        <v>19</v>
      </c>
      <c r="F1339" s="10">
        <v>18</v>
      </c>
      <c r="H1339" s="2">
        <f>ROUND(F1339*G1339,2)</f>
        <v>0</v>
      </c>
    </row>
    <row r="1341" spans="1:8" ht="33">
      <c r="A1341" s="6">
        <v>52</v>
      </c>
      <c r="C1341" s="1" t="s">
        <v>511</v>
      </c>
      <c r="E1341" s="7" t="s">
        <v>19</v>
      </c>
      <c r="F1341" s="10">
        <v>2</v>
      </c>
      <c r="H1341" s="2">
        <f>ROUND(F1341*G1341,2)</f>
        <v>0</v>
      </c>
    </row>
    <row r="1343" spans="1:8" ht="30">
      <c r="C1343" s="3" t="s">
        <v>512</v>
      </c>
      <c r="F1343"/>
    </row>
    <row r="1345" spans="1:8">
      <c r="A1345" s="6">
        <v>53</v>
      </c>
      <c r="C1345" s="1" t="s">
        <v>657</v>
      </c>
      <c r="E1345" s="7" t="s">
        <v>16</v>
      </c>
      <c r="F1345" s="10">
        <v>410</v>
      </c>
      <c r="H1345" s="2">
        <f>ROUND(F1345*G1345,2)</f>
        <v>0</v>
      </c>
    </row>
    <row r="1347" spans="1:8">
      <c r="A1347" s="6">
        <v>54</v>
      </c>
      <c r="C1347" s="1" t="s">
        <v>699</v>
      </c>
      <c r="E1347" s="7" t="s">
        <v>16</v>
      </c>
      <c r="F1347" s="10">
        <v>240</v>
      </c>
      <c r="H1347" s="2">
        <f>ROUND(F1347*G1347,2)</f>
        <v>0</v>
      </c>
    </row>
    <row r="1349" spans="1:8">
      <c r="C1349" s="4" t="s">
        <v>513</v>
      </c>
      <c r="F1349"/>
    </row>
    <row r="1351" spans="1:8">
      <c r="A1351" s="6">
        <v>55</v>
      </c>
      <c r="C1351" s="1" t="s">
        <v>514</v>
      </c>
      <c r="E1351" s="7" t="s">
        <v>19</v>
      </c>
      <c r="F1351" s="10">
        <v>14</v>
      </c>
      <c r="H1351" s="2">
        <f>ROUND(F1351*G1351,2)</f>
        <v>0</v>
      </c>
    </row>
    <row r="1353" spans="1:8">
      <c r="A1353" s="6">
        <v>56</v>
      </c>
      <c r="C1353" s="1" t="s">
        <v>515</v>
      </c>
      <c r="E1353" s="7" t="s">
        <v>19</v>
      </c>
      <c r="F1353" s="10">
        <v>14</v>
      </c>
      <c r="H1353" s="2">
        <f>ROUND(F1353*G1353,2)</f>
        <v>0</v>
      </c>
    </row>
    <row r="1355" spans="1:8">
      <c r="A1355" s="6">
        <v>57</v>
      </c>
      <c r="C1355" s="1" t="s">
        <v>516</v>
      </c>
      <c r="E1355" s="7" t="s">
        <v>19</v>
      </c>
      <c r="F1355" s="10">
        <v>18</v>
      </c>
      <c r="H1355" s="2">
        <f>ROUND(F1355*G1355,2)</f>
        <v>0</v>
      </c>
    </row>
    <row r="1357" spans="1:8">
      <c r="A1357" s="6">
        <v>58</v>
      </c>
      <c r="C1357" s="1" t="s">
        <v>517</v>
      </c>
      <c r="E1357" s="7" t="s">
        <v>19</v>
      </c>
      <c r="F1357" s="10">
        <v>28</v>
      </c>
      <c r="H1357" s="2">
        <f>ROUND(F1357*G1357,2)</f>
        <v>0</v>
      </c>
    </row>
    <row r="1359" spans="1:8">
      <c r="A1359" s="6">
        <v>59</v>
      </c>
      <c r="C1359" s="1" t="s">
        <v>518</v>
      </c>
      <c r="E1359" s="7" t="s">
        <v>19</v>
      </c>
      <c r="F1359" s="10">
        <v>4</v>
      </c>
      <c r="H1359" s="2">
        <f>ROUND(F1359*G1359,2)</f>
        <v>0</v>
      </c>
    </row>
    <row r="1361" spans="1:8">
      <c r="C1361" s="4" t="s">
        <v>519</v>
      </c>
      <c r="F1361"/>
    </row>
    <row r="1363" spans="1:8">
      <c r="A1363" s="6">
        <v>60</v>
      </c>
      <c r="C1363" s="1" t="s">
        <v>514</v>
      </c>
      <c r="E1363" s="7" t="s">
        <v>19</v>
      </c>
      <c r="F1363" s="10">
        <v>9</v>
      </c>
      <c r="H1363" s="2">
        <f>ROUND(F1363*G1363,2)</f>
        <v>0</v>
      </c>
    </row>
    <row r="1365" spans="1:8">
      <c r="A1365" s="6">
        <v>61</v>
      </c>
      <c r="C1365" s="1" t="s">
        <v>515</v>
      </c>
      <c r="E1365" s="7" t="s">
        <v>19</v>
      </c>
      <c r="F1365" s="10">
        <v>6</v>
      </c>
      <c r="H1365" s="2">
        <f>ROUND(F1365*G1365,2)</f>
        <v>0</v>
      </c>
    </row>
    <row r="1367" spans="1:8">
      <c r="A1367" s="6">
        <v>62</v>
      </c>
      <c r="C1367" s="1" t="s">
        <v>516</v>
      </c>
      <c r="E1367" s="7" t="s">
        <v>19</v>
      </c>
      <c r="F1367" s="10">
        <v>13</v>
      </c>
      <c r="H1367" s="2">
        <f>ROUND(F1367*G1367,2)</f>
        <v>0</v>
      </c>
    </row>
    <row r="1369" spans="1:8">
      <c r="A1369" s="6">
        <v>63</v>
      </c>
      <c r="C1369" s="1" t="s">
        <v>517</v>
      </c>
      <c r="E1369" s="7" t="s">
        <v>19</v>
      </c>
      <c r="F1369" s="10">
        <v>14</v>
      </c>
      <c r="H1369" s="2">
        <f>ROUND(F1369*G1369,2)</f>
        <v>0</v>
      </c>
    </row>
    <row r="1371" spans="1:8">
      <c r="A1371" s="6">
        <v>64</v>
      </c>
      <c r="C1371" s="1" t="s">
        <v>518</v>
      </c>
      <c r="E1371" s="7" t="s">
        <v>19</v>
      </c>
      <c r="F1371" s="10">
        <v>2</v>
      </c>
      <c r="H1371" s="2">
        <f>ROUND(F1371*G1371,2)</f>
        <v>0</v>
      </c>
    </row>
    <row r="1373" spans="1:8" ht="44.25">
      <c r="C1373" s="3" t="s">
        <v>520</v>
      </c>
      <c r="F1373"/>
    </row>
    <row r="1375" spans="1:8" ht="33">
      <c r="A1375" s="6">
        <v>65</v>
      </c>
      <c r="C1375" s="1" t="s">
        <v>521</v>
      </c>
      <c r="E1375" s="7" t="s">
        <v>16</v>
      </c>
      <c r="F1375" s="10">
        <v>500</v>
      </c>
      <c r="H1375" s="2">
        <f>ROUND(F1375*G1375,2)</f>
        <v>0</v>
      </c>
    </row>
    <row r="1377" spans="1:8">
      <c r="A1377" s="6">
        <v>66</v>
      </c>
      <c r="C1377" s="1" t="s">
        <v>522</v>
      </c>
      <c r="E1377" s="7" t="s">
        <v>16</v>
      </c>
      <c r="F1377" s="10">
        <v>100</v>
      </c>
      <c r="H1377" s="2">
        <f>ROUND(F1377*G1377,2)</f>
        <v>0</v>
      </c>
    </row>
    <row r="1379" spans="1:8" ht="33">
      <c r="A1379" s="6">
        <v>67</v>
      </c>
      <c r="C1379" s="1" t="s">
        <v>462</v>
      </c>
      <c r="E1379" s="7" t="s">
        <v>19</v>
      </c>
      <c r="F1379" s="10">
        <v>8</v>
      </c>
      <c r="H1379" s="2">
        <f>ROUND(F1379*G1379,2)</f>
        <v>0</v>
      </c>
    </row>
    <row r="1381" spans="1:8">
      <c r="A1381" s="6">
        <v>1</v>
      </c>
      <c r="C1381" s="1" t="s">
        <v>523</v>
      </c>
      <c r="E1381" s="8" t="s">
        <v>380</v>
      </c>
      <c r="F1381" s="10">
        <v>104</v>
      </c>
      <c r="G1381" s="9">
        <v>0</v>
      </c>
    </row>
    <row r="1383" spans="1:8">
      <c r="A1383" s="6">
        <v>2</v>
      </c>
      <c r="C1383" s="1" t="s">
        <v>524</v>
      </c>
      <c r="E1383" s="8" t="s">
        <v>380</v>
      </c>
      <c r="F1383" s="10">
        <v>112</v>
      </c>
      <c r="G1383" s="9">
        <v>0</v>
      </c>
    </row>
    <row r="1385" spans="1:8">
      <c r="C1385" s="3" t="s">
        <v>582</v>
      </c>
      <c r="F1385"/>
    </row>
    <row r="1387" spans="1:8">
      <c r="C1387" s="3" t="s">
        <v>525</v>
      </c>
      <c r="F1387"/>
    </row>
    <row r="1389" spans="1:8">
      <c r="C1389" s="3" t="s">
        <v>526</v>
      </c>
      <c r="F1389"/>
    </row>
    <row r="1391" spans="1:8" ht="30">
      <c r="C1391" s="3" t="s">
        <v>527</v>
      </c>
      <c r="F1391"/>
    </row>
    <row r="1393" spans="1:8" ht="115.5">
      <c r="C1393" s="4" t="s">
        <v>658</v>
      </c>
      <c r="F1393"/>
    </row>
    <row r="1395" spans="1:8">
      <c r="C1395" s="3" t="s">
        <v>528</v>
      </c>
      <c r="F1395"/>
    </row>
    <row r="1397" spans="1:8" ht="99">
      <c r="C1397" s="1" t="s">
        <v>529</v>
      </c>
      <c r="F1397"/>
    </row>
    <row r="1399" spans="1:8" ht="99">
      <c r="A1399" s="6">
        <v>1</v>
      </c>
      <c r="C1399" s="1" t="s">
        <v>530</v>
      </c>
      <c r="E1399" s="7" t="s">
        <v>19</v>
      </c>
      <c r="F1399" s="10">
        <v>2</v>
      </c>
      <c r="H1399" s="2">
        <f>ROUND(F1399*G1399,2)</f>
        <v>0</v>
      </c>
    </row>
    <row r="1401" spans="1:8" ht="99">
      <c r="A1401" s="6">
        <v>2</v>
      </c>
      <c r="C1401" s="1" t="s">
        <v>531</v>
      </c>
      <c r="E1401" s="7" t="s">
        <v>19</v>
      </c>
      <c r="F1401" s="10">
        <v>1</v>
      </c>
      <c r="H1401" s="2">
        <f>ROUND(F1401*G1401,2)</f>
        <v>0</v>
      </c>
    </row>
    <row r="1403" spans="1:8" ht="99">
      <c r="A1403" s="6">
        <v>3</v>
      </c>
      <c r="C1403" s="1" t="s">
        <v>532</v>
      </c>
      <c r="E1403" s="7" t="s">
        <v>19</v>
      </c>
      <c r="F1403" s="10">
        <v>1</v>
      </c>
      <c r="H1403" s="2">
        <f>ROUND(F1403*G1403,2)</f>
        <v>0</v>
      </c>
    </row>
    <row r="1405" spans="1:8" ht="99">
      <c r="A1405" s="6">
        <v>4</v>
      </c>
      <c r="C1405" s="1" t="s">
        <v>533</v>
      </c>
      <c r="E1405" s="7" t="s">
        <v>19</v>
      </c>
      <c r="F1405" s="10">
        <v>1</v>
      </c>
      <c r="H1405" s="2">
        <f>ROUND(F1405*G1405,2)</f>
        <v>0</v>
      </c>
    </row>
    <row r="1407" spans="1:8" ht="99">
      <c r="A1407" s="6">
        <v>5</v>
      </c>
      <c r="C1407" s="1" t="s">
        <v>534</v>
      </c>
      <c r="E1407" s="7" t="s">
        <v>19</v>
      </c>
      <c r="F1407" s="10">
        <v>2</v>
      </c>
      <c r="H1407" s="2">
        <f>ROUND(F1407*G1407,2)</f>
        <v>0</v>
      </c>
    </row>
    <row r="1409" spans="1:8" ht="99">
      <c r="A1409" s="6">
        <v>6</v>
      </c>
      <c r="C1409" s="1" t="s">
        <v>535</v>
      </c>
      <c r="E1409" s="7" t="s">
        <v>19</v>
      </c>
      <c r="F1409" s="10">
        <v>2</v>
      </c>
      <c r="H1409" s="2">
        <f>ROUND(F1409*G1409,2)</f>
        <v>0</v>
      </c>
    </row>
    <row r="1411" spans="1:8" ht="99">
      <c r="A1411" s="6">
        <v>7</v>
      </c>
      <c r="C1411" s="1" t="s">
        <v>536</v>
      </c>
      <c r="E1411" s="7" t="s">
        <v>19</v>
      </c>
      <c r="F1411" s="10">
        <v>1</v>
      </c>
      <c r="H1411" s="2">
        <f>ROUND(F1411*G1411,2)</f>
        <v>0</v>
      </c>
    </row>
    <row r="1413" spans="1:8" ht="66">
      <c r="A1413" s="6">
        <v>8</v>
      </c>
      <c r="C1413" s="1" t="s">
        <v>659</v>
      </c>
      <c r="E1413" s="7" t="s">
        <v>19</v>
      </c>
      <c r="F1413" s="10">
        <v>1</v>
      </c>
      <c r="H1413" s="2">
        <f>ROUND(F1413*G1413,2)</f>
        <v>0</v>
      </c>
    </row>
    <row r="1415" spans="1:8" ht="66">
      <c r="A1415" s="6">
        <v>9</v>
      </c>
      <c r="C1415" s="1" t="s">
        <v>660</v>
      </c>
      <c r="E1415" s="7" t="s">
        <v>19</v>
      </c>
      <c r="F1415" s="10">
        <v>2</v>
      </c>
      <c r="H1415" s="2">
        <f>ROUND(F1415*G1415,2)</f>
        <v>0</v>
      </c>
    </row>
    <row r="1417" spans="1:8" ht="49.5">
      <c r="A1417" s="6">
        <v>10</v>
      </c>
      <c r="C1417" s="1" t="s">
        <v>661</v>
      </c>
      <c r="E1417" s="7" t="s">
        <v>19</v>
      </c>
      <c r="F1417" s="10">
        <v>1</v>
      </c>
      <c r="H1417" s="2">
        <f>ROUND(F1417*G1417,2)</f>
        <v>0</v>
      </c>
    </row>
    <row r="1419" spans="1:8" ht="66">
      <c r="A1419" s="6">
        <v>11</v>
      </c>
      <c r="C1419" s="1" t="s">
        <v>662</v>
      </c>
      <c r="E1419" s="7" t="s">
        <v>19</v>
      </c>
      <c r="F1419" s="10">
        <v>1</v>
      </c>
      <c r="H1419" s="2">
        <f>ROUND(F1419*G1419,2)</f>
        <v>0</v>
      </c>
    </row>
    <row r="1421" spans="1:8">
      <c r="C1421" s="3" t="s">
        <v>537</v>
      </c>
      <c r="F1421"/>
    </row>
    <row r="1423" spans="1:8">
      <c r="A1423" s="6">
        <v>12</v>
      </c>
      <c r="C1423" s="1" t="s">
        <v>538</v>
      </c>
      <c r="E1423" s="7" t="s">
        <v>16</v>
      </c>
      <c r="F1423" s="10">
        <v>6</v>
      </c>
      <c r="H1423" s="2">
        <f>ROUND(F1423*G1423,2)</f>
        <v>0</v>
      </c>
    </row>
    <row r="1425" spans="1:8">
      <c r="A1425" s="6">
        <v>13</v>
      </c>
      <c r="C1425" s="1" t="s">
        <v>539</v>
      </c>
      <c r="E1425" s="7" t="s">
        <v>16</v>
      </c>
      <c r="F1425" s="10">
        <v>10</v>
      </c>
      <c r="H1425" s="2">
        <f>ROUND(F1425*G1425,2)</f>
        <v>0</v>
      </c>
    </row>
    <row r="1427" spans="1:8">
      <c r="A1427" s="6">
        <v>14</v>
      </c>
      <c r="C1427" s="1" t="s">
        <v>540</v>
      </c>
      <c r="E1427" s="7" t="s">
        <v>16</v>
      </c>
      <c r="F1427" s="10">
        <v>8</v>
      </c>
      <c r="H1427" s="2">
        <f>ROUND(F1427*G1427,2)</f>
        <v>0</v>
      </c>
    </row>
    <row r="1429" spans="1:8">
      <c r="A1429" s="6">
        <v>15</v>
      </c>
      <c r="C1429" s="1" t="s">
        <v>541</v>
      </c>
      <c r="E1429" s="7" t="s">
        <v>16</v>
      </c>
      <c r="F1429" s="10">
        <v>6</v>
      </c>
      <c r="H1429" s="2">
        <f>ROUND(F1429*G1429,2)</f>
        <v>0</v>
      </c>
    </row>
    <row r="1431" spans="1:8">
      <c r="A1431" s="6">
        <v>16</v>
      </c>
      <c r="C1431" s="1" t="s">
        <v>542</v>
      </c>
      <c r="E1431" s="7" t="s">
        <v>16</v>
      </c>
      <c r="F1431" s="10">
        <v>30</v>
      </c>
      <c r="H1431" s="2">
        <f>ROUND(F1431*G1431,2)</f>
        <v>0</v>
      </c>
    </row>
    <row r="1433" spans="1:8">
      <c r="A1433" s="6">
        <v>17</v>
      </c>
      <c r="C1433" s="1" t="s">
        <v>663</v>
      </c>
      <c r="E1433" s="7" t="s">
        <v>16</v>
      </c>
      <c r="F1433" s="10">
        <v>12</v>
      </c>
      <c r="H1433" s="2">
        <f>ROUND(F1433*G1433,2)</f>
        <v>0</v>
      </c>
    </row>
    <row r="1435" spans="1:8">
      <c r="A1435" s="6">
        <v>18</v>
      </c>
      <c r="C1435" s="1" t="s">
        <v>664</v>
      </c>
      <c r="E1435" s="7" t="s">
        <v>16</v>
      </c>
      <c r="F1435" s="10">
        <v>12</v>
      </c>
      <c r="H1435" s="2">
        <f>ROUND(F1435*G1435,2)</f>
        <v>0</v>
      </c>
    </row>
    <row r="1437" spans="1:8">
      <c r="A1437" s="6">
        <v>19</v>
      </c>
      <c r="C1437" s="1" t="s">
        <v>665</v>
      </c>
      <c r="E1437" s="7" t="s">
        <v>19</v>
      </c>
      <c r="F1437" s="10">
        <v>12</v>
      </c>
      <c r="H1437" s="2">
        <f>ROUND(F1437*G1437,2)</f>
        <v>0</v>
      </c>
    </row>
    <row r="1439" spans="1:8">
      <c r="A1439" s="6">
        <v>20</v>
      </c>
      <c r="C1439" s="1" t="s">
        <v>543</v>
      </c>
      <c r="E1439" s="7" t="s">
        <v>19</v>
      </c>
      <c r="F1439" s="10">
        <v>2</v>
      </c>
      <c r="H1439" s="2">
        <f>ROUND(F1439*G1439,2)</f>
        <v>0</v>
      </c>
    </row>
    <row r="1441" spans="1:8">
      <c r="A1441" s="6">
        <v>21</v>
      </c>
      <c r="C1441" s="1" t="s">
        <v>544</v>
      </c>
      <c r="E1441" s="7" t="s">
        <v>19</v>
      </c>
      <c r="F1441" s="10">
        <v>2</v>
      </c>
      <c r="H1441" s="2">
        <f>ROUND(F1441*G1441,2)</f>
        <v>0</v>
      </c>
    </row>
    <row r="1443" spans="1:8">
      <c r="A1443" s="6">
        <v>22</v>
      </c>
      <c r="C1443" s="1" t="s">
        <v>545</v>
      </c>
      <c r="E1443" s="7" t="s">
        <v>19</v>
      </c>
      <c r="F1443" s="10">
        <v>2</v>
      </c>
      <c r="H1443" s="2">
        <f>ROUND(F1443*G1443,2)</f>
        <v>0</v>
      </c>
    </row>
    <row r="1445" spans="1:8">
      <c r="A1445" s="6">
        <v>23</v>
      </c>
      <c r="C1445" s="1" t="s">
        <v>546</v>
      </c>
      <c r="E1445" s="7" t="s">
        <v>19</v>
      </c>
      <c r="F1445" s="10">
        <v>2</v>
      </c>
      <c r="H1445" s="2">
        <f>ROUND(F1445*G1445,2)</f>
        <v>0</v>
      </c>
    </row>
    <row r="1447" spans="1:8">
      <c r="A1447" s="6">
        <v>24</v>
      </c>
      <c r="C1447" s="1" t="s">
        <v>547</v>
      </c>
      <c r="E1447" s="7" t="s">
        <v>19</v>
      </c>
      <c r="F1447" s="10">
        <v>2</v>
      </c>
      <c r="H1447" s="2">
        <f>ROUND(F1447*G1447,2)</f>
        <v>0</v>
      </c>
    </row>
    <row r="1449" spans="1:8">
      <c r="A1449" s="6">
        <v>25</v>
      </c>
      <c r="C1449" s="1" t="s">
        <v>548</v>
      </c>
      <c r="E1449" s="7" t="s">
        <v>19</v>
      </c>
      <c r="F1449" s="10">
        <v>6</v>
      </c>
      <c r="H1449" s="2">
        <f>ROUND(F1449*G1449,2)</f>
        <v>0</v>
      </c>
    </row>
    <row r="1451" spans="1:8">
      <c r="A1451" s="6">
        <v>26</v>
      </c>
      <c r="C1451" s="1" t="s">
        <v>549</v>
      </c>
      <c r="E1451" s="7" t="s">
        <v>19</v>
      </c>
      <c r="F1451" s="10">
        <v>4</v>
      </c>
      <c r="H1451" s="2">
        <f>ROUND(F1451*G1451,2)</f>
        <v>0</v>
      </c>
    </row>
    <row r="1453" spans="1:8">
      <c r="A1453" s="6">
        <v>27</v>
      </c>
      <c r="C1453" s="1" t="s">
        <v>550</v>
      </c>
      <c r="E1453" s="7" t="s">
        <v>19</v>
      </c>
      <c r="F1453" s="10">
        <v>2</v>
      </c>
      <c r="H1453" s="2">
        <f>ROUND(F1453*G1453,2)</f>
        <v>0</v>
      </c>
    </row>
    <row r="1455" spans="1:8">
      <c r="A1455" s="6">
        <v>28</v>
      </c>
      <c r="C1455" s="1" t="s">
        <v>551</v>
      </c>
      <c r="E1455" s="7" t="s">
        <v>19</v>
      </c>
      <c r="F1455" s="10">
        <v>2</v>
      </c>
      <c r="H1455" s="2">
        <f>ROUND(F1455*G1455,2)</f>
        <v>0</v>
      </c>
    </row>
    <row r="1457" spans="1:8">
      <c r="A1457" s="6">
        <v>29</v>
      </c>
      <c r="C1457" s="1" t="s">
        <v>552</v>
      </c>
      <c r="E1457" s="7" t="s">
        <v>19</v>
      </c>
      <c r="F1457" s="10">
        <v>2</v>
      </c>
      <c r="H1457" s="2">
        <f>ROUND(F1457*G1457,2)</f>
        <v>0</v>
      </c>
    </row>
    <row r="1459" spans="1:8">
      <c r="A1459" s="6">
        <v>30</v>
      </c>
      <c r="C1459" s="1" t="s">
        <v>553</v>
      </c>
      <c r="E1459" s="7" t="s">
        <v>19</v>
      </c>
      <c r="F1459" s="10">
        <v>2</v>
      </c>
      <c r="H1459" s="2">
        <f>ROUND(F1459*G1459,2)</f>
        <v>0</v>
      </c>
    </row>
    <row r="1461" spans="1:8">
      <c r="A1461" s="6">
        <v>31</v>
      </c>
      <c r="C1461" s="1" t="s">
        <v>554</v>
      </c>
      <c r="E1461" s="8" t="s">
        <v>555</v>
      </c>
      <c r="F1461" s="10">
        <v>2</v>
      </c>
    </row>
    <row r="1463" spans="1:8">
      <c r="C1463" s="3" t="s">
        <v>556</v>
      </c>
      <c r="F1463"/>
    </row>
    <row r="1465" spans="1:8" ht="99">
      <c r="C1465" s="1" t="s">
        <v>557</v>
      </c>
      <c r="F1465"/>
    </row>
    <row r="1467" spans="1:8" ht="49.5">
      <c r="A1467" s="6">
        <v>32</v>
      </c>
      <c r="C1467" s="1" t="s">
        <v>666</v>
      </c>
      <c r="E1467" s="7" t="s">
        <v>19</v>
      </c>
      <c r="F1467" s="10">
        <v>2</v>
      </c>
      <c r="H1467" s="2">
        <f>ROUND(F1467*G1467,2)</f>
        <v>0</v>
      </c>
    </row>
    <row r="1469" spans="1:8">
      <c r="C1469" s="4" t="s">
        <v>537</v>
      </c>
      <c r="F1469"/>
    </row>
    <row r="1471" spans="1:8">
      <c r="A1471" s="6">
        <v>33</v>
      </c>
      <c r="C1471" s="1" t="s">
        <v>558</v>
      </c>
      <c r="E1471" s="7" t="s">
        <v>16</v>
      </c>
      <c r="F1471" s="10">
        <v>20</v>
      </c>
      <c r="H1471" s="2">
        <f>ROUND(F1471*G1471,2)</f>
        <v>0</v>
      </c>
    </row>
    <row r="1473" spans="1:8">
      <c r="A1473" s="6">
        <v>34</v>
      </c>
      <c r="C1473" s="1" t="s">
        <v>559</v>
      </c>
      <c r="E1473" s="7" t="s">
        <v>16</v>
      </c>
      <c r="F1473" s="10">
        <v>12</v>
      </c>
      <c r="H1473" s="2">
        <f>ROUND(F1473*G1473,2)</f>
        <v>0</v>
      </c>
    </row>
    <row r="1475" spans="1:8">
      <c r="A1475" s="6">
        <v>35</v>
      </c>
      <c r="C1475" s="1" t="s">
        <v>560</v>
      </c>
      <c r="E1475" s="7" t="s">
        <v>16</v>
      </c>
      <c r="F1475" s="10">
        <v>10</v>
      </c>
      <c r="H1475" s="2">
        <f>ROUND(F1475*G1475,2)</f>
        <v>0</v>
      </c>
    </row>
    <row r="1477" spans="1:8">
      <c r="A1477" s="6">
        <v>36</v>
      </c>
      <c r="C1477" s="1" t="s">
        <v>561</v>
      </c>
      <c r="E1477" s="7" t="s">
        <v>16</v>
      </c>
      <c r="F1477" s="10">
        <v>16</v>
      </c>
      <c r="H1477" s="2">
        <f>ROUND(F1477*G1477,2)</f>
        <v>0</v>
      </c>
    </row>
    <row r="1479" spans="1:8">
      <c r="A1479" s="6">
        <v>37</v>
      </c>
      <c r="C1479" s="1" t="s">
        <v>562</v>
      </c>
      <c r="E1479" s="7" t="s">
        <v>19</v>
      </c>
      <c r="F1479" s="10">
        <v>6</v>
      </c>
      <c r="H1479" s="2">
        <f>ROUND(F1479*G1479,2)</f>
        <v>0</v>
      </c>
    </row>
    <row r="1481" spans="1:8">
      <c r="A1481" s="6">
        <v>38</v>
      </c>
      <c r="C1481" s="1" t="s">
        <v>563</v>
      </c>
      <c r="E1481" s="7" t="s">
        <v>19</v>
      </c>
      <c r="F1481" s="10">
        <v>2</v>
      </c>
      <c r="H1481" s="2">
        <f>ROUND(F1481*G1481,2)</f>
        <v>0</v>
      </c>
    </row>
    <row r="1483" spans="1:8">
      <c r="A1483" s="6">
        <v>39</v>
      </c>
      <c r="C1483" s="1" t="s">
        <v>564</v>
      </c>
      <c r="E1483" s="7" t="s">
        <v>19</v>
      </c>
      <c r="F1483" s="10">
        <v>12</v>
      </c>
      <c r="H1483" s="2">
        <f>ROUND(F1483*G1483,2)</f>
        <v>0</v>
      </c>
    </row>
    <row r="1485" spans="1:8">
      <c r="A1485" s="6">
        <v>40</v>
      </c>
      <c r="C1485" s="1" t="s">
        <v>565</v>
      </c>
      <c r="E1485" s="7" t="s">
        <v>16</v>
      </c>
      <c r="F1485" s="10">
        <v>32</v>
      </c>
      <c r="H1485" s="2">
        <f>ROUND(F1485*G1485,2)</f>
        <v>0</v>
      </c>
    </row>
    <row r="1487" spans="1:8">
      <c r="A1487" s="6">
        <v>41</v>
      </c>
      <c r="C1487" s="1" t="s">
        <v>566</v>
      </c>
      <c r="E1487" s="7" t="s">
        <v>16</v>
      </c>
      <c r="F1487" s="10">
        <v>24</v>
      </c>
      <c r="H1487" s="2">
        <f>ROUND(F1487*G1487,2)</f>
        <v>0</v>
      </c>
    </row>
    <row r="1489" spans="1:8">
      <c r="A1489" s="6">
        <v>42</v>
      </c>
      <c r="C1489" s="1" t="s">
        <v>567</v>
      </c>
      <c r="E1489" s="7" t="s">
        <v>19</v>
      </c>
      <c r="F1489" s="10">
        <v>18</v>
      </c>
      <c r="H1489" s="2">
        <f>ROUND(F1489*G1489,2)</f>
        <v>0</v>
      </c>
    </row>
    <row r="1491" spans="1:8" ht="33">
      <c r="A1491" s="6">
        <v>43</v>
      </c>
      <c r="C1491" s="1" t="s">
        <v>568</v>
      </c>
      <c r="E1491" s="7" t="s">
        <v>19</v>
      </c>
      <c r="F1491" s="10">
        <v>2</v>
      </c>
      <c r="H1491" s="2">
        <f>ROUND(F1491*G1491,2)</f>
        <v>0</v>
      </c>
    </row>
    <row r="1493" spans="1:8">
      <c r="A1493" s="6">
        <v>44</v>
      </c>
      <c r="C1493" s="1" t="s">
        <v>569</v>
      </c>
      <c r="E1493" s="7" t="s">
        <v>19</v>
      </c>
      <c r="F1493" s="10">
        <v>2</v>
      </c>
      <c r="H1493" s="2">
        <f>ROUND(F1493*G1493,2)</f>
        <v>0</v>
      </c>
    </row>
    <row r="1495" spans="1:8">
      <c r="A1495" s="6">
        <v>45</v>
      </c>
      <c r="C1495" s="1" t="s">
        <v>570</v>
      </c>
      <c r="E1495" s="7" t="s">
        <v>19</v>
      </c>
      <c r="F1495" s="10">
        <v>2</v>
      </c>
      <c r="H1495" s="2">
        <f>ROUND(F1495*G1495,2)</f>
        <v>0</v>
      </c>
    </row>
    <row r="1497" spans="1:8">
      <c r="A1497" s="6">
        <v>46</v>
      </c>
      <c r="C1497" s="1" t="s">
        <v>571</v>
      </c>
      <c r="E1497" s="7" t="s">
        <v>19</v>
      </c>
      <c r="F1497" s="10">
        <v>2</v>
      </c>
      <c r="H1497" s="2">
        <f>ROUND(F1497*G1497,2)</f>
        <v>0</v>
      </c>
    </row>
    <row r="1499" spans="1:8">
      <c r="A1499" s="6">
        <v>47</v>
      </c>
      <c r="C1499" s="1" t="s">
        <v>572</v>
      </c>
      <c r="E1499" s="7" t="s">
        <v>19</v>
      </c>
      <c r="F1499" s="10">
        <v>2</v>
      </c>
      <c r="H1499" s="2">
        <f>ROUND(F1499*G1499,2)</f>
        <v>0</v>
      </c>
    </row>
    <row r="1501" spans="1:8">
      <c r="A1501" s="6">
        <v>48</v>
      </c>
      <c r="C1501" s="1" t="s">
        <v>573</v>
      </c>
      <c r="E1501" s="7" t="s">
        <v>19</v>
      </c>
      <c r="F1501" s="10">
        <v>2</v>
      </c>
      <c r="H1501" s="2">
        <f>ROUND(F1501*G1501,2)</f>
        <v>0</v>
      </c>
    </row>
    <row r="1503" spans="1:8">
      <c r="A1503" s="6">
        <v>49</v>
      </c>
      <c r="C1503" s="1" t="s">
        <v>574</v>
      </c>
      <c r="E1503" s="7" t="s">
        <v>19</v>
      </c>
      <c r="F1503" s="10">
        <v>4</v>
      </c>
      <c r="H1503" s="2">
        <f>ROUND(F1503*G1503,2)</f>
        <v>0</v>
      </c>
    </row>
    <row r="1505" spans="1:8">
      <c r="A1505" s="6">
        <v>50</v>
      </c>
      <c r="C1505" s="1" t="s">
        <v>575</v>
      </c>
      <c r="E1505" s="7" t="s">
        <v>19</v>
      </c>
      <c r="F1505" s="10">
        <v>2</v>
      </c>
      <c r="H1505" s="2">
        <f>ROUND(F1505*G1505,2)</f>
        <v>0</v>
      </c>
    </row>
    <row r="1507" spans="1:8">
      <c r="A1507" s="6">
        <v>51</v>
      </c>
      <c r="C1507" s="1" t="s">
        <v>576</v>
      </c>
      <c r="E1507" s="7" t="s">
        <v>19</v>
      </c>
      <c r="F1507" s="10">
        <v>2</v>
      </c>
      <c r="H1507" s="2">
        <f>ROUND(F1507*G1507,2)</f>
        <v>0</v>
      </c>
    </row>
    <row r="1509" spans="1:8">
      <c r="A1509" s="6">
        <v>52</v>
      </c>
      <c r="C1509" s="1" t="s">
        <v>577</v>
      </c>
      <c r="E1509" s="7" t="s">
        <v>19</v>
      </c>
      <c r="F1509" s="10">
        <v>4</v>
      </c>
      <c r="H1509" s="2">
        <f>ROUND(F1509*G1509,2)</f>
        <v>0</v>
      </c>
    </row>
    <row r="1511" spans="1:8">
      <c r="A1511" s="6">
        <v>53</v>
      </c>
      <c r="C1511" s="1" t="s">
        <v>577</v>
      </c>
      <c r="E1511" s="7" t="s">
        <v>19</v>
      </c>
      <c r="F1511" s="10">
        <v>4</v>
      </c>
      <c r="H1511" s="2">
        <f>ROUND(F1511*G1511,2)</f>
        <v>0</v>
      </c>
    </row>
    <row r="1513" spans="1:8">
      <c r="A1513" s="6">
        <v>54</v>
      </c>
      <c r="C1513" s="1" t="s">
        <v>578</v>
      </c>
      <c r="E1513" s="7" t="s">
        <v>19</v>
      </c>
      <c r="F1513" s="10">
        <v>2</v>
      </c>
      <c r="H1513" s="2">
        <f>ROUND(F1513*G1513,2)</f>
        <v>0</v>
      </c>
    </row>
    <row r="1515" spans="1:8">
      <c r="A1515" s="6">
        <v>55</v>
      </c>
      <c r="C1515" s="1" t="s">
        <v>579</v>
      </c>
      <c r="E1515" s="7" t="s">
        <v>19</v>
      </c>
      <c r="F1515" s="10">
        <v>2</v>
      </c>
      <c r="H1515" s="2">
        <f>ROUND(F1515*G1515,2)</f>
        <v>0</v>
      </c>
    </row>
    <row r="1517" spans="1:8">
      <c r="A1517" s="6">
        <v>56</v>
      </c>
      <c r="C1517" s="1" t="s">
        <v>580</v>
      </c>
      <c r="E1517" s="7" t="s">
        <v>19</v>
      </c>
      <c r="F1517" s="10">
        <v>2</v>
      </c>
      <c r="H1517" s="2">
        <f>ROUND(F1517*G1517,2)</f>
        <v>0</v>
      </c>
    </row>
    <row r="1519" spans="1:8">
      <c r="A1519" s="6">
        <v>57</v>
      </c>
      <c r="C1519" s="1" t="s">
        <v>581</v>
      </c>
      <c r="E1519" s="7" t="s">
        <v>19</v>
      </c>
      <c r="F1519" s="10">
        <v>2</v>
      </c>
      <c r="H1519" s="2">
        <f>ROUND(F1519*G1519,2)</f>
        <v>0</v>
      </c>
    </row>
    <row r="1521" spans="1:8" ht="33">
      <c r="A1521" s="6">
        <v>58</v>
      </c>
      <c r="C1521" s="1" t="s">
        <v>568</v>
      </c>
      <c r="E1521" s="7" t="s">
        <v>19</v>
      </c>
      <c r="F1521" s="10">
        <v>2</v>
      </c>
      <c r="H1521" s="2">
        <f>ROUND(F1521*G1521,2)</f>
        <v>0</v>
      </c>
    </row>
    <row r="1523" spans="1:8">
      <c r="C1523" s="3" t="s">
        <v>582</v>
      </c>
      <c r="F1523"/>
    </row>
    <row r="1525" spans="1:8">
      <c r="C1525" s="3" t="s">
        <v>583</v>
      </c>
      <c r="F1525"/>
    </row>
    <row r="1527" spans="1:8" ht="158.25">
      <c r="C1527" s="4" t="s">
        <v>667</v>
      </c>
      <c r="F1527"/>
    </row>
    <row r="1529" spans="1:8" ht="87">
      <c r="C1529" s="4" t="s">
        <v>584</v>
      </c>
      <c r="F1529"/>
    </row>
    <row r="1531" spans="1:8">
      <c r="A1531" s="6">
        <v>1</v>
      </c>
      <c r="C1531" s="1" t="s">
        <v>585</v>
      </c>
      <c r="E1531" s="7" t="s">
        <v>19</v>
      </c>
      <c r="F1531" s="10">
        <v>4</v>
      </c>
      <c r="H1531" s="2">
        <f>ROUND(F1531*G1531,2)</f>
        <v>0</v>
      </c>
    </row>
    <row r="1533" spans="1:8">
      <c r="A1533" s="6">
        <v>2</v>
      </c>
      <c r="C1533" s="1" t="s">
        <v>586</v>
      </c>
      <c r="E1533" s="7" t="s">
        <v>19</v>
      </c>
      <c r="F1533" s="10">
        <v>14</v>
      </c>
      <c r="H1533" s="2">
        <f>ROUND(F1533*G1533,2)</f>
        <v>0</v>
      </c>
    </row>
    <row r="1535" spans="1:8">
      <c r="A1535" s="6">
        <v>3</v>
      </c>
      <c r="C1535" s="1" t="s">
        <v>587</v>
      </c>
      <c r="E1535" s="7" t="s">
        <v>19</v>
      </c>
      <c r="F1535" s="10">
        <v>8</v>
      </c>
      <c r="H1535" s="2">
        <f>ROUND(F1535*G1535,2)</f>
        <v>0</v>
      </c>
    </row>
    <row r="1537" spans="1:8" ht="49.5">
      <c r="A1537" s="6">
        <v>4</v>
      </c>
      <c r="C1537" s="1" t="s">
        <v>588</v>
      </c>
      <c r="E1537" s="7" t="s">
        <v>19</v>
      </c>
      <c r="F1537" s="10">
        <v>14</v>
      </c>
      <c r="H1537" s="2">
        <f>ROUND(F1537*G1537,2)</f>
        <v>0</v>
      </c>
    </row>
    <row r="1539" spans="1:8">
      <c r="A1539" s="6">
        <v>5</v>
      </c>
      <c r="C1539" s="1" t="s">
        <v>668</v>
      </c>
      <c r="E1539" s="7" t="s">
        <v>19</v>
      </c>
      <c r="F1539" s="10">
        <v>8</v>
      </c>
      <c r="H1539" s="2">
        <f>ROUND(F1539*G1539,2)</f>
        <v>0</v>
      </c>
    </row>
    <row r="1541" spans="1:8">
      <c r="C1541" s="3" t="s">
        <v>582</v>
      </c>
      <c r="F1541"/>
    </row>
    <row r="1543" spans="1:8">
      <c r="C1543" s="3" t="s">
        <v>589</v>
      </c>
      <c r="F1543"/>
    </row>
    <row r="1545" spans="1:8" ht="129.75">
      <c r="C1545" s="4" t="s">
        <v>590</v>
      </c>
      <c r="F1545"/>
    </row>
    <row r="1547" spans="1:8">
      <c r="C1547" s="4" t="s">
        <v>591</v>
      </c>
      <c r="F1547"/>
    </row>
    <row r="1549" spans="1:8" ht="66">
      <c r="A1549" s="6">
        <v>1</v>
      </c>
      <c r="C1549" s="1" t="s">
        <v>592</v>
      </c>
      <c r="E1549" s="7" t="s">
        <v>19</v>
      </c>
      <c r="F1549" s="10">
        <v>2</v>
      </c>
      <c r="H1549" s="2">
        <f>ROUND(F1549*G1549,2)</f>
        <v>0</v>
      </c>
    </row>
    <row r="1551" spans="1:8">
      <c r="A1551" s="6">
        <v>2</v>
      </c>
      <c r="C1551" s="1" t="s">
        <v>669</v>
      </c>
      <c r="E1551" s="7" t="s">
        <v>19</v>
      </c>
      <c r="F1551" s="10">
        <v>19</v>
      </c>
      <c r="H1551" s="2">
        <f>ROUND(F1551*G1551,2)</f>
        <v>0</v>
      </c>
    </row>
    <row r="1553" spans="1:8">
      <c r="A1553" s="6">
        <v>3</v>
      </c>
      <c r="C1553" s="1" t="s">
        <v>670</v>
      </c>
      <c r="E1553" s="7" t="s">
        <v>19</v>
      </c>
      <c r="F1553" s="10">
        <v>13</v>
      </c>
      <c r="H1553" s="2">
        <f>ROUND(F1553*G1553,2)</f>
        <v>0</v>
      </c>
    </row>
    <row r="1555" spans="1:8">
      <c r="A1555" s="6">
        <v>4</v>
      </c>
      <c r="C1555" s="1" t="s">
        <v>593</v>
      </c>
      <c r="E1555" s="7" t="s">
        <v>19</v>
      </c>
      <c r="F1555" s="10">
        <v>19</v>
      </c>
      <c r="H1555" s="2">
        <f>ROUND(F1555*G1555,2)</f>
        <v>0</v>
      </c>
    </row>
    <row r="1557" spans="1:8">
      <c r="A1557" s="6">
        <v>5</v>
      </c>
      <c r="C1557" s="1" t="s">
        <v>671</v>
      </c>
      <c r="E1557" s="7" t="s">
        <v>19</v>
      </c>
      <c r="F1557" s="10">
        <v>94</v>
      </c>
      <c r="H1557" s="2">
        <f>ROUND(F1557*G1557,2)</f>
        <v>0</v>
      </c>
    </row>
    <row r="1559" spans="1:8">
      <c r="A1559" s="6">
        <v>6</v>
      </c>
      <c r="C1559" s="1" t="s">
        <v>594</v>
      </c>
      <c r="E1559" s="7" t="s">
        <v>19</v>
      </c>
      <c r="F1559" s="10">
        <v>2</v>
      </c>
      <c r="H1559" s="2">
        <f>ROUND(F1559*G1559,2)</f>
        <v>0</v>
      </c>
    </row>
    <row r="1561" spans="1:8">
      <c r="A1561" s="6">
        <v>7</v>
      </c>
      <c r="C1561" s="1" t="s">
        <v>595</v>
      </c>
      <c r="E1561" s="7" t="s">
        <v>19</v>
      </c>
      <c r="F1561" s="10">
        <v>16</v>
      </c>
      <c r="H1561" s="2">
        <f>ROUND(F1561*G1561,2)</f>
        <v>0</v>
      </c>
    </row>
    <row r="1563" spans="1:8">
      <c r="A1563" s="6">
        <v>8</v>
      </c>
      <c r="C1563" s="1" t="s">
        <v>672</v>
      </c>
      <c r="E1563" s="7" t="s">
        <v>19</v>
      </c>
      <c r="F1563" s="10">
        <v>8</v>
      </c>
      <c r="H1563" s="2">
        <f>ROUND(F1563*G1563,2)</f>
        <v>0</v>
      </c>
    </row>
    <row r="1565" spans="1:8" ht="30">
      <c r="C1565" s="4" t="s">
        <v>596</v>
      </c>
      <c r="F1565"/>
    </row>
    <row r="1567" spans="1:8">
      <c r="A1567" s="6">
        <v>9</v>
      </c>
      <c r="C1567" s="1" t="s">
        <v>673</v>
      </c>
      <c r="E1567" s="7" t="s">
        <v>19</v>
      </c>
      <c r="F1567" s="10">
        <v>16</v>
      </c>
      <c r="H1567" s="2">
        <f>ROUND(F1567*G1567,2)</f>
        <v>0</v>
      </c>
    </row>
    <row r="1569" spans="1:8">
      <c r="A1569" s="6">
        <v>10</v>
      </c>
      <c r="C1569" s="1" t="s">
        <v>597</v>
      </c>
      <c r="E1569" s="7" t="s">
        <v>16</v>
      </c>
      <c r="F1569" s="10">
        <v>300</v>
      </c>
      <c r="H1569" s="2">
        <f>ROUND(F1569*G1569,2)</f>
        <v>0</v>
      </c>
    </row>
    <row r="1571" spans="1:8">
      <c r="A1571" s="6">
        <v>11</v>
      </c>
      <c r="C1571" s="1" t="s">
        <v>674</v>
      </c>
      <c r="E1571" s="7" t="s">
        <v>16</v>
      </c>
      <c r="F1571" s="10">
        <v>300</v>
      </c>
      <c r="H1571" s="2">
        <f>ROUND(F1571*G1571,2)</f>
        <v>0</v>
      </c>
    </row>
    <row r="1573" spans="1:8" ht="33">
      <c r="A1573" s="6">
        <v>12</v>
      </c>
      <c r="C1573" s="1" t="s">
        <v>598</v>
      </c>
      <c r="E1573" s="7" t="s">
        <v>19</v>
      </c>
      <c r="F1573" s="10">
        <v>10</v>
      </c>
      <c r="H1573" s="2">
        <f>ROUND(F1573*G1573,2)</f>
        <v>0</v>
      </c>
    </row>
    <row r="1575" spans="1:8">
      <c r="C1575" s="3" t="s">
        <v>582</v>
      </c>
      <c r="F1575"/>
    </row>
    <row r="1577" spans="1:8">
      <c r="C1577" s="3" t="s">
        <v>599</v>
      </c>
      <c r="F1577"/>
    </row>
    <row r="1579" spans="1:8">
      <c r="C1579" s="3" t="s">
        <v>600</v>
      </c>
      <c r="F1579"/>
    </row>
    <row r="1581" spans="1:8">
      <c r="C1581" s="3" t="s">
        <v>601</v>
      </c>
      <c r="F1581"/>
    </row>
    <row r="1583" spans="1:8" ht="158.25">
      <c r="C1583" s="4" t="s">
        <v>675</v>
      </c>
      <c r="F1583"/>
    </row>
    <row r="1585" spans="1:8" ht="115.5">
      <c r="C1585" s="4" t="s">
        <v>676</v>
      </c>
      <c r="F1585"/>
    </row>
    <row r="1587" spans="1:8" ht="115.5">
      <c r="C1587" s="5" t="s">
        <v>602</v>
      </c>
      <c r="F1587"/>
    </row>
    <row r="1589" spans="1:8" ht="49.5">
      <c r="A1589" s="6">
        <v>1</v>
      </c>
      <c r="C1589" s="1" t="s">
        <v>677</v>
      </c>
      <c r="E1589" s="7" t="s">
        <v>19</v>
      </c>
      <c r="F1589" s="10">
        <v>1</v>
      </c>
      <c r="H1589" s="2">
        <f>ROUND(F1589*G1589,2)</f>
        <v>0</v>
      </c>
    </row>
    <row r="1591" spans="1:8" ht="49.5">
      <c r="A1591" s="6">
        <v>2</v>
      </c>
      <c r="C1591" s="1" t="s">
        <v>678</v>
      </c>
      <c r="E1591" s="7" t="s">
        <v>19</v>
      </c>
      <c r="F1591" s="10">
        <v>1</v>
      </c>
      <c r="H1591" s="2">
        <f>ROUND(F1591*G1591,2)</f>
        <v>0</v>
      </c>
    </row>
    <row r="1593" spans="1:8" ht="49.5">
      <c r="A1593" s="6">
        <v>3</v>
      </c>
      <c r="C1593" s="1" t="s">
        <v>679</v>
      </c>
      <c r="E1593" s="7" t="s">
        <v>19</v>
      </c>
      <c r="F1593" s="10">
        <v>1</v>
      </c>
      <c r="H1593" s="2">
        <f>ROUND(F1593*G1593,2)</f>
        <v>0</v>
      </c>
    </row>
    <row r="1595" spans="1:8" ht="49.5">
      <c r="A1595" s="6">
        <v>4</v>
      </c>
      <c r="C1595" s="1" t="s">
        <v>680</v>
      </c>
      <c r="E1595" s="7" t="s">
        <v>19</v>
      </c>
      <c r="F1595" s="10">
        <v>1</v>
      </c>
      <c r="H1595" s="2">
        <f>ROUND(F1595*G1595,2)</f>
        <v>0</v>
      </c>
    </row>
    <row r="1597" spans="1:8" ht="49.5">
      <c r="A1597" s="6">
        <v>5</v>
      </c>
      <c r="C1597" s="1" t="s">
        <v>681</v>
      </c>
      <c r="E1597" s="7" t="s">
        <v>19</v>
      </c>
      <c r="F1597" s="10">
        <v>1</v>
      </c>
      <c r="H1597" s="2">
        <f>ROUND(F1597*G1597,2)</f>
        <v>0</v>
      </c>
    </row>
    <row r="1599" spans="1:8" ht="115.5">
      <c r="C1599" s="5" t="s">
        <v>603</v>
      </c>
      <c r="F1599"/>
    </row>
    <row r="1601" spans="1:8" ht="49.5">
      <c r="A1601" s="6">
        <v>6</v>
      </c>
      <c r="C1601" s="1" t="s">
        <v>604</v>
      </c>
      <c r="E1601" s="7" t="s">
        <v>19</v>
      </c>
      <c r="F1601" s="10">
        <v>1</v>
      </c>
      <c r="H1601" s="2">
        <f>ROUND(F1601*G1601,2)</f>
        <v>0</v>
      </c>
    </row>
    <row r="1603" spans="1:8" ht="33">
      <c r="A1603" s="6">
        <v>7</v>
      </c>
      <c r="C1603" s="1" t="s">
        <v>605</v>
      </c>
      <c r="E1603" s="7" t="s">
        <v>19</v>
      </c>
      <c r="F1603" s="10">
        <v>1</v>
      </c>
      <c r="H1603" s="2">
        <f>ROUND(F1603*G1603,2)</f>
        <v>0</v>
      </c>
    </row>
    <row r="1605" spans="1:8" ht="33">
      <c r="A1605" s="6">
        <v>8</v>
      </c>
      <c r="C1605" s="1" t="s">
        <v>606</v>
      </c>
      <c r="E1605" s="7" t="s">
        <v>19</v>
      </c>
      <c r="F1605" s="10">
        <v>1</v>
      </c>
      <c r="H1605" s="2">
        <f>ROUND(F1605*G1605,2)</f>
        <v>0</v>
      </c>
    </row>
    <row r="1607" spans="1:8" ht="49.5">
      <c r="A1607" s="6">
        <v>9</v>
      </c>
      <c r="C1607" s="1" t="s">
        <v>682</v>
      </c>
      <c r="E1607" s="7" t="s">
        <v>19</v>
      </c>
      <c r="F1607" s="10">
        <v>1</v>
      </c>
      <c r="H1607" s="2">
        <f>ROUND(F1607*G1607,2)</f>
        <v>0</v>
      </c>
    </row>
    <row r="1609" spans="1:8" ht="49.5">
      <c r="A1609" s="6">
        <v>10</v>
      </c>
      <c r="C1609" s="1" t="s">
        <v>607</v>
      </c>
      <c r="E1609" s="7" t="s">
        <v>19</v>
      </c>
      <c r="F1609" s="10">
        <v>1</v>
      </c>
      <c r="H1609" s="2">
        <f>ROUND(F1609*G1609,2)</f>
        <v>0</v>
      </c>
    </row>
    <row r="1612" spans="1:8">
      <c r="A1612" s="6">
        <v>1</v>
      </c>
      <c r="C1612" s="1" t="s">
        <v>608</v>
      </c>
      <c r="E1612" s="8" t="s">
        <v>380</v>
      </c>
      <c r="F1612" s="10">
        <v>35</v>
      </c>
      <c r="G1612" s="9">
        <v>0</v>
      </c>
    </row>
    <row r="1614" spans="1:8">
      <c r="A1614" s="6">
        <v>2</v>
      </c>
      <c r="C1614" s="1" t="s">
        <v>609</v>
      </c>
      <c r="E1614" s="8" t="s">
        <v>380</v>
      </c>
      <c r="F1614" s="10">
        <v>96</v>
      </c>
      <c r="G1614" s="9">
        <v>0</v>
      </c>
    </row>
    <row r="1616" spans="1:8">
      <c r="A1616" s="6">
        <v>3</v>
      </c>
      <c r="C1616" s="1" t="s">
        <v>683</v>
      </c>
      <c r="E1616" s="8" t="s">
        <v>380</v>
      </c>
      <c r="F1616" s="10">
        <v>100</v>
      </c>
      <c r="G1616" s="9">
        <v>0</v>
      </c>
    </row>
    <row r="1618" spans="1:7">
      <c r="A1618" s="6">
        <v>4</v>
      </c>
      <c r="C1618" s="1" t="s">
        <v>610</v>
      </c>
      <c r="E1618" s="8" t="s">
        <v>380</v>
      </c>
      <c r="F1618" s="10">
        <v>113</v>
      </c>
      <c r="G1618" s="9">
        <v>0</v>
      </c>
    </row>
    <row r="1620" spans="1:7">
      <c r="A1620" s="6">
        <v>5</v>
      </c>
      <c r="C1620" s="1" t="s">
        <v>611</v>
      </c>
      <c r="E1620" s="8" t="s">
        <v>380</v>
      </c>
      <c r="F1620" s="10">
        <v>129</v>
      </c>
      <c r="G1620" s="9">
        <v>0</v>
      </c>
    </row>
    <row r="1622" spans="1:7">
      <c r="C1622" s="1" t="s">
        <v>612</v>
      </c>
      <c r="E1622" s="8" t="s">
        <v>613</v>
      </c>
      <c r="F1622" s="10" t="s">
        <v>614</v>
      </c>
    </row>
    <row r="1624" spans="1:7" ht="33">
      <c r="C1624" s="1" t="s">
        <v>617</v>
      </c>
      <c r="E1624" s="8" t="s">
        <v>615</v>
      </c>
      <c r="F1624" s="10" t="s">
        <v>616</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PARLIAMENT-KIT6</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Brenda-Lynn Nell</dc:creator>
  <cp:lastModifiedBy>Wandiswa Zikishe</cp:lastModifiedBy>
  <dcterms:created xsi:type="dcterms:W3CDTF">2024-10-10T10:19:22Z</dcterms:created>
  <dcterms:modified xsi:type="dcterms:W3CDTF">2024-10-11T13:00:18Z</dcterms:modified>
</cp:coreProperties>
</file>