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mcurram_eskom_co_za/Documents/Documents/2026/Generation Supervisory Project/RFP/Final RFP/"/>
    </mc:Choice>
  </mc:AlternateContent>
  <xr:revisionPtr revIDLastSave="0" documentId="14_{94EDF1FB-3725-4622-AC7E-4AC333B3C3EE}" xr6:coauthVersionLast="47" xr6:coauthVersionMax="47" xr10:uidLastSave="{00000000-0000-0000-0000-000000000000}"/>
  <bookViews>
    <workbookView xWindow="-110" yWindow="-110" windowWidth="19420" windowHeight="10300" xr2:uid="{171D8AA7-F86C-44D3-9BDD-85EADA414DDD}"/>
  </bookViews>
  <sheets>
    <sheet name="Summary pricing schedule" sheetId="1" r:id="rId1"/>
    <sheet name="Supporting detai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4" i="1"/>
  <c r="F9" i="1" s="1"/>
  <c r="F5" i="1"/>
  <c r="F6" i="1"/>
  <c r="F7" i="1"/>
  <c r="F8" i="1"/>
  <c r="F3" i="1"/>
</calcChain>
</file>

<file path=xl/sharedStrings.xml><?xml version="1.0" encoding="utf-8"?>
<sst xmlns="http://schemas.openxmlformats.org/spreadsheetml/2006/main" count="122" uniqueCount="86">
  <si>
    <t>Description</t>
  </si>
  <si>
    <t>Cost per participant</t>
  </si>
  <si>
    <t>Total (excl VAT)</t>
  </si>
  <si>
    <t>Supervisor development programme</t>
  </si>
  <si>
    <t>Middle Manager buy in and onboarding</t>
  </si>
  <si>
    <t>e-Band buy in and onboarding</t>
  </si>
  <si>
    <t>Coordinating office (problem solving)</t>
  </si>
  <si>
    <t>KPI improvement team</t>
  </si>
  <si>
    <t xml:space="preserve">Annexure N: Pricing </t>
  </si>
  <si>
    <t>No.</t>
  </si>
  <si>
    <t>Business Travel Management Procedure and Eskom business travel policy serve as a guideline for Travel and Subistence allowance.</t>
  </si>
  <si>
    <t>*Vehicles categorised as Group B (“Mini, Economy, or Compact”) should be booked, subject to availability and cost-effectiveness</t>
  </si>
  <si>
    <t>* Accommodation Rate and Star Grading</t>
  </si>
  <si>
    <t>TOTAL</t>
  </si>
  <si>
    <t>**Travel and Subsistence</t>
  </si>
  <si>
    <t>*air travel for domestic of five hours or less must be in economy class</t>
  </si>
  <si>
    <t>GRAND TOTAL</t>
  </si>
  <si>
    <t>Needs Analysis / Scoping</t>
  </si>
  <si>
    <t>Fixed fee</t>
  </si>
  <si>
    <t>Per module</t>
  </si>
  <si>
    <t>Section A — Programme Design &amp; Development Costs</t>
  </si>
  <si>
    <t>Cost Item</t>
  </si>
  <si>
    <t>Unit</t>
  </si>
  <si>
    <t>Quantity</t>
  </si>
  <si>
    <t>Unit Price</t>
  </si>
  <si>
    <t>Total Cost</t>
  </si>
  <si>
    <t>Notes</t>
  </si>
  <si>
    <t>Facilitation (Face-to-Face)</t>
  </si>
  <si>
    <t>Per day</t>
  </si>
  <si>
    <t>Number of Facilitators per Session</t>
  </si>
  <si>
    <t>Per session</t>
  </si>
  <si>
    <t>Section C — Delegate Costs</t>
  </si>
  <si>
    <t>Min Delegates</t>
  </si>
  <si>
    <t>Max Delegates</t>
  </si>
  <si>
    <t>Total (based on X delegates)</t>
  </si>
  <si>
    <t>Cost per Delegate (full programme)</t>
  </si>
  <si>
    <t>Per person</t>
  </si>
  <si>
    <t>Cost per Delegate (per module)</t>
  </si>
  <si>
    <t>Additional Delegate Rate</t>
  </si>
  <si>
    <t>Repeat Cohort Discount</t>
  </si>
  <si>
    <t>% or fixed</t>
  </si>
  <si>
    <t>Section D — Assessments &amp; Accreditation</t>
  </si>
  <si>
    <t>Assessment Design</t>
  </si>
  <si>
    <t>Assessment Marking / Review</t>
  </si>
  <si>
    <t>Per delegate</t>
  </si>
  <si>
    <t>Certification / Awards</t>
  </si>
  <si>
    <t>Section F — Travel, Accommodation &amp; Expenses</t>
  </si>
  <si>
    <t>Estimated Quantity</t>
  </si>
  <si>
    <t>Facilitator Travel</t>
  </si>
  <si>
    <t>Per trip</t>
  </si>
  <si>
    <t>Accommodation</t>
  </si>
  <si>
    <t>Per night</t>
  </si>
  <si>
    <t>Subsistence/Meals</t>
  </si>
  <si>
    <t>Programme Design</t>
  </si>
  <si>
    <t>Section B — Delivery Workshop  Costs</t>
  </si>
  <si>
    <t>Qualified Trainer</t>
  </si>
  <si>
    <t>Qualified Engineer/Registered technologist (Mechanical</t>
  </si>
  <si>
    <t>Mechanical</t>
  </si>
  <si>
    <t>Civil</t>
  </si>
  <si>
    <t>Structural</t>
  </si>
  <si>
    <t>Materials</t>
  </si>
  <si>
    <t>Industrial Engineering</t>
  </si>
  <si>
    <t>Power Generation</t>
  </si>
  <si>
    <t xml:space="preserve">Mining </t>
  </si>
  <si>
    <t>Steel and Metallurgical plant</t>
  </si>
  <si>
    <t>Section E — KPI improvement intervention</t>
  </si>
  <si>
    <t>Formulate KPI intervention</t>
  </si>
  <si>
    <t>Design Baseline</t>
  </si>
  <si>
    <t>KPI improvement reporting</t>
  </si>
  <si>
    <t>Supervisory skill rate per hour</t>
  </si>
  <si>
    <t>Time management</t>
  </si>
  <si>
    <t>Leadership skills</t>
  </si>
  <si>
    <t>Shift management</t>
  </si>
  <si>
    <t>Delegation skills</t>
  </si>
  <si>
    <t>Roster management</t>
  </si>
  <si>
    <t>Task execution management</t>
  </si>
  <si>
    <t>Job card completion</t>
  </si>
  <si>
    <t>Communication skills</t>
  </si>
  <si>
    <t>Section C — Trainer rate per skill set</t>
  </si>
  <si>
    <t>Bespoke Content Development ( Guideline)</t>
  </si>
  <si>
    <t>Pricing schedule guideline</t>
  </si>
  <si>
    <t>Total Number of participants</t>
  </si>
  <si>
    <t>Number of sessions to cover Total number of participants</t>
  </si>
  <si>
    <t>3 star hotel accomodation</t>
  </si>
  <si>
    <t>Mindset change workshops/gap analysis</t>
  </si>
  <si>
    <t>Qualified on the job 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</si>
</sst>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color rgb="FF000000"/>
      <name val="Arial"/>
      <family val="2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64" fontId="0" fillId="2" borderId="1" xfId="1" applyNumberFormat="1" applyFont="1" applyFill="1" applyBorder="1"/>
    <xf numFmtId="43" fontId="0" fillId="2" borderId="1" xfId="1" applyFont="1" applyFill="1" applyBorder="1"/>
    <xf numFmtId="0" fontId="0" fillId="2" borderId="0" xfId="0" applyFill="1"/>
    <xf numFmtId="0" fontId="0" fillId="2" borderId="1" xfId="0" applyFill="1" applyBorder="1"/>
    <xf numFmtId="0" fontId="2" fillId="0" borderId="1" xfId="0" applyFont="1" applyBorder="1"/>
    <xf numFmtId="164" fontId="3" fillId="3" borderId="1" xfId="0" applyNumberFormat="1" applyFont="1" applyFill="1" applyBorder="1"/>
    <xf numFmtId="0" fontId="4" fillId="5" borderId="0" xfId="0" applyFont="1" applyFill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6" borderId="0" xfId="0" applyFont="1" applyFill="1"/>
    <xf numFmtId="0" fontId="0" fillId="6" borderId="0" xfId="0" applyFill="1"/>
    <xf numFmtId="0" fontId="0" fillId="6" borderId="0" xfId="0" applyFill="1" applyAlignment="1">
      <alignment horizontal="right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0" fontId="2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BFFB-C933-446E-B299-C5C95E29A59A}">
  <dimension ref="A1:S22"/>
  <sheetViews>
    <sheetView tabSelected="1" workbookViewId="0">
      <selection activeCell="I5" sqref="I5"/>
    </sheetView>
  </sheetViews>
  <sheetFormatPr defaultRowHeight="14.5" x14ac:dyDescent="0.35"/>
  <cols>
    <col min="2" max="2" width="36.1796875" customWidth="1"/>
    <col min="3" max="3" width="24.453125" customWidth="1"/>
    <col min="4" max="4" width="14.26953125" customWidth="1"/>
    <col min="5" max="5" width="21.453125" customWidth="1"/>
    <col min="6" max="6" width="18.453125" customWidth="1"/>
  </cols>
  <sheetData>
    <row r="1" spans="1:19" x14ac:dyDescent="0.35">
      <c r="B1" s="31" t="s">
        <v>8</v>
      </c>
      <c r="C1" s="32"/>
      <c r="D1" s="32"/>
      <c r="E1" s="32"/>
      <c r="F1" s="33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48.5" x14ac:dyDescent="0.35">
      <c r="A2" s="1" t="s">
        <v>9</v>
      </c>
      <c r="B2" s="2" t="s">
        <v>0</v>
      </c>
      <c r="C2" s="17" t="s">
        <v>81</v>
      </c>
      <c r="D2" s="16" t="s">
        <v>82</v>
      </c>
      <c r="E2" s="18" t="s">
        <v>1</v>
      </c>
      <c r="F2" s="18" t="s">
        <v>2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35">
      <c r="A3" s="3">
        <v>1</v>
      </c>
      <c r="B3" s="3" t="s">
        <v>84</v>
      </c>
      <c r="C3" s="4">
        <v>2506</v>
      </c>
      <c r="D3" s="4">
        <v>15</v>
      </c>
      <c r="E3" s="5"/>
      <c r="F3" s="5">
        <f>E3*D3*C3</f>
        <v>0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35">
      <c r="A4" s="3">
        <v>2</v>
      </c>
      <c r="B4" s="3" t="s">
        <v>3</v>
      </c>
      <c r="C4" s="4">
        <v>906</v>
      </c>
      <c r="D4" s="4">
        <v>15</v>
      </c>
      <c r="E4" s="5"/>
      <c r="F4" s="5">
        <f t="shared" ref="F4:F8" si="0">E4*D4*C4</f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35">
      <c r="A5" s="3">
        <v>3</v>
      </c>
      <c r="B5" s="3" t="s">
        <v>4</v>
      </c>
      <c r="C5" s="4">
        <v>1600</v>
      </c>
      <c r="D5" s="4">
        <v>15</v>
      </c>
      <c r="E5" s="6"/>
      <c r="F5" s="5">
        <f t="shared" si="0"/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35">
      <c r="A6" s="3">
        <v>4</v>
      </c>
      <c r="B6" s="3" t="s">
        <v>5</v>
      </c>
      <c r="C6" s="4">
        <v>30</v>
      </c>
      <c r="D6" s="4">
        <v>1</v>
      </c>
      <c r="E6" s="6"/>
      <c r="F6" s="5">
        <f t="shared" si="0"/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35">
      <c r="A7" s="3">
        <v>5</v>
      </c>
      <c r="B7" s="3" t="s">
        <v>6</v>
      </c>
      <c r="C7" s="4"/>
      <c r="D7" s="4"/>
      <c r="E7" s="6"/>
      <c r="F7" s="5">
        <f t="shared" si="0"/>
        <v>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x14ac:dyDescent="0.35">
      <c r="A8" s="3">
        <v>6</v>
      </c>
      <c r="B8" s="3" t="s">
        <v>7</v>
      </c>
      <c r="C8" s="4"/>
      <c r="D8" s="4"/>
      <c r="E8" s="6"/>
      <c r="F8" s="5">
        <f t="shared" si="0"/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35">
      <c r="A9" s="3"/>
      <c r="B9" s="9" t="s">
        <v>13</v>
      </c>
      <c r="C9" s="7"/>
      <c r="D9" s="7"/>
      <c r="E9" s="7"/>
      <c r="F9" s="10">
        <f>SUM(F3:F8)</f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5">
      <c r="A10" s="8">
        <v>7</v>
      </c>
      <c r="B10" s="8" t="s">
        <v>14</v>
      </c>
      <c r="C10" s="6"/>
      <c r="D10" s="6"/>
      <c r="E10" s="6"/>
      <c r="F10" s="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35">
      <c r="A11" s="7"/>
      <c r="B11" s="9" t="s">
        <v>16</v>
      </c>
      <c r="C11" s="7"/>
      <c r="D11" s="7"/>
      <c r="E11" s="7"/>
      <c r="F11" s="10">
        <f>F9+F10</f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35">
      <c r="A12" s="7"/>
      <c r="B12" s="7" t="s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35">
      <c r="A13" s="7"/>
      <c r="B13" s="7" t="s">
        <v>15</v>
      </c>
      <c r="C13" s="7"/>
      <c r="D13" s="7"/>
      <c r="E13" s="7"/>
      <c r="F13" s="7"/>
      <c r="G13" s="7"/>
      <c r="H13" s="7"/>
      <c r="I13" s="7"/>
      <c r="J13" s="7"/>
    </row>
    <row r="14" spans="1:19" x14ac:dyDescent="0.35">
      <c r="A14" s="7"/>
      <c r="B14" t="s">
        <v>11</v>
      </c>
      <c r="C14" s="7"/>
      <c r="D14" s="7"/>
      <c r="E14" s="7"/>
      <c r="F14" s="7"/>
      <c r="G14" s="7"/>
      <c r="H14" s="7"/>
      <c r="I14" s="7"/>
      <c r="J14" s="7"/>
    </row>
    <row r="15" spans="1:19" x14ac:dyDescent="0.35">
      <c r="A15" s="7"/>
      <c r="B15" s="7" t="s">
        <v>12</v>
      </c>
      <c r="C15" s="7" t="s">
        <v>83</v>
      </c>
      <c r="D15" s="7"/>
      <c r="E15" s="7"/>
      <c r="F15" s="7"/>
      <c r="G15" s="7"/>
      <c r="H15" s="7"/>
      <c r="I15" s="7"/>
      <c r="J15" s="7"/>
    </row>
    <row r="16" spans="1:19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627F-9DA4-4993-A751-A42888736B55}">
  <dimension ref="B1:I58"/>
  <sheetViews>
    <sheetView topLeftCell="A10" zoomScale="90" zoomScaleNormal="90" workbookViewId="0">
      <selection activeCell="C20" sqref="C20"/>
    </sheetView>
  </sheetViews>
  <sheetFormatPr defaultRowHeight="14.5" x14ac:dyDescent="0.35"/>
  <cols>
    <col min="2" max="2" width="67.54296875" bestFit="1" customWidth="1"/>
    <col min="3" max="3" width="27.1796875" customWidth="1"/>
    <col min="4" max="4" width="16.453125" bestFit="1" customWidth="1"/>
    <col min="5" max="5" width="13.453125" customWidth="1"/>
    <col min="6" max="6" width="18.81640625" customWidth="1"/>
    <col min="7" max="7" width="23.54296875" bestFit="1" customWidth="1"/>
  </cols>
  <sheetData>
    <row r="1" spans="2:7" x14ac:dyDescent="0.35">
      <c r="B1" s="19" t="s">
        <v>80</v>
      </c>
      <c r="C1" s="20"/>
      <c r="D1" s="21"/>
      <c r="E1" s="21"/>
      <c r="F1" s="21"/>
      <c r="G1" s="21"/>
    </row>
    <row r="2" spans="2:7" x14ac:dyDescent="0.35">
      <c r="B2" s="22" t="s">
        <v>20</v>
      </c>
      <c r="C2" s="23"/>
      <c r="D2" s="24" t="s">
        <v>23</v>
      </c>
      <c r="E2" s="25" t="s">
        <v>24</v>
      </c>
      <c r="F2" s="25" t="s">
        <v>25</v>
      </c>
      <c r="G2" s="25" t="s">
        <v>26</v>
      </c>
    </row>
    <row r="3" spans="2:7" x14ac:dyDescent="0.35">
      <c r="B3" t="s">
        <v>17</v>
      </c>
      <c r="C3" t="s">
        <v>18</v>
      </c>
      <c r="D3" s="26">
        <v>1</v>
      </c>
      <c r="E3" s="3"/>
      <c r="F3" s="3"/>
    </row>
    <row r="4" spans="2:7" x14ac:dyDescent="0.35">
      <c r="B4" t="s">
        <v>53</v>
      </c>
      <c r="C4" t="s">
        <v>18</v>
      </c>
      <c r="D4" s="26">
        <v>1</v>
      </c>
      <c r="E4" s="3"/>
      <c r="F4" s="3"/>
    </row>
    <row r="5" spans="2:7" x14ac:dyDescent="0.35">
      <c r="B5" t="s">
        <v>79</v>
      </c>
      <c r="C5" t="s">
        <v>19</v>
      </c>
      <c r="D5" s="26"/>
      <c r="E5" s="3"/>
      <c r="F5" s="3"/>
    </row>
    <row r="6" spans="2:7" x14ac:dyDescent="0.35">
      <c r="B6" s="14" t="s">
        <v>70</v>
      </c>
      <c r="D6" s="26"/>
      <c r="E6" s="3"/>
      <c r="F6" s="3"/>
    </row>
    <row r="7" spans="2:7" x14ac:dyDescent="0.35">
      <c r="B7" s="14" t="s">
        <v>71</v>
      </c>
      <c r="D7" s="26"/>
      <c r="E7" s="3"/>
      <c r="F7" s="3"/>
    </row>
    <row r="8" spans="2:7" x14ac:dyDescent="0.35">
      <c r="B8" s="14" t="s">
        <v>72</v>
      </c>
      <c r="D8" s="26"/>
      <c r="E8" s="3"/>
      <c r="F8" s="3"/>
    </row>
    <row r="9" spans="2:7" x14ac:dyDescent="0.35">
      <c r="B9" s="14" t="s">
        <v>73</v>
      </c>
      <c r="D9" s="26"/>
      <c r="E9" s="3"/>
      <c r="F9" s="3"/>
    </row>
    <row r="10" spans="2:7" x14ac:dyDescent="0.35">
      <c r="B10" s="14" t="s">
        <v>74</v>
      </c>
      <c r="D10" s="26"/>
      <c r="E10" s="3"/>
      <c r="F10" s="3"/>
    </row>
    <row r="11" spans="2:7" x14ac:dyDescent="0.35">
      <c r="B11" s="14" t="s">
        <v>75</v>
      </c>
      <c r="D11" s="26"/>
      <c r="E11" s="3"/>
      <c r="F11" s="3"/>
    </row>
    <row r="12" spans="2:7" x14ac:dyDescent="0.35">
      <c r="B12" s="14" t="s">
        <v>76</v>
      </c>
      <c r="D12" s="26"/>
      <c r="E12" s="3"/>
      <c r="F12" s="3"/>
    </row>
    <row r="13" spans="2:7" x14ac:dyDescent="0.35">
      <c r="B13" s="14" t="s">
        <v>77</v>
      </c>
      <c r="D13" s="26"/>
      <c r="E13" s="3"/>
      <c r="F13" s="3"/>
    </row>
    <row r="14" spans="2:7" x14ac:dyDescent="0.35">
      <c r="D14" s="15"/>
    </row>
    <row r="15" spans="2:7" x14ac:dyDescent="0.35">
      <c r="B15" s="22" t="s">
        <v>54</v>
      </c>
      <c r="C15" s="23"/>
      <c r="D15" s="24"/>
      <c r="E15" s="25"/>
      <c r="F15" s="25"/>
      <c r="G15" s="25"/>
    </row>
    <row r="16" spans="2:7" x14ac:dyDescent="0.35">
      <c r="B16" s="13" t="s">
        <v>21</v>
      </c>
      <c r="C16" s="13" t="s">
        <v>22</v>
      </c>
      <c r="D16" s="15" t="s">
        <v>23</v>
      </c>
      <c r="E16" s="14" t="s">
        <v>24</v>
      </c>
      <c r="F16" s="14" t="s">
        <v>25</v>
      </c>
      <c r="G16" s="14" t="s">
        <v>26</v>
      </c>
    </row>
    <row r="17" spans="2:7" x14ac:dyDescent="0.35">
      <c r="B17" t="s">
        <v>27</v>
      </c>
      <c r="C17" t="s">
        <v>28</v>
      </c>
      <c r="D17" s="26"/>
      <c r="E17" s="27"/>
      <c r="F17" s="27"/>
      <c r="G17" s="14"/>
    </row>
    <row r="18" spans="2:7" x14ac:dyDescent="0.35">
      <c r="B18" t="s">
        <v>29</v>
      </c>
      <c r="C18" t="s">
        <v>30</v>
      </c>
      <c r="D18" s="26"/>
      <c r="E18" s="27"/>
      <c r="F18" s="27"/>
      <c r="G18" s="14"/>
    </row>
    <row r="19" spans="2:7" x14ac:dyDescent="0.35">
      <c r="D19" s="15"/>
    </row>
    <row r="20" spans="2:7" x14ac:dyDescent="0.35">
      <c r="D20" s="15"/>
    </row>
    <row r="21" spans="2:7" x14ac:dyDescent="0.35">
      <c r="B21" s="22" t="s">
        <v>78</v>
      </c>
      <c r="C21" s="23"/>
      <c r="D21" s="24" t="s">
        <v>23</v>
      </c>
      <c r="E21" s="25" t="s">
        <v>24</v>
      </c>
      <c r="F21" s="25" t="s">
        <v>25</v>
      </c>
      <c r="G21" s="23"/>
    </row>
    <row r="22" spans="2:7" x14ac:dyDescent="0.35">
      <c r="B22" s="12" t="s">
        <v>69</v>
      </c>
      <c r="D22" s="26"/>
      <c r="E22" s="3"/>
      <c r="F22" s="3"/>
    </row>
    <row r="23" spans="2:7" x14ac:dyDescent="0.35">
      <c r="B23" t="s">
        <v>56</v>
      </c>
      <c r="D23" s="26"/>
      <c r="E23" s="3"/>
      <c r="F23" s="3"/>
    </row>
    <row r="24" spans="2:7" x14ac:dyDescent="0.35">
      <c r="B24" t="s">
        <v>55</v>
      </c>
      <c r="D24" s="26"/>
      <c r="E24" s="3"/>
      <c r="F24" s="3"/>
    </row>
    <row r="25" spans="2:7" x14ac:dyDescent="0.35">
      <c r="B25" t="s">
        <v>85</v>
      </c>
      <c r="D25" s="26"/>
      <c r="E25" s="3"/>
      <c r="F25" s="3"/>
    </row>
    <row r="26" spans="2:7" x14ac:dyDescent="0.35">
      <c r="B26" t="s">
        <v>57</v>
      </c>
      <c r="D26" s="26"/>
      <c r="E26" s="3"/>
      <c r="F26" s="3"/>
    </row>
    <row r="27" spans="2:7" x14ac:dyDescent="0.35">
      <c r="B27" t="s">
        <v>58</v>
      </c>
      <c r="D27" s="26"/>
      <c r="E27" s="3"/>
      <c r="F27" s="3"/>
    </row>
    <row r="28" spans="2:7" x14ac:dyDescent="0.35">
      <c r="B28" t="s">
        <v>59</v>
      </c>
      <c r="D28" s="26"/>
      <c r="E28" s="3"/>
      <c r="F28" s="3"/>
    </row>
    <row r="29" spans="2:7" x14ac:dyDescent="0.35">
      <c r="B29" t="s">
        <v>60</v>
      </c>
      <c r="D29" s="26"/>
      <c r="E29" s="3"/>
      <c r="F29" s="3"/>
    </row>
    <row r="30" spans="2:7" x14ac:dyDescent="0.35">
      <c r="B30" t="s">
        <v>61</v>
      </c>
      <c r="D30" s="26"/>
      <c r="E30" s="3"/>
      <c r="F30" s="3"/>
    </row>
    <row r="31" spans="2:7" x14ac:dyDescent="0.35">
      <c r="B31" t="s">
        <v>62</v>
      </c>
      <c r="D31" s="26"/>
      <c r="E31" s="3"/>
      <c r="F31" s="3"/>
    </row>
    <row r="32" spans="2:7" x14ac:dyDescent="0.35">
      <c r="B32" t="s">
        <v>63</v>
      </c>
      <c r="D32" s="26"/>
      <c r="E32" s="3"/>
      <c r="F32" s="3"/>
    </row>
    <row r="33" spans="2:9" x14ac:dyDescent="0.35">
      <c r="B33" t="s">
        <v>64</v>
      </c>
      <c r="D33" s="26"/>
      <c r="E33" s="3"/>
      <c r="F33" s="3"/>
    </row>
    <row r="34" spans="2:9" x14ac:dyDescent="0.35">
      <c r="D34" s="15"/>
    </row>
    <row r="35" spans="2:9" x14ac:dyDescent="0.35">
      <c r="B35" s="22" t="s">
        <v>31</v>
      </c>
      <c r="C35" s="25"/>
      <c r="D35" s="24"/>
      <c r="E35" s="25"/>
      <c r="F35" s="25"/>
      <c r="G35" s="23"/>
      <c r="H35" s="14"/>
      <c r="I35" s="14"/>
    </row>
    <row r="36" spans="2:9" x14ac:dyDescent="0.35">
      <c r="B36" s="23" t="s">
        <v>21</v>
      </c>
      <c r="C36" s="24" t="s">
        <v>22</v>
      </c>
      <c r="D36" s="28" t="s">
        <v>32</v>
      </c>
      <c r="E36" s="29" t="s">
        <v>33</v>
      </c>
      <c r="F36" s="29" t="s">
        <v>24</v>
      </c>
      <c r="G36" s="30" t="s">
        <v>34</v>
      </c>
      <c r="H36" s="14"/>
      <c r="I36" s="14"/>
    </row>
    <row r="37" spans="2:9" x14ac:dyDescent="0.35">
      <c r="B37" t="s">
        <v>35</v>
      </c>
      <c r="C37" s="15" t="s">
        <v>36</v>
      </c>
      <c r="D37" s="26"/>
      <c r="E37" s="27"/>
      <c r="F37" s="27"/>
      <c r="G37" s="3"/>
      <c r="H37" s="14"/>
      <c r="I37" s="14"/>
    </row>
    <row r="38" spans="2:9" x14ac:dyDescent="0.35">
      <c r="B38" t="s">
        <v>37</v>
      </c>
      <c r="C38" s="15" t="s">
        <v>36</v>
      </c>
      <c r="D38" s="26"/>
      <c r="E38" s="27"/>
      <c r="F38" s="27"/>
      <c r="G38" s="3"/>
      <c r="H38" s="14"/>
      <c r="I38" s="14"/>
    </row>
    <row r="39" spans="2:9" x14ac:dyDescent="0.35">
      <c r="B39" t="s">
        <v>38</v>
      </c>
      <c r="C39" t="s">
        <v>36</v>
      </c>
      <c r="D39" s="26"/>
      <c r="E39" s="3"/>
      <c r="F39" s="3"/>
      <c r="G39" s="3"/>
    </row>
    <row r="40" spans="2:9" x14ac:dyDescent="0.35">
      <c r="B40" t="s">
        <v>39</v>
      </c>
      <c r="C40" t="s">
        <v>40</v>
      </c>
      <c r="D40" s="26"/>
      <c r="E40" s="3"/>
      <c r="F40" s="3"/>
      <c r="G40" s="3"/>
    </row>
    <row r="41" spans="2:9" x14ac:dyDescent="0.35">
      <c r="D41" s="15"/>
    </row>
    <row r="42" spans="2:9" x14ac:dyDescent="0.35">
      <c r="B42" s="22" t="s">
        <v>41</v>
      </c>
      <c r="C42" s="23"/>
      <c r="D42" s="24"/>
      <c r="E42" s="25"/>
      <c r="F42" s="25"/>
    </row>
    <row r="43" spans="2:9" x14ac:dyDescent="0.35">
      <c r="B43" s="23" t="s">
        <v>21</v>
      </c>
      <c r="C43" s="23" t="s">
        <v>22</v>
      </c>
      <c r="D43" s="24" t="s">
        <v>23</v>
      </c>
      <c r="E43" s="25" t="s">
        <v>24</v>
      </c>
      <c r="F43" s="25" t="s">
        <v>25</v>
      </c>
      <c r="G43" t="s">
        <v>26</v>
      </c>
    </row>
    <row r="44" spans="2:9" x14ac:dyDescent="0.35">
      <c r="B44" t="s">
        <v>42</v>
      </c>
      <c r="C44" t="s">
        <v>18</v>
      </c>
      <c r="D44" s="26"/>
      <c r="E44" s="27"/>
      <c r="F44" s="27"/>
    </row>
    <row r="45" spans="2:9" x14ac:dyDescent="0.35">
      <c r="B45" t="s">
        <v>43</v>
      </c>
      <c r="C45" t="s">
        <v>44</v>
      </c>
      <c r="D45" s="26"/>
      <c r="E45" s="3"/>
      <c r="F45" s="3"/>
    </row>
    <row r="46" spans="2:9" x14ac:dyDescent="0.35">
      <c r="B46" t="s">
        <v>45</v>
      </c>
      <c r="C46" t="s">
        <v>44</v>
      </c>
      <c r="D46" s="26"/>
      <c r="E46" s="3"/>
      <c r="F46" s="3"/>
    </row>
    <row r="47" spans="2:9" x14ac:dyDescent="0.35">
      <c r="D47" s="15"/>
    </row>
    <row r="48" spans="2:9" x14ac:dyDescent="0.35">
      <c r="B48" s="22" t="s">
        <v>65</v>
      </c>
      <c r="C48" s="23"/>
      <c r="D48" s="24"/>
      <c r="E48" s="25"/>
      <c r="F48" s="25"/>
    </row>
    <row r="49" spans="2:8" x14ac:dyDescent="0.35">
      <c r="B49" s="23" t="s">
        <v>21</v>
      </c>
      <c r="C49" s="23" t="s">
        <v>22</v>
      </c>
      <c r="D49" s="24" t="s">
        <v>23</v>
      </c>
      <c r="E49" s="25" t="s">
        <v>24</v>
      </c>
      <c r="F49" s="25" t="s">
        <v>25</v>
      </c>
      <c r="G49" t="s">
        <v>26</v>
      </c>
    </row>
    <row r="50" spans="2:8" x14ac:dyDescent="0.35">
      <c r="B50" t="s">
        <v>66</v>
      </c>
      <c r="C50" t="s">
        <v>44</v>
      </c>
      <c r="D50" s="26"/>
      <c r="E50" s="27"/>
      <c r="F50" s="27"/>
    </row>
    <row r="51" spans="2:8" x14ac:dyDescent="0.35">
      <c r="B51" t="s">
        <v>67</v>
      </c>
      <c r="C51" t="s">
        <v>44</v>
      </c>
      <c r="D51" s="26"/>
      <c r="E51" s="3"/>
      <c r="F51" s="3"/>
    </row>
    <row r="52" spans="2:8" x14ac:dyDescent="0.35">
      <c r="B52" t="s">
        <v>68</v>
      </c>
      <c r="C52" t="s">
        <v>44</v>
      </c>
      <c r="D52" s="26"/>
      <c r="E52" s="3"/>
      <c r="F52" s="3"/>
    </row>
    <row r="53" spans="2:8" x14ac:dyDescent="0.35">
      <c r="D53" s="15"/>
    </row>
    <row r="54" spans="2:8" x14ac:dyDescent="0.35">
      <c r="B54" s="22" t="s">
        <v>46</v>
      </c>
      <c r="C54" s="23"/>
      <c r="D54" s="24"/>
      <c r="E54" s="25"/>
      <c r="F54" s="25"/>
    </row>
    <row r="55" spans="2:8" x14ac:dyDescent="0.35">
      <c r="B55" s="23" t="s">
        <v>21</v>
      </c>
      <c r="C55" s="23" t="s">
        <v>22</v>
      </c>
      <c r="D55" s="24" t="s">
        <v>47</v>
      </c>
      <c r="E55" s="25" t="s">
        <v>24</v>
      </c>
      <c r="F55" s="25" t="s">
        <v>25</v>
      </c>
      <c r="G55" t="s">
        <v>26</v>
      </c>
      <c r="H55" s="11"/>
    </row>
    <row r="56" spans="2:8" x14ac:dyDescent="0.35">
      <c r="B56" t="s">
        <v>48</v>
      </c>
      <c r="C56" t="s">
        <v>49</v>
      </c>
      <c r="D56" s="26"/>
      <c r="E56" s="27"/>
      <c r="F56" s="27"/>
    </row>
    <row r="57" spans="2:8" x14ac:dyDescent="0.35">
      <c r="B57" t="s">
        <v>50</v>
      </c>
      <c r="C57" t="s">
        <v>51</v>
      </c>
      <c r="D57" s="26"/>
      <c r="E57" s="3"/>
      <c r="F57" s="3"/>
    </row>
    <row r="58" spans="2:8" x14ac:dyDescent="0.35">
      <c r="B58" t="s">
        <v>52</v>
      </c>
      <c r="C58" t="s">
        <v>28</v>
      </c>
      <c r="D58" s="26"/>
      <c r="E58" s="3"/>
      <c r="F58" s="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pricing schedule</vt:lpstr>
      <vt:lpstr>Supporting detail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Sagie Chetty</dc:creator>
  <cp:lastModifiedBy>Melody Mc Currach</cp:lastModifiedBy>
  <dcterms:created xsi:type="dcterms:W3CDTF">2026-03-16T13:21:17Z</dcterms:created>
  <dcterms:modified xsi:type="dcterms:W3CDTF">2026-04-24T05:30:43Z</dcterms:modified>
</cp:coreProperties>
</file>