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filterPrivacy="1" showInkAnnotation="0" codeName="ThisWorkbook" defaultThemeVersion="124226"/>
  <xr:revisionPtr revIDLastSave="0" documentId="8_{9E21CAB8-297C-4FBF-BCC8-AC78FE24D80E}" xr6:coauthVersionLast="47" xr6:coauthVersionMax="47" xr10:uidLastSave="{00000000-0000-0000-0000-000000000000}"/>
  <bookViews>
    <workbookView xWindow="-120" yWindow="-120" windowWidth="29040" windowHeight="17520" tabRatio="901" xr2:uid="{00000000-000D-0000-FFFF-FFFF00000000}"/>
  </bookViews>
  <sheets>
    <sheet name="Vendor Hosted Cost Worksheet" sheetId="133" r:id="rId1"/>
  </sheets>
  <definedNames>
    <definedName name="_xlnm.Print_Area" localSheetId="0">'Vendor Hosted Cost Worksheet'!$A$1:$D$118</definedName>
    <definedName name="_xlnm.Print_Titles" localSheetId="0">'Vendor Hosted Cost Worksheet'!$2:$3</definedName>
    <definedName name="totalm" localSheetId="0">#REF!</definedName>
    <definedName name="totalm">#REF!</definedName>
    <definedName name="Z_077D3419_1C3D_4A96_85D7_F46B268B8AD7_.wvu.PrintArea" localSheetId="0" hidden="1">'Vendor Hosted Cost Worksheet'!$A$2:$C$101</definedName>
    <definedName name="Z_077D3419_1C3D_4A96_85D7_F46B268B8AD7_.wvu.PrintTitles" localSheetId="0" hidden="1">'Vendor Hosted Cost Worksheet'!$2:$3</definedName>
    <definedName name="Z_5838DEB1_0F9D_43C9_B762_69FF5AFF32A1_.wvu.PrintArea" localSheetId="0" hidden="1">'Vendor Hosted Cost Worksheet'!$A$2:$C$101</definedName>
    <definedName name="Z_5838DEB1_0F9D_43C9_B762_69FF5AFF32A1_.wvu.PrintTitles" localSheetId="0" hidden="1">'Vendor Hosted Cost Worksheet'!$2:$3</definedName>
    <definedName name="Z_91863665_D4BB_4F4E_B7C8_6F212DF8F7E7_.wvu.PrintArea" localSheetId="0" hidden="1">'Vendor Hosted Cost Worksheet'!$A$2:$C$101</definedName>
    <definedName name="Z_91863665_D4BB_4F4E_B7C8_6F212DF8F7E7_.wvu.PrintTitles" localSheetId="0" hidden="1">'Vendor Hosted Cost Worksheet'!$2:$3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7" i="133" l="1"/>
  <c r="C44" i="133" l="1"/>
  <c r="C46" i="133" s="1"/>
  <c r="B54" i="133" l="1"/>
  <c r="B92" i="133" l="1"/>
  <c r="B91" i="133"/>
  <c r="B32" i="133"/>
  <c r="B34" i="133" s="1"/>
  <c r="B90" i="133" s="1"/>
  <c r="B89" i="133"/>
  <c r="C75" i="133"/>
  <c r="C77" i="133" s="1"/>
  <c r="B85" i="133" s="1"/>
  <c r="B93" i="133" s="1"/>
  <c r="B19" i="133"/>
  <c r="B88" i="133" s="1"/>
  <c r="B94" i="133" l="1"/>
</calcChain>
</file>

<file path=xl/sharedStrings.xml><?xml version="1.0" encoding="utf-8"?>
<sst xmlns="http://schemas.openxmlformats.org/spreadsheetml/2006/main" count="106" uniqueCount="87">
  <si>
    <t>Training Costs</t>
  </si>
  <si>
    <t>Server Hardware Costs</t>
  </si>
  <si>
    <t>Expenses (miscellaneous)</t>
  </si>
  <si>
    <t>Year 2</t>
  </si>
  <si>
    <t>Year 3</t>
  </si>
  <si>
    <t>Year 4</t>
  </si>
  <si>
    <t>Year 5</t>
  </si>
  <si>
    <t>Rate of Increase over Prior Year (as a percentage)</t>
  </si>
  <si>
    <t>Cost</t>
  </si>
  <si>
    <t>Notes</t>
  </si>
  <si>
    <t>Third-Party Hardware Costs</t>
  </si>
  <si>
    <t>Recurring Hosting/Managed Services Costs</t>
  </si>
  <si>
    <t>Annual Hosting/Services</t>
  </si>
  <si>
    <t>Other Annual Services/Hosting Costs
(if applicable)</t>
  </si>
  <si>
    <t>Maintenance Costs 
(as a dollar amount)</t>
  </si>
  <si>
    <t>Professional Service Costs</t>
  </si>
  <si>
    <t>Total One-Time Costs
(Before Discounts)</t>
  </si>
  <si>
    <t>Total Discounted One-Time Costs</t>
  </si>
  <si>
    <t>Ongoing Disaster Recovery Costs</t>
  </si>
  <si>
    <t>Ongoing Infrastructure/Hardware Upgrade Costs</t>
  </si>
  <si>
    <t>Anticipated Future Upgrade Costs (Services)</t>
  </si>
  <si>
    <t>Module Name</t>
  </si>
  <si>
    <t>Implementation Costs</t>
  </si>
  <si>
    <t>Third-Party Services Costs (including training, etc.)</t>
  </si>
  <si>
    <t>Third-Party Maintenance Costs (as a dollar amount)</t>
  </si>
  <si>
    <t>Third-party Hosting Costs</t>
  </si>
  <si>
    <t>Optional Costs (Not in scope)</t>
  </si>
  <si>
    <t>Hourly Rates for Professional Services</t>
  </si>
  <si>
    <t>Hourly Rate for Custom Programming (Customizations, Integrations, etc.)</t>
  </si>
  <si>
    <t>Hourly Rate for Training Services</t>
  </si>
  <si>
    <t>Hourly Rate for Project Mangement Services</t>
  </si>
  <si>
    <t>Recurring Maintenance/Subscription Costs</t>
  </si>
  <si>
    <t>Licensing Costs 
(if applicable)</t>
  </si>
  <si>
    <t>Optional/Complementary Services</t>
  </si>
  <si>
    <t>Description of Services</t>
  </si>
  <si>
    <t>Costs</t>
  </si>
  <si>
    <t>Additional Environments</t>
  </si>
  <si>
    <t>Additional Databases</t>
  </si>
  <si>
    <t>Anticipated Future Upgrade Costs (Other)</t>
  </si>
  <si>
    <t>Other: (Please describe)</t>
  </si>
  <si>
    <t>Optional/Complementary Module Costs 
(please specify the nature of these costs including whether they are one-time or recurring)</t>
  </si>
  <si>
    <t>Annual Maintenance - Year 1</t>
  </si>
  <si>
    <t>Additional Maintenance Fees - Year 1</t>
  </si>
  <si>
    <t>Third-Party Maintenance Fees - Year 1</t>
  </si>
  <si>
    <t>Total Recurring Maintenance Costs - Year 1</t>
  </si>
  <si>
    <t>Year 1 Maintenance Costs</t>
  </si>
  <si>
    <t>Vendor Notes (optional)</t>
  </si>
  <si>
    <t>Other (Specify in Vendor Notes)</t>
  </si>
  <si>
    <t>Project Management Costs</t>
  </si>
  <si>
    <t>Estimated Travel Costs (not to exceed basis)</t>
  </si>
  <si>
    <r>
      <t xml:space="preserve">Custom Modification Maintenance - Year 1 </t>
    </r>
    <r>
      <rPr>
        <b/>
        <i/>
        <sz val="10"/>
        <color theme="1"/>
        <rFont val="Arial"/>
        <family val="2"/>
      </rPr>
      <t>(if applicable)</t>
    </r>
  </si>
  <si>
    <t>Total Discounted Maintenance Costs - Year 1</t>
  </si>
  <si>
    <t>Other In-Scope Costs 
(please specify the nature of these costs including whether they are one-time or recurring)</t>
  </si>
  <si>
    <r>
      <t xml:space="preserve">Total Discounted One-Time Costs
</t>
    </r>
    <r>
      <rPr>
        <sz val="11"/>
        <color theme="1"/>
        <rFont val="Arial"/>
        <family val="2"/>
      </rPr>
      <t>(Cell B19)</t>
    </r>
  </si>
  <si>
    <r>
      <t xml:space="preserve">Total Estimated Travel Costs 
</t>
    </r>
    <r>
      <rPr>
        <sz val="11"/>
        <color theme="1"/>
        <rFont val="Arial"/>
        <family val="2"/>
      </rPr>
      <t>(Cell B22)</t>
    </r>
  </si>
  <si>
    <r>
      <t xml:space="preserve">Other In-Scope Costs
</t>
    </r>
    <r>
      <rPr>
        <sz val="11"/>
        <color theme="1"/>
        <rFont val="Arial"/>
        <family val="2"/>
      </rPr>
      <t>(Cells B52:B59)</t>
    </r>
  </si>
  <si>
    <t>Vendor Comments on Hosting and Managed Services Costs</t>
  </si>
  <si>
    <t>Year 1 Hosting Costs</t>
  </si>
  <si>
    <t>Total Hosting Cost (annual)</t>
  </si>
  <si>
    <t>Total Discounted Hosting Amount - Year 1 Hosting Fees</t>
  </si>
  <si>
    <t>One-Time Licensing Costs</t>
  </si>
  <si>
    <t>Vendor Comments on Licensing Costs</t>
  </si>
  <si>
    <t>One-Time Licensing Costs (Primary Software)</t>
  </si>
  <si>
    <t>One-Time Licensing Costs (Third-Party Software)</t>
  </si>
  <si>
    <t>Total One-Time Licensing Costs</t>
  </si>
  <si>
    <t>Recurring Software Maintenance Costs</t>
  </si>
  <si>
    <t>Vendor Comments on Software Maintenance Costs</t>
  </si>
  <si>
    <r>
      <t xml:space="preserve">One-Time Licensing Costs 
</t>
    </r>
    <r>
      <rPr>
        <sz val="11"/>
        <color theme="1"/>
        <rFont val="Arial"/>
        <family val="2"/>
      </rPr>
      <t>(Cell B34)</t>
    </r>
  </si>
  <si>
    <t>Optional Hardware</t>
  </si>
  <si>
    <t>Comments</t>
  </si>
  <si>
    <r>
      <t>Software Customization Costs</t>
    </r>
    <r>
      <rPr>
        <i/>
        <sz val="10"/>
        <color theme="1"/>
        <rFont val="Arial"/>
        <family val="2"/>
      </rPr>
      <t xml:space="preserve"> (Detail to be contained in responses to applicable requirements in Annexure C)</t>
    </r>
  </si>
  <si>
    <r>
      <rPr>
        <b/>
        <u/>
        <sz val="18"/>
        <color theme="0"/>
        <rFont val="Arial"/>
        <family val="2"/>
      </rPr>
      <t>One-Time Costs</t>
    </r>
    <r>
      <rPr>
        <b/>
        <sz val="18"/>
        <color theme="0"/>
        <rFont val="Arial"/>
        <family val="2"/>
      </rPr>
      <t xml:space="preserve"> 
</t>
    </r>
  </si>
  <si>
    <t>Professional Services and Hardware Costs</t>
  </si>
  <si>
    <t>Recurring Maintenance Fees - Years 2 - 5</t>
  </si>
  <si>
    <t>Five Year Maintenance Cost</t>
  </si>
  <si>
    <t>TOTAL FIVE YEAR INVESTMENT</t>
  </si>
  <si>
    <t>Data Conversion &amp; Migration Costs</t>
  </si>
  <si>
    <r>
      <t xml:space="preserve">Recurring Hosting Years 1-5 
</t>
    </r>
    <r>
      <rPr>
        <sz val="11"/>
        <color theme="1"/>
        <rFont val="Arial"/>
        <family val="2"/>
      </rPr>
      <t>(Cell B59)</t>
    </r>
  </si>
  <si>
    <r>
      <t xml:space="preserve">Recurring Maintenance Years 1-5 
</t>
    </r>
    <r>
      <rPr>
        <sz val="11"/>
        <color theme="1"/>
        <rFont val="Arial"/>
        <family val="2"/>
      </rPr>
      <t>(Cell B95)</t>
    </r>
  </si>
  <si>
    <t>Hardware</t>
  </si>
  <si>
    <t>Recurring Hosting Fees - Years 2 - 5</t>
  </si>
  <si>
    <t>Five Year Hosting Cost</t>
  </si>
  <si>
    <t>Amount Discounted (ZAR)</t>
  </si>
  <si>
    <t>Hosting Costs (as a ZAR amount)</t>
  </si>
  <si>
    <t>Third-Party Hosting Costs (as a ZAR amount)</t>
  </si>
  <si>
    <t>Price Worksheet Instructions: Provide a cost response for each cost area, based upon system modules for a Vendor-hosted (e.g. "Managed Services") application. The pricing should be based on the detailed functionality that the Legal Aid SA requires. All additional costs should be captured in the respective areas.
Bidders  are responsible for completing all fields highlighted yellow where applicable, and reviewing totals prior to submission.
Bidders  are strongly encouraged to include comments in the Vendor Notes/Comments areas.</t>
  </si>
  <si>
    <t>Legal Aid SA - Vendor Hosted Pricing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</si>
</sst>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quot;$&quot;#,##0.00"/>
    <numFmt numFmtId="165" formatCode="_-[$R-1C09]* #,##0.00_-;\-[$R-1C09]* #,##0.00_-;_-[$R-1C09]* &quot;-&quot;??_-;_-@_-"/>
  </numFmts>
  <fonts count="23">
    <font>
      <sz val="11"/>
      <color theme="1"/>
      <name val="Calibri"/>
      <family val="2"/>
      <scheme val="minor"/>
    </font>
    <font>
      <sz val="10"/>
      <name val="Arial"/>
      <family val="2"/>
    </font>
    <font>
      <sz val="12"/>
      <name val="Arial MT"/>
    </font>
    <font>
      <b/>
      <sz val="10"/>
      <name val="Arial"/>
      <family val="2"/>
    </font>
    <font>
      <b/>
      <sz val="10"/>
      <color theme="1"/>
      <name val="Arial"/>
      <family val="2"/>
    </font>
    <font>
      <b/>
      <sz val="12"/>
      <name val="Arial"/>
      <family val="2"/>
    </font>
    <font>
      <sz val="12"/>
      <color indexed="8"/>
      <name val="Verdana"/>
      <family val="2"/>
    </font>
    <font>
      <sz val="11"/>
      <color theme="1"/>
      <name val="Calibri"/>
      <family val="2"/>
      <scheme val="minor"/>
    </font>
    <font>
      <b/>
      <sz val="11"/>
      <name val="Calibri"/>
      <family val="2"/>
      <scheme val="minor"/>
    </font>
    <font>
      <b/>
      <sz val="12"/>
      <color theme="0"/>
      <name val="Arial"/>
      <family val="2"/>
    </font>
    <font>
      <b/>
      <sz val="12"/>
      <color theme="1"/>
      <name val="Arial"/>
      <family val="2"/>
    </font>
    <font>
      <i/>
      <sz val="10"/>
      <color theme="1"/>
      <name val="Arial"/>
      <family val="2"/>
    </font>
    <font>
      <b/>
      <sz val="11"/>
      <color theme="1"/>
      <name val="Calibri"/>
      <family val="2"/>
      <scheme val="minor"/>
    </font>
    <font>
      <b/>
      <sz val="11"/>
      <color theme="0"/>
      <name val="Arial"/>
      <family val="2"/>
    </font>
    <font>
      <b/>
      <i/>
      <sz val="10"/>
      <color theme="1"/>
      <name val="Arial"/>
      <family val="2"/>
    </font>
    <font>
      <b/>
      <sz val="18"/>
      <color theme="0"/>
      <name val="Arial"/>
      <family val="2"/>
    </font>
    <font>
      <b/>
      <sz val="11"/>
      <color theme="1"/>
      <name val="Arial"/>
      <family val="2"/>
    </font>
    <font>
      <b/>
      <i/>
      <sz val="12"/>
      <color theme="1"/>
      <name val="Arial"/>
      <family val="2"/>
    </font>
    <font>
      <b/>
      <u/>
      <sz val="18"/>
      <color theme="0"/>
      <name val="Arial"/>
      <family val="2"/>
    </font>
    <font>
      <b/>
      <i/>
      <sz val="11"/>
      <color theme="1"/>
      <name val="Arial"/>
      <family val="2"/>
    </font>
    <font>
      <b/>
      <sz val="24"/>
      <color theme="0"/>
      <name val="Arial"/>
      <family val="2"/>
    </font>
    <font>
      <sz val="11"/>
      <color theme="1"/>
      <name val="Arial"/>
      <family val="2"/>
    </font>
    <font>
      <b/>
      <sz val="10"/>
      <color theme="0"/>
      <name val="Arial"/>
      <family val="2"/>
    </font>
  </fonts>
  <fills count="10">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rgb="FFEB7F14"/>
        <bgColor indexed="64"/>
      </patternFill>
    </fill>
    <fill>
      <patternFill patternType="solid">
        <fgColor rgb="FFA50021"/>
        <bgColor indexed="64"/>
      </patternFill>
    </fill>
    <fill>
      <patternFill patternType="solid">
        <fgColor rgb="FFFFFFCC"/>
      </patternFill>
    </fill>
    <fill>
      <patternFill patternType="solid">
        <fgColor rgb="FFC00000"/>
        <bgColor indexed="64"/>
      </patternFill>
    </fill>
    <fill>
      <patternFill patternType="solid">
        <fgColor rgb="FF00B0F0"/>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rgb="FFB2B2B2"/>
      </left>
      <right style="thin">
        <color rgb="FFB2B2B2"/>
      </right>
      <top style="thin">
        <color rgb="FFB2B2B2"/>
      </top>
      <bottom style="medium">
        <color indexed="64"/>
      </bottom>
      <diagonal/>
    </border>
    <border>
      <left style="thin">
        <color rgb="FFB2B2B2"/>
      </left>
      <right style="thin">
        <color indexed="64"/>
      </right>
      <top style="thin">
        <color rgb="FFB2B2B2"/>
      </top>
      <bottom style="thin">
        <color rgb="FFB2B2B2"/>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rgb="FFB2B2B2"/>
      </left>
      <right style="thin">
        <color indexed="64"/>
      </right>
      <top style="thin">
        <color rgb="FFB2B2B2"/>
      </top>
      <bottom style="medium">
        <color indexed="64"/>
      </bottom>
      <diagonal/>
    </border>
    <border>
      <left/>
      <right style="thin">
        <color indexed="64"/>
      </right>
      <top style="thin">
        <color indexed="64"/>
      </top>
      <bottom style="medium">
        <color indexed="64"/>
      </bottom>
      <diagonal/>
    </border>
  </borders>
  <cellStyleXfs count="28">
    <xf numFmtId="0" fontId="0"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applyProtection="0"/>
    <xf numFmtId="0" fontId="1" fillId="0" borderId="1">
      <alignment vertical="center" wrapText="1"/>
    </xf>
    <xf numFmtId="0" fontId="1" fillId="0" borderId="0" applyProtection="0"/>
    <xf numFmtId="0" fontId="1" fillId="0" borderId="0">
      <alignment horizontal="left" vertical="center" wrapText="1"/>
    </xf>
    <xf numFmtId="0" fontId="6" fillId="0" borderId="0" applyNumberFormat="0" applyFill="0" applyBorder="0" applyProtection="0">
      <alignment vertical="top"/>
    </xf>
    <xf numFmtId="43" fontId="1" fillId="0" borderId="0" applyFont="0" applyFill="0" applyBorder="0" applyAlignment="0" applyProtection="0"/>
    <xf numFmtId="44" fontId="1" fillId="0" borderId="0" applyFont="0" applyFill="0" applyBorder="0" applyAlignment="0" applyProtection="0"/>
    <xf numFmtId="44" fontId="7" fillId="0" borderId="0" applyFont="0" applyFill="0" applyBorder="0" applyAlignment="0" applyProtection="0"/>
    <xf numFmtId="0" fontId="7" fillId="6" borderId="14" applyNumberFormat="0" applyFont="0" applyAlignment="0" applyProtection="0"/>
  </cellStyleXfs>
  <cellXfs count="151">
    <xf numFmtId="0" fontId="0" fillId="0" borderId="0" xfId="0"/>
    <xf numFmtId="0" fontId="4" fillId="0" borderId="0" xfId="0" applyFont="1"/>
    <xf numFmtId="0" fontId="4" fillId="0" borderId="0" xfId="0" applyFont="1" applyAlignment="1">
      <alignment wrapText="1"/>
    </xf>
    <xf numFmtId="0" fontId="4" fillId="0" borderId="0" xfId="0" applyFont="1" applyAlignment="1">
      <alignment horizontal="center" vertical="center" wrapText="1"/>
    </xf>
    <xf numFmtId="0" fontId="12" fillId="0" borderId="0" xfId="0" applyFont="1"/>
    <xf numFmtId="0" fontId="5" fillId="0" borderId="0" xfId="0" applyFont="1" applyAlignment="1">
      <alignment vertical="center" wrapText="1"/>
    </xf>
    <xf numFmtId="0" fontId="13" fillId="5" borderId="1" xfId="0" applyFont="1" applyFill="1" applyBorder="1" applyAlignment="1">
      <alignment horizontal="center" vertical="center" wrapText="1"/>
    </xf>
    <xf numFmtId="0" fontId="22" fillId="5" borderId="1" xfId="0" applyFont="1" applyFill="1" applyBorder="1" applyAlignment="1">
      <alignment horizontal="center" vertical="center" wrapText="1"/>
    </xf>
    <xf numFmtId="44" fontId="22" fillId="5" borderId="1" xfId="26" applyFont="1" applyFill="1" applyBorder="1" applyAlignment="1">
      <alignment horizontal="center" vertical="center"/>
    </xf>
    <xf numFmtId="0" fontId="22" fillId="5" borderId="1" xfId="26" applyNumberFormat="1" applyFont="1" applyFill="1" applyBorder="1" applyAlignment="1">
      <alignment horizontal="center" vertical="center" wrapText="1"/>
    </xf>
    <xf numFmtId="0" fontId="4" fillId="8" borderId="1" xfId="0" applyFont="1" applyFill="1" applyBorder="1" applyAlignment="1">
      <alignment horizontal="left" vertical="center" wrapText="1"/>
    </xf>
    <xf numFmtId="0" fontId="10" fillId="8" borderId="1" xfId="0" applyFont="1" applyFill="1" applyBorder="1" applyAlignment="1">
      <alignment horizontal="right" vertical="center" wrapText="1"/>
    </xf>
    <xf numFmtId="0" fontId="17" fillId="8" borderId="1" xfId="0" applyFont="1" applyFill="1" applyBorder="1" applyAlignment="1">
      <alignment horizontal="right" vertical="center" wrapText="1"/>
    </xf>
    <xf numFmtId="0" fontId="4" fillId="8" borderId="1" xfId="0" applyFont="1" applyFill="1" applyBorder="1" applyAlignment="1" applyProtection="1">
      <alignment horizontal="left" wrapText="1"/>
      <protection locked="0"/>
    </xf>
    <xf numFmtId="0" fontId="4" fillId="8" borderId="1" xfId="0" applyFont="1" applyFill="1" applyBorder="1" applyAlignment="1">
      <alignment horizontal="right" vertical="center" wrapText="1"/>
    </xf>
    <xf numFmtId="0" fontId="15" fillId="5" borderId="13" xfId="0" applyFont="1" applyFill="1" applyBorder="1" applyAlignment="1">
      <alignment vertical="center" wrapText="1"/>
    </xf>
    <xf numFmtId="0" fontId="10" fillId="9" borderId="8" xfId="0" applyFont="1" applyFill="1" applyBorder="1" applyAlignment="1">
      <alignment horizontal="right" vertical="center" wrapText="1"/>
    </xf>
    <xf numFmtId="165" fontId="4" fillId="6" borderId="1" xfId="27" applyNumberFormat="1" applyFont="1" applyBorder="1" applyAlignment="1" applyProtection="1">
      <alignment horizontal="right" vertical="center" wrapText="1"/>
      <protection locked="0"/>
    </xf>
    <xf numFmtId="165" fontId="3" fillId="6" borderId="1" xfId="27" applyNumberFormat="1" applyFont="1" applyBorder="1" applyAlignment="1">
      <alignment horizontal="right" vertical="center" wrapText="1"/>
    </xf>
    <xf numFmtId="164" fontId="3" fillId="9" borderId="6" xfId="26" applyNumberFormat="1" applyFont="1" applyFill="1" applyBorder="1" applyAlignment="1">
      <alignment horizontal="right" vertical="center" wrapText="1"/>
    </xf>
    <xf numFmtId="0" fontId="4" fillId="9" borderId="6" xfId="26" applyNumberFormat="1" applyFont="1" applyFill="1" applyBorder="1" applyAlignment="1">
      <alignment horizontal="center" vertical="center" wrapText="1"/>
    </xf>
    <xf numFmtId="165" fontId="4" fillId="6" borderId="1" xfId="27" applyNumberFormat="1" applyFont="1" applyBorder="1" applyAlignment="1" applyProtection="1">
      <alignment horizontal="right"/>
      <protection locked="0"/>
    </xf>
    <xf numFmtId="0" fontId="9" fillId="5" borderId="1" xfId="0" applyFont="1" applyFill="1" applyBorder="1" applyAlignment="1">
      <alignment horizontal="center" vertical="center" wrapText="1"/>
    </xf>
    <xf numFmtId="44" fontId="4" fillId="9" borderId="7" xfId="26" applyFont="1" applyFill="1" applyBorder="1" applyAlignment="1">
      <alignment horizontal="right" vertical="center" wrapText="1"/>
    </xf>
    <xf numFmtId="44" fontId="4" fillId="9" borderId="0" xfId="26" applyFont="1" applyFill="1" applyBorder="1" applyAlignment="1">
      <alignment horizontal="right" vertical="center" wrapText="1"/>
    </xf>
    <xf numFmtId="44" fontId="4" fillId="9" borderId="9" xfId="26" applyFont="1" applyFill="1" applyBorder="1" applyAlignment="1">
      <alignment horizontal="right" vertical="center" wrapText="1"/>
    </xf>
    <xf numFmtId="0" fontId="4" fillId="9" borderId="2" xfId="0" applyFont="1" applyFill="1" applyBorder="1" applyAlignment="1">
      <alignment horizontal="left" vertical="center" wrapText="1"/>
    </xf>
    <xf numFmtId="44" fontId="4" fillId="9" borderId="3" xfId="26" applyFont="1" applyFill="1" applyBorder="1" applyAlignment="1">
      <alignment horizontal="right" vertical="center" wrapText="1"/>
    </xf>
    <xf numFmtId="44" fontId="4" fillId="9" borderId="0" xfId="26" applyFont="1" applyFill="1" applyBorder="1" applyAlignment="1">
      <alignment horizontal="center" vertical="center" wrapText="1"/>
    </xf>
    <xf numFmtId="164" fontId="4" fillId="9" borderId="0" xfId="26" applyNumberFormat="1" applyFont="1" applyFill="1" applyBorder="1" applyAlignment="1" applyProtection="1">
      <alignment horizontal="right"/>
      <protection locked="0"/>
    </xf>
    <xf numFmtId="165" fontId="4" fillId="6" borderId="1" xfId="27" applyNumberFormat="1" applyFont="1" applyBorder="1" applyAlignment="1" applyProtection="1">
      <protection locked="0"/>
    </xf>
    <xf numFmtId="165" fontId="4" fillId="6" borderId="16" xfId="27" applyNumberFormat="1" applyFont="1" applyBorder="1" applyAlignment="1" applyProtection="1">
      <alignment horizontal="right"/>
      <protection locked="0"/>
    </xf>
    <xf numFmtId="44" fontId="4" fillId="9" borderId="0" xfId="26" applyFont="1" applyFill="1" applyBorder="1" applyAlignment="1" applyProtection="1">
      <alignment horizontal="center"/>
      <protection locked="0"/>
    </xf>
    <xf numFmtId="0" fontId="4" fillId="9" borderId="9" xfId="0" applyFont="1" applyFill="1" applyBorder="1" applyAlignment="1" applyProtection="1">
      <alignment horizontal="left" wrapText="1"/>
      <protection locked="0"/>
    </xf>
    <xf numFmtId="9" fontId="4" fillId="6" borderId="1" xfId="27" applyNumberFormat="1" applyFont="1" applyBorder="1" applyAlignment="1" applyProtection="1">
      <alignment horizontal="right" vertical="center" wrapText="1"/>
      <protection locked="0"/>
    </xf>
    <xf numFmtId="0" fontId="4" fillId="9" borderId="10" xfId="0" applyFont="1" applyFill="1" applyBorder="1" applyAlignment="1">
      <alignment horizontal="left" vertical="center" wrapText="1"/>
    </xf>
    <xf numFmtId="0" fontId="13" fillId="5" borderId="15" xfId="0" applyFont="1" applyFill="1" applyBorder="1" applyAlignment="1">
      <alignment horizontal="center" vertical="center" wrapText="1"/>
    </xf>
    <xf numFmtId="164" fontId="4" fillId="9" borderId="0" xfId="26" applyNumberFormat="1" applyFont="1" applyFill="1" applyBorder="1" applyAlignment="1">
      <alignment horizontal="center" vertical="center" wrapText="1"/>
    </xf>
    <xf numFmtId="44" fontId="4" fillId="9" borderId="5" xfId="26" applyFont="1" applyFill="1" applyBorder="1" applyAlignment="1">
      <alignment horizontal="right" vertical="center" wrapText="1"/>
    </xf>
    <xf numFmtId="0" fontId="10" fillId="9" borderId="9" xfId="0" applyFont="1" applyFill="1" applyBorder="1" applyAlignment="1">
      <alignment horizontal="right" vertical="center" wrapText="1"/>
    </xf>
    <xf numFmtId="44" fontId="4" fillId="9" borderId="0" xfId="26" applyFont="1" applyFill="1" applyBorder="1" applyAlignment="1" applyProtection="1">
      <alignment horizontal="center" vertical="center" wrapText="1"/>
      <protection locked="0"/>
    </xf>
    <xf numFmtId="0" fontId="16" fillId="8" borderId="16" xfId="0" applyFont="1" applyFill="1" applyBorder="1" applyAlignment="1">
      <alignment horizontal="right" vertical="center" wrapText="1"/>
    </xf>
    <xf numFmtId="0" fontId="15" fillId="5" borderId="15" xfId="0" applyFont="1" applyFill="1" applyBorder="1" applyAlignment="1">
      <alignment vertical="center" wrapText="1"/>
    </xf>
    <xf numFmtId="0" fontId="4" fillId="9" borderId="0" xfId="0" applyFont="1" applyFill="1" applyAlignment="1">
      <alignment horizontal="center" vertical="center" wrapText="1"/>
    </xf>
    <xf numFmtId="0" fontId="9" fillId="5" borderId="1" xfId="0" applyFont="1" applyFill="1" applyBorder="1" applyAlignment="1">
      <alignment vertical="center" wrapText="1"/>
    </xf>
    <xf numFmtId="0" fontId="10" fillId="8" borderId="16" xfId="0" applyFont="1" applyFill="1" applyBorder="1" applyAlignment="1">
      <alignment horizontal="right" vertical="center" wrapText="1"/>
    </xf>
    <xf numFmtId="165" fontId="3" fillId="6" borderId="14" xfId="27" applyNumberFormat="1" applyFont="1" applyAlignment="1">
      <alignment horizontal="right" vertical="center" wrapText="1"/>
    </xf>
    <xf numFmtId="3" fontId="4" fillId="2" borderId="9" xfId="0" applyNumberFormat="1" applyFont="1" applyFill="1" applyBorder="1" applyAlignment="1">
      <alignment vertical="center" wrapText="1"/>
    </xf>
    <xf numFmtId="3" fontId="4" fillId="2" borderId="0" xfId="0" applyNumberFormat="1" applyFont="1" applyFill="1" applyAlignment="1">
      <alignment vertical="center" wrapText="1"/>
    </xf>
    <xf numFmtId="3" fontId="4" fillId="2" borderId="5" xfId="0" applyNumberFormat="1" applyFont="1" applyFill="1" applyBorder="1" applyAlignment="1">
      <alignment vertical="center" wrapText="1"/>
    </xf>
    <xf numFmtId="0" fontId="4" fillId="9" borderId="11" xfId="26" applyNumberFormat="1" applyFont="1" applyFill="1" applyBorder="1" applyAlignment="1">
      <alignment horizontal="center" vertical="center" wrapText="1"/>
    </xf>
    <xf numFmtId="3" fontId="4" fillId="9" borderId="9" xfId="0" applyNumberFormat="1" applyFont="1" applyFill="1" applyBorder="1" applyAlignment="1">
      <alignment vertical="center" wrapText="1"/>
    </xf>
    <xf numFmtId="3" fontId="4" fillId="9" borderId="0" xfId="0" applyNumberFormat="1" applyFont="1" applyFill="1" applyAlignment="1">
      <alignment vertical="center" wrapText="1"/>
    </xf>
    <xf numFmtId="3" fontId="4" fillId="9" borderId="5" xfId="0" applyNumberFormat="1" applyFont="1" applyFill="1" applyBorder="1" applyAlignment="1">
      <alignment vertical="center" wrapText="1"/>
    </xf>
    <xf numFmtId="0" fontId="4" fillId="8" borderId="20" xfId="0" applyFont="1" applyFill="1" applyBorder="1" applyAlignment="1">
      <alignment horizontal="left" vertical="center" wrapText="1"/>
    </xf>
    <xf numFmtId="0" fontId="4" fillId="9" borderId="9" xfId="0" applyFont="1" applyFill="1" applyBorder="1" applyAlignment="1">
      <alignment horizontal="center" vertical="center" wrapText="1"/>
    </xf>
    <xf numFmtId="0" fontId="4" fillId="9" borderId="5" xfId="0" applyFont="1" applyFill="1" applyBorder="1" applyAlignment="1">
      <alignment horizontal="center" vertical="center" wrapText="1"/>
    </xf>
    <xf numFmtId="44" fontId="4" fillId="9" borderId="5" xfId="26" applyFont="1" applyFill="1" applyBorder="1" applyAlignment="1">
      <alignment horizontal="center" vertical="center" wrapText="1"/>
    </xf>
    <xf numFmtId="0" fontId="4" fillId="8" borderId="16" xfId="0" applyFont="1" applyFill="1" applyBorder="1" applyAlignment="1" applyProtection="1">
      <alignment horizontal="left" wrapText="1"/>
      <protection locked="0"/>
    </xf>
    <xf numFmtId="44" fontId="4" fillId="9" borderId="5" xfId="26" applyFont="1" applyFill="1" applyBorder="1" applyAlignment="1" applyProtection="1">
      <alignment horizontal="center"/>
      <protection locked="0"/>
    </xf>
    <xf numFmtId="0" fontId="4" fillId="8" borderId="16" xfId="0" applyFont="1" applyFill="1" applyBorder="1" applyAlignment="1">
      <alignment horizontal="left" vertical="center" wrapText="1"/>
    </xf>
    <xf numFmtId="0" fontId="4" fillId="9" borderId="9" xfId="0" applyFont="1" applyFill="1" applyBorder="1" applyAlignment="1">
      <alignment horizontal="left" vertical="center" wrapText="1"/>
    </xf>
    <xf numFmtId="44" fontId="4" fillId="9" borderId="5" xfId="26" applyFont="1" applyFill="1" applyBorder="1" applyAlignment="1" applyProtection="1">
      <alignment horizontal="center" vertical="center" wrapText="1"/>
      <protection locked="0"/>
    </xf>
    <xf numFmtId="164" fontId="4" fillId="9" borderId="5" xfId="26" applyNumberFormat="1" applyFont="1" applyFill="1" applyBorder="1" applyAlignment="1">
      <alignment horizontal="center" vertical="center" wrapText="1"/>
    </xf>
    <xf numFmtId="0" fontId="22" fillId="5" borderId="1" xfId="0" applyFont="1" applyFill="1" applyBorder="1" applyAlignment="1">
      <alignment horizontal="left" vertical="center" wrapText="1"/>
    </xf>
    <xf numFmtId="0" fontId="16" fillId="3" borderId="1" xfId="0" applyFont="1" applyFill="1" applyBorder="1" applyAlignment="1">
      <alignment horizontal="left" vertical="center" wrapText="1"/>
    </xf>
    <xf numFmtId="0" fontId="16" fillId="3" borderId="2" xfId="0" applyFont="1" applyFill="1" applyBorder="1" applyAlignment="1">
      <alignment horizontal="left" vertical="center" wrapText="1"/>
    </xf>
    <xf numFmtId="0" fontId="13" fillId="5" borderId="18" xfId="0" applyFont="1" applyFill="1" applyBorder="1" applyAlignment="1">
      <alignment horizontal="right" vertical="center" wrapText="1"/>
    </xf>
    <xf numFmtId="44" fontId="4" fillId="9" borderId="9" xfId="26" applyFont="1" applyFill="1" applyBorder="1" applyAlignment="1">
      <alignment horizontal="center" vertical="center" wrapText="1"/>
    </xf>
    <xf numFmtId="0" fontId="8" fillId="9" borderId="0" xfId="0" applyFont="1" applyFill="1" applyAlignment="1" applyProtection="1">
      <alignment horizontal="center"/>
      <protection locked="0"/>
    </xf>
    <xf numFmtId="0" fontId="8" fillId="9" borderId="5" xfId="0" applyFont="1" applyFill="1" applyBorder="1" applyAlignment="1" applyProtection="1">
      <alignment horizontal="center"/>
      <protection locked="0"/>
    </xf>
    <xf numFmtId="0" fontId="22" fillId="5" borderId="1" xfId="27" applyFont="1" applyFill="1" applyBorder="1" applyAlignment="1">
      <alignment vertical="center" wrapText="1"/>
    </xf>
    <xf numFmtId="164" fontId="22" fillId="5" borderId="1" xfId="26" applyNumberFormat="1" applyFont="1" applyFill="1" applyBorder="1" applyAlignment="1" applyProtection="1">
      <alignment horizontal="center" vertical="center"/>
      <protection locked="0"/>
    </xf>
    <xf numFmtId="0" fontId="4" fillId="6" borderId="1" xfId="27" applyFont="1" applyBorder="1" applyAlignment="1">
      <alignment vertical="center" wrapText="1"/>
    </xf>
    <xf numFmtId="165" fontId="4" fillId="6" borderId="1" xfId="26" applyNumberFormat="1" applyFont="1" applyFill="1" applyBorder="1" applyAlignment="1" applyProtection="1">
      <alignment horizontal="right"/>
      <protection locked="0"/>
    </xf>
    <xf numFmtId="0" fontId="4" fillId="6" borderId="16" xfId="27" applyFont="1" applyBorder="1" applyAlignment="1">
      <alignment vertical="center" wrapText="1"/>
    </xf>
    <xf numFmtId="165" fontId="4" fillId="6" borderId="16" xfId="26" applyNumberFormat="1" applyFont="1" applyFill="1" applyBorder="1" applyAlignment="1" applyProtection="1">
      <alignment horizontal="right"/>
      <protection locked="0"/>
    </xf>
    <xf numFmtId="0" fontId="8" fillId="9" borderId="9" xfId="0" applyFont="1" applyFill="1" applyBorder="1" applyAlignment="1" applyProtection="1">
      <alignment horizontal="center"/>
      <protection locked="0"/>
    </xf>
    <xf numFmtId="0" fontId="4" fillId="6" borderId="1" xfId="27" applyFont="1" applyBorder="1" applyAlignment="1" applyProtection="1">
      <alignment horizontal="left" wrapText="1"/>
      <protection locked="0"/>
    </xf>
    <xf numFmtId="0" fontId="4" fillId="0" borderId="7" xfId="0" applyFont="1" applyBorder="1" applyAlignment="1">
      <alignment horizontal="center"/>
    </xf>
    <xf numFmtId="165" fontId="4" fillId="6" borderId="1" xfId="27" applyNumberFormat="1" applyFont="1" applyBorder="1" applyAlignment="1" applyProtection="1">
      <alignment horizontal="center"/>
      <protection locked="0"/>
    </xf>
    <xf numFmtId="165" fontId="4" fillId="6" borderId="1" xfId="27" applyNumberFormat="1" applyFont="1" applyBorder="1" applyAlignment="1">
      <alignment horizontal="center" vertical="center" wrapText="1"/>
    </xf>
    <xf numFmtId="165" fontId="4" fillId="8" borderId="1" xfId="26" applyNumberFormat="1" applyFont="1" applyFill="1" applyBorder="1" applyAlignment="1">
      <alignment horizontal="center" vertical="center" wrapText="1"/>
    </xf>
    <xf numFmtId="165" fontId="4" fillId="8" borderId="16" xfId="26" applyNumberFormat="1" applyFont="1" applyFill="1" applyBorder="1" applyAlignment="1">
      <alignment horizontal="center" vertical="center" wrapText="1"/>
    </xf>
    <xf numFmtId="165" fontId="4" fillId="6" borderId="1" xfId="27" applyNumberFormat="1" applyFont="1" applyBorder="1" applyAlignment="1" applyProtection="1">
      <alignment horizontal="center" vertical="center" wrapText="1"/>
      <protection locked="0"/>
    </xf>
    <xf numFmtId="0" fontId="20" fillId="7" borderId="2" xfId="0" applyFont="1" applyFill="1" applyBorder="1" applyAlignment="1">
      <alignment horizontal="center" vertical="center"/>
    </xf>
    <xf numFmtId="0" fontId="20" fillId="7" borderId="3" xfId="0" applyFont="1" applyFill="1" applyBorder="1" applyAlignment="1">
      <alignment horizontal="center" vertical="center"/>
    </xf>
    <xf numFmtId="0" fontId="10" fillId="0" borderId="8" xfId="0" applyFont="1" applyBorder="1" applyAlignment="1">
      <alignment horizontal="center" vertical="center" wrapText="1"/>
    </xf>
    <xf numFmtId="0" fontId="10" fillId="0" borderId="6" xfId="0" applyFont="1" applyBorder="1" applyAlignment="1">
      <alignment horizontal="center" vertical="center" wrapText="1"/>
    </xf>
    <xf numFmtId="0" fontId="15" fillId="5" borderId="15"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4" fillId="6" borderId="1" xfId="27" applyNumberFormat="1" applyFont="1" applyBorder="1" applyAlignment="1">
      <alignment horizontal="center" vertical="center" wrapText="1"/>
    </xf>
    <xf numFmtId="0" fontId="4" fillId="6" borderId="1" xfId="27" applyNumberFormat="1" applyFont="1" applyBorder="1" applyAlignment="1" applyProtection="1">
      <alignment horizontal="center"/>
      <protection locked="0"/>
    </xf>
    <xf numFmtId="0" fontId="4" fillId="6" borderId="1" xfId="27" applyNumberFormat="1" applyFont="1" applyBorder="1" applyAlignment="1" applyProtection="1">
      <alignment horizontal="center" vertical="center" wrapText="1"/>
      <protection locked="0"/>
    </xf>
    <xf numFmtId="44" fontId="22" fillId="5" borderId="1" xfId="26" applyFont="1" applyFill="1" applyBorder="1" applyAlignment="1">
      <alignment horizontal="center" vertical="center"/>
    </xf>
    <xf numFmtId="165" fontId="4" fillId="6" borderId="14" xfId="27" applyNumberFormat="1" applyFont="1" applyAlignment="1" applyProtection="1">
      <alignment horizontal="center" vertical="center" wrapText="1"/>
      <protection locked="0"/>
    </xf>
    <xf numFmtId="0" fontId="4" fillId="6" borderId="16" xfId="27" applyNumberFormat="1" applyFont="1" applyBorder="1" applyAlignment="1" applyProtection="1">
      <alignment horizontal="center"/>
      <protection locked="0"/>
    </xf>
    <xf numFmtId="0" fontId="15" fillId="5" borderId="17" xfId="0" applyFont="1" applyFill="1" applyBorder="1" applyAlignment="1">
      <alignment horizontal="center" vertical="center" wrapText="1"/>
    </xf>
    <xf numFmtId="0" fontId="19" fillId="8" borderId="1" xfId="0" applyFont="1" applyFill="1" applyBorder="1" applyAlignment="1">
      <alignment horizontal="right" vertical="center" wrapText="1"/>
    </xf>
    <xf numFmtId="0" fontId="4" fillId="6" borderId="1" xfId="27" applyFont="1" applyBorder="1" applyAlignment="1">
      <alignment horizontal="center" vertical="center" wrapText="1"/>
    </xf>
    <xf numFmtId="0" fontId="4" fillId="6" borderId="16" xfId="27" applyFont="1" applyBorder="1" applyAlignment="1">
      <alignment horizontal="center" vertical="center" wrapText="1"/>
    </xf>
    <xf numFmtId="0" fontId="9" fillId="5" borderId="15" xfId="0" applyFont="1" applyFill="1" applyBorder="1" applyAlignment="1">
      <alignment vertical="center" wrapText="1"/>
    </xf>
    <xf numFmtId="0" fontId="15" fillId="4" borderId="2" xfId="0" applyFont="1" applyFill="1" applyBorder="1" applyAlignment="1">
      <alignment horizontal="left" vertical="center" wrapText="1"/>
    </xf>
    <xf numFmtId="0" fontId="15" fillId="4" borderId="3" xfId="0" applyFont="1" applyFill="1" applyBorder="1" applyAlignment="1">
      <alignment horizontal="left" vertical="center" wrapText="1"/>
    </xf>
    <xf numFmtId="0" fontId="15" fillId="4" borderId="4" xfId="0" applyFont="1" applyFill="1" applyBorder="1" applyAlignment="1">
      <alignment horizontal="left" vertical="center" wrapText="1"/>
    </xf>
    <xf numFmtId="0" fontId="4" fillId="9" borderId="8" xfId="0" applyFont="1" applyFill="1" applyBorder="1" applyAlignment="1">
      <alignment horizontal="center" vertical="center" wrapText="1"/>
    </xf>
    <xf numFmtId="0" fontId="4" fillId="9" borderId="6" xfId="0" applyFont="1" applyFill="1" applyBorder="1" applyAlignment="1">
      <alignment horizontal="center" vertical="center" wrapText="1"/>
    </xf>
    <xf numFmtId="0" fontId="22" fillId="5" borderId="1" xfId="0" applyFont="1" applyFill="1" applyBorder="1" applyAlignment="1">
      <alignment horizontal="center" vertical="center" wrapText="1"/>
    </xf>
    <xf numFmtId="165" fontId="4" fillId="6" borderId="16" xfId="27" applyNumberFormat="1" applyFont="1" applyBorder="1" applyAlignment="1" applyProtection="1">
      <alignment horizontal="center"/>
      <protection locked="0"/>
    </xf>
    <xf numFmtId="0" fontId="20" fillId="7" borderId="4" xfId="0" applyFont="1" applyFill="1" applyBorder="1" applyAlignment="1">
      <alignment horizontal="center" vertical="center"/>
    </xf>
    <xf numFmtId="0" fontId="10" fillId="0" borderId="11" xfId="0" applyFont="1" applyBorder="1" applyAlignment="1">
      <alignment horizontal="center" vertical="center" wrapText="1"/>
    </xf>
    <xf numFmtId="0" fontId="9" fillId="5" borderId="1" xfId="0" applyFont="1" applyFill="1" applyBorder="1" applyAlignment="1">
      <alignment horizontal="center" vertical="center" wrapText="1"/>
    </xf>
    <xf numFmtId="44" fontId="4" fillId="9" borderId="7" xfId="26" applyFont="1" applyFill="1" applyBorder="1" applyAlignment="1">
      <alignment horizontal="center" vertical="center" wrapText="1"/>
    </xf>
    <xf numFmtId="44" fontId="4" fillId="9" borderId="12" xfId="26" applyFont="1" applyFill="1" applyBorder="1" applyAlignment="1">
      <alignment horizontal="center" vertical="center" wrapText="1"/>
    </xf>
    <xf numFmtId="0" fontId="4" fillId="8" borderId="1" xfId="0" applyFont="1" applyFill="1" applyBorder="1" applyAlignment="1">
      <alignment vertical="center" wrapText="1"/>
    </xf>
    <xf numFmtId="0" fontId="16" fillId="8" borderId="1" xfId="0" applyFont="1" applyFill="1" applyBorder="1" applyAlignment="1">
      <alignment horizontal="right" vertical="center" wrapText="1"/>
    </xf>
    <xf numFmtId="165" fontId="16" fillId="8" borderId="1" xfId="26" applyNumberFormat="1" applyFont="1" applyFill="1" applyBorder="1" applyAlignment="1" applyProtection="1">
      <alignment horizontal="center" vertical="center" wrapText="1"/>
      <protection locked="0"/>
    </xf>
    <xf numFmtId="0" fontId="4" fillId="6" borderId="14" xfId="27" applyNumberFormat="1" applyFont="1" applyAlignment="1">
      <alignment horizontal="center" vertical="center" wrapText="1"/>
    </xf>
    <xf numFmtId="0" fontId="4" fillId="6" borderId="22" xfId="27" applyNumberFormat="1" applyFont="1" applyBorder="1" applyAlignment="1">
      <alignment horizontal="center" vertical="center" wrapText="1"/>
    </xf>
    <xf numFmtId="165" fontId="3" fillId="8" borderId="1" xfId="27" applyNumberFormat="1" applyFont="1" applyFill="1" applyBorder="1" applyAlignment="1">
      <alignment horizontal="center" vertical="center" wrapText="1"/>
    </xf>
    <xf numFmtId="44" fontId="4" fillId="9" borderId="3" xfId="26" applyFont="1" applyFill="1" applyBorder="1" applyAlignment="1">
      <alignment horizontal="center" vertical="center" wrapText="1"/>
    </xf>
    <xf numFmtId="44" fontId="4" fillId="9" borderId="4" xfId="26" applyFont="1" applyFill="1" applyBorder="1" applyAlignment="1">
      <alignment horizontal="center" vertical="center" wrapText="1"/>
    </xf>
    <xf numFmtId="0" fontId="13" fillId="5" borderId="15" xfId="0" applyFont="1" applyFill="1" applyBorder="1" applyAlignment="1">
      <alignment horizontal="center" vertical="center" wrapText="1"/>
    </xf>
    <xf numFmtId="0" fontId="9" fillId="5" borderId="15" xfId="0" applyFont="1" applyFill="1" applyBorder="1" applyAlignment="1">
      <alignment horizontal="center" vertical="center"/>
    </xf>
    <xf numFmtId="165" fontId="16" fillId="6" borderId="1" xfId="27" applyNumberFormat="1" applyFont="1" applyBorder="1" applyAlignment="1" applyProtection="1">
      <alignment horizontal="center" vertical="center" wrapText="1"/>
      <protection locked="0"/>
    </xf>
    <xf numFmtId="0" fontId="16" fillId="8" borderId="16" xfId="0" applyFont="1" applyFill="1" applyBorder="1" applyAlignment="1">
      <alignment horizontal="right" vertical="center" wrapText="1"/>
    </xf>
    <xf numFmtId="165" fontId="16" fillId="8" borderId="16" xfId="26" applyNumberFormat="1" applyFont="1" applyFill="1" applyBorder="1" applyAlignment="1" applyProtection="1">
      <alignment horizontal="center" vertical="center" wrapText="1"/>
      <protection locked="0"/>
    </xf>
    <xf numFmtId="0" fontId="9" fillId="5" borderId="15" xfId="0" applyFont="1" applyFill="1" applyBorder="1" applyAlignment="1">
      <alignment horizontal="center" vertical="center" wrapText="1"/>
    </xf>
    <xf numFmtId="165" fontId="16" fillId="8" borderId="16" xfId="26" applyNumberFormat="1" applyFont="1" applyFill="1" applyBorder="1" applyAlignment="1">
      <alignment horizontal="center" vertical="center" wrapText="1"/>
    </xf>
    <xf numFmtId="0" fontId="15" fillId="5" borderId="2" xfId="0" applyFont="1" applyFill="1" applyBorder="1" applyAlignment="1">
      <alignment horizontal="left" vertical="center" wrapText="1"/>
    </xf>
    <xf numFmtId="0" fontId="15" fillId="5" borderId="3" xfId="0" applyFont="1" applyFill="1" applyBorder="1" applyAlignment="1">
      <alignment horizontal="left" vertical="center" wrapText="1"/>
    </xf>
    <xf numFmtId="0" fontId="15" fillId="5" borderId="4" xfId="0" applyFont="1" applyFill="1" applyBorder="1" applyAlignment="1">
      <alignment horizontal="left" vertical="center" wrapText="1"/>
    </xf>
    <xf numFmtId="165" fontId="4" fillId="6" borderId="22" xfId="27" applyNumberFormat="1" applyFont="1" applyBorder="1" applyAlignment="1" applyProtection="1">
      <alignment horizontal="center" vertical="center" wrapText="1"/>
      <protection locked="0"/>
    </xf>
    <xf numFmtId="165" fontId="16" fillId="3" borderId="2" xfId="26" applyNumberFormat="1" applyFont="1" applyFill="1" applyBorder="1" applyAlignment="1">
      <alignment horizontal="center" vertical="center" wrapText="1"/>
    </xf>
    <xf numFmtId="165" fontId="16" fillId="3" borderId="3" xfId="26" applyNumberFormat="1" applyFont="1" applyFill="1" applyBorder="1" applyAlignment="1">
      <alignment horizontal="center" vertical="center" wrapText="1"/>
    </xf>
    <xf numFmtId="165" fontId="16" fillId="3" borderId="4" xfId="26" applyNumberFormat="1" applyFont="1" applyFill="1" applyBorder="1" applyAlignment="1">
      <alignment horizontal="center" vertical="center" wrapText="1"/>
    </xf>
    <xf numFmtId="165" fontId="16" fillId="8" borderId="1" xfId="26" applyNumberFormat="1" applyFont="1" applyFill="1" applyBorder="1" applyAlignment="1">
      <alignment horizontal="center" vertical="center" wrapText="1"/>
    </xf>
    <xf numFmtId="0" fontId="10" fillId="9" borderId="9" xfId="0" applyFont="1" applyFill="1" applyBorder="1" applyAlignment="1">
      <alignment horizontal="center" vertical="center" wrapText="1"/>
    </xf>
    <xf numFmtId="0" fontId="10" fillId="9" borderId="0" xfId="0" applyFont="1" applyFill="1" applyAlignment="1">
      <alignment horizontal="center" vertical="center" wrapText="1"/>
    </xf>
    <xf numFmtId="0" fontId="15" fillId="5" borderId="23" xfId="0" applyFont="1" applyFill="1" applyBorder="1" applyAlignment="1">
      <alignment horizontal="center" vertical="center" wrapText="1"/>
    </xf>
    <xf numFmtId="0" fontId="15" fillId="5" borderId="24" xfId="0" applyFont="1" applyFill="1" applyBorder="1" applyAlignment="1">
      <alignment horizontal="center" vertical="center" wrapText="1"/>
    </xf>
    <xf numFmtId="165" fontId="4" fillId="6" borderId="20" xfId="27" applyNumberFormat="1" applyFont="1" applyBorder="1" applyAlignment="1" applyProtection="1">
      <alignment horizontal="center" vertical="center" wrapText="1"/>
      <protection locked="0"/>
    </xf>
    <xf numFmtId="165" fontId="13" fillId="5" borderId="18" xfId="26" applyNumberFormat="1" applyFont="1" applyFill="1" applyBorder="1" applyAlignment="1">
      <alignment horizontal="center" vertical="center" wrapText="1"/>
    </xf>
    <xf numFmtId="165" fontId="13" fillId="5" borderId="19" xfId="26" applyNumberFormat="1" applyFont="1" applyFill="1" applyBorder="1" applyAlignment="1">
      <alignment horizontal="center" vertical="center" wrapText="1"/>
    </xf>
    <xf numFmtId="165" fontId="13" fillId="5" borderId="26" xfId="26" applyNumberFormat="1" applyFont="1" applyFill="1" applyBorder="1" applyAlignment="1">
      <alignment horizontal="center" vertical="center" wrapText="1"/>
    </xf>
    <xf numFmtId="0" fontId="4" fillId="9" borderId="5" xfId="0" applyFont="1" applyFill="1" applyBorder="1" applyAlignment="1">
      <alignment horizontal="center" vertical="center" wrapText="1"/>
    </xf>
    <xf numFmtId="0" fontId="15" fillId="5" borderId="23" xfId="0" applyFont="1" applyFill="1" applyBorder="1" applyAlignment="1">
      <alignment vertical="center" wrapText="1"/>
    </xf>
    <xf numFmtId="0" fontId="15" fillId="5" borderId="17" xfId="0" applyFont="1" applyFill="1" applyBorder="1" applyAlignment="1">
      <alignment vertical="center" wrapText="1"/>
    </xf>
    <xf numFmtId="0" fontId="15" fillId="5" borderId="24" xfId="0" applyFont="1" applyFill="1" applyBorder="1" applyAlignment="1">
      <alignment vertical="center" wrapText="1"/>
    </xf>
    <xf numFmtId="165" fontId="4" fillId="6" borderId="21" xfId="27" applyNumberFormat="1" applyFont="1" applyBorder="1" applyAlignment="1" applyProtection="1">
      <alignment horizontal="center" vertical="center" wrapText="1"/>
      <protection locked="0"/>
    </xf>
    <xf numFmtId="165" fontId="4" fillId="6" borderId="25" xfId="27" applyNumberFormat="1" applyFont="1" applyBorder="1" applyAlignment="1" applyProtection="1">
      <alignment horizontal="center" vertical="center" wrapText="1"/>
      <protection locked="0"/>
    </xf>
  </cellXfs>
  <cellStyles count="28">
    <cellStyle name="Comma 2" xfId="24" xr:uid="{00000000-0005-0000-0000-000000000000}"/>
    <cellStyle name="Currency" xfId="26" builtinId="4"/>
    <cellStyle name="Currency 2" xfId="25" xr:uid="{00000000-0005-0000-0000-000002000000}"/>
    <cellStyle name="Normal" xfId="0" builtinId="0"/>
    <cellStyle name="Normal 10" xfId="5" xr:uid="{00000000-0005-0000-0000-000004000000}"/>
    <cellStyle name="Normal 17" xfId="8" xr:uid="{00000000-0005-0000-0000-000005000000}"/>
    <cellStyle name="Normal 2" xfId="17" xr:uid="{00000000-0005-0000-0000-000006000000}"/>
    <cellStyle name="Normal 2 5" xfId="18" xr:uid="{00000000-0005-0000-0000-000007000000}"/>
    <cellStyle name="Normal 3" xfId="19" xr:uid="{00000000-0005-0000-0000-000008000000}"/>
    <cellStyle name="Normal 33" xfId="15" xr:uid="{00000000-0005-0000-0000-000009000000}"/>
    <cellStyle name="Normal 34" xfId="11" xr:uid="{00000000-0005-0000-0000-00000A000000}"/>
    <cellStyle name="Normal 4" xfId="20" xr:uid="{00000000-0005-0000-0000-00000B000000}"/>
    <cellStyle name="Normal 44" xfId="10" xr:uid="{00000000-0005-0000-0000-00000C000000}"/>
    <cellStyle name="Normal 45" xfId="14" xr:uid="{00000000-0005-0000-0000-00000D000000}"/>
    <cellStyle name="Normal 46" xfId="2" xr:uid="{00000000-0005-0000-0000-00000E000000}"/>
    <cellStyle name="Normal 5" xfId="1" xr:uid="{00000000-0005-0000-0000-00000F000000}"/>
    <cellStyle name="Normal 52" xfId="16" xr:uid="{00000000-0005-0000-0000-000010000000}"/>
    <cellStyle name="Normal 6" xfId="21" xr:uid="{00000000-0005-0000-0000-000011000000}"/>
    <cellStyle name="Normal 60" xfId="3" xr:uid="{00000000-0005-0000-0000-000012000000}"/>
    <cellStyle name="Normal 63" xfId="4" xr:uid="{00000000-0005-0000-0000-000013000000}"/>
    <cellStyle name="Normal 7" xfId="22" xr:uid="{00000000-0005-0000-0000-000014000000}"/>
    <cellStyle name="Normal 8" xfId="23" xr:uid="{00000000-0005-0000-0000-000015000000}"/>
    <cellStyle name="Normal 88" xfId="6" xr:uid="{00000000-0005-0000-0000-000016000000}"/>
    <cellStyle name="Normal 90" xfId="12" xr:uid="{00000000-0005-0000-0000-000017000000}"/>
    <cellStyle name="Normal 92" xfId="7" xr:uid="{00000000-0005-0000-0000-000018000000}"/>
    <cellStyle name="Normal 94" xfId="13" xr:uid="{00000000-0005-0000-0000-000019000000}"/>
    <cellStyle name="Normal 97" xfId="9" xr:uid="{00000000-0005-0000-0000-00001A000000}"/>
    <cellStyle name="Note" xfId="27" builtinId="10"/>
  </cellStyles>
  <dxfs count="0"/>
  <tableStyles count="0" defaultTableStyle="TableStyleMedium9" defaultPivotStyle="PivotStyleLight16"/>
  <colors>
    <mruColors>
      <color rgb="FFA50021"/>
      <color rgb="FF00527B"/>
      <color rgb="FF6D9DBE"/>
      <color rgb="FFEB7F14"/>
      <color rgb="FFE9D414"/>
      <color rgb="FF6591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830348</xdr:colOff>
      <xdr:row>0</xdr:row>
      <xdr:rowOff>0</xdr:rowOff>
    </xdr:from>
    <xdr:to>
      <xdr:col>3</xdr:col>
      <xdr:colOff>1857114</xdr:colOff>
      <xdr:row>0</xdr:row>
      <xdr:rowOff>1619250</xdr:rowOff>
    </xdr:to>
    <xdr:pic>
      <xdr:nvPicPr>
        <xdr:cNvPr id="3" name="Picture 2">
          <a:extLst>
            <a:ext uri="{FF2B5EF4-FFF2-40B4-BE49-F238E27FC236}">
              <a16:creationId xmlns:a16="http://schemas.microsoft.com/office/drawing/2014/main" id="{D54ACC20-F3C1-43C4-9F33-63CFE89871B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80942" y="0"/>
          <a:ext cx="3527078" cy="16192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2"/>
  <sheetViews>
    <sheetView tabSelected="1" zoomScale="110" zoomScaleNormal="110" zoomScaleSheetLayoutView="70" zoomScalePageLayoutView="70" workbookViewId="0">
      <selection activeCell="N5" sqref="N4:N5"/>
    </sheetView>
  </sheetViews>
  <sheetFormatPr defaultColWidth="9.28515625" defaultRowHeight="12.75"/>
  <cols>
    <col min="1" max="1" width="71.28515625" style="2" customWidth="1"/>
    <col min="2" max="2" width="20.7109375" style="1" customWidth="1"/>
    <col min="3" max="3" width="16.7109375" style="1" customWidth="1"/>
    <col min="4" max="4" width="28" style="1" customWidth="1"/>
    <col min="5" max="16384" width="9.28515625" style="1"/>
  </cols>
  <sheetData>
    <row r="1" spans="1:14" ht="129.75" customHeight="1">
      <c r="B1" s="79"/>
      <c r="C1" s="79"/>
      <c r="D1" s="79"/>
    </row>
    <row r="2" spans="1:14" ht="43.15" customHeight="1">
      <c r="A2" s="85" t="s">
        <v>86</v>
      </c>
      <c r="B2" s="86"/>
      <c r="C2" s="86"/>
      <c r="D2" s="109"/>
    </row>
    <row r="3" spans="1:14" ht="130.9" customHeight="1" thickBot="1">
      <c r="A3" s="87" t="s">
        <v>85</v>
      </c>
      <c r="B3" s="88"/>
      <c r="C3" s="88"/>
      <c r="D3" s="110"/>
      <c r="E3" s="5"/>
      <c r="F3" s="5"/>
      <c r="G3" s="5"/>
      <c r="L3" s="5"/>
      <c r="M3" s="5"/>
      <c r="N3" s="5"/>
    </row>
    <row r="4" spans="1:14" ht="49.9" customHeight="1">
      <c r="A4" s="89" t="s">
        <v>71</v>
      </c>
      <c r="B4" s="89"/>
      <c r="C4" s="89"/>
      <c r="D4" s="89"/>
    </row>
    <row r="5" spans="1:14" ht="31.9" customHeight="1">
      <c r="A5" s="44" t="s">
        <v>72</v>
      </c>
      <c r="B5" s="22" t="s">
        <v>35</v>
      </c>
      <c r="C5" s="111" t="s">
        <v>46</v>
      </c>
      <c r="D5" s="111"/>
    </row>
    <row r="6" spans="1:14">
      <c r="A6" s="10" t="s">
        <v>15</v>
      </c>
      <c r="B6" s="17"/>
      <c r="C6" s="93"/>
      <c r="D6" s="93"/>
    </row>
    <row r="7" spans="1:14">
      <c r="A7" s="10" t="s">
        <v>48</v>
      </c>
      <c r="B7" s="17"/>
      <c r="C7" s="93"/>
      <c r="D7" s="93"/>
    </row>
    <row r="8" spans="1:14">
      <c r="A8" s="10" t="s">
        <v>0</v>
      </c>
      <c r="B8" s="17"/>
      <c r="C8" s="93"/>
      <c r="D8" s="93"/>
    </row>
    <row r="9" spans="1:14" ht="25.5">
      <c r="A9" s="10" t="s">
        <v>70</v>
      </c>
      <c r="B9" s="17"/>
      <c r="C9" s="93"/>
      <c r="D9" s="93"/>
    </row>
    <row r="10" spans="1:14">
      <c r="A10" s="10" t="s">
        <v>76</v>
      </c>
      <c r="B10" s="17"/>
      <c r="C10" s="93"/>
      <c r="D10" s="93"/>
    </row>
    <row r="11" spans="1:14">
      <c r="A11" s="10" t="s">
        <v>1</v>
      </c>
      <c r="B11" s="17"/>
      <c r="C11" s="93"/>
      <c r="D11" s="93"/>
    </row>
    <row r="12" spans="1:14">
      <c r="A12" s="10" t="s">
        <v>10</v>
      </c>
      <c r="B12" s="17"/>
      <c r="C12" s="93"/>
      <c r="D12" s="93"/>
    </row>
    <row r="13" spans="1:14">
      <c r="A13" s="10" t="s">
        <v>23</v>
      </c>
      <c r="B13" s="17"/>
      <c r="C13" s="93"/>
      <c r="D13" s="93"/>
    </row>
    <row r="14" spans="1:14">
      <c r="A14" s="10" t="s">
        <v>2</v>
      </c>
      <c r="B14" s="17"/>
      <c r="C14" s="93"/>
      <c r="D14" s="93"/>
    </row>
    <row r="15" spans="1:14">
      <c r="A15" s="10" t="s">
        <v>47</v>
      </c>
      <c r="B15" s="17"/>
      <c r="C15" s="93"/>
      <c r="D15" s="93"/>
    </row>
    <row r="16" spans="1:14">
      <c r="A16" s="10" t="s">
        <v>47</v>
      </c>
      <c r="B16" s="17"/>
      <c r="C16" s="93"/>
      <c r="D16" s="93"/>
    </row>
    <row r="17" spans="1:4" ht="31.5">
      <c r="A17" s="11" t="s">
        <v>16</v>
      </c>
      <c r="B17" s="82">
        <f>SUM(B6:B16)</f>
        <v>0</v>
      </c>
      <c r="C17" s="82"/>
      <c r="D17" s="82"/>
    </row>
    <row r="18" spans="1:4" ht="15">
      <c r="A18" s="12" t="s">
        <v>82</v>
      </c>
      <c r="B18" s="84"/>
      <c r="C18" s="84"/>
      <c r="D18" s="84"/>
    </row>
    <row r="19" spans="1:4" ht="16.5" thickBot="1">
      <c r="A19" s="45" t="s">
        <v>17</v>
      </c>
      <c r="B19" s="83">
        <f>B17-B18</f>
        <v>0</v>
      </c>
      <c r="C19" s="83"/>
      <c r="D19" s="83"/>
    </row>
    <row r="20" spans="1:4">
      <c r="A20" s="25"/>
      <c r="B20" s="23"/>
      <c r="C20" s="24"/>
      <c r="D20" s="38"/>
    </row>
    <row r="21" spans="1:4" ht="31.9" customHeight="1">
      <c r="A21" s="15"/>
      <c r="B21" s="6" t="s">
        <v>35</v>
      </c>
      <c r="C21" s="90" t="s">
        <v>46</v>
      </c>
      <c r="D21" s="90"/>
    </row>
    <row r="22" spans="1:4" ht="15.75">
      <c r="A22" s="11" t="s">
        <v>49</v>
      </c>
      <c r="B22" s="46"/>
      <c r="C22" s="117"/>
      <c r="D22" s="118"/>
    </row>
    <row r="23" spans="1:4" ht="30" customHeight="1">
      <c r="A23" s="26"/>
      <c r="B23" s="27"/>
      <c r="C23" s="120"/>
      <c r="D23" s="121"/>
    </row>
    <row r="24" spans="1:4" ht="48.4" customHeight="1">
      <c r="A24" s="129" t="s">
        <v>60</v>
      </c>
      <c r="B24" s="130"/>
      <c r="C24" s="130"/>
      <c r="D24" s="131"/>
    </row>
    <row r="25" spans="1:4" ht="1.1499999999999999" hidden="1" customHeight="1">
      <c r="A25" s="47"/>
      <c r="B25" s="48"/>
      <c r="C25" s="48"/>
      <c r="D25" s="49"/>
    </row>
    <row r="26" spans="1:4" ht="49.15" customHeight="1">
      <c r="A26" s="10" t="s">
        <v>61</v>
      </c>
      <c r="B26" s="95"/>
      <c r="C26" s="95"/>
      <c r="D26" s="132"/>
    </row>
    <row r="27" spans="1:4" ht="16.5" thickBot="1">
      <c r="A27" s="16"/>
      <c r="B27" s="19"/>
      <c r="C27" s="20"/>
      <c r="D27" s="50"/>
    </row>
    <row r="28" spans="1:4" ht="31.9" customHeight="1">
      <c r="A28" s="42"/>
      <c r="B28" s="36" t="s">
        <v>35</v>
      </c>
      <c r="C28" s="122" t="s">
        <v>46</v>
      </c>
      <c r="D28" s="122"/>
    </row>
    <row r="29" spans="1:4">
      <c r="A29" s="10" t="s">
        <v>62</v>
      </c>
      <c r="B29" s="18"/>
      <c r="C29" s="91"/>
      <c r="D29" s="91"/>
    </row>
    <row r="30" spans="1:4">
      <c r="A30" s="10" t="s">
        <v>63</v>
      </c>
      <c r="B30" s="18"/>
      <c r="C30" s="91"/>
      <c r="D30" s="91"/>
    </row>
    <row r="31" spans="1:4">
      <c r="A31" s="10" t="s">
        <v>63</v>
      </c>
      <c r="B31" s="18"/>
      <c r="C31" s="91"/>
      <c r="D31" s="91"/>
    </row>
    <row r="32" spans="1:4" ht="15.75">
      <c r="A32" s="11" t="s">
        <v>64</v>
      </c>
      <c r="B32" s="119">
        <f>B29+B30+B31</f>
        <v>0</v>
      </c>
      <c r="C32" s="119"/>
      <c r="D32" s="119"/>
    </row>
    <row r="33" spans="1:4" ht="15">
      <c r="A33" s="12" t="s">
        <v>82</v>
      </c>
      <c r="B33" s="81"/>
      <c r="C33" s="81"/>
      <c r="D33" s="81"/>
    </row>
    <row r="34" spans="1:4" ht="16.5" thickBot="1">
      <c r="A34" s="45" t="s">
        <v>17</v>
      </c>
      <c r="B34" s="83">
        <f>B32-B33</f>
        <v>0</v>
      </c>
      <c r="C34" s="83"/>
      <c r="D34" s="83"/>
    </row>
    <row r="35" spans="1:4" ht="30" customHeight="1">
      <c r="A35" s="35"/>
      <c r="B35" s="23"/>
      <c r="C35" s="112"/>
      <c r="D35" s="113"/>
    </row>
    <row r="36" spans="1:4" ht="50.65" customHeight="1">
      <c r="A36" s="129" t="s">
        <v>11</v>
      </c>
      <c r="B36" s="130"/>
      <c r="C36" s="130"/>
      <c r="D36" s="131"/>
    </row>
    <row r="37" spans="1:4" ht="15" customHeight="1" thickBot="1">
      <c r="A37" s="51"/>
      <c r="B37" s="52"/>
      <c r="C37" s="52"/>
      <c r="D37" s="53"/>
    </row>
    <row r="38" spans="1:4" ht="49.15" customHeight="1" thickBot="1">
      <c r="A38" s="54" t="s">
        <v>56</v>
      </c>
      <c r="B38" s="141"/>
      <c r="C38" s="141"/>
      <c r="D38" s="141"/>
    </row>
    <row r="39" spans="1:4" ht="15" customHeight="1" thickBot="1">
      <c r="A39" s="51"/>
      <c r="B39" s="52"/>
      <c r="C39" s="52"/>
      <c r="D39" s="53"/>
    </row>
    <row r="40" spans="1:4" s="3" customFormat="1" ht="23.65" customHeight="1">
      <c r="A40" s="122" t="s">
        <v>57</v>
      </c>
      <c r="B40" s="122"/>
      <c r="C40" s="122"/>
      <c r="D40" s="122"/>
    </row>
    <row r="41" spans="1:4">
      <c r="A41" s="114" t="s">
        <v>12</v>
      </c>
      <c r="B41" s="114"/>
      <c r="C41" s="84"/>
      <c r="D41" s="84"/>
    </row>
    <row r="42" spans="1:4">
      <c r="A42" s="114" t="s">
        <v>25</v>
      </c>
      <c r="B42" s="114"/>
      <c r="C42" s="84"/>
      <c r="D42" s="84"/>
    </row>
    <row r="43" spans="1:4">
      <c r="A43" s="114" t="s">
        <v>13</v>
      </c>
      <c r="B43" s="114"/>
      <c r="C43" s="84"/>
      <c r="D43" s="84"/>
    </row>
    <row r="44" spans="1:4" ht="15">
      <c r="A44" s="115" t="s">
        <v>58</v>
      </c>
      <c r="B44" s="115"/>
      <c r="C44" s="116">
        <f>C41+C42+C43</f>
        <v>0</v>
      </c>
      <c r="D44" s="116"/>
    </row>
    <row r="45" spans="1:4" ht="15">
      <c r="A45" s="98" t="s">
        <v>82</v>
      </c>
      <c r="B45" s="98"/>
      <c r="C45" s="124"/>
      <c r="D45" s="124"/>
    </row>
    <row r="46" spans="1:4" ht="16.899999999999999" customHeight="1" thickBot="1">
      <c r="A46" s="125" t="s">
        <v>59</v>
      </c>
      <c r="B46" s="125"/>
      <c r="C46" s="126">
        <f>C44-C45</f>
        <v>0</v>
      </c>
      <c r="D46" s="126"/>
    </row>
    <row r="47" spans="1:4" ht="15" customHeight="1" thickBot="1">
      <c r="A47" s="55"/>
      <c r="B47" s="43"/>
      <c r="C47" s="43"/>
      <c r="D47" s="56"/>
    </row>
    <row r="48" spans="1:4" ht="24.75" customHeight="1">
      <c r="A48" s="127" t="s">
        <v>80</v>
      </c>
      <c r="B48" s="127"/>
      <c r="C48" s="127"/>
      <c r="D48" s="127"/>
    </row>
    <row r="49" spans="1:4" ht="50.25" customHeight="1">
      <c r="A49" s="22"/>
      <c r="B49" s="7" t="s">
        <v>7</v>
      </c>
      <c r="C49" s="7" t="s">
        <v>83</v>
      </c>
      <c r="D49" s="7" t="s">
        <v>84</v>
      </c>
    </row>
    <row r="50" spans="1:4" ht="13.15" customHeight="1">
      <c r="A50" s="14" t="s">
        <v>3</v>
      </c>
      <c r="B50" s="34"/>
      <c r="C50" s="17"/>
      <c r="D50" s="17"/>
    </row>
    <row r="51" spans="1:4" ht="13.15" customHeight="1">
      <c r="A51" s="14" t="s">
        <v>4</v>
      </c>
      <c r="B51" s="34"/>
      <c r="C51" s="17"/>
      <c r="D51" s="17"/>
    </row>
    <row r="52" spans="1:4" ht="13.15" customHeight="1">
      <c r="A52" s="14" t="s">
        <v>5</v>
      </c>
      <c r="B52" s="34"/>
      <c r="C52" s="17"/>
      <c r="D52" s="17"/>
    </row>
    <row r="53" spans="1:4" ht="13.15" customHeight="1">
      <c r="A53" s="14" t="s">
        <v>6</v>
      </c>
      <c r="B53" s="34"/>
      <c r="C53" s="17"/>
      <c r="D53" s="17"/>
    </row>
    <row r="54" spans="1:4" ht="29.65" customHeight="1" thickBot="1">
      <c r="A54" s="41" t="s">
        <v>81</v>
      </c>
      <c r="B54" s="128">
        <f>(SUM(C50:C53))+C46+(SUM(D50:D53))</f>
        <v>0</v>
      </c>
      <c r="C54" s="128"/>
      <c r="D54" s="128"/>
    </row>
    <row r="55" spans="1:4" ht="15" customHeight="1" thickBot="1">
      <c r="A55" s="39"/>
      <c r="B55" s="28"/>
      <c r="C55" s="28"/>
      <c r="D55" s="57"/>
    </row>
    <row r="56" spans="1:4" ht="33" customHeight="1">
      <c r="A56" s="127" t="s">
        <v>52</v>
      </c>
      <c r="B56" s="127"/>
      <c r="C56" s="127"/>
      <c r="D56" s="127"/>
    </row>
    <row r="57" spans="1:4">
      <c r="A57" s="7"/>
      <c r="B57" s="8" t="s">
        <v>8</v>
      </c>
      <c r="C57" s="94" t="s">
        <v>9</v>
      </c>
      <c r="D57" s="94"/>
    </row>
    <row r="58" spans="1:4">
      <c r="A58" s="13" t="s">
        <v>18</v>
      </c>
      <c r="B58" s="21"/>
      <c r="C58" s="92"/>
      <c r="D58" s="92"/>
    </row>
    <row r="59" spans="1:4">
      <c r="A59" s="13" t="s">
        <v>19</v>
      </c>
      <c r="B59" s="21"/>
      <c r="C59" s="92"/>
      <c r="D59" s="92"/>
    </row>
    <row r="60" spans="1:4">
      <c r="A60" s="13" t="s">
        <v>20</v>
      </c>
      <c r="B60" s="21"/>
      <c r="C60" s="92"/>
      <c r="D60" s="92"/>
    </row>
    <row r="61" spans="1:4">
      <c r="A61" s="13" t="s">
        <v>38</v>
      </c>
      <c r="B61" s="21"/>
      <c r="C61" s="92"/>
      <c r="D61" s="92"/>
    </row>
    <row r="62" spans="1:4">
      <c r="A62" s="13" t="s">
        <v>36</v>
      </c>
      <c r="B62" s="21"/>
      <c r="C62" s="92"/>
      <c r="D62" s="92"/>
    </row>
    <row r="63" spans="1:4">
      <c r="A63" s="13" t="s">
        <v>37</v>
      </c>
      <c r="B63" s="21"/>
      <c r="C63" s="92"/>
      <c r="D63" s="92"/>
    </row>
    <row r="64" spans="1:4">
      <c r="A64" s="13" t="s">
        <v>39</v>
      </c>
      <c r="B64" s="21"/>
      <c r="C64" s="92"/>
      <c r="D64" s="92"/>
    </row>
    <row r="65" spans="1:4" ht="13.5" thickBot="1">
      <c r="A65" s="58" t="s">
        <v>39</v>
      </c>
      <c r="B65" s="31"/>
      <c r="C65" s="96"/>
      <c r="D65" s="96"/>
    </row>
    <row r="66" spans="1:4" ht="30" customHeight="1" thickBot="1">
      <c r="A66" s="33"/>
      <c r="B66" s="29"/>
      <c r="C66" s="32"/>
      <c r="D66" s="59"/>
    </row>
    <row r="67" spans="1:4" ht="51" customHeight="1">
      <c r="A67" s="146" t="s">
        <v>65</v>
      </c>
      <c r="B67" s="147"/>
      <c r="C67" s="147"/>
      <c r="D67" s="148"/>
    </row>
    <row r="68" spans="1:4" ht="49.15" customHeight="1" thickBot="1">
      <c r="A68" s="60" t="s">
        <v>66</v>
      </c>
      <c r="B68" s="149"/>
      <c r="C68" s="149"/>
      <c r="D68" s="150"/>
    </row>
    <row r="69" spans="1:4" ht="15" customHeight="1" thickBot="1">
      <c r="A69" s="61"/>
      <c r="B69" s="40"/>
      <c r="C69" s="40"/>
      <c r="D69" s="62"/>
    </row>
    <row r="70" spans="1:4" s="3" customFormat="1" ht="23.65" customHeight="1">
      <c r="A70" s="122" t="s">
        <v>45</v>
      </c>
      <c r="B70" s="122"/>
      <c r="C70" s="122"/>
      <c r="D70" s="122"/>
    </row>
    <row r="71" spans="1:4" ht="13.15" customHeight="1">
      <c r="A71" s="114" t="s">
        <v>41</v>
      </c>
      <c r="B71" s="114"/>
      <c r="C71" s="84"/>
      <c r="D71" s="84"/>
    </row>
    <row r="72" spans="1:4" ht="13.15" customHeight="1">
      <c r="A72" s="114" t="s">
        <v>50</v>
      </c>
      <c r="B72" s="114"/>
      <c r="C72" s="84"/>
      <c r="D72" s="84"/>
    </row>
    <row r="73" spans="1:4" ht="13.15" customHeight="1">
      <c r="A73" s="114" t="s">
        <v>42</v>
      </c>
      <c r="B73" s="114"/>
      <c r="C73" s="84"/>
      <c r="D73" s="84"/>
    </row>
    <row r="74" spans="1:4" ht="13.15" customHeight="1">
      <c r="A74" s="114" t="s">
        <v>43</v>
      </c>
      <c r="B74" s="114"/>
      <c r="C74" s="84"/>
      <c r="D74" s="84"/>
    </row>
    <row r="75" spans="1:4" ht="13.15" customHeight="1">
      <c r="A75" s="115" t="s">
        <v>44</v>
      </c>
      <c r="B75" s="115"/>
      <c r="C75" s="136">
        <f>C71+C72+C73+C74</f>
        <v>0</v>
      </c>
      <c r="D75" s="136"/>
    </row>
    <row r="76" spans="1:4" ht="13.15" customHeight="1">
      <c r="A76" s="98" t="s">
        <v>82</v>
      </c>
      <c r="B76" s="98"/>
      <c r="C76" s="124"/>
      <c r="D76" s="124"/>
    </row>
    <row r="77" spans="1:4" ht="13.15" customHeight="1" thickBot="1">
      <c r="A77" s="125" t="s">
        <v>51</v>
      </c>
      <c r="B77" s="125"/>
      <c r="C77" s="128">
        <f>C75-C76</f>
        <v>0</v>
      </c>
      <c r="D77" s="128"/>
    </row>
    <row r="78" spans="1:4" ht="15" customHeight="1" thickBot="1">
      <c r="A78" s="137"/>
      <c r="B78" s="138"/>
      <c r="C78" s="37"/>
      <c r="D78" s="63"/>
    </row>
    <row r="79" spans="1:4" ht="24.75" customHeight="1">
      <c r="A79" s="127" t="s">
        <v>73</v>
      </c>
      <c r="B79" s="127"/>
      <c r="C79" s="127"/>
      <c r="D79" s="127"/>
    </row>
    <row r="80" spans="1:4" ht="52.9" customHeight="1">
      <c r="A80" s="64"/>
      <c r="B80" s="7" t="s">
        <v>7</v>
      </c>
      <c r="C80" s="7" t="s">
        <v>14</v>
      </c>
      <c r="D80" s="7" t="s">
        <v>24</v>
      </c>
    </row>
    <row r="81" spans="1:4">
      <c r="A81" s="14" t="s">
        <v>3</v>
      </c>
      <c r="B81" s="34"/>
      <c r="C81" s="17"/>
      <c r="D81" s="17"/>
    </row>
    <row r="82" spans="1:4">
      <c r="A82" s="14" t="s">
        <v>4</v>
      </c>
      <c r="B82" s="34"/>
      <c r="C82" s="17"/>
      <c r="D82" s="17"/>
    </row>
    <row r="83" spans="1:4">
      <c r="A83" s="14" t="s">
        <v>5</v>
      </c>
      <c r="B83" s="34"/>
      <c r="C83" s="17"/>
      <c r="D83" s="17"/>
    </row>
    <row r="84" spans="1:4">
      <c r="A84" s="14" t="s">
        <v>6</v>
      </c>
      <c r="B84" s="34"/>
      <c r="C84" s="17"/>
      <c r="D84" s="17"/>
    </row>
    <row r="85" spans="1:4" ht="29.65" customHeight="1" thickBot="1">
      <c r="A85" s="45" t="s">
        <v>74</v>
      </c>
      <c r="B85" s="83">
        <f>SUM(C81:C84,D81:D84,C77)</f>
        <v>0</v>
      </c>
      <c r="C85" s="83"/>
      <c r="D85" s="83"/>
    </row>
    <row r="86" spans="1:4" ht="30" customHeight="1" thickBot="1">
      <c r="A86" s="33"/>
      <c r="B86" s="29"/>
      <c r="C86" s="32"/>
      <c r="D86" s="59"/>
    </row>
    <row r="87" spans="1:4" ht="28.15" customHeight="1">
      <c r="A87" s="139" t="s">
        <v>75</v>
      </c>
      <c r="B87" s="97"/>
      <c r="C87" s="97"/>
      <c r="D87" s="140"/>
    </row>
    <row r="88" spans="1:4" ht="30" customHeight="1">
      <c r="A88" s="65" t="s">
        <v>53</v>
      </c>
      <c r="B88" s="133">
        <f>B19</f>
        <v>0</v>
      </c>
      <c r="C88" s="134"/>
      <c r="D88" s="135"/>
    </row>
    <row r="89" spans="1:4" ht="30" customHeight="1">
      <c r="A89" s="66" t="s">
        <v>54</v>
      </c>
      <c r="B89" s="133">
        <f>B22</f>
        <v>0</v>
      </c>
      <c r="C89" s="134"/>
      <c r="D89" s="135"/>
    </row>
    <row r="90" spans="1:4" ht="30" customHeight="1">
      <c r="A90" s="66" t="s">
        <v>67</v>
      </c>
      <c r="B90" s="133">
        <f>B34</f>
        <v>0</v>
      </c>
      <c r="C90" s="134"/>
      <c r="D90" s="135"/>
    </row>
    <row r="91" spans="1:4" ht="30" customHeight="1">
      <c r="A91" s="66" t="s">
        <v>55</v>
      </c>
      <c r="B91" s="133">
        <f>SUM(B58:B65)</f>
        <v>0</v>
      </c>
      <c r="C91" s="134"/>
      <c r="D91" s="135"/>
    </row>
    <row r="92" spans="1:4" ht="30" customHeight="1">
      <c r="A92" s="66" t="s">
        <v>77</v>
      </c>
      <c r="B92" s="133">
        <f>B54</f>
        <v>0</v>
      </c>
      <c r="C92" s="134"/>
      <c r="D92" s="135"/>
    </row>
    <row r="93" spans="1:4" ht="30" customHeight="1">
      <c r="A93" s="66" t="s">
        <v>78</v>
      </c>
      <c r="B93" s="133">
        <f>B85</f>
        <v>0</v>
      </c>
      <c r="C93" s="134"/>
      <c r="D93" s="135"/>
    </row>
    <row r="94" spans="1:4" ht="33" customHeight="1" thickBot="1">
      <c r="A94" s="67" t="s">
        <v>75</v>
      </c>
      <c r="B94" s="142">
        <f>SUM(B88:D93)</f>
        <v>0</v>
      </c>
      <c r="C94" s="143"/>
      <c r="D94" s="144"/>
    </row>
    <row r="95" spans="1:4" ht="30" customHeight="1">
      <c r="A95" s="68"/>
      <c r="B95" s="28"/>
      <c r="C95" s="28"/>
      <c r="D95" s="57"/>
    </row>
    <row r="96" spans="1:4" ht="25.5" customHeight="1">
      <c r="A96" s="102" t="s">
        <v>26</v>
      </c>
      <c r="B96" s="103"/>
      <c r="C96" s="103"/>
      <c r="D96" s="104"/>
    </row>
    <row r="97" spans="1:4" ht="15" customHeight="1" thickBot="1">
      <c r="A97" s="105"/>
      <c r="B97" s="106"/>
      <c r="C97" s="106"/>
      <c r="D97" s="145"/>
    </row>
    <row r="98" spans="1:4" s="4" customFormat="1" ht="24.4" customHeight="1">
      <c r="A98" s="123" t="s">
        <v>27</v>
      </c>
      <c r="B98" s="123"/>
      <c r="C98" s="123"/>
      <c r="D98" s="123"/>
    </row>
    <row r="99" spans="1:4" ht="13.15" customHeight="1">
      <c r="A99" s="10" t="s">
        <v>29</v>
      </c>
      <c r="B99" s="80"/>
      <c r="C99" s="80"/>
      <c r="D99" s="80"/>
    </row>
    <row r="100" spans="1:4" ht="13.15" customHeight="1">
      <c r="A100" s="10" t="s">
        <v>30</v>
      </c>
      <c r="B100" s="80"/>
      <c r="C100" s="80"/>
      <c r="D100" s="80"/>
    </row>
    <row r="101" spans="1:4" ht="29.25" customHeight="1" thickBot="1">
      <c r="A101" s="60" t="s">
        <v>28</v>
      </c>
      <c r="B101" s="108"/>
      <c r="C101" s="108"/>
      <c r="D101" s="108"/>
    </row>
    <row r="102" spans="1:4" ht="15" customHeight="1" thickBot="1">
      <c r="A102" s="61"/>
      <c r="B102" s="29"/>
      <c r="C102" s="69"/>
      <c r="D102" s="70"/>
    </row>
    <row r="103" spans="1:4" ht="24.4" customHeight="1">
      <c r="A103" s="101" t="s">
        <v>68</v>
      </c>
      <c r="B103" s="101"/>
      <c r="C103" s="101"/>
      <c r="D103" s="101"/>
    </row>
    <row r="104" spans="1:4">
      <c r="A104" s="71" t="s">
        <v>79</v>
      </c>
      <c r="B104" s="107" t="s">
        <v>69</v>
      </c>
      <c r="C104" s="107"/>
      <c r="D104" s="72" t="s">
        <v>35</v>
      </c>
    </row>
    <row r="105" spans="1:4">
      <c r="A105" s="73"/>
      <c r="B105" s="99"/>
      <c r="C105" s="99"/>
      <c r="D105" s="74"/>
    </row>
    <row r="106" spans="1:4" ht="13.5" thickBot="1">
      <c r="A106" s="75"/>
      <c r="B106" s="100"/>
      <c r="C106" s="100"/>
      <c r="D106" s="76"/>
    </row>
    <row r="107" spans="1:4" ht="15" customHeight="1" thickBot="1">
      <c r="A107" s="61"/>
      <c r="B107" s="29"/>
      <c r="C107" s="69"/>
      <c r="D107" s="70"/>
    </row>
    <row r="108" spans="1:4" ht="24.4" customHeight="1">
      <c r="A108" s="101" t="s">
        <v>33</v>
      </c>
      <c r="B108" s="101"/>
      <c r="C108" s="101"/>
      <c r="D108" s="101"/>
    </row>
    <row r="109" spans="1:4">
      <c r="A109" s="107" t="s">
        <v>34</v>
      </c>
      <c r="B109" s="107"/>
      <c r="C109" s="107"/>
      <c r="D109" s="72" t="s">
        <v>35</v>
      </c>
    </row>
    <row r="110" spans="1:4">
      <c r="A110" s="99"/>
      <c r="B110" s="99"/>
      <c r="C110" s="99"/>
      <c r="D110" s="21"/>
    </row>
    <row r="111" spans="1:4">
      <c r="A111" s="99"/>
      <c r="B111" s="99"/>
      <c r="C111" s="99"/>
      <c r="D111" s="21"/>
    </row>
    <row r="112" spans="1:4" ht="13.5" thickBot="1">
      <c r="A112" s="100"/>
      <c r="B112" s="100"/>
      <c r="C112" s="100"/>
      <c r="D112" s="31"/>
    </row>
    <row r="113" spans="1:4" ht="15" customHeight="1" thickBot="1">
      <c r="A113" s="77"/>
      <c r="B113" s="69"/>
      <c r="C113" s="69"/>
      <c r="D113" s="70"/>
    </row>
    <row r="114" spans="1:4" ht="41.25" customHeight="1">
      <c r="A114" s="101" t="s">
        <v>40</v>
      </c>
      <c r="B114" s="101"/>
      <c r="C114" s="101"/>
      <c r="D114" s="101"/>
    </row>
    <row r="115" spans="1:4" ht="38.25">
      <c r="A115" s="7" t="s">
        <v>21</v>
      </c>
      <c r="B115" s="9" t="s">
        <v>31</v>
      </c>
      <c r="C115" s="9" t="s">
        <v>22</v>
      </c>
      <c r="D115" s="9" t="s">
        <v>32</v>
      </c>
    </row>
    <row r="116" spans="1:4">
      <c r="A116" s="78"/>
      <c r="B116" s="21"/>
      <c r="C116" s="30"/>
      <c r="D116" s="30"/>
    </row>
    <row r="117" spans="1:4">
      <c r="A117" s="78"/>
      <c r="B117" s="21"/>
      <c r="C117" s="30"/>
      <c r="D117" s="30"/>
    </row>
    <row r="118" spans="1:4">
      <c r="A118" s="78"/>
      <c r="B118" s="21"/>
      <c r="C118" s="30"/>
      <c r="D118" s="30"/>
    </row>
    <row r="128" spans="1:4">
      <c r="A128" s="1"/>
    </row>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row r="254" s="1" customFormat="1"/>
    <row r="255" s="1" customFormat="1"/>
    <row r="256" s="1" customFormat="1"/>
    <row r="257" s="1" customFormat="1"/>
    <row r="258" s="1" customFormat="1"/>
    <row r="259" s="1" customFormat="1"/>
    <row r="260" s="1" customFormat="1"/>
    <row r="261" s="1" customFormat="1"/>
    <row r="264" s="1" customFormat="1"/>
    <row r="321" s="1" customFormat="1"/>
    <row r="322" s="1" customFormat="1"/>
  </sheetData>
  <sheetProtection formatColumns="0" formatRows="0" selectLockedCells="1"/>
  <mergeCells count="103">
    <mergeCell ref="A70:D70"/>
    <mergeCell ref="B106:C106"/>
    <mergeCell ref="A103:D103"/>
    <mergeCell ref="A108:D108"/>
    <mergeCell ref="A109:C109"/>
    <mergeCell ref="A110:C110"/>
    <mergeCell ref="A111:C111"/>
    <mergeCell ref="B90:D90"/>
    <mergeCell ref="B91:D91"/>
    <mergeCell ref="B93:D93"/>
    <mergeCell ref="B94:D94"/>
    <mergeCell ref="A96:D96"/>
    <mergeCell ref="A97:D97"/>
    <mergeCell ref="B92:D92"/>
    <mergeCell ref="A114:D114"/>
    <mergeCell ref="A24:D24"/>
    <mergeCell ref="B26:D26"/>
    <mergeCell ref="A112:C112"/>
    <mergeCell ref="A72:B72"/>
    <mergeCell ref="C72:D72"/>
    <mergeCell ref="A73:B73"/>
    <mergeCell ref="C73:D73"/>
    <mergeCell ref="A74:B74"/>
    <mergeCell ref="C74:D74"/>
    <mergeCell ref="B89:D89"/>
    <mergeCell ref="A75:B75"/>
    <mergeCell ref="C75:D75"/>
    <mergeCell ref="A76:B76"/>
    <mergeCell ref="C76:D76"/>
    <mergeCell ref="A77:B77"/>
    <mergeCell ref="C77:D77"/>
    <mergeCell ref="A78:B78"/>
    <mergeCell ref="A79:D79"/>
    <mergeCell ref="A87:D87"/>
    <mergeCell ref="B88:D88"/>
    <mergeCell ref="A36:D36"/>
    <mergeCell ref="B38:D38"/>
    <mergeCell ref="A40:D40"/>
    <mergeCell ref="B104:C104"/>
    <mergeCell ref="B105:C105"/>
    <mergeCell ref="A98:D98"/>
    <mergeCell ref="B99:D99"/>
    <mergeCell ref="B100:D100"/>
    <mergeCell ref="B101:D101"/>
    <mergeCell ref="A71:B71"/>
    <mergeCell ref="C71:D71"/>
    <mergeCell ref="C45:D45"/>
    <mergeCell ref="A46:B46"/>
    <mergeCell ref="C46:D46"/>
    <mergeCell ref="A48:D48"/>
    <mergeCell ref="B54:D54"/>
    <mergeCell ref="A56:D56"/>
    <mergeCell ref="C58:D58"/>
    <mergeCell ref="C59:D59"/>
    <mergeCell ref="C60:D60"/>
    <mergeCell ref="C61:D61"/>
    <mergeCell ref="C62:D62"/>
    <mergeCell ref="C63:D63"/>
    <mergeCell ref="C64:D64"/>
    <mergeCell ref="C65:D65"/>
    <mergeCell ref="A67:D67"/>
    <mergeCell ref="B68:D68"/>
    <mergeCell ref="A42:B42"/>
    <mergeCell ref="C42:D42"/>
    <mergeCell ref="C14:D14"/>
    <mergeCell ref="C15:D15"/>
    <mergeCell ref="C16:D16"/>
    <mergeCell ref="C21:D21"/>
    <mergeCell ref="C22:D22"/>
    <mergeCell ref="B32:D32"/>
    <mergeCell ref="B33:D33"/>
    <mergeCell ref="B34:D34"/>
    <mergeCell ref="C23:D23"/>
    <mergeCell ref="C28:D28"/>
    <mergeCell ref="C29:D29"/>
    <mergeCell ref="C30:D30"/>
    <mergeCell ref="C31:D31"/>
    <mergeCell ref="A41:B41"/>
    <mergeCell ref="C41:D41"/>
    <mergeCell ref="B1:D1"/>
    <mergeCell ref="C7:D7"/>
    <mergeCell ref="B85:D85"/>
    <mergeCell ref="B17:D17"/>
    <mergeCell ref="B19:D19"/>
    <mergeCell ref="B18:D18"/>
    <mergeCell ref="A2:D2"/>
    <mergeCell ref="A3:D3"/>
    <mergeCell ref="A4:D4"/>
    <mergeCell ref="C5:D5"/>
    <mergeCell ref="C6:D6"/>
    <mergeCell ref="C8:D8"/>
    <mergeCell ref="C9:D9"/>
    <mergeCell ref="C10:D10"/>
    <mergeCell ref="C11:D11"/>
    <mergeCell ref="C12:D12"/>
    <mergeCell ref="C35:D35"/>
    <mergeCell ref="C13:D13"/>
    <mergeCell ref="C57:D57"/>
    <mergeCell ref="A43:B43"/>
    <mergeCell ref="C43:D43"/>
    <mergeCell ref="A44:B44"/>
    <mergeCell ref="C44:D44"/>
    <mergeCell ref="A45:B45"/>
  </mergeCells>
  <pageMargins left="0.11811023622047245" right="0.11811023622047245" top="0.98425196850393704" bottom="0.35433070866141736" header="3.937007874015748E-2" footer="0.31496062992125984"/>
  <pageSetup scale="70" fitToHeight="0" orientation="portrait" r:id="rId1"/>
  <headerFooter alignWithMargins="0">
    <oddFooter>&amp;L&amp;"Arial,Regular"Attachment 2 - Pricing&amp;C&amp;"Arial,Regular"Page &amp;P of &amp;N&amp;R&amp;"Arial,Regular"Last Updated: October 04, 2023</oddFooter>
  </headerFooter>
  <rowBreaks count="4" manualBreakCount="4">
    <brk id="35" max="3" man="1"/>
    <brk id="66" max="3" man="1"/>
    <brk id="86" max="3" man="1"/>
    <brk id="9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Vendor Hosted Cost Worksheet</vt:lpstr>
      <vt:lpstr>'Vendor Hosted Cost Worksheet'!Print_Area</vt:lpstr>
      <vt:lpstr>'Vendor Hosted Cost Worksheet'!Print_Titles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2019-04-17T18:50:10Z</dcterms:created>
  <dcterms:modified xsi:type="dcterms:W3CDTF">2025-07-08T14:40:49Z</dcterms:modified>
</cp:coreProperties>
</file>