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rqs01\Work\CURRENT PROJECTS\S296 Mbizana Civic Centre\BOQ\Alterations BoQ\Rev1\"/>
    </mc:Choice>
  </mc:AlternateContent>
  <xr:revisionPtr revIDLastSave="0" documentId="13_ncr:1_{81C9FE05-99B0-42AD-86D3-24980F7DC6AA}" xr6:coauthVersionLast="47" xr6:coauthVersionMax="47" xr10:uidLastSave="{00000000-0000-0000-0000-000000000000}"/>
  <bookViews>
    <workbookView xWindow="-120" yWindow="-120" windowWidth="20730" windowHeight="11160" xr2:uid="{00000000-000D-0000-FFFF-FFFF00000000}"/>
  </bookViews>
  <sheets>
    <sheet name="S296-ALTERATION" sheetId="1" r:id="rId1"/>
  </sheets>
  <calcPr calcId="181029"/>
</workbook>
</file>

<file path=xl/calcChain.xml><?xml version="1.0" encoding="utf-8"?>
<calcChain xmlns="http://schemas.openxmlformats.org/spreadsheetml/2006/main">
  <c r="F409" i="1" l="1"/>
  <c r="F408" i="1"/>
  <c r="F403" i="1"/>
  <c r="F402" i="1"/>
  <c r="F401" i="1"/>
  <c r="F400" i="1"/>
  <c r="F399" i="1"/>
  <c r="F398" i="1"/>
  <c r="F397" i="1"/>
  <c r="F396" i="1"/>
  <c r="F395" i="1"/>
  <c r="F394" i="1"/>
  <c r="F393" i="1"/>
  <c r="F392" i="1"/>
  <c r="F389" i="1"/>
  <c r="F388" i="1"/>
  <c r="F387" i="1"/>
  <c r="F379" i="1"/>
  <c r="F415" i="1" s="1"/>
  <c r="F365" i="1"/>
  <c r="F364" i="1"/>
  <c r="F350" i="1"/>
  <c r="F413" i="1" s="1"/>
  <c r="F339" i="1"/>
  <c r="F412" i="1" s="1"/>
  <c r="F320" i="1"/>
  <c r="F411" i="1" s="1"/>
  <c r="F303" i="1"/>
  <c r="F300" i="1"/>
  <c r="F293" i="1"/>
  <c r="F290" i="1"/>
  <c r="F288" i="1"/>
  <c r="F286" i="1"/>
  <c r="F285" i="1"/>
  <c r="F284" i="1"/>
  <c r="F270" i="1"/>
  <c r="F268" i="1"/>
  <c r="F267" i="1"/>
  <c r="F266"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19" i="1"/>
  <c r="F220" i="1"/>
  <c r="F221" i="1"/>
  <c r="F222" i="1"/>
  <c r="F223" i="1"/>
  <c r="F218" i="1"/>
  <c r="F217" i="1"/>
  <c r="F216" i="1"/>
  <c r="F215" i="1"/>
  <c r="F214" i="1"/>
  <c r="F213" i="1"/>
  <c r="F212" i="1"/>
  <c r="F201" i="1"/>
  <c r="F202" i="1"/>
  <c r="F203" i="1"/>
  <c r="F204" i="1"/>
  <c r="F188" i="1"/>
  <c r="F189" i="1"/>
  <c r="F190" i="1"/>
  <c r="F191" i="1"/>
  <c r="F192" i="1"/>
  <c r="F193" i="1"/>
  <c r="F194" i="1"/>
  <c r="F195" i="1"/>
  <c r="F196" i="1"/>
  <c r="F197" i="1"/>
  <c r="F198" i="1"/>
  <c r="F199" i="1"/>
  <c r="F178" i="1"/>
  <c r="F179" i="1"/>
  <c r="F180" i="1"/>
  <c r="F181" i="1"/>
  <c r="F182" i="1"/>
  <c r="F183" i="1"/>
  <c r="F184" i="1"/>
  <c r="F185" i="1"/>
  <c r="F186" i="1"/>
  <c r="F177" i="1"/>
  <c r="F37" i="1"/>
  <c r="F414" i="1" l="1"/>
  <c r="F410" i="1"/>
  <c r="F416" i="1"/>
  <c r="F418" i="1"/>
  <c r="F407" i="1"/>
  <c r="F417" i="1"/>
  <c r="F419" i="1"/>
</calcChain>
</file>

<file path=xl/sharedStrings.xml><?xml version="1.0" encoding="utf-8"?>
<sst xmlns="http://schemas.openxmlformats.org/spreadsheetml/2006/main" count="1582" uniqueCount="384">
  <si>
    <t>PAY REF</t>
  </si>
  <si>
    <t>DESCRIPTION</t>
  </si>
  <si>
    <t>UNIT</t>
  </si>
  <si>
    <t>QUANTITY</t>
  </si>
  <si>
    <t>RATE</t>
  </si>
  <si>
    <t>AMOUNT</t>
  </si>
  <si>
    <t/>
  </si>
  <si>
    <t>BILL NO. 1</t>
  </si>
  <si>
    <t>PRELIMINARIES</t>
  </si>
  <si>
    <t xml:space="preserve">(CPAP Work Group No. 190 Unless Otherwise Stated) </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</si>
  <si>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</si>
  <si>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</si>
  <si>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</si>
  <si>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</si>
  <si>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</si>
  <si>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</si>
  <si>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</si>
  <si>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</si>
  <si>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A1.0</t>
  </si>
  <si>
    <t>Clause 1.0</t>
  </si>
  <si>
    <t>Clause 1.1 Definition of "Commencement Date" is added:</t>
  </si>
  <si>
    <t>COMMENCEMENT DATE means the date of site handover.</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</si>
  <si>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</si>
  <si>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</si>
  <si>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</si>
  <si>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</si>
  <si>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</si>
  <si>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</si>
  <si>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misrepresentation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</si>
  <si>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</si>
  <si>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</si>
  <si>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</si>
  <si>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</si>
  <si>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</si>
  <si>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</si>
  <si>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</si>
  <si>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</si>
  <si>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OBJECTIVE AND PREPARATION</t>
  </si>
  <si>
    <t xml:space="preserve">A2.0 OFFER, ACCEPTANCE AND PERFORMANCE  Clause 2.0  Fixed:R   Value related:_______ Time related:_______ </t>
  </si>
  <si>
    <t>Item</t>
  </si>
  <si>
    <t>No clause  Fixed:_______ Value related:_______ Time related:_______</t>
  </si>
  <si>
    <t>A3.0DOCUMENTS Clause 3.0Clause 3.2.1 is amended by replacing "14.1"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t>
  </si>
  <si>
    <t xml:space="preserve">Clause 3.10 is amended by replacing the second reference to "principal agent" with the word "employer".  </t>
  </si>
  <si>
    <t>A4.0DESIGN RESPONSIBILITY Clause 4.0 Clause 4.3 is amended by replacing it with the following:No clause</t>
  </si>
  <si>
    <t>A5.0 EMPLOYER'S AGENTS Clause 5.0 Clause 5.1.2 is amended to include clauses 32.6.3, 34.3, 34.4 and 38.5.8Fixed:_______ Value related:_______ Time related:_______</t>
  </si>
  <si>
    <t>A6.0 SITE REPRESENTATIVE Clause 6.0 Fixed:_______ Value related:_______ Time related:_______</t>
  </si>
  <si>
    <t>A7.0 COMPLIANCE WITH REGULATIONS Clause 7.0 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 Value related:_______ Time related:_______</t>
  </si>
  <si>
    <t>A8.0 WORKS RISK Clause 8.0 Fixed:_______ Value related:_______ Time related:_______</t>
  </si>
  <si>
    <t>A9.0 INDEMNITIES Clause 9.0 Fixed:_______ Value related:_______ Time related:_______</t>
  </si>
  <si>
    <t>A10.0 WORKS INSURANCES Clause 10.0 Clause 10.0 is amended by the addition of the following clauses:</t>
  </si>
  <si>
    <t xml:space="preserve">10.5 Damage to the Works  (a) </t>
  </si>
  <si>
    <t>(b) 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 The contractor shall at all times proceed immediately to remove or dispose of any debris arising from damage to or destruction of the works and to rebuild, restore, replace and/or repair the works.</t>
  </si>
  <si>
    <t>(c) The employer shall carry the risk of damage to or destruction of the works and material paid for by the employer that is the result of the excepted risks as set out in 10.6</t>
  </si>
  <si>
    <t>(d) 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</si>
  <si>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</si>
  <si>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(b) 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</si>
  <si>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(c) 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</si>
  <si>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(d) The contractor shall be responsible for the protection and safety of such portions of the premises placed under his control by the employer for the purpose of executing the works until the issue of the certificate of practical completion.</t>
  </si>
  <si>
    <t xml:space="preserve">(e) Where the execution of the works involves the risk of removal of or interference with support to adjoining properties including land or structures or any structures to be altered or added to, the contractor shall obtain adequately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 </t>
  </si>
  <si>
    <t>(f) 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</si>
  <si>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</si>
  <si>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</si>
  <si>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</si>
  <si>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</si>
  <si>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</si>
  <si>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 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</si>
  <si>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 Value related: Time related:_______</t>
  </si>
  <si>
    <t>A11.0 LIABILITY INSURANCES  Clause 11.0  Fixed:_______ Value related:.16 Time related:_______</t>
  </si>
  <si>
    <t>A12.0 EFFECTING INSURANCES  Clause 12.0  Fixed:_______ Value related:_______ Time related:_______</t>
  </si>
  <si>
    <t>A13.0</t>
  </si>
  <si>
    <t>A14.0 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</si>
  <si>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</si>
  <si>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 xml:space="preserve">14.1.1 The payment reduction of the value certified in a payment certificate shall be mutatis mutandi in terms of 31.8(A). </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</si>
  <si>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</si>
  <si>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 one (21) calendar days from commencement date. Should the contractor fail to select the security to be provided or should the contractor fail to provide the employer with the selected security within twenty 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</si>
  <si>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</si>
  <si>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 one (21) calendar days from commencement date.</t>
  </si>
  <si>
    <t>14.3.2 Within twenty one (21) calendar days of the date of practical completion of the works the employer shall reduce the cash deposit to an amount equal to three per cent (3%) of the contract value (excluding VAT), and refund the balance to the contractor.</t>
  </si>
  <si>
    <t>14.3.3 Within twenty 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</si>
  <si>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</si>
  <si>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</si>
  <si>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</si>
  <si>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(10%) of the contract sum (excluding VAT) has been selected: 14.4.1 The contractor shall furnish the employer with an acceptable variable construction guarantee equal in value to ten percent (10%) of the contract sum (excluding VAT) within  twenty-one (21) calender days from commencement date 14.4.2 The variable construction guarantee shall reduce and expire in terms of the Varaible Construction Guarantee form included in the invitation to tender 14.4.3 The employer shall return the variable construction guarantee to the contractor within  fourteen (14) calender days of it expiring 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</si>
  <si>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</si>
  <si>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</si>
  <si>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</si>
  <si>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</si>
  <si>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</si>
  <si>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</si>
  <si>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</si>
  <si>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 one (21) calendar days from commencement date.</t>
  </si>
  <si>
    <t>14.6.2 Within twenty 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</si>
  <si>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</si>
  <si>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</si>
  <si>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</si>
  <si>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</si>
  <si>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</si>
  <si>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</si>
  <si>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 Value related: Time related:_______</t>
  </si>
  <si>
    <t>EXECUTION</t>
  </si>
  <si>
    <t>A15.0 PREPARATION FOR AND EXECUTION OF THE WORKS  Clause 15.0  Clause 15.1.1 is amended by replacing it with:  No Clause</t>
  </si>
  <si>
    <t>Clause 15.1.2 is amended by replacing it with:  The security selected in terms of 14.0</t>
  </si>
  <si>
    <t>CONT</t>
  </si>
  <si>
    <t>Clause 15.1 is amended by the addition of the following clause: 15.1.4 An acceptable health and safety plan, required in terms of the Occupational Health and Safety Act, 1993 (Act 85 of 1993), within twenty one (21) calendar days of commencement date.</t>
  </si>
  <si>
    <t>Clause 15.2.1 is amended by replacing it with the following clause:</t>
  </si>
  <si>
    <t>Give the contractor possession of the site within ten (10) working days of the contractor complying with the terms of 15.1.4  Fixed:_______ Value related:_______ Time related:_______</t>
  </si>
  <si>
    <t xml:space="preserve">A16.0 ACCESS TO THE WORKS  Clause 16.0  Fixed:_______ Value related:_______ Time related:_______ </t>
  </si>
  <si>
    <t>A17.0 CONTRACT INSTRUCTIONS  Clause 17.0  Clause 17.1.11 is amended by deleting the words "and the appointment of nominated and selected subcontractors".  Fixed:_______ Value related:_______ Time related:_______</t>
  </si>
  <si>
    <t>A18.0 SETTING OUT OF THE WORKS  Clause 18.0  Fixed: Value related:_______ Time related:_______</t>
  </si>
  <si>
    <t>A19.0 ASSIGNMENT  Clause 19.0  Fixed:_______ Value related:_______ Time related:_______</t>
  </si>
  <si>
    <t xml:space="preserve">A20.0 NOMINATED SUB-CONTRACTORSClause 20.0Clause 20.1.3 is amended by replacing it with the following: No ClauseNote: See item B9.1 hereinafter for adjustment of attendance on nominated subcontractors executing work allowed for under provisional sums. </t>
  </si>
  <si>
    <t>A21.0 SELECTED SUBCONTRACTORS  Clause 21.0  Clause 21 is amended by replacing it with:  No Clause  Fixed:_______ Value related:_______ Time related:_______</t>
  </si>
  <si>
    <t>A22.0 EMPLOYER'S DIRECT CONTRACTORS  Clause 22.0  Fixed:_______ Value related:_______ Time related:_______</t>
  </si>
  <si>
    <t>A23.0 CONTRACTOR'S DOMESTIC SUBCONTRACTORS  Clause 23.0  Fixed:_______ Value related:_______ Time related:_______</t>
  </si>
  <si>
    <t>COMPLETION</t>
  </si>
  <si>
    <t>A24.0 PRACTICAL COMPLETION  Clause 24.0  Fixed:_______ Value related:_______ Time related:_______</t>
  </si>
  <si>
    <t>A25.0 WORKS COMPLETION  Clause 25.0  Fixed:_______ Value related:_______ Time related:_______</t>
  </si>
  <si>
    <t xml:space="preserve">A26.0 FINAL COMPLETION  Clause 26.0  Clause 26.1.2 is amended by inserting "#" next to 26.1.2  Fixed:_______ Value related:_______ Time related:_______ </t>
  </si>
  <si>
    <t>A27.0 LATENT DEFECTS LIABILITY PERIOD  Clause 27.0  Fixed:_______ Value related:_______ Time related:_______</t>
  </si>
  <si>
    <t xml:space="preserve">A28.0 SECTIONAL COMPLETION  Clause 28.0  Fixed:_______ Value related:_______ Time related:_______ </t>
  </si>
  <si>
    <t>A29.0 REVISION OF DATE FOR PRACTICAL COMPLETION  Clause 29.0  Clause 29.2.5 is amended by replacing it with:  No clause  Fixed:_______ Value related:_______ Time related:_______</t>
  </si>
  <si>
    <t>PAYMENT</t>
  </si>
  <si>
    <t>A31.0 INTERIM PAYMENT TO THE CONTRACTOR  Clause 31.0  Clause 31.5.2 is amended by replacing "14.7.1" with "14.0"</t>
  </si>
  <si>
    <t>Clause 31.8 as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</si>
  <si>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</si>
  <si>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 five per cent (95%) of such value in interim payment certificates issued up to the date of practical completion.</t>
  </si>
  <si>
    <t>31.8(A).2 Ninety seven per cent (97%) of such value in interim payment certificates issued on the date of practical completion and up to but excluding the date of final completion.</t>
  </si>
  <si>
    <t>31.8(A).3 Ninety 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</si>
  <si>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</si>
  <si>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</si>
  <si>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is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</si>
  <si>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</si>
  <si>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 seven per cent (97%) of such value in interim payment certificates issued on the date of practical completion and up to but excluding the date of final completion.</t>
  </si>
  <si>
    <t>31.8(B).3 Ninety 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</si>
  <si>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</si>
  <si>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</si>
  <si>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Payment shall be subject to the submission of a monthly contactors report by the contractor.  Fixed:_______ Value related:_______ Time related:_______</t>
  </si>
  <si>
    <t>A32.0 ADJUSTMENT TO THE CONTRACT VALUE  Clause 32.0  Clauses 32.5.1, 32.5.4 and 32.5.7 are amended by the addition of the following at the end of the sentence:  "due to no fault of the contractor"  Fixed:_______ Value related:_______ Time related:_______</t>
  </si>
  <si>
    <t xml:space="preserve">A33.0 RECOVERY OF EXPENSE AND LOSS  Clause 33.0  Fixed:_______ Value related:_______ Time related:_______ </t>
  </si>
  <si>
    <t>A34.0  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 one (21) calendar days" and deleting the words "subject to the employer giving the contractor a tax invoice for the amount due".  Fixed:_______ Value related:_______ Time related:_______</t>
  </si>
  <si>
    <t>A35.0 PAYMENT TO OTHER PARTIES  Clause 35.0  Fixed:_______ Value related:_______ Time related:_______</t>
  </si>
  <si>
    <t>CANCELLATION</t>
  </si>
  <si>
    <t>A36.0 CANCELLATION BY EMPLOYER - CONTRACTOR'S DEFAULT  Clause 36.0  Clause 36.1 is amended by the addition of the following clauses:  36.1.3 refuses or neglects to comply strictly with any of the conditions of contract.  36.1.4 estate being sequestrated, liquidated or surrendered in terms of the insovency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</si>
  <si>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</si>
  <si>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 Value related:_______ Time related:_______</t>
  </si>
  <si>
    <t>A37.0 CANCELLATION BY EMPLOYER - LOSS AND DAMAGE  Clause 37.0</t>
  </si>
  <si>
    <t>Clause 37.3.5  is amended by replacing "ninety (90)" with "one-hundred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</si>
  <si>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 Value related:_______ Time related:_______</t>
  </si>
  <si>
    <t>A38.0 CANCELLATION BY CONTRACTOR - EMPLOYER’S DEFAULT  Clause 38.0  Clause 38.5.4 is amended by replacing "ninety (90)" with "one-hundred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</si>
  <si>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 Value related:_______ Time related:_______</t>
  </si>
  <si>
    <t>A39.0 CANCELLATION - CESSATION OF THE WORKS  Clause 39.0  Clause 39.3.5 is amended by the addition of the following at the end of the sentence: "within one hundred and twenty (120) working days of completion of such a report"  Fixed:_______ Value related:_______ Time related:_______</t>
  </si>
  <si>
    <t>DISPUTE</t>
  </si>
  <si>
    <t xml:space="preserve">A40.0 DISPUTE SETTLEMENT Clause 40.0  Clause 40.2.2 is amended by replacing "one (1) year" with "three (3) years".  Clause 40.6 is amended by removing the reference to:  No clause Clause 40.7.1 is amended by replacing "(10)" with "(15)" and by the addition of the following: Whether or not mediation resolves the dispute, the parties shall bear their own cost concerning the mediation and equally share the costs of the mediator and related costs. </t>
  </si>
  <si>
    <t>SUBSTITUTE PROVISIONS</t>
  </si>
  <si>
    <t>A41.0 STATE CLAUSES  Clause 41.0  Fixed:_______ Value related:_______ Time related:_______</t>
  </si>
  <si>
    <t>A42.0 PRE-TENDER INFORMATION  Clause 42.0  Tenderers are referred to the document C1.2 Contract Data for variables pertaining to this contract.  Fixed:_______ Value related:_______ Time related:_______</t>
  </si>
  <si>
    <t>SECTION B: JBCC PRELIMINARIES</t>
  </si>
  <si>
    <t>B1.0DEFINITIONS AND INTERPRETATION</t>
  </si>
  <si>
    <t>B1.1Definitions and interpretation  See also clause A1.0 of Section A for additional and/or amended definitions which shall apply equally to this Section.  Fixed:_______ Value related:_______ Time related:_______</t>
  </si>
  <si>
    <t>B2.0 DOCUMENTS</t>
  </si>
  <si>
    <t>B2.1Checking of documents  Fixed:_______ Value related:_______ Time related:_______</t>
  </si>
  <si>
    <t>B2.2 Provisional bills of quantities  Fixed:_______ Value related:_______ Time related:_______</t>
  </si>
  <si>
    <t>B2.3 Availability of construction documentation  Fixed:_______ Value related:_______ Time related:_______</t>
  </si>
  <si>
    <t xml:space="preserve">B2.4 Interests of agents  Fixed:_______ Value related:_______ Time related:_______ </t>
  </si>
  <si>
    <t>B2.5 Priced documents  Fixed:_______ Value related:_______ Time related:_______</t>
  </si>
  <si>
    <t>B2.6 Tender submission  Clause 2.6 is amended by replacing "JBCC Form of Tender" with "Form of Offer and Acceptance (C1.1).  Fixed:_______ Value related:_______ Time related:_______</t>
  </si>
  <si>
    <t>B3.0 THE SITE</t>
  </si>
  <si>
    <t>B3.1 Defined works area  Fixed:_______ Value related:_______ Time related:_______</t>
  </si>
  <si>
    <t>B3.2 Geotechnical investigation  Fixed:_______ Value related:_______ Time related:_______</t>
  </si>
  <si>
    <t>B3.3 Inspection of the site  Tenderers shall complete the Site Inspection Certificate included in the tender documents and return the same with the tender submission.  Fixed:_______ Value related:_______ Time related:_______</t>
  </si>
  <si>
    <t>B3.4 Existing premises occupied  Fixed:_______ Value related:_______ Time related:_______</t>
  </si>
  <si>
    <t>B3.5 Previous work - dimensional accuracy  Fixed:_______ Value related:_______ Time related:_______</t>
  </si>
  <si>
    <t>B3.6 Previous work - defects  Fixed:_______ Value related:_______ Time related:_______</t>
  </si>
  <si>
    <t>B3.7 Services - known  Fixed:_______ Value related:_______ Time related:_______</t>
  </si>
  <si>
    <t>B3.8 Services - unknown  Fixed:_______ Value related:_______ Time related:_______</t>
  </si>
  <si>
    <t>B3.9 Protection of trees  Fixed:_______ Value related:_______ Time related:_______</t>
  </si>
  <si>
    <t>B3.10 Articles of value  Fixed:_______ Value related:_______ Time related:_______</t>
  </si>
  <si>
    <t>B3.11 Inspection of adjoining properties  Fixed:_______ Value related:_______ Time related:_______</t>
  </si>
  <si>
    <t>B4.0 MANAGEMENT OF CONTRACT</t>
  </si>
  <si>
    <t>B4.1 Management of the works  Fixed:_______ Value related:_______ Time related:</t>
  </si>
  <si>
    <t>B4.2 Programme for the works  Fixed:_______ Value related:_______ Time related:_______</t>
  </si>
  <si>
    <t>B4.3 Progress meetings  Fixed:_______ Value related:_______ Time related:_______</t>
  </si>
  <si>
    <t>B4.4 Technical meetings  Fixed:_______ Value related:_______ Time related:_______</t>
  </si>
  <si>
    <t>B4.5 Labour and plant records  Fixed:_______ Value related:_______ Time related:_______</t>
  </si>
  <si>
    <t>B5.0 SAMPLES, SHOP DRAWINGS AND MANUFACTURERS' INSTRUCTIONS</t>
  </si>
  <si>
    <t>B5.1 Samples of materials  Fixed:_______ Value related:_______ Time related:_______</t>
  </si>
  <si>
    <t>B5.2 Workmanship samples  Fixed:_______ Value related:_______ Time related:_______</t>
  </si>
  <si>
    <t>B5.3 Shop drawings  Fixed:_______ Value related:_______ Time related:_______</t>
  </si>
  <si>
    <t>B5.4 Compliance with manufacturers' instructions  Fixed:_______ Value related:_______ Time related:_______</t>
  </si>
  <si>
    <t>B6.0 TEMPORARY WORKS AND PLANT</t>
  </si>
  <si>
    <t>B6.1 Deposits and fees  Fixed:_______ Value related:_______ Time related:_______</t>
  </si>
  <si>
    <t>B6.2 Enclosure of the works  Fixed:_______ Value related:_______ Time related:_______</t>
  </si>
  <si>
    <t>B6.3Advertising  Fixed:_______ Value related:_______ Time related:_______</t>
  </si>
  <si>
    <t>B6.4 Plant, equipment, sheds and offices  Fixed:_______ Value related:_______ Time related:</t>
  </si>
  <si>
    <t>B6.5 Main notice board  Fixed:Value related:_______ Time related:_______</t>
  </si>
  <si>
    <t>B6.6 Subcontractors' notice board  Fixed:_______ Value related:_______ Time related:_______</t>
  </si>
  <si>
    <t>B7.0 TEMPORARY SERVICES</t>
  </si>
  <si>
    <t>B7.1 Location  Fixed:_______ Value related:_______ Time related:_______</t>
  </si>
  <si>
    <t>B7.2 Water  Fixed:_______ Value related:_______ Time related:</t>
  </si>
  <si>
    <t>B7.3 Electricity  Fixed:_______ Value related:_______ Time related:</t>
  </si>
  <si>
    <t>B7.4 Telecommunication facilities  Fixed:_______ Value related:_______ Time related:</t>
  </si>
  <si>
    <t>B7.5 Ablution facilities  Fixed:________ Value related:_______ Time related:</t>
  </si>
  <si>
    <t>B8.0 PRIME COST AMOUNTS</t>
  </si>
  <si>
    <t>B8.1 Responsibility for prime cost amounts  Fixed:_______ Value related:_______ Time related:______</t>
  </si>
  <si>
    <t>B9.0 ATTENDANCE ON N/S SUBCONTRACTORS</t>
  </si>
  <si>
    <t>General attendance  Fixed:_______ Value related:_______ Time related:_______</t>
  </si>
  <si>
    <t>Special attendance  Fixed:_______ Value related:_______ Time related:_______</t>
  </si>
  <si>
    <t>Commissioning - fuel, water and electricity  Fixed:_______ Value related:_______ Time related:_______</t>
  </si>
  <si>
    <t>FINANCIAL ASPECTS</t>
  </si>
  <si>
    <t>Statutory taxes, duties and levies  Fixed:_______ Value related:_______ Time related:_______</t>
  </si>
  <si>
    <t>Payment for preliminaries  Fixed:_______ Value related:_______ Time related:_______</t>
  </si>
  <si>
    <t>Adjustment of preliminaries  Clauses B10.3.1 and B10.3.2 are amended by replacing "within fifteen (15) working days of taking possession of the site" with "in his priced bills of quantities / lump sum document submitted with his tender offer".  Fixed:_______ Value related:_______ Time related:_______</t>
  </si>
  <si>
    <t>Payment certificate cash flow  Fixed:_______ Value related:_______ Time related:_______</t>
  </si>
  <si>
    <t>GENERAL</t>
  </si>
  <si>
    <t>Protection of the works  Fixed:_______ Value related:_______ Time related:_______</t>
  </si>
  <si>
    <t>Protection / isolation of existing / sectionally occupied works  Fixed:Value related:_______ Time related:_______</t>
  </si>
  <si>
    <t>Security of the works  Fixed:_______ Value related:_______ Time related:</t>
  </si>
  <si>
    <t>Notice before covering work  Fixed:_______ Value related:_______ Time related:_______</t>
  </si>
  <si>
    <t>Disturbance  Fixed:_______ Value related:_______ Time related:_______</t>
  </si>
  <si>
    <t>Environmental disturbance  Fixed:_______ Value related:_______ Time related:_______</t>
  </si>
  <si>
    <t>Works cleaning and clearing  Fixed:_______ Value related: Time related:_______</t>
  </si>
  <si>
    <t>Vermin  Fixed:_______ Value related:_______ Time related:_______</t>
  </si>
  <si>
    <t>Overhand work  Fixed:_______ Value related:_______ Time related:_______</t>
  </si>
  <si>
    <t>Instruction manuals and guarantees  Fixed:_______ Value related:_______ Time related:_______</t>
  </si>
  <si>
    <t>As built information  Fixed:_______ Value related:_______ Time related:_______</t>
  </si>
  <si>
    <t>Tenant installations  Fixed:_______ Value related:_______ Time related:_______</t>
  </si>
  <si>
    <t>SCHEDULE OF VARIABLES</t>
  </si>
  <si>
    <t>Schedule of variables  Fixed:_______ Value related:_______ Time related:_______</t>
  </si>
  <si>
    <t>POST TENDER INFORMATION</t>
  </si>
  <si>
    <t>Payment of preliminaries  [10.2] Option A (pro-rated) YES/NO Option B (calculated) YES/NO</t>
  </si>
  <si>
    <t>Adjustment of preliminaries [10.3] Option A (three categories) YES/NO Option B (detailed breakdown) YES/NO</t>
  </si>
  <si>
    <t xml:space="preserve">Additional agreed preliminaries items </t>
  </si>
  <si>
    <t>SECTION C: SPECIFIC PRELIMINARIES</t>
  </si>
  <si>
    <t>Section C contains specific preliminary items which apply to this contract except where N/A (Not Applicable) appears against an item.</t>
  </si>
  <si>
    <t>C1 CONTRACT DRAWINGS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  Fixed:_______ Value related:_______ Time related:_______</t>
  </si>
  <si>
    <t>C2 GENERAL PREAMBLES  The document "Specification of Materials and Methods to be used (PW371)" is obtainable on request from the head office and all regional offices of the Department, and shall be read in conjunction with the bills of quantities / lump sum document and be referred to for the full descriptions of work to be done and materials to be used.  Fixed:_______ Value related:_______ Time related:_______</t>
  </si>
  <si>
    <t>C3 TRADE NAMES  Wherever a trade name for any product has been described in the bills of quantities / lump sum documents,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Fixed:_______ Value related:_______ Time related:_______</t>
  </si>
  <si>
    <t>C4 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to be completed by tenderer).  Notwithstanding any provisions elsewhere regarding the adjustment of contract prices, the price of any item, material or equipment listed in terms of this clause shall be excluded from the Contract Price Adjustment Provisions (if applicable).  Fixed:_______ Value related:_______ Time related:_______</t>
  </si>
  <si>
    <t>C5 VIEWING THE SITE IN SECURITY AREAS  The site is situated in a security area and the tenderer must arrange with the unit commander or other responsible officer to obtain permission to enter the site for tendering purposes  Fixed:_______ Value related:_______ Time related:_______</t>
  </si>
  <si>
    <t>N/A</t>
  </si>
  <si>
    <t>C6 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Fixed:_______ Value related:_______ Time related:_______</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</si>
  <si>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Fixed:_______ Value related:_______ Time related:_______</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</si>
  <si>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 Value related:_______ Time related:_______</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</si>
  <si>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 Value related:_______ Time related:_______</t>
  </si>
  <si>
    <t>HIV/AIDS AWARENESS  It is required of the contractor to thoroughly study the HIV/AIDS Specification (PW1544)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</si>
  <si>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AWARENESS CHAMPION  Selection, appointment, briefing and making available of an Awareness Champion including provision of all relevant services, all in accordance with the HIV/AIDS Specification.  Fixed:_______ Value related:_______ Time related:_______</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</si>
  <si>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 Value related:_______ Time related:_______</t>
  </si>
  <si>
    <t>POSTERS, BOOKLETS, VIDEOS, ETC.  Provision, displaying, maintaining and replacing when necessary of four plastic laminated posters, booklets and educational videos, etc. for the duration of the construction period, all in accordance with the HIV/AIDS Specification.  Fixed:_______ Value related:_______ Time related:_______</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</si>
  <si>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 Value related:_______ Time related:_______</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</si>
  <si>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 Value related:_______ Time related:_______</t>
  </si>
  <si>
    <t>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 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 Value related:_______ Time related:</t>
  </si>
  <si>
    <t>REPORTING BY CONTRACTORThe contractor is required to complete the attached Contractors Monthly Report which is to be submitted together with the contractors payment claim. Payment of the contractor is conditional on this information being accurate and timeously provided. Fixed:_______ Value related:_______ Time related:_______</t>
  </si>
  <si>
    <t>BILL No.2</t>
  </si>
  <si>
    <t>ALTERATIONS (PROVISIONAL)</t>
  </si>
  <si>
    <t>The Tenderer is referred to the relevant Clauses in the separate document Model Preambles for Trades (1999 Edition), the Department of Public Works document No. PW 371 Specification of Materials and Methods to be used and to the Supplementary Preambles which are incorporated at the front of these Bills of Quantities.</t>
  </si>
  <si>
    <t>SUPPLEMENTARY PREAMBLES</t>
  </si>
  <si>
    <t xml:space="preserve">Materials described as "Taking out and removing" and the like shall become the property of the contractor after handing over any material as may be requested by the school governing body  and be removed from site and disposed of at a suitable place all done at the contractor's expense.  Descriptions which include "Making good" the contractor shall allow for all costs of disconnecting and removing the said materials and preparatory work to receive new materials. </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</si>
  <si>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</si>
  <si>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</si>
  <si>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</si>
  <si>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</si>
  <si>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Prices for taking out of doors, windows, etc shall include for removal of all  ironmongery, etc</t>
  </si>
  <si>
    <t>Prices for taking out and removing all beads architraves,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</si>
  <si>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</si>
  <si>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</si>
  <si>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</si>
  <si>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 xml:space="preserve">REMOVAL OF EXISTING WORK </t>
  </si>
  <si>
    <t>Taking down and removing roofs, floors, panelling, ceilings, partitions, etc:</t>
  </si>
  <si>
    <t>Hack off and take down damaged roof sheets and replace with new to match existing roof sheets.</t>
  </si>
  <si>
    <t>m2</t>
  </si>
  <si>
    <t xml:space="preserve">Take carefully off existing one layer of torch-fusion waterproofing on roof slab including 50mm thick layer of crushed stone.  </t>
  </si>
  <si>
    <t>Hack off and remove gypsum plasterboard or fibre cement ceilingsexcludig brandering.</t>
  </si>
  <si>
    <t>Hack up and remove carpet:</t>
  </si>
  <si>
    <t>Hack off existing floor covering.</t>
  </si>
  <si>
    <t>BILL NO. 3</t>
  </si>
  <si>
    <t>WATERPROOFING</t>
  </si>
  <si>
    <t>PREAMBLES</t>
  </si>
  <si>
    <t>For Preambles see "Specification of materials and methods to be used - PW 371".</t>
  </si>
  <si>
    <t xml:space="preserve">SUPPLEMENTARY PREAMBLES </t>
  </si>
  <si>
    <t>Waterproofing:  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</si>
  <si>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CPAP WORK GROUP</t>
  </si>
  <si>
    <t>Unless otherwise stated all items in this bill will be Work Group 120.</t>
  </si>
  <si>
    <t xml:space="preserve">WATERPROOFING TO ROOFS, ETC </t>
  </si>
  <si>
    <t>Waterproofing to roofs, etc must be done by an approved firm of specialists in this type of work and must be carried out in accordance with the Manufacturer's Instructions. The Contractor must provide a ten year guarantee acceptable to the Employer for this work and deposit same with the Architect before the work is put in hand.</t>
  </si>
  <si>
    <t>Prepare and apply one layer Derbigum SP4 waterproofing membrane, with 75mm side laps and 100mm end laps, sealed to primed surface to falls and crossfalls by 'Torch-Fusion' including protection of 50mm thick layer clean 19-25mm crushed stone on Interdek separation layer, all by an approved Derbigum Contractor in strict accordance with the manufacturers specifications:</t>
  </si>
  <si>
    <t>On screeded flat roofs to falls (screed elsewhere measured).</t>
  </si>
  <si>
    <t>On turn-ups and turn downs not exceeding 300mm high or wide.</t>
  </si>
  <si>
    <t>m</t>
  </si>
  <si>
    <t>Extra for labour and material in dressing waterproofing into cast iron rainwater outlet (elsewhere measured).</t>
  </si>
  <si>
    <t>No</t>
  </si>
  <si>
    <t>Prepare and apply one layer of Derbigum SP3 or SP4 waterproofing membrane, with 75mm side laps, sealed by 'Torch-Fusion', all by an approved Derbigum Contractor in strict accordance with the manufacturers specifications:</t>
  </si>
  <si>
    <t>On tops and sides of concrete upstand beams, parapet walls, etc.</t>
  </si>
  <si>
    <t>Prepare and apply two coats bituminous aluminium paint on:</t>
  </si>
  <si>
    <t>Sheet waterproofing, including turn-ups, turn downs, etc.</t>
  </si>
  <si>
    <t>JOINT SEALANTS, ETC.</t>
  </si>
  <si>
    <t>Clear Neutral silicone sealant:</t>
  </si>
  <si>
    <t>In joint sealing and pointing all round external window and door frames.</t>
  </si>
  <si>
    <t>BILL NO. 4</t>
  </si>
  <si>
    <t>CEILINGS, ETC</t>
  </si>
  <si>
    <t>NAILED AND SCREW UP CEILINGS</t>
  </si>
  <si>
    <t>9,5 mm BPB Gypsum "RhinoCeil Prestige S" flush jointed Rhinoboard ceiling fixed print side up with taped joints screwed to and including 38 x 38mm SA Pine brandering at 600mm centres in both directions, all fixed to rafters at approximately 1000mm centres and the joints finished with "Rhinoglide" skim plaster trowelled to a smooth polished surface all in strict accordance with the manufacturers specification:</t>
  </si>
  <si>
    <t>Ceilings suspended not exceeding 1000mm below timber rafters.</t>
  </si>
  <si>
    <t>INSULATION</t>
  </si>
  <si>
    <t>Non-combustible lightweight insulation blanket:</t>
  </si>
  <si>
    <t>100mm Thick "Isotherm" flexible polyester insulation blanket closely fitted between tie beams and laid loose on top of brandering or ceiling panels.</t>
  </si>
  <si>
    <t>BILL NO. 5</t>
  </si>
  <si>
    <t>FLOOR COVERINGS</t>
  </si>
  <si>
    <t>Cleaning:</t>
  </si>
  <si>
    <t>Rates for floor covering shall include for cleaning on completion</t>
  </si>
  <si>
    <t>Colours:</t>
  </si>
  <si>
    <t>All materials shall be in colours to be selected by the Principal Agent and, where applicable, laid to approved patterns</t>
  </si>
  <si>
    <t>Unless otherwise stated all items in this bill will be Work Group 130.</t>
  </si>
  <si>
    <t>Carpeting:</t>
  </si>
  <si>
    <t>Belgotex Central Park HALLETT 9.5mm Thick medium commercial tufted carpeting including approved adhesive, etc laid in strict accordance with the manufacturers instructions:</t>
  </si>
  <si>
    <t>On floors</t>
  </si>
  <si>
    <t>BILL NO. 6</t>
  </si>
  <si>
    <t>IRONMONGERY</t>
  </si>
  <si>
    <t>Proprietary products in descriptions:</t>
  </si>
  <si>
    <t>Proprietary products shall be used as specified. SABS approved substitute products of similar quality and specification may also be used.</t>
  </si>
  <si>
    <t>Fixing:</t>
  </si>
  <si>
    <t>Descriptions of wall mounted and floor standing ironmongery items shall be deemed to include for fixing in position and all fixing accessories.  Descriptions of proprietary items shall be deemed to include fixing in position and all fixing accessories as specified by the manufacturer.</t>
  </si>
  <si>
    <t>Finishes to ironmongery:</t>
  </si>
  <si>
    <t>Where applicable finishes to ironmongery are indicated by suffixes in accordance with the following list: BS Satin bronze lacqueredCH Chromium plated SC Satin chromium plated SE Silver enamelled GE Grey enamelled AS Anodised silver AB Anodised bronze AG Anodised gold ABL Anodised black PB Polished brass PL Polished and lacquered PT Epoxy coated SD SandedNP Nickel platedSN Satin Nickel platedSS Stainless Steel</t>
  </si>
  <si>
    <t>Unless otherwise stated all items in this bill will be Work Group 132.</t>
  </si>
  <si>
    <t>IRONMONGERY FIXED TO DOORS, ETC.</t>
  </si>
  <si>
    <t>KICK PLATES, PUSH PLATES, ETC</t>
  </si>
  <si>
    <t>Union 1.2mm Thick grade 430 stainless steel plate drilled and countersunk for screw fixing:</t>
  </si>
  <si>
    <t>800 x 300mm High kick plate bent twice and fixing to timber with and including countersunk headed chromium plated screws at 150mm centres (SS5089-300W).</t>
  </si>
  <si>
    <t>BILL NO. 7</t>
  </si>
  <si>
    <t xml:space="preserve">PLASTERING </t>
  </si>
  <si>
    <t>Unless otherwise stated all items in this bill will be Work Group 142.</t>
  </si>
  <si>
    <t>SCREEDS</t>
  </si>
  <si>
    <t xml:space="preserve">Cement (3:1) screeds finished smooth with a steel trowel on concrete to receive floor finishes: </t>
  </si>
  <si>
    <t>Average 65mm thick on concrete roofs laid to falls.</t>
  </si>
  <si>
    <t>BILL NO.8</t>
  </si>
  <si>
    <t>TILING</t>
  </si>
  <si>
    <t>Tiling shall be fixed with an approved tile adhesive to a plaster backing. Plaster backing is measured elsewhere.</t>
  </si>
  <si>
    <t>Unless otherwise stated all items in this bill will be Work Group 144.</t>
  </si>
  <si>
    <t>FLOOR TILING</t>
  </si>
  <si>
    <t>Outdoor ceramic tiles laid on and including "Tal Gold Star 6" rapid setting adhesive to concrete surface bed (elsewhere measured) with 4mm continuous joints in both directions pointed with "Tal" wall and floor grout: (Type &amp; size to be advised by Architect).</t>
  </si>
  <si>
    <t>On floors and landings</t>
  </si>
  <si>
    <t>Circular cutting</t>
  </si>
  <si>
    <t>BILL NO.9</t>
  </si>
  <si>
    <t>PAINTING</t>
  </si>
  <si>
    <t>Unless otherwise stated all items in this bill will be Work Group 152.</t>
  </si>
  <si>
    <t xml:space="preserve">ON PLASTERBOARD </t>
  </si>
  <si>
    <t>Prepare and apply one coat plaster primer and two coats Plascon Polvin Super Acrylic PVA Paint:</t>
  </si>
  <si>
    <t>On general surfaces of ceilings and bulkheads.</t>
  </si>
  <si>
    <t>BILL NO.10</t>
  </si>
  <si>
    <t>PROVISIONAL SUMS</t>
  </si>
  <si>
    <t>WORK TO BE CARRIED OUT BY SPECIALIST SELECTED OR NOMINATED SUB-CONTRACTORS</t>
  </si>
  <si>
    <t>The following amounts are for work to be carried out by Specialists to be selected/nominated by the Architect and are each followed by:  a) An item wherein the Contractor may allow for profit upon the Selected/Nominated Sub-Contractor, if he so desires and  b) An item wherein the Contractor may allow for attendance upon the Selected/Nominated Sub-Contractor, if he so desires  Note: All provisional sums and P.C. Amounts are nett and no Builders Discount is allowed</t>
  </si>
  <si>
    <t>Community Liaison Officer</t>
  </si>
  <si>
    <t xml:space="preserve">Provide the sum of R 30 000,00 (Thirty Thousand Rand) for Remuneration of a Community Liaison Officer on site for the duration of the contract at R6 000.00 per month. </t>
  </si>
  <si>
    <t xml:space="preserve">Allow for profit on above item. </t>
  </si>
  <si>
    <t xml:space="preserve">Allow for general attendance on ditto. </t>
  </si>
  <si>
    <t>PROVISIONAL ALLOWANCES</t>
  </si>
  <si>
    <t>The following sums shall be allowed in respect for the items listed below. These sums shall be used as directed by the Architect and deducted in whole or in part if not required:</t>
  </si>
  <si>
    <t>R 750 000.00 (Seven Hundred and Fifty Thousand  rand) for supply &amp; installation of pump.</t>
  </si>
  <si>
    <t xml:space="preserve">Allow for attendance the above item. </t>
  </si>
  <si>
    <t>R 120 000.00 (One Hundred and Twenty Thousand rand) for Servicing &amp; commisioning of airconditioning.</t>
  </si>
  <si>
    <t>Allow for attendance the above item.</t>
  </si>
  <si>
    <t>R 200 000.00 (Two Hundred Thousand rand) for completion of steel staircases and fixing of defects.</t>
  </si>
  <si>
    <t>R 650 000.00 (Six Hundred and Fifty Thousand rand) for Council Chamber Chair Reconfiguration.</t>
  </si>
  <si>
    <t>R 150 000 (One Hundred and Fifty Thousand  rand) for completion of CCTV installation &amp; comissioning.</t>
  </si>
  <si>
    <t>Allow for attendance on the above.</t>
  </si>
  <si>
    <t>R 600 000 (Six Hundred Thousand  Rand) for completion of supply and Installation of Statue.</t>
  </si>
  <si>
    <t>Preliminaries</t>
  </si>
  <si>
    <t>Alterations</t>
  </si>
  <si>
    <t>Waterproofing</t>
  </si>
  <si>
    <t>Ceilings</t>
  </si>
  <si>
    <t>Floor Coverings</t>
  </si>
  <si>
    <t>Ironmomgery</t>
  </si>
  <si>
    <t>Plastering</t>
  </si>
  <si>
    <t>Tiling</t>
  </si>
  <si>
    <t>Paintwork</t>
  </si>
  <si>
    <t>Provisional Sums</t>
  </si>
  <si>
    <t>Sub Total</t>
  </si>
  <si>
    <t>Value Added Tax</t>
  </si>
  <si>
    <t>TAX</t>
  </si>
  <si>
    <t>SUMMARY</t>
  </si>
  <si>
    <t>Total Construction Cost</t>
  </si>
  <si>
    <t>CONSTRUCTION PERIOD means the period commencing on the date that possession of the site is given to the contractor and ending on the date of practical completion. The construction period for this project is FOUR (4) MONTHS.</t>
  </si>
  <si>
    <t>A30.0 PENALTY FOR NON-COMPLETION  is R500/day Clause 30.0  Fixed:_______ Value related:_______ Time related:_______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</si>
</sst>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0"/>
    <numFmt numFmtId="165" formatCode="#0.0"/>
    <numFmt numFmtId="166" formatCode="#0.00"/>
  </numFmts>
  <fonts count="5">
    <font>
      <sz val="11"/>
      <name val="Calibri"/>
    </font>
    <font>
      <b/>
      <sz val="11"/>
      <name val="Calibri"/>
      <family val="2"/>
    </font>
    <font>
      <u/>
      <sz val="11"/>
      <name val="Calibri"/>
      <family val="2"/>
    </font>
    <font>
      <b/>
      <u/>
      <sz val="11"/>
      <name val="Calibri"/>
      <family val="2"/>
    </font>
    <font>
      <sz val="11"/>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1" xfId="0" applyFont="1" applyBorder="1"/>
    <xf numFmtId="0" fontId="0" fillId="0" borderId="2" xfId="0" applyBorder="1"/>
    <xf numFmtId="0" fontId="0" fillId="0" borderId="3" xfId="0" applyBorder="1"/>
    <xf numFmtId="166" fontId="0" fillId="0" borderId="3" xfId="0" applyNumberFormat="1" applyBorder="1"/>
    <xf numFmtId="165" fontId="0" fillId="0" borderId="2" xfId="0" applyNumberFormat="1" applyBorder="1"/>
    <xf numFmtId="165" fontId="0" fillId="0" borderId="3" xfId="0" applyNumberFormat="1" applyBorder="1"/>
    <xf numFmtId="164" fontId="0" fillId="0" borderId="3" xfId="0" applyNumberFormat="1" applyBorder="1"/>
    <xf numFmtId="0" fontId="0" fillId="0" borderId="4" xfId="0" applyBorder="1"/>
    <xf numFmtId="0" fontId="0" fillId="0" borderId="5" xfId="0" applyBorder="1"/>
    <xf numFmtId="0" fontId="2" fillId="0" borderId="3" xfId="0" applyFont="1" applyBorder="1" applyAlignment="1">
      <alignment wrapText="1"/>
    </xf>
    <xf numFmtId="0" fontId="0" fillId="0" borderId="3" xfId="0" applyBorder="1" applyAlignment="1">
      <alignment wrapText="1"/>
    </xf>
    <xf numFmtId="0" fontId="1" fillId="0" borderId="3" xfId="0" applyFont="1" applyBorder="1" applyAlignment="1">
      <alignment wrapText="1"/>
    </xf>
    <xf numFmtId="0" fontId="3" fillId="0" borderId="3" xfId="0" applyFont="1" applyBorder="1" applyAlignment="1">
      <alignment wrapText="1"/>
    </xf>
    <xf numFmtId="0" fontId="3" fillId="0" borderId="2" xfId="0" applyFont="1" applyBorder="1" applyAlignment="1">
      <alignment wrapText="1"/>
    </xf>
    <xf numFmtId="44" fontId="0" fillId="0" borderId="0" xfId="0" applyNumberFormat="1"/>
    <xf numFmtId="44" fontId="1" fillId="0" borderId="1" xfId="0" applyNumberFormat="1" applyFont="1" applyBorder="1"/>
    <xf numFmtId="44" fontId="0" fillId="0" borderId="2" xfId="0" applyNumberFormat="1" applyBorder="1"/>
    <xf numFmtId="44" fontId="0" fillId="0" borderId="3" xfId="0" applyNumberFormat="1" applyBorder="1"/>
    <xf numFmtId="44" fontId="0" fillId="0" borderId="5" xfId="0" applyNumberFormat="1" applyBorder="1"/>
    <xf numFmtId="44" fontId="0" fillId="0" borderId="4" xfId="0" applyNumberFormat="1" applyBorder="1"/>
    <xf numFmtId="44" fontId="1" fillId="0" borderId="3" xfId="0" applyNumberFormat="1" applyFont="1" applyBorder="1"/>
    <xf numFmtId="0" fontId="1" fillId="0" borderId="0" xfId="0" applyFont="1"/>
    <xf numFmtId="166" fontId="1" fillId="0" borderId="3" xfId="0" applyNumberFormat="1" applyFont="1" applyBorder="1"/>
    <xf numFmtId="44" fontId="1" fillId="0" borderId="0" xfId="0" applyNumberFormat="1" applyFont="1"/>
    <xf numFmtId="0" fontId="4"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421"/>
  <sheetViews>
    <sheetView tabSelected="1" topLeftCell="A196" workbookViewId="0">
      <selection activeCell="D116" sqref="D116"/>
    </sheetView>
  </sheetViews>
  <sheetFormatPr defaultRowHeight="15"/>
  <cols>
    <col min="1" max="1" width="9.140625" customWidth="1"/>
    <col min="2" max="2" width="50" customWidth="1"/>
    <col min="3" max="3" width="9.140625" customWidth="1"/>
    <col min="4" max="4" width="10.5703125" customWidth="1"/>
    <col min="5" max="5" width="12.7109375" style="15" bestFit="1" customWidth="1"/>
    <col min="6" max="6" width="14.42578125" style="15" bestFit="1" customWidth="1"/>
    <col min="7" max="7" width="9.140625" customWidth="1"/>
  </cols>
  <sheetData>
    <row r="3" spans="1:7">
      <c r="A3" s="1" t="s">
        <v>0</v>
      </c>
      <c r="B3" s="1" t="s">
        <v>1</v>
      </c>
      <c r="C3" s="1" t="s">
        <v>2</v>
      </c>
      <c r="D3" s="1" t="s">
        <v>3</v>
      </c>
      <c r="E3" s="16" t="s">
        <v>4</v>
      </c>
      <c r="F3" s="16" t="s">
        <v>5</v>
      </c>
    </row>
    <row r="4" spans="1:7">
      <c r="A4" s="2" t="s">
        <v>6</v>
      </c>
      <c r="B4" s="14" t="s">
        <v>7</v>
      </c>
      <c r="D4" s="5"/>
      <c r="E4" s="15" t="s">
        <v>6</v>
      </c>
      <c r="F4" s="17" t="s">
        <v>6</v>
      </c>
      <c r="G4" t="s">
        <v>6</v>
      </c>
    </row>
    <row r="5" spans="1:7">
      <c r="A5" s="3" t="s">
        <v>6</v>
      </c>
      <c r="B5" s="13" t="s">
        <v>8</v>
      </c>
      <c r="D5" s="6"/>
      <c r="E5" s="15" t="s">
        <v>6</v>
      </c>
      <c r="F5" s="18" t="s">
        <v>6</v>
      </c>
      <c r="G5" t="s">
        <v>6</v>
      </c>
    </row>
    <row r="6" spans="1:7">
      <c r="A6" s="3" t="s">
        <v>6</v>
      </c>
      <c r="B6" s="11" t="s">
        <v>9</v>
      </c>
      <c r="D6" s="6"/>
      <c r="E6" s="15" t="s">
        <v>6</v>
      </c>
      <c r="F6" s="18" t="s">
        <v>6</v>
      </c>
      <c r="G6" t="s">
        <v>6</v>
      </c>
    </row>
    <row r="7" spans="1:7">
      <c r="A7" s="3" t="s">
        <v>6</v>
      </c>
      <c r="B7" s="11" t="s">
        <v>10</v>
      </c>
      <c r="D7" s="6"/>
      <c r="E7" s="15" t="s">
        <v>6</v>
      </c>
      <c r="F7" s="18" t="s">
        <v>6</v>
      </c>
      <c r="G7" t="s">
        <v>6</v>
      </c>
    </row>
    <row r="8" spans="1:7" ht="60">
      <c r="A8" s="3" t="s">
        <v>6</v>
      </c>
      <c r="B8" s="11" t="s">
        <v>11</v>
      </c>
      <c r="D8" s="6"/>
      <c r="E8" s="15" t="s">
        <v>6</v>
      </c>
      <c r="F8" s="18" t="s">
        <v>6</v>
      </c>
      <c r="G8" t="s">
        <v>6</v>
      </c>
    </row>
    <row r="9" spans="1:7">
      <c r="A9" s="3" t="s">
        <v>6</v>
      </c>
      <c r="B9" s="11" t="s">
        <v>8</v>
      </c>
      <c r="D9" s="6"/>
      <c r="E9" s="15" t="s">
        <v>6</v>
      </c>
      <c r="F9" s="18" t="s">
        <v>6</v>
      </c>
      <c r="G9" t="s">
        <v>6</v>
      </c>
    </row>
    <row r="10" spans="1:7" ht="180">
      <c r="A10" s="3" t="s">
        <v>6</v>
      </c>
      <c r="B10" s="11" t="s">
        <v>12</v>
      </c>
      <c r="D10" s="6"/>
      <c r="E10" s="15" t="s">
        <v>6</v>
      </c>
      <c r="F10" s="18" t="s">
        <v>6</v>
      </c>
      <c r="G10" t="s">
        <v>6</v>
      </c>
    </row>
    <row r="11" spans="1:7">
      <c r="A11" s="3" t="s">
        <v>6</v>
      </c>
      <c r="B11" s="11" t="s">
        <v>13</v>
      </c>
      <c r="D11" s="6"/>
      <c r="E11" s="15" t="s">
        <v>6</v>
      </c>
      <c r="F11" s="18" t="s">
        <v>6</v>
      </c>
      <c r="G11" t="s">
        <v>6</v>
      </c>
    </row>
    <row r="12" spans="1:7" ht="90">
      <c r="A12" s="3" t="s">
        <v>6</v>
      </c>
      <c r="B12" s="11" t="s">
        <v>14</v>
      </c>
      <c r="D12" s="6"/>
      <c r="E12" s="15" t="s">
        <v>6</v>
      </c>
      <c r="F12" s="18" t="s">
        <v>6</v>
      </c>
      <c r="G12" t="s">
        <v>6</v>
      </c>
    </row>
    <row r="13" spans="1:7" ht="45">
      <c r="A13" s="3" t="s">
        <v>6</v>
      </c>
      <c r="B13" s="11" t="s">
        <v>15</v>
      </c>
      <c r="D13" s="6"/>
      <c r="E13" s="15" t="s">
        <v>6</v>
      </c>
      <c r="F13" s="18" t="s">
        <v>6</v>
      </c>
      <c r="G13" t="s">
        <v>6</v>
      </c>
    </row>
    <row r="14" spans="1:7">
      <c r="A14" s="3" t="s">
        <v>6</v>
      </c>
      <c r="B14" s="11" t="s">
        <v>16</v>
      </c>
      <c r="D14" s="6"/>
      <c r="E14" s="15" t="s">
        <v>6</v>
      </c>
      <c r="F14" s="18" t="s">
        <v>6</v>
      </c>
      <c r="G14" t="s">
        <v>6</v>
      </c>
    </row>
    <row r="15" spans="1:7">
      <c r="A15" s="3" t="s">
        <v>6</v>
      </c>
      <c r="B15" s="11" t="s">
        <v>17</v>
      </c>
      <c r="D15" s="6"/>
      <c r="E15" s="15" t="s">
        <v>6</v>
      </c>
      <c r="F15" s="18" t="s">
        <v>6</v>
      </c>
      <c r="G15" t="s">
        <v>6</v>
      </c>
    </row>
    <row r="16" spans="1:7">
      <c r="A16" s="3" t="s">
        <v>6</v>
      </c>
      <c r="B16" s="11" t="s">
        <v>18</v>
      </c>
      <c r="D16" s="6"/>
      <c r="E16" s="15" t="s">
        <v>6</v>
      </c>
      <c r="F16" s="18" t="s">
        <v>6</v>
      </c>
      <c r="G16" t="s">
        <v>6</v>
      </c>
    </row>
    <row r="17" spans="1:7">
      <c r="A17" s="3" t="s">
        <v>6</v>
      </c>
      <c r="B17" s="11" t="s">
        <v>19</v>
      </c>
      <c r="D17" s="6"/>
      <c r="E17" s="15" t="s">
        <v>6</v>
      </c>
      <c r="F17" s="18" t="s">
        <v>6</v>
      </c>
      <c r="G17" t="s">
        <v>6</v>
      </c>
    </row>
    <row r="18" spans="1:7" ht="30">
      <c r="A18" s="3" t="s">
        <v>6</v>
      </c>
      <c r="B18" s="11" t="s">
        <v>20</v>
      </c>
      <c r="D18" s="6"/>
      <c r="E18" s="15" t="s">
        <v>6</v>
      </c>
      <c r="F18" s="18" t="s">
        <v>6</v>
      </c>
      <c r="G18" t="s">
        <v>6</v>
      </c>
    </row>
    <row r="19" spans="1:7" ht="30">
      <c r="A19" s="3" t="s">
        <v>6</v>
      </c>
      <c r="B19" s="11" t="s">
        <v>21</v>
      </c>
      <c r="D19" s="6"/>
      <c r="E19" s="15" t="s">
        <v>6</v>
      </c>
      <c r="F19" s="18" t="s">
        <v>6</v>
      </c>
      <c r="G19" t="s">
        <v>6</v>
      </c>
    </row>
    <row r="20" spans="1:7" ht="30">
      <c r="A20" s="3" t="s">
        <v>6</v>
      </c>
      <c r="B20" s="11" t="s">
        <v>22</v>
      </c>
      <c r="D20" s="6"/>
      <c r="E20" s="15" t="s">
        <v>6</v>
      </c>
      <c r="F20" s="18" t="s">
        <v>6</v>
      </c>
      <c r="G20" t="s">
        <v>6</v>
      </c>
    </row>
    <row r="21" spans="1:7" ht="75">
      <c r="A21" s="3" t="s">
        <v>6</v>
      </c>
      <c r="B21" s="11" t="s">
        <v>23</v>
      </c>
      <c r="D21" s="6"/>
      <c r="E21" s="15" t="s">
        <v>6</v>
      </c>
      <c r="F21" s="18" t="s">
        <v>6</v>
      </c>
      <c r="G21" t="s">
        <v>6</v>
      </c>
    </row>
    <row r="22" spans="1:7" ht="30">
      <c r="A22" s="3" t="s">
        <v>6</v>
      </c>
      <c r="B22" s="11" t="s">
        <v>24</v>
      </c>
      <c r="D22" s="6"/>
      <c r="E22" s="15" t="s">
        <v>6</v>
      </c>
      <c r="F22" s="18" t="s">
        <v>6</v>
      </c>
      <c r="G22" t="s">
        <v>6</v>
      </c>
    </row>
    <row r="23" spans="1:7" ht="75">
      <c r="A23" s="3" t="s">
        <v>6</v>
      </c>
      <c r="B23" s="25" t="s">
        <v>382</v>
      </c>
      <c r="D23" s="6"/>
      <c r="E23" s="15" t="s">
        <v>6</v>
      </c>
      <c r="F23" s="18" t="s">
        <v>6</v>
      </c>
      <c r="G23" t="s">
        <v>6</v>
      </c>
    </row>
    <row r="24" spans="1:7">
      <c r="A24" s="3" t="s">
        <v>6</v>
      </c>
      <c r="B24" s="11" t="s">
        <v>25</v>
      </c>
      <c r="D24" s="6"/>
      <c r="E24" s="15" t="s">
        <v>6</v>
      </c>
      <c r="F24" s="18" t="s">
        <v>6</v>
      </c>
      <c r="G24" t="s">
        <v>6</v>
      </c>
    </row>
    <row r="25" spans="1:7" ht="60">
      <c r="A25" s="3" t="s">
        <v>6</v>
      </c>
      <c r="B25" s="11" t="s">
        <v>26</v>
      </c>
      <c r="D25" s="6"/>
      <c r="E25" s="15" t="s">
        <v>6</v>
      </c>
      <c r="F25" s="18" t="s">
        <v>6</v>
      </c>
      <c r="G25" t="s">
        <v>6</v>
      </c>
    </row>
    <row r="26" spans="1:7" ht="30">
      <c r="A26" s="3" t="s">
        <v>6</v>
      </c>
      <c r="B26" s="11" t="s">
        <v>27</v>
      </c>
      <c r="D26" s="6"/>
      <c r="E26" s="15" t="s">
        <v>6</v>
      </c>
      <c r="F26" s="18" t="s">
        <v>6</v>
      </c>
      <c r="G26" t="s">
        <v>6</v>
      </c>
    </row>
    <row r="27" spans="1:7" ht="120">
      <c r="A27" s="3" t="s">
        <v>6</v>
      </c>
      <c r="B27" s="11" t="s">
        <v>28</v>
      </c>
      <c r="D27" s="6"/>
      <c r="F27" s="18" t="s">
        <v>6</v>
      </c>
      <c r="G27" t="s">
        <v>6</v>
      </c>
    </row>
    <row r="28" spans="1:7" ht="30">
      <c r="A28" s="3" t="s">
        <v>6</v>
      </c>
      <c r="B28" s="11" t="s">
        <v>29</v>
      </c>
      <c r="D28" s="6"/>
      <c r="F28" s="18" t="s">
        <v>6</v>
      </c>
      <c r="G28" t="s">
        <v>6</v>
      </c>
    </row>
    <row r="29" spans="1:7" ht="90">
      <c r="A29" s="3" t="s">
        <v>6</v>
      </c>
      <c r="B29" s="11" t="s">
        <v>30</v>
      </c>
      <c r="D29" s="6"/>
      <c r="F29" s="18" t="s">
        <v>6</v>
      </c>
      <c r="G29" t="s">
        <v>6</v>
      </c>
    </row>
    <row r="30" spans="1:7" ht="30">
      <c r="A30" s="3" t="s">
        <v>6</v>
      </c>
      <c r="B30" s="11" t="s">
        <v>31</v>
      </c>
      <c r="D30" s="6"/>
      <c r="F30" s="18" t="s">
        <v>6</v>
      </c>
      <c r="G30" t="s">
        <v>6</v>
      </c>
    </row>
    <row r="31" spans="1:7" ht="105">
      <c r="A31" s="3" t="s">
        <v>6</v>
      </c>
      <c r="B31" s="11" t="s">
        <v>32</v>
      </c>
      <c r="D31" s="6"/>
      <c r="F31" s="18" t="s">
        <v>6</v>
      </c>
      <c r="G31" t="s">
        <v>6</v>
      </c>
    </row>
    <row r="32" spans="1:7" ht="30">
      <c r="A32" s="3" t="s">
        <v>6</v>
      </c>
      <c r="B32" s="11" t="s">
        <v>33</v>
      </c>
      <c r="D32" s="6"/>
      <c r="F32" s="18" t="s">
        <v>6</v>
      </c>
      <c r="G32" t="s">
        <v>6</v>
      </c>
    </row>
    <row r="33" spans="1:7" ht="60">
      <c r="A33" s="3" t="s">
        <v>6</v>
      </c>
      <c r="B33" s="11" t="s">
        <v>34</v>
      </c>
      <c r="D33" s="6"/>
      <c r="F33" s="18" t="s">
        <v>6</v>
      </c>
      <c r="G33" t="s">
        <v>6</v>
      </c>
    </row>
    <row r="34" spans="1:7" ht="45">
      <c r="A34" s="3" t="s">
        <v>6</v>
      </c>
      <c r="B34" s="11" t="s">
        <v>35</v>
      </c>
      <c r="D34" s="6"/>
      <c r="F34" s="18" t="s">
        <v>6</v>
      </c>
      <c r="G34" t="s">
        <v>6</v>
      </c>
    </row>
    <row r="35" spans="1:7" ht="30">
      <c r="A35" s="3" t="s">
        <v>6</v>
      </c>
      <c r="B35" s="11" t="s">
        <v>36</v>
      </c>
      <c r="D35" s="6"/>
      <c r="F35" s="18" t="s">
        <v>6</v>
      </c>
      <c r="G35" t="s">
        <v>6</v>
      </c>
    </row>
    <row r="36" spans="1:7">
      <c r="A36" s="3" t="s">
        <v>6</v>
      </c>
      <c r="B36" s="11" t="s">
        <v>37</v>
      </c>
      <c r="D36" s="6"/>
      <c r="F36" s="18" t="s">
        <v>6</v>
      </c>
      <c r="G36" t="s">
        <v>6</v>
      </c>
    </row>
    <row r="37" spans="1:7" ht="45">
      <c r="A37" s="3" t="s">
        <v>6</v>
      </c>
      <c r="B37" s="11" t="s">
        <v>38</v>
      </c>
      <c r="C37" t="s">
        <v>39</v>
      </c>
      <c r="D37" s="4">
        <v>1</v>
      </c>
      <c r="F37" s="18">
        <f>D37*E37</f>
        <v>0</v>
      </c>
      <c r="G37" t="s">
        <v>6</v>
      </c>
    </row>
    <row r="38" spans="1:7" ht="30">
      <c r="A38" s="3" t="s">
        <v>6</v>
      </c>
      <c r="B38" s="11" t="s">
        <v>40</v>
      </c>
      <c r="D38" s="6"/>
      <c r="F38" s="18" t="s">
        <v>6</v>
      </c>
      <c r="G38" t="s">
        <v>6</v>
      </c>
    </row>
    <row r="39" spans="1:7" ht="120">
      <c r="A39" s="3" t="s">
        <v>6</v>
      </c>
      <c r="B39" s="11" t="s">
        <v>41</v>
      </c>
      <c r="D39" s="6"/>
      <c r="F39" s="18" t="s">
        <v>6</v>
      </c>
      <c r="G39" t="s">
        <v>6</v>
      </c>
    </row>
    <row r="40" spans="1:7" ht="45">
      <c r="A40" s="3" t="s">
        <v>6</v>
      </c>
      <c r="B40" s="11" t="s">
        <v>42</v>
      </c>
      <c r="D40" s="6"/>
      <c r="E40" s="15" t="s">
        <v>6</v>
      </c>
      <c r="F40" s="18" t="s">
        <v>6</v>
      </c>
      <c r="G40" t="s">
        <v>6</v>
      </c>
    </row>
    <row r="41" spans="1:7" ht="30">
      <c r="A41" s="3" t="s">
        <v>6</v>
      </c>
      <c r="B41" s="11" t="s">
        <v>43</v>
      </c>
      <c r="D41" s="6"/>
      <c r="E41" s="15" t="s">
        <v>6</v>
      </c>
      <c r="F41" s="18" t="s">
        <v>6</v>
      </c>
      <c r="G41" t="s">
        <v>6</v>
      </c>
    </row>
    <row r="42" spans="1:7" ht="60">
      <c r="A42" s="3" t="s">
        <v>6</v>
      </c>
      <c r="B42" s="11" t="s">
        <v>44</v>
      </c>
      <c r="D42" s="6"/>
      <c r="F42" s="18" t="s">
        <v>6</v>
      </c>
      <c r="G42" t="s">
        <v>6</v>
      </c>
    </row>
    <row r="43" spans="1:7" ht="30">
      <c r="A43" s="3" t="s">
        <v>6</v>
      </c>
      <c r="B43" s="11" t="s">
        <v>45</v>
      </c>
      <c r="D43" s="6"/>
      <c r="F43" s="18" t="s">
        <v>6</v>
      </c>
      <c r="G43" t="s">
        <v>6</v>
      </c>
    </row>
    <row r="44" spans="1:7" ht="135">
      <c r="A44" s="3" t="s">
        <v>6</v>
      </c>
      <c r="B44" s="11" t="s">
        <v>46</v>
      </c>
      <c r="D44" s="6"/>
      <c r="F44" s="18" t="s">
        <v>6</v>
      </c>
      <c r="G44" t="s">
        <v>6</v>
      </c>
    </row>
    <row r="45" spans="1:7" ht="30">
      <c r="A45" s="3" t="s">
        <v>6</v>
      </c>
      <c r="B45" s="11" t="s">
        <v>47</v>
      </c>
      <c r="D45" s="6"/>
      <c r="F45" s="18" t="s">
        <v>6</v>
      </c>
      <c r="G45" t="s">
        <v>6</v>
      </c>
    </row>
    <row r="46" spans="1:7" ht="30">
      <c r="A46" s="3" t="s">
        <v>6</v>
      </c>
      <c r="B46" s="11" t="s">
        <v>48</v>
      </c>
      <c r="D46" s="6"/>
      <c r="F46" s="18" t="s">
        <v>6</v>
      </c>
      <c r="G46" t="s">
        <v>6</v>
      </c>
    </row>
    <row r="47" spans="1:7" ht="30">
      <c r="A47" s="3" t="s">
        <v>6</v>
      </c>
      <c r="B47" s="11" t="s">
        <v>49</v>
      </c>
      <c r="D47" s="6"/>
      <c r="F47" s="18" t="s">
        <v>6</v>
      </c>
      <c r="G47" t="s">
        <v>6</v>
      </c>
    </row>
    <row r="48" spans="1:7">
      <c r="A48" s="3" t="s">
        <v>6</v>
      </c>
      <c r="B48" s="11" t="s">
        <v>50</v>
      </c>
      <c r="D48" s="6"/>
      <c r="F48" s="18" t="s">
        <v>6</v>
      </c>
      <c r="G48" t="s">
        <v>6</v>
      </c>
    </row>
    <row r="49" spans="1:7" ht="210">
      <c r="A49" s="3" t="s">
        <v>6</v>
      </c>
      <c r="B49" s="11" t="s">
        <v>51</v>
      </c>
      <c r="D49" s="6"/>
      <c r="F49" s="18" t="s">
        <v>6</v>
      </c>
      <c r="G49" t="s">
        <v>6</v>
      </c>
    </row>
    <row r="50" spans="1:7" ht="60">
      <c r="A50" s="3" t="s">
        <v>6</v>
      </c>
      <c r="B50" s="11" t="s">
        <v>52</v>
      </c>
      <c r="D50" s="6"/>
      <c r="F50" s="18" t="s">
        <v>6</v>
      </c>
      <c r="G50" t="s">
        <v>6</v>
      </c>
    </row>
    <row r="51" spans="1:7" ht="75">
      <c r="A51" s="3" t="s">
        <v>6</v>
      </c>
      <c r="B51" s="11" t="s">
        <v>53</v>
      </c>
      <c r="D51" s="6"/>
      <c r="F51" s="18" t="s">
        <v>6</v>
      </c>
      <c r="G51" t="s">
        <v>6</v>
      </c>
    </row>
    <row r="52" spans="1:7" ht="150">
      <c r="A52" s="3" t="s">
        <v>6</v>
      </c>
      <c r="B52" s="11" t="s">
        <v>54</v>
      </c>
      <c r="D52" s="6"/>
      <c r="F52" s="18" t="s">
        <v>6</v>
      </c>
      <c r="G52" t="s">
        <v>6</v>
      </c>
    </row>
    <row r="53" spans="1:7" ht="150">
      <c r="A53" s="3" t="s">
        <v>6</v>
      </c>
      <c r="B53" s="11" t="s">
        <v>55</v>
      </c>
      <c r="D53" s="6"/>
      <c r="F53" s="18" t="s">
        <v>6</v>
      </c>
      <c r="G53" t="s">
        <v>6</v>
      </c>
    </row>
    <row r="54" spans="1:7" ht="120">
      <c r="A54" s="3" t="s">
        <v>6</v>
      </c>
      <c r="B54" s="11" t="s">
        <v>56</v>
      </c>
      <c r="D54" s="6"/>
      <c r="F54" s="18" t="s">
        <v>6</v>
      </c>
      <c r="G54" t="s">
        <v>6</v>
      </c>
    </row>
    <row r="55" spans="1:7" ht="75">
      <c r="A55" s="3" t="s">
        <v>6</v>
      </c>
      <c r="B55" s="11" t="s">
        <v>57</v>
      </c>
      <c r="D55" s="6"/>
      <c r="F55" s="18" t="s">
        <v>6</v>
      </c>
      <c r="G55" t="s">
        <v>6</v>
      </c>
    </row>
    <row r="56" spans="1:7" ht="165">
      <c r="A56" s="3" t="s">
        <v>6</v>
      </c>
      <c r="B56" s="11" t="s">
        <v>58</v>
      </c>
      <c r="D56" s="6"/>
      <c r="F56" s="18" t="s">
        <v>6</v>
      </c>
      <c r="G56" t="s">
        <v>6</v>
      </c>
    </row>
    <row r="57" spans="1:7" ht="60">
      <c r="A57" s="3" t="s">
        <v>6</v>
      </c>
      <c r="B57" s="11" t="s">
        <v>59</v>
      </c>
      <c r="D57" s="6"/>
      <c r="F57" s="18" t="s">
        <v>6</v>
      </c>
      <c r="G57" t="s">
        <v>6</v>
      </c>
    </row>
    <row r="58" spans="1:7" ht="90">
      <c r="A58" s="3" t="s">
        <v>6</v>
      </c>
      <c r="B58" s="11" t="s">
        <v>60</v>
      </c>
      <c r="D58" s="6"/>
      <c r="F58" s="18" t="s">
        <v>6</v>
      </c>
      <c r="G58" t="s">
        <v>6</v>
      </c>
    </row>
    <row r="59" spans="1:7" ht="150">
      <c r="A59" s="3" t="s">
        <v>6</v>
      </c>
      <c r="B59" s="11" t="s">
        <v>61</v>
      </c>
      <c r="D59" s="6"/>
      <c r="F59" s="18" t="s">
        <v>6</v>
      </c>
      <c r="G59" t="s">
        <v>6</v>
      </c>
    </row>
    <row r="60" spans="1:7" ht="90">
      <c r="A60" s="3" t="s">
        <v>6</v>
      </c>
      <c r="B60" s="11" t="s">
        <v>62</v>
      </c>
      <c r="D60" s="6"/>
      <c r="F60" s="18" t="s">
        <v>6</v>
      </c>
      <c r="G60" t="s">
        <v>6</v>
      </c>
    </row>
    <row r="61" spans="1:7" ht="150">
      <c r="A61" s="3" t="s">
        <v>6</v>
      </c>
      <c r="B61" s="11" t="s">
        <v>63</v>
      </c>
      <c r="D61" s="6"/>
      <c r="F61" s="18" t="s">
        <v>6</v>
      </c>
      <c r="G61" t="s">
        <v>6</v>
      </c>
    </row>
    <row r="62" spans="1:7" ht="150">
      <c r="A62" s="3" t="s">
        <v>6</v>
      </c>
      <c r="B62" s="11" t="s">
        <v>64</v>
      </c>
      <c r="D62" s="6"/>
      <c r="F62" s="18" t="s">
        <v>6</v>
      </c>
      <c r="G62" t="s">
        <v>6</v>
      </c>
    </row>
    <row r="63" spans="1:7" ht="135">
      <c r="A63" s="3" t="s">
        <v>6</v>
      </c>
      <c r="B63" s="11" t="s">
        <v>65</v>
      </c>
      <c r="D63" s="6"/>
      <c r="F63" s="18" t="s">
        <v>6</v>
      </c>
      <c r="G63" t="s">
        <v>6</v>
      </c>
    </row>
    <row r="64" spans="1:7" ht="180">
      <c r="A64" s="3" t="s">
        <v>6</v>
      </c>
      <c r="B64" s="11" t="s">
        <v>66</v>
      </c>
      <c r="D64" s="4"/>
      <c r="F64" s="18" t="s">
        <v>6</v>
      </c>
      <c r="G64" t="s">
        <v>6</v>
      </c>
    </row>
    <row r="65" spans="1:7" ht="30">
      <c r="A65" s="3" t="s">
        <v>6</v>
      </c>
      <c r="B65" s="11" t="s">
        <v>67</v>
      </c>
      <c r="D65" s="4"/>
      <c r="F65" s="18" t="s">
        <v>6</v>
      </c>
      <c r="G65" t="s">
        <v>6</v>
      </c>
    </row>
    <row r="66" spans="1:7" ht="45">
      <c r="A66" s="3" t="s">
        <v>6</v>
      </c>
      <c r="B66" s="11" t="s">
        <v>68</v>
      </c>
      <c r="D66" s="6"/>
      <c r="F66" s="18" t="s">
        <v>6</v>
      </c>
      <c r="G66" t="s">
        <v>6</v>
      </c>
    </row>
    <row r="67" spans="1:7">
      <c r="A67" s="3" t="s">
        <v>6</v>
      </c>
      <c r="B67" s="11" t="s">
        <v>69</v>
      </c>
      <c r="D67" s="6"/>
      <c r="F67" s="18" t="s">
        <v>6</v>
      </c>
      <c r="G67" t="s">
        <v>6</v>
      </c>
    </row>
    <row r="68" spans="1:7" ht="30">
      <c r="A68" s="3" t="s">
        <v>6</v>
      </c>
      <c r="B68" s="11" t="s">
        <v>70</v>
      </c>
      <c r="D68" s="6"/>
      <c r="F68" s="18" t="s">
        <v>6</v>
      </c>
      <c r="G68" t="s">
        <v>6</v>
      </c>
    </row>
    <row r="69" spans="1:7" ht="75">
      <c r="A69" s="3" t="s">
        <v>6</v>
      </c>
      <c r="B69" s="11" t="s">
        <v>71</v>
      </c>
      <c r="D69" s="6"/>
      <c r="F69" s="18" t="s">
        <v>6</v>
      </c>
      <c r="G69" t="s">
        <v>6</v>
      </c>
    </row>
    <row r="70" spans="1:7" ht="45">
      <c r="A70" s="3" t="s">
        <v>6</v>
      </c>
      <c r="B70" s="11" t="s">
        <v>72</v>
      </c>
      <c r="D70" s="6"/>
      <c r="F70" s="18" t="s">
        <v>6</v>
      </c>
      <c r="G70" t="s">
        <v>6</v>
      </c>
    </row>
    <row r="71" spans="1:7" ht="105">
      <c r="A71" s="3" t="s">
        <v>6</v>
      </c>
      <c r="B71" s="11" t="s">
        <v>73</v>
      </c>
      <c r="D71" s="6"/>
      <c r="F71" s="18" t="s">
        <v>6</v>
      </c>
      <c r="G71" t="s">
        <v>6</v>
      </c>
    </row>
    <row r="72" spans="1:7" ht="180">
      <c r="A72" s="3" t="s">
        <v>6</v>
      </c>
      <c r="B72" s="11" t="s">
        <v>74</v>
      </c>
      <c r="D72" s="6"/>
      <c r="F72" s="18" t="s">
        <v>6</v>
      </c>
      <c r="G72" t="s">
        <v>6</v>
      </c>
    </row>
    <row r="73" spans="1:7" ht="45">
      <c r="A73" s="3" t="s">
        <v>6</v>
      </c>
      <c r="B73" s="11" t="s">
        <v>75</v>
      </c>
      <c r="D73" s="6"/>
      <c r="F73" s="18" t="s">
        <v>6</v>
      </c>
      <c r="G73" t="s">
        <v>6</v>
      </c>
    </row>
    <row r="74" spans="1:7" ht="60">
      <c r="A74" s="3" t="s">
        <v>6</v>
      </c>
      <c r="B74" s="11" t="s">
        <v>76</v>
      </c>
      <c r="D74" s="6"/>
      <c r="F74" s="18" t="s">
        <v>6</v>
      </c>
      <c r="G74" t="s">
        <v>6</v>
      </c>
    </row>
    <row r="75" spans="1:7" ht="90">
      <c r="A75" s="3" t="s">
        <v>6</v>
      </c>
      <c r="B75" s="11" t="s">
        <v>77</v>
      </c>
      <c r="D75" s="6"/>
      <c r="F75" s="18" t="s">
        <v>6</v>
      </c>
      <c r="G75" t="s">
        <v>6</v>
      </c>
    </row>
    <row r="76" spans="1:7" ht="75">
      <c r="A76" s="3" t="s">
        <v>6</v>
      </c>
      <c r="B76" s="11" t="s">
        <v>78</v>
      </c>
      <c r="D76" s="6"/>
      <c r="F76" s="18" t="s">
        <v>6</v>
      </c>
      <c r="G76" t="s">
        <v>6</v>
      </c>
    </row>
    <row r="77" spans="1:7" ht="45">
      <c r="A77" s="3" t="s">
        <v>6</v>
      </c>
      <c r="B77" s="11" t="s">
        <v>79</v>
      </c>
      <c r="D77" s="6"/>
      <c r="F77" s="18" t="s">
        <v>6</v>
      </c>
      <c r="G77" t="s">
        <v>6</v>
      </c>
    </row>
    <row r="78" spans="1:7" ht="105">
      <c r="A78" s="3" t="s">
        <v>6</v>
      </c>
      <c r="B78" s="11" t="s">
        <v>80</v>
      </c>
      <c r="D78" s="6"/>
      <c r="F78" s="18" t="s">
        <v>6</v>
      </c>
      <c r="G78" t="s">
        <v>6</v>
      </c>
    </row>
    <row r="79" spans="1:7" ht="45">
      <c r="A79" s="3" t="s">
        <v>6</v>
      </c>
      <c r="B79" s="11" t="s">
        <v>81</v>
      </c>
      <c r="D79" s="6"/>
      <c r="F79" s="18" t="s">
        <v>6</v>
      </c>
      <c r="G79" t="s">
        <v>6</v>
      </c>
    </row>
    <row r="80" spans="1:7" ht="255">
      <c r="A80" s="3" t="s">
        <v>6</v>
      </c>
      <c r="B80" s="11" t="s">
        <v>82</v>
      </c>
      <c r="D80" s="6"/>
      <c r="F80" s="18" t="s">
        <v>6</v>
      </c>
      <c r="G80" t="s">
        <v>6</v>
      </c>
    </row>
    <row r="81" spans="1:7" ht="75">
      <c r="A81" s="3" t="s">
        <v>6</v>
      </c>
      <c r="B81" s="11" t="s">
        <v>83</v>
      </c>
      <c r="D81" s="6"/>
      <c r="F81" s="18" t="s">
        <v>6</v>
      </c>
      <c r="G81" t="s">
        <v>6</v>
      </c>
    </row>
    <row r="82" spans="1:7" ht="45">
      <c r="A82" s="3" t="s">
        <v>6</v>
      </c>
      <c r="B82" s="11" t="s">
        <v>84</v>
      </c>
      <c r="D82" s="6"/>
      <c r="F82" s="18" t="s">
        <v>6</v>
      </c>
      <c r="G82" t="s">
        <v>6</v>
      </c>
    </row>
    <row r="83" spans="1:7" ht="45">
      <c r="A83" s="3" t="s">
        <v>6</v>
      </c>
      <c r="B83" s="11" t="s">
        <v>85</v>
      </c>
      <c r="D83" s="6"/>
      <c r="F83" s="18" t="s">
        <v>6</v>
      </c>
      <c r="G83" t="s">
        <v>6</v>
      </c>
    </row>
    <row r="84" spans="1:7" ht="45">
      <c r="A84" s="3" t="s">
        <v>6</v>
      </c>
      <c r="B84" s="11" t="s">
        <v>86</v>
      </c>
      <c r="D84" s="6"/>
      <c r="F84" s="18" t="s">
        <v>6</v>
      </c>
      <c r="G84" t="s">
        <v>6</v>
      </c>
    </row>
    <row r="85" spans="1:7" ht="45">
      <c r="A85" s="3" t="s">
        <v>6</v>
      </c>
      <c r="B85" s="11" t="s">
        <v>87</v>
      </c>
      <c r="D85" s="6"/>
      <c r="F85" s="18" t="s">
        <v>6</v>
      </c>
      <c r="G85" t="s">
        <v>6</v>
      </c>
    </row>
    <row r="86" spans="1:7" ht="75">
      <c r="A86" s="3" t="s">
        <v>6</v>
      </c>
      <c r="B86" s="11" t="s">
        <v>88</v>
      </c>
      <c r="D86" s="6"/>
      <c r="F86" s="18" t="s">
        <v>6</v>
      </c>
      <c r="G86" t="s">
        <v>6</v>
      </c>
    </row>
    <row r="87" spans="1:7" ht="75">
      <c r="A87" s="3" t="s">
        <v>6</v>
      </c>
      <c r="B87" s="11" t="s">
        <v>89</v>
      </c>
      <c r="D87" s="6"/>
      <c r="F87" s="18" t="s">
        <v>6</v>
      </c>
      <c r="G87" t="s">
        <v>6</v>
      </c>
    </row>
    <row r="88" spans="1:7" ht="60">
      <c r="A88" s="3" t="s">
        <v>6</v>
      </c>
      <c r="B88" s="11" t="s">
        <v>90</v>
      </c>
      <c r="D88" s="6"/>
      <c r="F88" s="18" t="s">
        <v>6</v>
      </c>
      <c r="G88" t="s">
        <v>6</v>
      </c>
    </row>
    <row r="89" spans="1:7" ht="60">
      <c r="A89" s="3" t="s">
        <v>6</v>
      </c>
      <c r="B89" s="11" t="s">
        <v>91</v>
      </c>
      <c r="D89" s="6"/>
      <c r="F89" s="18" t="s">
        <v>6</v>
      </c>
      <c r="G89" t="s">
        <v>6</v>
      </c>
    </row>
    <row r="90" spans="1:7" ht="45">
      <c r="A90" s="3" t="s">
        <v>6</v>
      </c>
      <c r="B90" s="11" t="s">
        <v>92</v>
      </c>
      <c r="D90" s="6"/>
      <c r="F90" s="18" t="s">
        <v>6</v>
      </c>
      <c r="G90" t="s">
        <v>6</v>
      </c>
    </row>
    <row r="91" spans="1:7" ht="60">
      <c r="A91" s="3" t="s">
        <v>6</v>
      </c>
      <c r="B91" s="11" t="s">
        <v>93</v>
      </c>
      <c r="D91" s="6"/>
      <c r="F91" s="18" t="s">
        <v>6</v>
      </c>
      <c r="G91" t="s">
        <v>6</v>
      </c>
    </row>
    <row r="92" spans="1:7" ht="45">
      <c r="A92" s="3" t="s">
        <v>6</v>
      </c>
      <c r="B92" s="11" t="s">
        <v>94</v>
      </c>
      <c r="D92" s="6"/>
      <c r="F92" s="18" t="s">
        <v>6</v>
      </c>
      <c r="G92" t="s">
        <v>6</v>
      </c>
    </row>
    <row r="93" spans="1:7" ht="45">
      <c r="A93" s="3" t="s">
        <v>6</v>
      </c>
      <c r="B93" s="11" t="s">
        <v>95</v>
      </c>
      <c r="D93" s="6"/>
      <c r="F93" s="18" t="s">
        <v>6</v>
      </c>
      <c r="G93" t="s">
        <v>6</v>
      </c>
    </row>
    <row r="94" spans="1:7" ht="105">
      <c r="A94" s="3" t="s">
        <v>6</v>
      </c>
      <c r="B94" s="11" t="s">
        <v>96</v>
      </c>
      <c r="D94" s="6"/>
      <c r="F94" s="18" t="s">
        <v>6</v>
      </c>
      <c r="G94" t="s">
        <v>6</v>
      </c>
    </row>
    <row r="95" spans="1:7" ht="75">
      <c r="A95" s="3" t="s">
        <v>6</v>
      </c>
      <c r="B95" s="11" t="s">
        <v>97</v>
      </c>
      <c r="D95" s="6"/>
      <c r="F95" s="18" t="s">
        <v>6</v>
      </c>
      <c r="G95" t="s">
        <v>6</v>
      </c>
    </row>
    <row r="96" spans="1:7" ht="120">
      <c r="A96" s="3" t="s">
        <v>6</v>
      </c>
      <c r="B96" s="11" t="s">
        <v>98</v>
      </c>
      <c r="D96" s="4"/>
      <c r="F96" s="18" t="s">
        <v>6</v>
      </c>
      <c r="G96" t="s">
        <v>6</v>
      </c>
    </row>
    <row r="97" spans="1:7">
      <c r="A97" s="3" t="s">
        <v>6</v>
      </c>
      <c r="B97" s="11" t="s">
        <v>99</v>
      </c>
      <c r="D97" s="6"/>
      <c r="F97" s="18" t="s">
        <v>6</v>
      </c>
      <c r="G97" t="s">
        <v>6</v>
      </c>
    </row>
    <row r="98" spans="1:7" ht="45">
      <c r="A98" s="3" t="s">
        <v>6</v>
      </c>
      <c r="B98" s="11" t="s">
        <v>100</v>
      </c>
      <c r="D98" s="6"/>
      <c r="F98" s="18" t="s">
        <v>6</v>
      </c>
      <c r="G98" t="s">
        <v>6</v>
      </c>
    </row>
    <row r="99" spans="1:7" ht="30">
      <c r="A99" s="3" t="s">
        <v>6</v>
      </c>
      <c r="B99" s="11" t="s">
        <v>101</v>
      </c>
      <c r="D99" s="6"/>
      <c r="F99" s="18" t="s">
        <v>6</v>
      </c>
      <c r="G99" t="s">
        <v>6</v>
      </c>
    </row>
    <row r="100" spans="1:7" ht="90">
      <c r="A100" s="3" t="s">
        <v>6</v>
      </c>
      <c r="B100" s="11" t="s">
        <v>103</v>
      </c>
      <c r="D100" s="6"/>
      <c r="F100" s="18" t="s">
        <v>6</v>
      </c>
      <c r="G100" t="s">
        <v>6</v>
      </c>
    </row>
    <row r="101" spans="1:7" ht="30">
      <c r="A101" s="3" t="s">
        <v>6</v>
      </c>
      <c r="B101" s="11" t="s">
        <v>104</v>
      </c>
      <c r="D101" s="6"/>
      <c r="F101" s="18" t="s">
        <v>6</v>
      </c>
      <c r="G101" t="s">
        <v>6</v>
      </c>
    </row>
    <row r="102" spans="1:7" ht="60">
      <c r="A102" s="3" t="s">
        <v>6</v>
      </c>
      <c r="B102" s="11" t="s">
        <v>105</v>
      </c>
      <c r="D102" s="4"/>
      <c r="F102" s="18" t="s">
        <v>6</v>
      </c>
      <c r="G102" t="s">
        <v>6</v>
      </c>
    </row>
    <row r="103" spans="1:7" ht="45">
      <c r="A103" s="3" t="s">
        <v>6</v>
      </c>
      <c r="B103" s="11" t="s">
        <v>106</v>
      </c>
      <c r="D103" s="6"/>
      <c r="F103" s="18" t="s">
        <v>6</v>
      </c>
      <c r="G103" t="s">
        <v>6</v>
      </c>
    </row>
    <row r="104" spans="1:7" ht="75">
      <c r="A104" s="3" t="s">
        <v>6</v>
      </c>
      <c r="B104" s="11" t="s">
        <v>107</v>
      </c>
      <c r="D104" s="6"/>
      <c r="F104" s="18" t="s">
        <v>6</v>
      </c>
      <c r="G104" t="s">
        <v>6</v>
      </c>
    </row>
    <row r="105" spans="1:7" ht="30">
      <c r="A105" s="3" t="s">
        <v>6</v>
      </c>
      <c r="B105" s="11" t="s">
        <v>108</v>
      </c>
      <c r="D105" s="4"/>
      <c r="F105" s="18" t="s">
        <v>6</v>
      </c>
      <c r="G105" t="s">
        <v>6</v>
      </c>
    </row>
    <row r="106" spans="1:7" ht="30">
      <c r="A106" s="3" t="s">
        <v>6</v>
      </c>
      <c r="B106" s="11" t="s">
        <v>109</v>
      </c>
      <c r="D106" s="6"/>
      <c r="F106" s="18" t="s">
        <v>6</v>
      </c>
      <c r="G106" t="s">
        <v>6</v>
      </c>
    </row>
    <row r="107" spans="1:7" ht="90">
      <c r="A107" s="3" t="s">
        <v>6</v>
      </c>
      <c r="B107" s="11" t="s">
        <v>110</v>
      </c>
      <c r="D107" s="6"/>
      <c r="F107" s="18" t="s">
        <v>6</v>
      </c>
      <c r="G107" t="s">
        <v>6</v>
      </c>
    </row>
    <row r="108" spans="1:7" ht="60">
      <c r="A108" s="3" t="s">
        <v>6</v>
      </c>
      <c r="B108" s="11" t="s">
        <v>111</v>
      </c>
      <c r="D108" s="6"/>
      <c r="F108" s="18" t="s">
        <v>6</v>
      </c>
      <c r="G108" t="s">
        <v>6</v>
      </c>
    </row>
    <row r="109" spans="1:7" ht="45">
      <c r="A109" s="3" t="s">
        <v>6</v>
      </c>
      <c r="B109" s="11" t="s">
        <v>112</v>
      </c>
      <c r="D109" s="6"/>
      <c r="F109" s="18" t="s">
        <v>6</v>
      </c>
      <c r="G109" t="s">
        <v>6</v>
      </c>
    </row>
    <row r="110" spans="1:7" ht="45">
      <c r="A110" s="3" t="s">
        <v>6</v>
      </c>
      <c r="B110" s="11" t="s">
        <v>113</v>
      </c>
      <c r="D110" s="6"/>
      <c r="F110" s="18" t="s">
        <v>6</v>
      </c>
      <c r="G110" t="s">
        <v>6</v>
      </c>
    </row>
    <row r="111" spans="1:7">
      <c r="A111" s="3" t="s">
        <v>6</v>
      </c>
      <c r="B111" s="11" t="s">
        <v>114</v>
      </c>
      <c r="D111" s="6"/>
      <c r="F111" s="18" t="s">
        <v>6</v>
      </c>
      <c r="G111" t="s">
        <v>6</v>
      </c>
    </row>
    <row r="112" spans="1:7" ht="45">
      <c r="A112" s="3" t="s">
        <v>6</v>
      </c>
      <c r="B112" s="11" t="s">
        <v>115</v>
      </c>
      <c r="D112" s="6"/>
      <c r="F112" s="18" t="s">
        <v>6</v>
      </c>
      <c r="G112" t="s">
        <v>6</v>
      </c>
    </row>
    <row r="113" spans="1:7" ht="45">
      <c r="A113" s="3" t="s">
        <v>6</v>
      </c>
      <c r="B113" s="11" t="s">
        <v>116</v>
      </c>
      <c r="D113" s="6"/>
      <c r="F113" s="18" t="s">
        <v>6</v>
      </c>
      <c r="G113" t="s">
        <v>6</v>
      </c>
    </row>
    <row r="114" spans="1:7" ht="60">
      <c r="A114" s="3" t="s">
        <v>6</v>
      </c>
      <c r="B114" s="11" t="s">
        <v>117</v>
      </c>
      <c r="D114" s="6"/>
      <c r="F114" s="18" t="s">
        <v>6</v>
      </c>
      <c r="G114" t="s">
        <v>6</v>
      </c>
    </row>
    <row r="115" spans="1:7" ht="45">
      <c r="A115" s="3" t="s">
        <v>6</v>
      </c>
      <c r="B115" s="11" t="s">
        <v>118</v>
      </c>
      <c r="D115" s="6"/>
      <c r="F115" s="18" t="s">
        <v>6</v>
      </c>
      <c r="G115" t="s">
        <v>6</v>
      </c>
    </row>
    <row r="116" spans="1:7" ht="45">
      <c r="A116" s="3" t="s">
        <v>6</v>
      </c>
      <c r="B116" s="11" t="s">
        <v>119</v>
      </c>
      <c r="D116" s="6"/>
      <c r="F116" s="18" t="s">
        <v>6</v>
      </c>
      <c r="G116" t="s">
        <v>6</v>
      </c>
    </row>
    <row r="117" spans="1:7" ht="60">
      <c r="A117" s="3" t="s">
        <v>6</v>
      </c>
      <c r="B117" s="11" t="s">
        <v>120</v>
      </c>
      <c r="D117" s="6"/>
      <c r="F117" s="18" t="s">
        <v>6</v>
      </c>
      <c r="G117" t="s">
        <v>6</v>
      </c>
    </row>
    <row r="118" spans="1:7" ht="45">
      <c r="A118" s="3" t="s">
        <v>6</v>
      </c>
      <c r="B118" s="25" t="s">
        <v>383</v>
      </c>
      <c r="D118" s="6"/>
      <c r="F118" s="18" t="s">
        <v>6</v>
      </c>
      <c r="G118" t="s">
        <v>6</v>
      </c>
    </row>
    <row r="119" spans="1:7">
      <c r="A119" s="3" t="s">
        <v>6</v>
      </c>
      <c r="B119" s="11" t="s">
        <v>121</v>
      </c>
      <c r="D119" s="6"/>
      <c r="F119" s="18" t="s">
        <v>6</v>
      </c>
      <c r="G119" t="s">
        <v>6</v>
      </c>
    </row>
    <row r="120" spans="1:7" ht="45">
      <c r="A120" s="3" t="s">
        <v>6</v>
      </c>
      <c r="B120" s="11" t="s">
        <v>122</v>
      </c>
      <c r="D120" s="6"/>
      <c r="F120" s="18" t="s">
        <v>6</v>
      </c>
      <c r="G120" t="s">
        <v>6</v>
      </c>
    </row>
    <row r="121" spans="1:7" ht="30">
      <c r="A121" s="3" t="s">
        <v>6</v>
      </c>
      <c r="B121" s="11" t="s">
        <v>123</v>
      </c>
      <c r="D121" s="6"/>
      <c r="F121" s="18" t="s">
        <v>6</v>
      </c>
      <c r="G121" t="s">
        <v>6</v>
      </c>
    </row>
    <row r="122" spans="1:7" ht="90">
      <c r="A122" s="3" t="s">
        <v>6</v>
      </c>
      <c r="B122" s="11" t="s">
        <v>124</v>
      </c>
      <c r="D122" s="6"/>
      <c r="F122" s="18" t="s">
        <v>6</v>
      </c>
      <c r="G122" t="s">
        <v>6</v>
      </c>
    </row>
    <row r="123" spans="1:7" ht="45">
      <c r="A123" s="3" t="s">
        <v>6</v>
      </c>
      <c r="B123" s="11" t="s">
        <v>125</v>
      </c>
      <c r="D123" s="6"/>
      <c r="F123" s="18" t="s">
        <v>6</v>
      </c>
      <c r="G123" t="s">
        <v>6</v>
      </c>
    </row>
    <row r="124" spans="1:7" ht="60">
      <c r="A124" s="3" t="s">
        <v>6</v>
      </c>
      <c r="B124" s="11" t="s">
        <v>126</v>
      </c>
      <c r="D124" s="6"/>
      <c r="F124" s="18" t="s">
        <v>6</v>
      </c>
      <c r="G124" t="s">
        <v>6</v>
      </c>
    </row>
    <row r="125" spans="1:7" ht="60">
      <c r="A125" s="3" t="s">
        <v>6</v>
      </c>
      <c r="B125" s="11" t="s">
        <v>127</v>
      </c>
      <c r="D125" s="6"/>
      <c r="F125" s="18" t="s">
        <v>6</v>
      </c>
      <c r="G125" t="s">
        <v>6</v>
      </c>
    </row>
    <row r="126" spans="1:7" ht="90">
      <c r="A126" s="3" t="s">
        <v>6</v>
      </c>
      <c r="B126" s="11" t="s">
        <v>128</v>
      </c>
      <c r="D126" s="6"/>
      <c r="F126" s="18" t="s">
        <v>6</v>
      </c>
      <c r="G126" t="s">
        <v>6</v>
      </c>
    </row>
    <row r="127" spans="1:7">
      <c r="A127" s="3" t="s">
        <v>6</v>
      </c>
      <c r="B127" s="11" t="s">
        <v>129</v>
      </c>
      <c r="D127" s="6"/>
      <c r="F127" s="18" t="s">
        <v>6</v>
      </c>
      <c r="G127" t="s">
        <v>6</v>
      </c>
    </row>
    <row r="128" spans="1:7" ht="90">
      <c r="A128" s="3" t="s">
        <v>6</v>
      </c>
      <c r="B128" s="11" t="s">
        <v>130</v>
      </c>
      <c r="D128" s="6"/>
      <c r="F128" s="18" t="s">
        <v>6</v>
      </c>
      <c r="G128" t="s">
        <v>6</v>
      </c>
    </row>
    <row r="129" spans="1:7" ht="45">
      <c r="A129" s="3" t="s">
        <v>6</v>
      </c>
      <c r="B129" s="11" t="s">
        <v>131</v>
      </c>
      <c r="D129" s="6"/>
      <c r="F129" s="18" t="s">
        <v>6</v>
      </c>
      <c r="G129" t="s">
        <v>6</v>
      </c>
    </row>
    <row r="130" spans="1:7" ht="60">
      <c r="A130" s="3" t="s">
        <v>6</v>
      </c>
      <c r="B130" s="11" t="s">
        <v>132</v>
      </c>
      <c r="D130" s="6"/>
      <c r="F130" s="18" t="s">
        <v>6</v>
      </c>
      <c r="G130" t="s">
        <v>6</v>
      </c>
    </row>
    <row r="131" spans="1:7" ht="60">
      <c r="A131" s="3" t="s">
        <v>6</v>
      </c>
      <c r="B131" s="11" t="s">
        <v>133</v>
      </c>
      <c r="D131" s="6"/>
      <c r="F131" s="18" t="s">
        <v>6</v>
      </c>
      <c r="G131" t="s">
        <v>6</v>
      </c>
    </row>
    <row r="132" spans="1:7" ht="90">
      <c r="A132" s="3" t="s">
        <v>6</v>
      </c>
      <c r="B132" s="11" t="s">
        <v>134</v>
      </c>
      <c r="D132" s="6"/>
      <c r="F132" s="18" t="s">
        <v>6</v>
      </c>
      <c r="G132" t="s">
        <v>6</v>
      </c>
    </row>
    <row r="133" spans="1:7">
      <c r="A133" s="3" t="s">
        <v>6</v>
      </c>
      <c r="B133" s="11" t="s">
        <v>135</v>
      </c>
      <c r="D133" s="6"/>
      <c r="F133" s="18" t="s">
        <v>6</v>
      </c>
      <c r="G133" t="s">
        <v>6</v>
      </c>
    </row>
    <row r="134" spans="1:7" ht="75">
      <c r="A134" s="3" t="s">
        <v>6</v>
      </c>
      <c r="B134" s="11" t="s">
        <v>136</v>
      </c>
      <c r="D134" s="6"/>
      <c r="F134" s="18" t="s">
        <v>6</v>
      </c>
      <c r="G134" t="s">
        <v>6</v>
      </c>
    </row>
    <row r="135" spans="1:7" ht="90">
      <c r="A135" s="3" t="s">
        <v>6</v>
      </c>
      <c r="B135" s="11" t="s">
        <v>137</v>
      </c>
      <c r="D135" s="6"/>
      <c r="F135" s="18" t="s">
        <v>6</v>
      </c>
      <c r="G135" t="s">
        <v>6</v>
      </c>
    </row>
    <row r="136" spans="1:7" ht="45">
      <c r="A136" s="3" t="s">
        <v>6</v>
      </c>
      <c r="B136" s="11" t="s">
        <v>138</v>
      </c>
      <c r="D136" s="6"/>
      <c r="F136" s="18" t="s">
        <v>6</v>
      </c>
      <c r="G136" t="s">
        <v>6</v>
      </c>
    </row>
    <row r="137" spans="1:7" ht="195">
      <c r="A137" s="3" t="s">
        <v>6</v>
      </c>
      <c r="B137" s="11" t="s">
        <v>139</v>
      </c>
      <c r="D137" s="6"/>
      <c r="F137" s="18" t="s">
        <v>6</v>
      </c>
      <c r="G137" t="s">
        <v>6</v>
      </c>
    </row>
    <row r="138" spans="1:7" ht="45">
      <c r="A138" s="3" t="s">
        <v>6</v>
      </c>
      <c r="B138" s="11" t="s">
        <v>140</v>
      </c>
      <c r="D138" s="6"/>
      <c r="F138" s="18" t="s">
        <v>6</v>
      </c>
      <c r="G138" t="s">
        <v>6</v>
      </c>
    </row>
    <row r="139" spans="1:7">
      <c r="A139" s="3" t="s">
        <v>6</v>
      </c>
      <c r="B139" s="11" t="s">
        <v>141</v>
      </c>
      <c r="D139" s="6"/>
      <c r="F139" s="18" t="s">
        <v>6</v>
      </c>
      <c r="G139" t="s">
        <v>6</v>
      </c>
    </row>
    <row r="140" spans="1:7" ht="180">
      <c r="A140" s="3" t="s">
        <v>6</v>
      </c>
      <c r="B140" s="11" t="s">
        <v>142</v>
      </c>
      <c r="D140" s="6"/>
      <c r="F140" s="18" t="s">
        <v>6</v>
      </c>
      <c r="G140" t="s">
        <v>6</v>
      </c>
    </row>
    <row r="141" spans="1:7" ht="30">
      <c r="A141" s="3" t="s">
        <v>6</v>
      </c>
      <c r="B141" s="11" t="s">
        <v>143</v>
      </c>
      <c r="D141" s="6"/>
      <c r="F141" s="18" t="s">
        <v>6</v>
      </c>
      <c r="G141" t="s">
        <v>6</v>
      </c>
    </row>
    <row r="142" spans="1:7" ht="150">
      <c r="A142" s="3" t="s">
        <v>6</v>
      </c>
      <c r="B142" s="11" t="s">
        <v>144</v>
      </c>
      <c r="D142" s="6"/>
      <c r="F142" s="18" t="s">
        <v>6</v>
      </c>
      <c r="G142" t="s">
        <v>6</v>
      </c>
    </row>
    <row r="143" spans="1:7" ht="30">
      <c r="A143" s="3" t="s">
        <v>6</v>
      </c>
      <c r="B143" s="11" t="s">
        <v>145</v>
      </c>
      <c r="D143" s="6"/>
      <c r="F143" s="18" t="s">
        <v>6</v>
      </c>
      <c r="G143" t="s">
        <v>6</v>
      </c>
    </row>
    <row r="144" spans="1:7" ht="30">
      <c r="A144" s="3" t="s">
        <v>6</v>
      </c>
      <c r="B144" s="11" t="s">
        <v>146</v>
      </c>
      <c r="D144" s="6"/>
      <c r="F144" s="18" t="s">
        <v>6</v>
      </c>
      <c r="G144" t="s">
        <v>6</v>
      </c>
    </row>
    <row r="145" spans="1:7" ht="180">
      <c r="A145" s="3" t="s">
        <v>6</v>
      </c>
      <c r="B145" s="11" t="s">
        <v>147</v>
      </c>
      <c r="D145" s="6"/>
      <c r="F145" s="18" t="s">
        <v>6</v>
      </c>
      <c r="G145" t="s">
        <v>6</v>
      </c>
    </row>
    <row r="146" spans="1:7" ht="75">
      <c r="A146" s="3" t="s">
        <v>6</v>
      </c>
      <c r="B146" s="11" t="s">
        <v>148</v>
      </c>
      <c r="D146" s="6"/>
      <c r="F146" s="18" t="s">
        <v>6</v>
      </c>
      <c r="G146" t="s">
        <v>6</v>
      </c>
    </row>
    <row r="147" spans="1:7" ht="150">
      <c r="A147" s="3" t="s">
        <v>6</v>
      </c>
      <c r="B147" s="11" t="s">
        <v>149</v>
      </c>
      <c r="D147" s="6"/>
      <c r="F147" s="18" t="s">
        <v>6</v>
      </c>
      <c r="G147" t="s">
        <v>6</v>
      </c>
    </row>
    <row r="148" spans="1:7" ht="90">
      <c r="A148" s="3" t="s">
        <v>6</v>
      </c>
      <c r="B148" s="11" t="s">
        <v>150</v>
      </c>
      <c r="D148" s="6"/>
      <c r="F148" s="18" t="s">
        <v>6</v>
      </c>
      <c r="G148" t="s">
        <v>6</v>
      </c>
    </row>
    <row r="149" spans="1:7">
      <c r="A149" s="3" t="s">
        <v>6</v>
      </c>
      <c r="B149" s="11" t="s">
        <v>151</v>
      </c>
      <c r="D149" s="6"/>
      <c r="F149" s="18" t="s">
        <v>6</v>
      </c>
      <c r="G149" t="s">
        <v>6</v>
      </c>
    </row>
    <row r="150" spans="1:7" ht="135">
      <c r="A150" s="3" t="s">
        <v>6</v>
      </c>
      <c r="B150" s="11" t="s">
        <v>152</v>
      </c>
      <c r="D150" s="6"/>
      <c r="F150" s="18" t="s">
        <v>6</v>
      </c>
      <c r="G150" t="s">
        <v>6</v>
      </c>
    </row>
    <row r="151" spans="1:7">
      <c r="A151" s="3" t="s">
        <v>6</v>
      </c>
      <c r="B151" s="11" t="s">
        <v>153</v>
      </c>
      <c r="D151" s="6"/>
      <c r="F151" s="18" t="s">
        <v>6</v>
      </c>
      <c r="G151" t="s">
        <v>6</v>
      </c>
    </row>
    <row r="152" spans="1:7" ht="30">
      <c r="A152" s="3" t="s">
        <v>6</v>
      </c>
      <c r="B152" s="11" t="s">
        <v>154</v>
      </c>
      <c r="D152" s="6"/>
      <c r="F152" s="18" t="s">
        <v>6</v>
      </c>
      <c r="G152" t="s">
        <v>6</v>
      </c>
    </row>
    <row r="153" spans="1:7" ht="75">
      <c r="A153" s="3" t="s">
        <v>6</v>
      </c>
      <c r="B153" s="11" t="s">
        <v>155</v>
      </c>
      <c r="D153" s="6"/>
      <c r="F153" s="18" t="s">
        <v>6</v>
      </c>
      <c r="G153" t="s">
        <v>6</v>
      </c>
    </row>
    <row r="154" spans="1:7">
      <c r="A154" s="3" t="s">
        <v>6</v>
      </c>
      <c r="B154" s="11" t="s">
        <v>156</v>
      </c>
      <c r="D154" s="6"/>
      <c r="F154" s="18" t="s">
        <v>6</v>
      </c>
      <c r="G154" t="s">
        <v>6</v>
      </c>
    </row>
    <row r="155" spans="1:7">
      <c r="A155" s="3" t="s">
        <v>6</v>
      </c>
      <c r="B155" s="11" t="s">
        <v>157</v>
      </c>
      <c r="D155" s="6"/>
      <c r="F155" s="18" t="s">
        <v>6</v>
      </c>
      <c r="G155" t="s">
        <v>6</v>
      </c>
    </row>
    <row r="156" spans="1:7" ht="75">
      <c r="A156" s="3" t="s">
        <v>6</v>
      </c>
      <c r="B156" s="11" t="s">
        <v>158</v>
      </c>
      <c r="D156" s="6"/>
      <c r="F156" s="18" t="s">
        <v>6</v>
      </c>
      <c r="G156" t="s">
        <v>6</v>
      </c>
    </row>
    <row r="157" spans="1:7">
      <c r="A157" s="3" t="s">
        <v>6</v>
      </c>
      <c r="B157" s="11" t="s">
        <v>159</v>
      </c>
      <c r="D157" s="6"/>
      <c r="F157" s="18" t="s">
        <v>6</v>
      </c>
      <c r="G157" t="s">
        <v>6</v>
      </c>
    </row>
    <row r="158" spans="1:7" ht="30">
      <c r="A158" s="3" t="s">
        <v>6</v>
      </c>
      <c r="B158" s="11" t="s">
        <v>160</v>
      </c>
      <c r="D158" s="6"/>
      <c r="F158" s="18" t="s">
        <v>6</v>
      </c>
      <c r="G158" t="s">
        <v>6</v>
      </c>
    </row>
    <row r="159" spans="1:7" ht="30">
      <c r="A159" s="3" t="s">
        <v>6</v>
      </c>
      <c r="B159" s="11" t="s">
        <v>161</v>
      </c>
      <c r="D159" s="6"/>
      <c r="F159" s="18" t="s">
        <v>6</v>
      </c>
      <c r="G159" t="s">
        <v>6</v>
      </c>
    </row>
    <row r="160" spans="1:7" ht="45">
      <c r="A160" s="3" t="s">
        <v>6</v>
      </c>
      <c r="B160" s="11" t="s">
        <v>162</v>
      </c>
      <c r="D160" s="6"/>
      <c r="F160" s="18" t="s">
        <v>6</v>
      </c>
      <c r="G160" t="s">
        <v>6</v>
      </c>
    </row>
    <row r="161" spans="1:7" ht="30">
      <c r="A161" s="3" t="s">
        <v>6</v>
      </c>
      <c r="B161" s="11" t="s">
        <v>163</v>
      </c>
      <c r="D161" s="6"/>
      <c r="F161" s="18" t="s">
        <v>6</v>
      </c>
      <c r="G161" t="s">
        <v>6</v>
      </c>
    </row>
    <row r="162" spans="1:7" ht="30">
      <c r="A162" s="3" t="s">
        <v>6</v>
      </c>
      <c r="B162" s="11" t="s">
        <v>164</v>
      </c>
      <c r="D162" s="6"/>
      <c r="F162" s="18" t="s">
        <v>6</v>
      </c>
      <c r="G162" t="s">
        <v>6</v>
      </c>
    </row>
    <row r="163" spans="1:7" ht="60">
      <c r="A163" s="3" t="s">
        <v>6</v>
      </c>
      <c r="B163" s="11" t="s">
        <v>165</v>
      </c>
      <c r="D163" s="6"/>
      <c r="F163" s="18" t="s">
        <v>6</v>
      </c>
      <c r="G163" t="s">
        <v>6</v>
      </c>
    </row>
    <row r="164" spans="1:7">
      <c r="A164" s="3" t="s">
        <v>6</v>
      </c>
      <c r="B164" s="11" t="s">
        <v>166</v>
      </c>
      <c r="D164" s="6"/>
      <c r="F164" s="18" t="s">
        <v>6</v>
      </c>
      <c r="G164" t="s">
        <v>6</v>
      </c>
    </row>
    <row r="165" spans="1:7" ht="30">
      <c r="A165" s="3" t="s">
        <v>6</v>
      </c>
      <c r="B165" s="11" t="s">
        <v>167</v>
      </c>
      <c r="D165" s="6"/>
      <c r="F165" s="18" t="s">
        <v>6</v>
      </c>
      <c r="G165" t="s">
        <v>6</v>
      </c>
    </row>
    <row r="166" spans="1:7" ht="30">
      <c r="A166" s="3" t="s">
        <v>6</v>
      </c>
      <c r="B166" s="11" t="s">
        <v>168</v>
      </c>
      <c r="D166" s="6"/>
      <c r="F166" s="18" t="s">
        <v>6</v>
      </c>
      <c r="G166" t="s">
        <v>6</v>
      </c>
    </row>
    <row r="167" spans="1:7" ht="75">
      <c r="A167" s="3" t="s">
        <v>6</v>
      </c>
      <c r="B167" s="11" t="s">
        <v>169</v>
      </c>
      <c r="D167" s="6"/>
      <c r="F167" s="18" t="s">
        <v>6</v>
      </c>
      <c r="G167" t="s">
        <v>6</v>
      </c>
    </row>
    <row r="168" spans="1:7" ht="30">
      <c r="A168" s="3" t="s">
        <v>6</v>
      </c>
      <c r="B168" s="11" t="s">
        <v>170</v>
      </c>
      <c r="D168" s="6"/>
      <c r="F168" s="18" t="s">
        <v>6</v>
      </c>
      <c r="G168" t="s">
        <v>6</v>
      </c>
    </row>
    <row r="169" spans="1:7" ht="45">
      <c r="A169" s="3" t="s">
        <v>6</v>
      </c>
      <c r="B169" s="11" t="s">
        <v>171</v>
      </c>
      <c r="D169" s="6"/>
      <c r="F169" s="18" t="s">
        <v>6</v>
      </c>
      <c r="G169" t="s">
        <v>6</v>
      </c>
    </row>
    <row r="170" spans="1:7" ht="30">
      <c r="A170" s="3" t="s">
        <v>6</v>
      </c>
      <c r="B170" s="11" t="s">
        <v>172</v>
      </c>
      <c r="D170" s="6"/>
      <c r="F170" s="18" t="s">
        <v>6</v>
      </c>
      <c r="G170" t="s">
        <v>6</v>
      </c>
    </row>
    <row r="171" spans="1:7" ht="30">
      <c r="A171" s="3" t="s">
        <v>6</v>
      </c>
      <c r="B171" s="11" t="s">
        <v>173</v>
      </c>
      <c r="D171" s="6"/>
      <c r="F171" s="18" t="s">
        <v>6</v>
      </c>
      <c r="G171" t="s">
        <v>6</v>
      </c>
    </row>
    <row r="172" spans="1:7" ht="30">
      <c r="A172" s="3" t="s">
        <v>6</v>
      </c>
      <c r="B172" s="11" t="s">
        <v>174</v>
      </c>
      <c r="D172" s="6"/>
      <c r="F172" s="18" t="s">
        <v>6</v>
      </c>
      <c r="G172" t="s">
        <v>6</v>
      </c>
    </row>
    <row r="173" spans="1:7" ht="30">
      <c r="A173" s="3" t="s">
        <v>6</v>
      </c>
      <c r="B173" s="11" t="s">
        <v>175</v>
      </c>
      <c r="D173" s="6"/>
      <c r="F173" s="18" t="s">
        <v>6</v>
      </c>
      <c r="G173" t="s">
        <v>6</v>
      </c>
    </row>
    <row r="174" spans="1:7" ht="30">
      <c r="A174" s="3" t="s">
        <v>6</v>
      </c>
      <c r="B174" s="11" t="s">
        <v>176</v>
      </c>
      <c r="D174" s="6"/>
      <c r="F174" s="18" t="s">
        <v>6</v>
      </c>
      <c r="G174" t="s">
        <v>6</v>
      </c>
    </row>
    <row r="175" spans="1:7" ht="45">
      <c r="A175" s="3" t="s">
        <v>6</v>
      </c>
      <c r="B175" s="11" t="s">
        <v>177</v>
      </c>
      <c r="D175" s="6"/>
      <c r="F175" s="18" t="s">
        <v>6</v>
      </c>
      <c r="G175" t="s">
        <v>6</v>
      </c>
    </row>
    <row r="176" spans="1:7">
      <c r="A176" s="3" t="s">
        <v>6</v>
      </c>
      <c r="B176" s="11" t="s">
        <v>178</v>
      </c>
      <c r="D176" s="6"/>
      <c r="F176" s="18" t="s">
        <v>6</v>
      </c>
      <c r="G176" t="s">
        <v>6</v>
      </c>
    </row>
    <row r="177" spans="1:7" ht="30">
      <c r="A177" s="3" t="s">
        <v>6</v>
      </c>
      <c r="B177" s="11" t="s">
        <v>179</v>
      </c>
      <c r="C177" t="s">
        <v>39</v>
      </c>
      <c r="D177" s="4">
        <v>0</v>
      </c>
      <c r="F177" s="18">
        <f>D177*E177</f>
        <v>0</v>
      </c>
      <c r="G177" t="s">
        <v>6</v>
      </c>
    </row>
    <row r="178" spans="1:7" ht="30">
      <c r="A178" s="3" t="s">
        <v>6</v>
      </c>
      <c r="B178" s="11" t="s">
        <v>180</v>
      </c>
      <c r="C178" t="s">
        <v>39</v>
      </c>
      <c r="D178" s="4">
        <v>0</v>
      </c>
      <c r="F178" s="18">
        <f t="shared" ref="F178:F199" si="0">D178*E178</f>
        <v>0</v>
      </c>
      <c r="G178" t="s">
        <v>6</v>
      </c>
    </row>
    <row r="179" spans="1:7" ht="30">
      <c r="A179" s="3" t="s">
        <v>6</v>
      </c>
      <c r="B179" s="11" t="s">
        <v>181</v>
      </c>
      <c r="C179" t="s">
        <v>39</v>
      </c>
      <c r="D179" s="4">
        <v>0</v>
      </c>
      <c r="F179" s="18">
        <f t="shared" si="0"/>
        <v>0</v>
      </c>
      <c r="G179" t="s">
        <v>6</v>
      </c>
    </row>
    <row r="180" spans="1:7" ht="30">
      <c r="A180" s="3" t="s">
        <v>6</v>
      </c>
      <c r="B180" s="11" t="s">
        <v>182</v>
      </c>
      <c r="C180" t="s">
        <v>39</v>
      </c>
      <c r="D180" s="4">
        <v>0</v>
      </c>
      <c r="F180" s="18">
        <f t="shared" si="0"/>
        <v>0</v>
      </c>
      <c r="G180" t="s">
        <v>6</v>
      </c>
    </row>
    <row r="181" spans="1:7" ht="30">
      <c r="A181" s="3" t="s">
        <v>6</v>
      </c>
      <c r="B181" s="11" t="s">
        <v>183</v>
      </c>
      <c r="C181" t="s">
        <v>39</v>
      </c>
      <c r="D181" s="4">
        <v>0</v>
      </c>
      <c r="F181" s="18">
        <f t="shared" si="0"/>
        <v>0</v>
      </c>
      <c r="G181" t="s">
        <v>6</v>
      </c>
    </row>
    <row r="182" spans="1:7" ht="30">
      <c r="A182" s="3" t="s">
        <v>6</v>
      </c>
      <c r="B182" s="11" t="s">
        <v>184</v>
      </c>
      <c r="D182" s="6">
        <v>0</v>
      </c>
      <c r="F182" s="18">
        <f t="shared" si="0"/>
        <v>0</v>
      </c>
      <c r="G182" t="s">
        <v>6</v>
      </c>
    </row>
    <row r="183" spans="1:7" ht="30">
      <c r="A183" s="3" t="s">
        <v>6</v>
      </c>
      <c r="B183" s="11" t="s">
        <v>185</v>
      </c>
      <c r="C183" t="s">
        <v>39</v>
      </c>
      <c r="D183" s="4">
        <v>0</v>
      </c>
      <c r="F183" s="18">
        <f t="shared" si="0"/>
        <v>0</v>
      </c>
      <c r="G183" t="s">
        <v>6</v>
      </c>
    </row>
    <row r="184" spans="1:7" ht="30">
      <c r="A184" s="3" t="s">
        <v>6</v>
      </c>
      <c r="B184" s="11" t="s">
        <v>186</v>
      </c>
      <c r="C184" t="s">
        <v>39</v>
      </c>
      <c r="D184" s="4">
        <v>0</v>
      </c>
      <c r="F184" s="18">
        <f t="shared" si="0"/>
        <v>0</v>
      </c>
      <c r="G184" t="s">
        <v>6</v>
      </c>
    </row>
    <row r="185" spans="1:7" ht="30">
      <c r="A185" s="3" t="s">
        <v>6</v>
      </c>
      <c r="B185" s="11" t="s">
        <v>187</v>
      </c>
      <c r="C185" t="s">
        <v>39</v>
      </c>
      <c r="D185" s="4">
        <v>0</v>
      </c>
      <c r="F185" s="18">
        <f t="shared" si="0"/>
        <v>0</v>
      </c>
      <c r="G185" t="s">
        <v>6</v>
      </c>
    </row>
    <row r="186" spans="1:7" ht="45">
      <c r="A186" s="3" t="s">
        <v>6</v>
      </c>
      <c r="B186" s="11" t="s">
        <v>188</v>
      </c>
      <c r="C186" t="s">
        <v>39</v>
      </c>
      <c r="D186" s="4">
        <v>0</v>
      </c>
      <c r="F186" s="18">
        <f t="shared" si="0"/>
        <v>0</v>
      </c>
      <c r="G186" t="s">
        <v>6</v>
      </c>
    </row>
    <row r="187" spans="1:7">
      <c r="A187" s="3" t="s">
        <v>6</v>
      </c>
      <c r="B187" s="11" t="s">
        <v>189</v>
      </c>
      <c r="D187" s="6"/>
      <c r="F187" s="18"/>
      <c r="G187" t="s">
        <v>6</v>
      </c>
    </row>
    <row r="188" spans="1:7" ht="30">
      <c r="A188" s="3" t="s">
        <v>6</v>
      </c>
      <c r="B188" s="11" t="s">
        <v>190</v>
      </c>
      <c r="C188" t="s">
        <v>39</v>
      </c>
      <c r="D188" s="4">
        <v>0</v>
      </c>
      <c r="F188" s="18">
        <f t="shared" si="0"/>
        <v>0</v>
      </c>
      <c r="G188" t="s">
        <v>6</v>
      </c>
    </row>
    <row r="189" spans="1:7" ht="30">
      <c r="A189" s="3" t="s">
        <v>6</v>
      </c>
      <c r="B189" s="11" t="s">
        <v>191</v>
      </c>
      <c r="C189" t="s">
        <v>39</v>
      </c>
      <c r="D189" s="4">
        <v>0</v>
      </c>
      <c r="F189" s="18">
        <f t="shared" si="0"/>
        <v>0</v>
      </c>
      <c r="G189" t="s">
        <v>6</v>
      </c>
    </row>
    <row r="190" spans="1:7" ht="30">
      <c r="A190" s="3" t="s">
        <v>6</v>
      </c>
      <c r="B190" s="11" t="s">
        <v>192</v>
      </c>
      <c r="C190" t="s">
        <v>39</v>
      </c>
      <c r="D190" s="4">
        <v>0</v>
      </c>
      <c r="F190" s="18">
        <f t="shared" si="0"/>
        <v>0</v>
      </c>
      <c r="G190" t="s">
        <v>6</v>
      </c>
    </row>
    <row r="191" spans="1:7" ht="30">
      <c r="A191" s="3" t="s">
        <v>6</v>
      </c>
      <c r="B191" s="11" t="s">
        <v>193</v>
      </c>
      <c r="C191" t="s">
        <v>39</v>
      </c>
      <c r="D191" s="4">
        <v>0</v>
      </c>
      <c r="F191" s="18">
        <f t="shared" si="0"/>
        <v>0</v>
      </c>
      <c r="G191" t="s">
        <v>6</v>
      </c>
    </row>
    <row r="192" spans="1:7" ht="30">
      <c r="A192" s="3" t="s">
        <v>6</v>
      </c>
      <c r="B192" s="11" t="s">
        <v>194</v>
      </c>
      <c r="C192" t="s">
        <v>39</v>
      </c>
      <c r="D192" s="4">
        <v>0</v>
      </c>
      <c r="F192" s="18">
        <f t="shared" si="0"/>
        <v>0</v>
      </c>
      <c r="G192" t="s">
        <v>6</v>
      </c>
    </row>
    <row r="193" spans="1:7" ht="30">
      <c r="A193" s="3" t="s">
        <v>6</v>
      </c>
      <c r="B193" s="11" t="s">
        <v>195</v>
      </c>
      <c r="C193" t="s">
        <v>39</v>
      </c>
      <c r="D193" s="4">
        <v>0</v>
      </c>
      <c r="F193" s="18">
        <f t="shared" si="0"/>
        <v>0</v>
      </c>
      <c r="G193" t="s">
        <v>6</v>
      </c>
    </row>
    <row r="194" spans="1:7">
      <c r="A194" s="3" t="s">
        <v>6</v>
      </c>
      <c r="B194" s="11" t="s">
        <v>196</v>
      </c>
      <c r="D194" s="6"/>
      <c r="F194" s="18">
        <f t="shared" si="0"/>
        <v>0</v>
      </c>
      <c r="G194" t="s">
        <v>6</v>
      </c>
    </row>
    <row r="195" spans="1:7" ht="30">
      <c r="A195" s="3" t="s">
        <v>6</v>
      </c>
      <c r="B195" s="11" t="s">
        <v>197</v>
      </c>
      <c r="C195" t="s">
        <v>39</v>
      </c>
      <c r="D195" s="4">
        <v>0</v>
      </c>
      <c r="F195" s="18">
        <f t="shared" si="0"/>
        <v>0</v>
      </c>
      <c r="G195" t="s">
        <v>6</v>
      </c>
    </row>
    <row r="196" spans="1:7" ht="30">
      <c r="A196" s="3" t="s">
        <v>6</v>
      </c>
      <c r="B196" s="11" t="s">
        <v>198</v>
      </c>
      <c r="C196" t="s">
        <v>39</v>
      </c>
      <c r="D196" s="4">
        <v>0</v>
      </c>
      <c r="F196" s="18">
        <f t="shared" si="0"/>
        <v>0</v>
      </c>
      <c r="G196" t="s">
        <v>6</v>
      </c>
    </row>
    <row r="197" spans="1:7" ht="30">
      <c r="A197" s="3" t="s">
        <v>6</v>
      </c>
      <c r="B197" s="11" t="s">
        <v>199</v>
      </c>
      <c r="C197" t="s">
        <v>39</v>
      </c>
      <c r="D197" s="4">
        <v>0</v>
      </c>
      <c r="F197" s="18">
        <f t="shared" si="0"/>
        <v>0</v>
      </c>
      <c r="G197" t="s">
        <v>6</v>
      </c>
    </row>
    <row r="198" spans="1:7" ht="30">
      <c r="A198" s="3" t="s">
        <v>6</v>
      </c>
      <c r="B198" s="11" t="s">
        <v>200</v>
      </c>
      <c r="C198" t="s">
        <v>39</v>
      </c>
      <c r="D198" s="4">
        <v>0</v>
      </c>
      <c r="F198" s="18">
        <f t="shared" si="0"/>
        <v>0</v>
      </c>
      <c r="G198" t="s">
        <v>6</v>
      </c>
    </row>
    <row r="199" spans="1:7" ht="30">
      <c r="A199" s="3" t="s">
        <v>6</v>
      </c>
      <c r="B199" s="11" t="s">
        <v>201</v>
      </c>
      <c r="C199" t="s">
        <v>39</v>
      </c>
      <c r="D199" s="4">
        <v>0</v>
      </c>
      <c r="F199" s="18">
        <f t="shared" si="0"/>
        <v>0</v>
      </c>
      <c r="G199" t="s">
        <v>6</v>
      </c>
    </row>
    <row r="200" spans="1:7">
      <c r="A200" s="3" t="s">
        <v>6</v>
      </c>
      <c r="B200" s="11" t="s">
        <v>202</v>
      </c>
      <c r="D200" s="6"/>
      <c r="F200" s="18"/>
      <c r="G200" t="s">
        <v>6</v>
      </c>
    </row>
    <row r="201" spans="1:7" ht="45">
      <c r="A201" s="3" t="s">
        <v>6</v>
      </c>
      <c r="B201" s="11" t="s">
        <v>203</v>
      </c>
      <c r="C201" t="s">
        <v>39</v>
      </c>
      <c r="D201" s="4">
        <v>0</v>
      </c>
      <c r="F201" s="18">
        <f t="shared" ref="F201:F204" si="1">D201*E201</f>
        <v>0</v>
      </c>
      <c r="G201" t="s">
        <v>6</v>
      </c>
    </row>
    <row r="202" spans="1:7">
      <c r="A202" s="3" t="s">
        <v>6</v>
      </c>
      <c r="B202" s="11" t="s">
        <v>204</v>
      </c>
      <c r="D202" s="6"/>
      <c r="F202" s="18">
        <f t="shared" si="1"/>
        <v>0</v>
      </c>
      <c r="G202" t="s">
        <v>6</v>
      </c>
    </row>
    <row r="203" spans="1:7" ht="30">
      <c r="A203" s="3" t="s">
        <v>6</v>
      </c>
      <c r="B203" s="11" t="s">
        <v>205</v>
      </c>
      <c r="C203" t="s">
        <v>39</v>
      </c>
      <c r="D203" s="4">
        <v>0</v>
      </c>
      <c r="F203" s="18">
        <f t="shared" si="1"/>
        <v>0</v>
      </c>
      <c r="G203" t="s">
        <v>6</v>
      </c>
    </row>
    <row r="204" spans="1:7" ht="30">
      <c r="A204" s="3" t="s">
        <v>6</v>
      </c>
      <c r="B204" s="11" t="s">
        <v>206</v>
      </c>
      <c r="C204" t="s">
        <v>39</v>
      </c>
      <c r="D204" s="4">
        <v>0</v>
      </c>
      <c r="F204" s="18">
        <f t="shared" si="1"/>
        <v>0</v>
      </c>
      <c r="G204" t="s">
        <v>6</v>
      </c>
    </row>
    <row r="205" spans="1:7" ht="45">
      <c r="A205" s="3" t="s">
        <v>6</v>
      </c>
      <c r="B205" s="11" t="s">
        <v>207</v>
      </c>
      <c r="D205" s="6"/>
      <c r="F205" s="18" t="s">
        <v>6</v>
      </c>
      <c r="G205" t="s">
        <v>6</v>
      </c>
    </row>
    <row r="206" spans="1:7">
      <c r="A206" s="3" t="s">
        <v>6</v>
      </c>
      <c r="B206" s="11" t="s">
        <v>208</v>
      </c>
      <c r="D206" s="6"/>
      <c r="F206" s="18" t="s">
        <v>6</v>
      </c>
      <c r="G206" t="s">
        <v>6</v>
      </c>
    </row>
    <row r="207" spans="1:7" ht="30">
      <c r="A207" s="3" t="s">
        <v>6</v>
      </c>
      <c r="B207" s="11" t="s">
        <v>209</v>
      </c>
      <c r="D207" s="6"/>
      <c r="F207" s="18" t="s">
        <v>6</v>
      </c>
      <c r="G207" t="s">
        <v>6</v>
      </c>
    </row>
    <row r="208" spans="1:7" ht="30">
      <c r="A208" s="3" t="s">
        <v>6</v>
      </c>
      <c r="B208" s="11" t="s">
        <v>210</v>
      </c>
      <c r="D208" s="6"/>
      <c r="F208" s="18" t="s">
        <v>6</v>
      </c>
      <c r="G208" t="s">
        <v>6</v>
      </c>
    </row>
    <row r="209" spans="1:7" ht="90">
      <c r="A209" s="3" t="s">
        <v>6</v>
      </c>
      <c r="B209" s="11" t="s">
        <v>211</v>
      </c>
      <c r="D209" s="6"/>
      <c r="F209" s="18" t="s">
        <v>6</v>
      </c>
      <c r="G209" t="s">
        <v>6</v>
      </c>
    </row>
    <row r="210" spans="1:7" ht="30">
      <c r="A210" s="3" t="s">
        <v>6</v>
      </c>
      <c r="B210" s="11" t="s">
        <v>212</v>
      </c>
      <c r="D210" s="6"/>
      <c r="F210" s="18" t="s">
        <v>6</v>
      </c>
      <c r="G210" t="s">
        <v>6</v>
      </c>
    </row>
    <row r="211" spans="1:7">
      <c r="A211" s="3" t="s">
        <v>6</v>
      </c>
      <c r="B211" s="11" t="s">
        <v>213</v>
      </c>
      <c r="D211" s="6"/>
      <c r="F211" s="18" t="s">
        <v>6</v>
      </c>
      <c r="G211" t="s">
        <v>6</v>
      </c>
    </row>
    <row r="212" spans="1:7" ht="30">
      <c r="A212" s="3" t="s">
        <v>6</v>
      </c>
      <c r="B212" s="11" t="s">
        <v>214</v>
      </c>
      <c r="C212" t="s">
        <v>39</v>
      </c>
      <c r="D212" s="4">
        <v>0</v>
      </c>
      <c r="F212" s="18">
        <f t="shared" ref="F212:F218" si="2">D212*E212</f>
        <v>0</v>
      </c>
      <c r="G212" t="s">
        <v>6</v>
      </c>
    </row>
    <row r="213" spans="1:7" ht="45">
      <c r="A213" s="3" t="s">
        <v>6</v>
      </c>
      <c r="B213" s="11" t="s">
        <v>215</v>
      </c>
      <c r="C213" t="s">
        <v>39</v>
      </c>
      <c r="D213" s="4">
        <v>0</v>
      </c>
      <c r="F213" s="18">
        <f t="shared" si="2"/>
        <v>0</v>
      </c>
      <c r="G213" t="s">
        <v>6</v>
      </c>
    </row>
    <row r="214" spans="1:7" ht="30">
      <c r="A214" s="3" t="s">
        <v>6</v>
      </c>
      <c r="B214" s="11" t="s">
        <v>216</v>
      </c>
      <c r="C214" t="s">
        <v>39</v>
      </c>
      <c r="D214" s="4">
        <v>0</v>
      </c>
      <c r="F214" s="18">
        <f t="shared" si="2"/>
        <v>0</v>
      </c>
      <c r="G214" t="s">
        <v>6</v>
      </c>
    </row>
    <row r="215" spans="1:7" ht="30">
      <c r="A215" s="3" t="s">
        <v>6</v>
      </c>
      <c r="B215" s="11" t="s">
        <v>217</v>
      </c>
      <c r="C215" t="s">
        <v>39</v>
      </c>
      <c r="D215" s="4">
        <v>0</v>
      </c>
      <c r="F215" s="18">
        <f t="shared" si="2"/>
        <v>0</v>
      </c>
      <c r="G215" t="s">
        <v>6</v>
      </c>
    </row>
    <row r="216" spans="1:7" ht="30">
      <c r="A216" s="3" t="s">
        <v>6</v>
      </c>
      <c r="B216" s="11" t="s">
        <v>218</v>
      </c>
      <c r="C216" t="s">
        <v>39</v>
      </c>
      <c r="D216" s="4">
        <v>0</v>
      </c>
      <c r="F216" s="18">
        <f t="shared" si="2"/>
        <v>0</v>
      </c>
      <c r="G216" t="s">
        <v>6</v>
      </c>
    </row>
    <row r="217" spans="1:7" ht="30">
      <c r="A217" s="3" t="s">
        <v>6</v>
      </c>
      <c r="B217" s="11" t="s">
        <v>219</v>
      </c>
      <c r="C217" t="s">
        <v>39</v>
      </c>
      <c r="D217" s="4">
        <v>0</v>
      </c>
      <c r="F217" s="18">
        <f t="shared" si="2"/>
        <v>0</v>
      </c>
      <c r="G217" t="s">
        <v>6</v>
      </c>
    </row>
    <row r="218" spans="1:7" ht="30">
      <c r="A218" s="3" t="s">
        <v>6</v>
      </c>
      <c r="B218" s="11" t="s">
        <v>220</v>
      </c>
      <c r="C218" t="s">
        <v>39</v>
      </c>
      <c r="D218" s="4">
        <v>0</v>
      </c>
      <c r="F218" s="18">
        <f t="shared" si="2"/>
        <v>0</v>
      </c>
      <c r="G218" t="s">
        <v>6</v>
      </c>
    </row>
    <row r="219" spans="1:7" ht="30">
      <c r="A219" s="3" t="s">
        <v>6</v>
      </c>
      <c r="B219" s="11" t="s">
        <v>221</v>
      </c>
      <c r="C219" t="s">
        <v>39</v>
      </c>
      <c r="D219" s="4">
        <v>0</v>
      </c>
      <c r="F219" s="18">
        <f t="shared" ref="F219:F223" si="3">D219*E219</f>
        <v>0</v>
      </c>
      <c r="G219" t="s">
        <v>6</v>
      </c>
    </row>
    <row r="220" spans="1:7" ht="30">
      <c r="A220" s="3" t="s">
        <v>6</v>
      </c>
      <c r="B220" s="11" t="s">
        <v>222</v>
      </c>
      <c r="C220" t="s">
        <v>39</v>
      </c>
      <c r="D220" s="4">
        <v>0</v>
      </c>
      <c r="F220" s="18">
        <f t="shared" si="3"/>
        <v>0</v>
      </c>
      <c r="G220" t="s">
        <v>6</v>
      </c>
    </row>
    <row r="221" spans="1:7" ht="30">
      <c r="A221" s="3" t="s">
        <v>6</v>
      </c>
      <c r="B221" s="11" t="s">
        <v>223</v>
      </c>
      <c r="C221" t="s">
        <v>39</v>
      </c>
      <c r="D221" s="4">
        <v>0</v>
      </c>
      <c r="F221" s="18">
        <f t="shared" si="3"/>
        <v>0</v>
      </c>
      <c r="G221" t="s">
        <v>6</v>
      </c>
    </row>
    <row r="222" spans="1:7" ht="30">
      <c r="A222" s="3" t="s">
        <v>6</v>
      </c>
      <c r="B222" s="11" t="s">
        <v>224</v>
      </c>
      <c r="C222" t="s">
        <v>39</v>
      </c>
      <c r="D222" s="4">
        <v>0</v>
      </c>
      <c r="F222" s="18">
        <f t="shared" si="3"/>
        <v>0</v>
      </c>
      <c r="G222" t="s">
        <v>6</v>
      </c>
    </row>
    <row r="223" spans="1:7" ht="30">
      <c r="A223" s="3" t="s">
        <v>6</v>
      </c>
      <c r="B223" s="11" t="s">
        <v>225</v>
      </c>
      <c r="C223" t="s">
        <v>39</v>
      </c>
      <c r="D223" s="4">
        <v>0</v>
      </c>
      <c r="F223" s="18">
        <f t="shared" si="3"/>
        <v>0</v>
      </c>
      <c r="G223" t="s">
        <v>6</v>
      </c>
    </row>
    <row r="224" spans="1:7">
      <c r="A224" s="3" t="s">
        <v>6</v>
      </c>
      <c r="B224" s="11" t="s">
        <v>226</v>
      </c>
      <c r="D224" s="6"/>
      <c r="F224" s="18" t="s">
        <v>6</v>
      </c>
      <c r="G224" t="s">
        <v>6</v>
      </c>
    </row>
    <row r="225" spans="1:7" ht="30">
      <c r="A225" s="3" t="s">
        <v>6</v>
      </c>
      <c r="B225" s="11" t="s">
        <v>227</v>
      </c>
      <c r="D225" s="6"/>
      <c r="F225" s="18" t="s">
        <v>6</v>
      </c>
      <c r="G225" t="s">
        <v>6</v>
      </c>
    </row>
    <row r="226" spans="1:7">
      <c r="A226" s="3" t="s">
        <v>6</v>
      </c>
      <c r="B226" s="11" t="s">
        <v>228</v>
      </c>
      <c r="D226" s="6"/>
      <c r="F226" s="18" t="s">
        <v>6</v>
      </c>
      <c r="G226" t="s">
        <v>6</v>
      </c>
    </row>
    <row r="227" spans="1:7" ht="30">
      <c r="A227" s="3" t="s">
        <v>6</v>
      </c>
      <c r="B227" s="11" t="s">
        <v>229</v>
      </c>
      <c r="D227" s="6"/>
      <c r="F227" s="18" t="s">
        <v>6</v>
      </c>
      <c r="G227" t="s">
        <v>6</v>
      </c>
    </row>
    <row r="228" spans="1:7" ht="45">
      <c r="A228" s="3" t="s">
        <v>6</v>
      </c>
      <c r="B228" s="11" t="s">
        <v>230</v>
      </c>
      <c r="D228" s="6"/>
      <c r="F228" s="18" t="s">
        <v>6</v>
      </c>
      <c r="G228" t="s">
        <v>6</v>
      </c>
    </row>
    <row r="229" spans="1:7">
      <c r="A229" s="3" t="s">
        <v>6</v>
      </c>
      <c r="B229" s="11" t="s">
        <v>231</v>
      </c>
      <c r="D229" s="6"/>
      <c r="F229" s="18" t="s">
        <v>6</v>
      </c>
      <c r="G229" t="s">
        <v>6</v>
      </c>
    </row>
    <row r="230" spans="1:7">
      <c r="A230" s="3" t="s">
        <v>6</v>
      </c>
      <c r="B230" s="11" t="s">
        <v>232</v>
      </c>
      <c r="D230" s="6"/>
      <c r="F230" s="18" t="s">
        <v>6</v>
      </c>
      <c r="G230" t="s">
        <v>6</v>
      </c>
    </row>
    <row r="231" spans="1:7" ht="45">
      <c r="A231" s="3" t="s">
        <v>6</v>
      </c>
      <c r="B231" s="11" t="s">
        <v>233</v>
      </c>
      <c r="D231" s="6"/>
      <c r="F231" s="18" t="s">
        <v>6</v>
      </c>
      <c r="G231" t="s">
        <v>6</v>
      </c>
    </row>
    <row r="232" spans="1:7" ht="165">
      <c r="A232" s="3" t="s">
        <v>6</v>
      </c>
      <c r="B232" s="11" t="s">
        <v>234</v>
      </c>
      <c r="C232" t="s">
        <v>39</v>
      </c>
      <c r="D232" s="4">
        <v>0</v>
      </c>
      <c r="F232" s="18">
        <f t="shared" ref="F232:F237" si="4">D232*E232</f>
        <v>0</v>
      </c>
      <c r="G232" t="s">
        <v>6</v>
      </c>
    </row>
    <row r="233" spans="1:7" ht="135">
      <c r="A233" s="3" t="s">
        <v>6</v>
      </c>
      <c r="B233" s="11" t="s">
        <v>235</v>
      </c>
      <c r="C233" t="s">
        <v>39</v>
      </c>
      <c r="D233" s="4">
        <v>0</v>
      </c>
      <c r="F233" s="18">
        <f t="shared" si="4"/>
        <v>0</v>
      </c>
      <c r="G233" t="s">
        <v>6</v>
      </c>
    </row>
    <row r="234" spans="1:7" ht="165">
      <c r="A234" s="3" t="s">
        <v>6</v>
      </c>
      <c r="B234" s="11" t="s">
        <v>236</v>
      </c>
      <c r="C234" t="s">
        <v>39</v>
      </c>
      <c r="D234" s="4">
        <v>0</v>
      </c>
      <c r="F234" s="18">
        <f t="shared" si="4"/>
        <v>0</v>
      </c>
      <c r="G234" t="s">
        <v>6</v>
      </c>
    </row>
    <row r="235" spans="1:7" ht="195">
      <c r="A235" s="3" t="s">
        <v>6</v>
      </c>
      <c r="B235" s="11" t="s">
        <v>237</v>
      </c>
      <c r="C235" t="s">
        <v>39</v>
      </c>
      <c r="D235" s="4">
        <v>0</v>
      </c>
      <c r="F235" s="18">
        <f t="shared" si="4"/>
        <v>0</v>
      </c>
      <c r="G235" t="s">
        <v>6</v>
      </c>
    </row>
    <row r="236" spans="1:7" ht="90">
      <c r="A236" s="3" t="s">
        <v>6</v>
      </c>
      <c r="B236" s="11" t="s">
        <v>238</v>
      </c>
      <c r="C236" t="s">
        <v>239</v>
      </c>
      <c r="D236" s="6">
        <v>0</v>
      </c>
      <c r="F236" s="18">
        <f t="shared" si="4"/>
        <v>0</v>
      </c>
      <c r="G236" t="s">
        <v>6</v>
      </c>
    </row>
    <row r="237" spans="1:7" ht="135">
      <c r="A237" s="3" t="s">
        <v>6</v>
      </c>
      <c r="B237" s="11" t="s">
        <v>240</v>
      </c>
      <c r="C237" t="s">
        <v>239</v>
      </c>
      <c r="D237" s="6">
        <v>0</v>
      </c>
      <c r="F237" s="18">
        <f t="shared" si="4"/>
        <v>0</v>
      </c>
      <c r="G237" t="s">
        <v>6</v>
      </c>
    </row>
    <row r="238" spans="1:7" ht="135">
      <c r="A238" s="3" t="s">
        <v>6</v>
      </c>
      <c r="B238" s="11" t="s">
        <v>241</v>
      </c>
      <c r="C238" t="s">
        <v>239</v>
      </c>
      <c r="D238" s="6">
        <v>0</v>
      </c>
      <c r="F238" s="18">
        <f t="shared" ref="F238:F270" si="5">D238*E238</f>
        <v>0</v>
      </c>
      <c r="G238" t="s">
        <v>6</v>
      </c>
    </row>
    <row r="239" spans="1:7" ht="165">
      <c r="A239" s="3" t="s">
        <v>6</v>
      </c>
      <c r="B239" s="11" t="s">
        <v>242</v>
      </c>
      <c r="C239" t="s">
        <v>239</v>
      </c>
      <c r="D239" s="6">
        <v>0</v>
      </c>
      <c r="F239" s="18">
        <f t="shared" si="5"/>
        <v>0</v>
      </c>
      <c r="G239" t="s">
        <v>6</v>
      </c>
    </row>
    <row r="240" spans="1:7" ht="180">
      <c r="A240" s="3" t="s">
        <v>6</v>
      </c>
      <c r="B240" s="11" t="s">
        <v>243</v>
      </c>
      <c r="C240" t="s">
        <v>239</v>
      </c>
      <c r="D240" s="6">
        <v>0</v>
      </c>
      <c r="F240" s="18">
        <f t="shared" si="5"/>
        <v>0</v>
      </c>
      <c r="G240" t="s">
        <v>6</v>
      </c>
    </row>
    <row r="241" spans="1:7" ht="345">
      <c r="A241" s="3" t="s">
        <v>6</v>
      </c>
      <c r="B241" s="11" t="s">
        <v>244</v>
      </c>
      <c r="C241" t="s">
        <v>102</v>
      </c>
      <c r="D241" s="6">
        <v>0</v>
      </c>
      <c r="F241" s="18">
        <f t="shared" si="5"/>
        <v>0</v>
      </c>
      <c r="G241" t="s">
        <v>6</v>
      </c>
    </row>
    <row r="242" spans="1:7" ht="90">
      <c r="A242" s="3" t="s">
        <v>6</v>
      </c>
      <c r="B242" s="11" t="s">
        <v>245</v>
      </c>
      <c r="C242" t="s">
        <v>39</v>
      </c>
      <c r="D242" s="4">
        <v>0</v>
      </c>
      <c r="F242" s="18">
        <f t="shared" si="5"/>
        <v>0</v>
      </c>
      <c r="G242" t="s">
        <v>6</v>
      </c>
    </row>
    <row r="243" spans="1:7" ht="150">
      <c r="A243" s="3" t="s">
        <v>6</v>
      </c>
      <c r="B243" s="11" t="s">
        <v>246</v>
      </c>
      <c r="C243" t="s">
        <v>39</v>
      </c>
      <c r="D243" s="4">
        <v>0</v>
      </c>
      <c r="F243" s="18">
        <f t="shared" si="5"/>
        <v>0</v>
      </c>
      <c r="G243" t="s">
        <v>6</v>
      </c>
    </row>
    <row r="244" spans="1:7" ht="105">
      <c r="A244" s="3" t="s">
        <v>6</v>
      </c>
      <c r="B244" s="11" t="s">
        <v>247</v>
      </c>
      <c r="C244" t="s">
        <v>39</v>
      </c>
      <c r="D244" s="4">
        <v>0</v>
      </c>
      <c r="F244" s="18">
        <f t="shared" si="5"/>
        <v>0</v>
      </c>
      <c r="G244" t="s">
        <v>6</v>
      </c>
    </row>
    <row r="245" spans="1:7" ht="105">
      <c r="A245" s="3" t="s">
        <v>6</v>
      </c>
      <c r="B245" s="11" t="s">
        <v>248</v>
      </c>
      <c r="C245" t="s">
        <v>39</v>
      </c>
      <c r="D245" s="4">
        <v>0</v>
      </c>
      <c r="F245" s="18">
        <f t="shared" si="5"/>
        <v>0</v>
      </c>
      <c r="G245" t="s">
        <v>6</v>
      </c>
    </row>
    <row r="246" spans="1:7" ht="120">
      <c r="A246" s="3" t="s">
        <v>6</v>
      </c>
      <c r="B246" s="11" t="s">
        <v>249</v>
      </c>
      <c r="C246" t="s">
        <v>39</v>
      </c>
      <c r="D246" s="4">
        <v>0</v>
      </c>
      <c r="F246" s="18">
        <f t="shared" si="5"/>
        <v>0</v>
      </c>
      <c r="G246" t="s">
        <v>6</v>
      </c>
    </row>
    <row r="247" spans="1:7" ht="409.5">
      <c r="A247" s="3" t="s">
        <v>6</v>
      </c>
      <c r="B247" s="11" t="s">
        <v>250</v>
      </c>
      <c r="C247" t="s">
        <v>39</v>
      </c>
      <c r="D247" s="4">
        <v>0</v>
      </c>
      <c r="F247" s="18">
        <f t="shared" si="5"/>
        <v>0</v>
      </c>
      <c r="G247" t="s">
        <v>6</v>
      </c>
    </row>
    <row r="248" spans="1:7" ht="105">
      <c r="A248" s="3" t="s">
        <v>6</v>
      </c>
      <c r="B248" s="11" t="s">
        <v>251</v>
      </c>
      <c r="C248" t="s">
        <v>39</v>
      </c>
      <c r="D248" s="4">
        <v>0</v>
      </c>
      <c r="F248" s="18">
        <f t="shared" si="5"/>
        <v>0</v>
      </c>
      <c r="G248" t="s">
        <v>6</v>
      </c>
    </row>
    <row r="249" spans="1:7">
      <c r="A249" s="3"/>
      <c r="B249" s="11"/>
      <c r="D249" s="4"/>
      <c r="F249" s="18">
        <f t="shared" si="5"/>
        <v>0</v>
      </c>
    </row>
    <row r="250" spans="1:7">
      <c r="A250" s="3" t="s">
        <v>6</v>
      </c>
      <c r="B250" s="13" t="s">
        <v>252</v>
      </c>
      <c r="D250" s="6"/>
      <c r="F250" s="18">
        <f t="shared" si="5"/>
        <v>0</v>
      </c>
      <c r="G250" t="s">
        <v>6</v>
      </c>
    </row>
    <row r="251" spans="1:7">
      <c r="A251" s="3" t="s">
        <v>6</v>
      </c>
      <c r="B251" s="13" t="s">
        <v>253</v>
      </c>
      <c r="D251" s="6"/>
      <c r="F251" s="18">
        <f t="shared" si="5"/>
        <v>0</v>
      </c>
      <c r="G251" t="s">
        <v>6</v>
      </c>
    </row>
    <row r="252" spans="1:7" ht="105">
      <c r="A252" s="3" t="s">
        <v>6</v>
      </c>
      <c r="B252" s="11" t="s">
        <v>254</v>
      </c>
      <c r="D252" s="6"/>
      <c r="F252" s="18">
        <f t="shared" si="5"/>
        <v>0</v>
      </c>
      <c r="G252" t="s">
        <v>6</v>
      </c>
    </row>
    <row r="253" spans="1:7">
      <c r="A253" s="3" t="s">
        <v>6</v>
      </c>
      <c r="B253" s="11" t="s">
        <v>255</v>
      </c>
      <c r="D253" s="6"/>
      <c r="F253" s="18">
        <f t="shared" si="5"/>
        <v>0</v>
      </c>
      <c r="G253" t="s">
        <v>6</v>
      </c>
    </row>
    <row r="254" spans="1:7" ht="135">
      <c r="A254" s="3" t="s">
        <v>6</v>
      </c>
      <c r="B254" s="11" t="s">
        <v>256</v>
      </c>
      <c r="D254" s="6"/>
      <c r="F254" s="18">
        <f t="shared" si="5"/>
        <v>0</v>
      </c>
      <c r="G254" t="s">
        <v>6</v>
      </c>
    </row>
    <row r="255" spans="1:7">
      <c r="A255" s="3" t="s">
        <v>6</v>
      </c>
      <c r="B255" s="11" t="s">
        <v>257</v>
      </c>
      <c r="D255" s="6"/>
      <c r="F255" s="18">
        <f t="shared" si="5"/>
        <v>0</v>
      </c>
      <c r="G255" t="s">
        <v>6</v>
      </c>
    </row>
    <row r="256" spans="1:7" ht="120">
      <c r="A256" s="3" t="s">
        <v>6</v>
      </c>
      <c r="B256" s="11" t="s">
        <v>258</v>
      </c>
      <c r="D256" s="6"/>
      <c r="F256" s="18">
        <f t="shared" si="5"/>
        <v>0</v>
      </c>
      <c r="G256" t="s">
        <v>6</v>
      </c>
    </row>
    <row r="257" spans="1:7">
      <c r="A257" s="3" t="s">
        <v>6</v>
      </c>
      <c r="B257" s="11" t="s">
        <v>259</v>
      </c>
      <c r="D257" s="6"/>
      <c r="F257" s="18">
        <f t="shared" si="5"/>
        <v>0</v>
      </c>
      <c r="G257" t="s">
        <v>6</v>
      </c>
    </row>
    <row r="258" spans="1:7" ht="120">
      <c r="A258" s="3" t="s">
        <v>6</v>
      </c>
      <c r="B258" s="11" t="s">
        <v>260</v>
      </c>
      <c r="D258" s="6"/>
      <c r="F258" s="18">
        <f t="shared" si="5"/>
        <v>0</v>
      </c>
      <c r="G258" t="s">
        <v>6</v>
      </c>
    </row>
    <row r="259" spans="1:7" ht="30">
      <c r="A259" s="3" t="s">
        <v>6</v>
      </c>
      <c r="B259" s="11" t="s">
        <v>261</v>
      </c>
      <c r="D259" s="6"/>
      <c r="F259" s="18">
        <f t="shared" si="5"/>
        <v>0</v>
      </c>
      <c r="G259" t="s">
        <v>6</v>
      </c>
    </row>
    <row r="260" spans="1:7" ht="60">
      <c r="A260" s="3" t="s">
        <v>6</v>
      </c>
      <c r="B260" s="11" t="s">
        <v>262</v>
      </c>
      <c r="D260" s="6"/>
      <c r="F260" s="18">
        <f t="shared" si="5"/>
        <v>0</v>
      </c>
      <c r="G260" t="s">
        <v>6</v>
      </c>
    </row>
    <row r="261" spans="1:7" ht="60">
      <c r="A261" s="3" t="s">
        <v>6</v>
      </c>
      <c r="B261" s="11" t="s">
        <v>263</v>
      </c>
      <c r="D261" s="6"/>
      <c r="F261" s="18">
        <f t="shared" si="5"/>
        <v>0</v>
      </c>
      <c r="G261" t="s">
        <v>6</v>
      </c>
    </row>
    <row r="262" spans="1:7" ht="45">
      <c r="A262" s="3" t="s">
        <v>6</v>
      </c>
      <c r="B262" s="11" t="s">
        <v>264</v>
      </c>
      <c r="D262" s="6"/>
      <c r="F262" s="18">
        <f t="shared" si="5"/>
        <v>0</v>
      </c>
      <c r="G262" t="s">
        <v>6</v>
      </c>
    </row>
    <row r="263" spans="1:7" ht="75">
      <c r="A263" s="3" t="s">
        <v>6</v>
      </c>
      <c r="B263" s="11" t="s">
        <v>265</v>
      </c>
      <c r="D263" s="6"/>
      <c r="F263" s="18">
        <f t="shared" si="5"/>
        <v>0</v>
      </c>
      <c r="G263" t="s">
        <v>6</v>
      </c>
    </row>
    <row r="264" spans="1:7">
      <c r="A264" s="3" t="s">
        <v>6</v>
      </c>
      <c r="B264" s="11" t="s">
        <v>266</v>
      </c>
      <c r="D264" s="6"/>
      <c r="F264" s="18">
        <f t="shared" si="5"/>
        <v>0</v>
      </c>
      <c r="G264" t="s">
        <v>6</v>
      </c>
    </row>
    <row r="265" spans="1:7" ht="30">
      <c r="A265" s="3" t="s">
        <v>6</v>
      </c>
      <c r="B265" s="11" t="s">
        <v>267</v>
      </c>
      <c r="D265" s="6"/>
      <c r="F265" s="18" t="s">
        <v>6</v>
      </c>
      <c r="G265" t="s">
        <v>6</v>
      </c>
    </row>
    <row r="266" spans="1:7" ht="30">
      <c r="A266" s="3" t="s">
        <v>6</v>
      </c>
      <c r="B266" s="11" t="s">
        <v>268</v>
      </c>
      <c r="C266" t="s">
        <v>269</v>
      </c>
      <c r="D266" s="7">
        <v>108</v>
      </c>
      <c r="F266" s="18">
        <f t="shared" si="5"/>
        <v>0</v>
      </c>
      <c r="G266" t="s">
        <v>6</v>
      </c>
    </row>
    <row r="267" spans="1:7" ht="45">
      <c r="A267" s="3" t="s">
        <v>6</v>
      </c>
      <c r="B267" s="11" t="s">
        <v>270</v>
      </c>
      <c r="C267" t="s">
        <v>269</v>
      </c>
      <c r="D267" s="7">
        <v>1241</v>
      </c>
      <c r="F267" s="18">
        <f t="shared" si="5"/>
        <v>0</v>
      </c>
      <c r="G267" t="s">
        <v>6</v>
      </c>
    </row>
    <row r="268" spans="1:7" ht="30">
      <c r="A268" s="3" t="s">
        <v>6</v>
      </c>
      <c r="B268" s="11" t="s">
        <v>271</v>
      </c>
      <c r="C268" t="s">
        <v>269</v>
      </c>
      <c r="D268" s="7">
        <v>169</v>
      </c>
      <c r="F268" s="18">
        <f t="shared" si="5"/>
        <v>0</v>
      </c>
      <c r="G268" t="s">
        <v>6</v>
      </c>
    </row>
    <row r="269" spans="1:7">
      <c r="A269" s="3" t="s">
        <v>6</v>
      </c>
      <c r="B269" s="11" t="s">
        <v>272</v>
      </c>
      <c r="D269" s="6"/>
      <c r="F269" s="18"/>
      <c r="G269" t="s">
        <v>6</v>
      </c>
    </row>
    <row r="270" spans="1:7">
      <c r="A270" s="3" t="s">
        <v>6</v>
      </c>
      <c r="B270" s="11" t="s">
        <v>273</v>
      </c>
      <c r="C270" t="s">
        <v>269</v>
      </c>
      <c r="D270" s="7">
        <v>360</v>
      </c>
      <c r="F270" s="18">
        <f t="shared" si="5"/>
        <v>0</v>
      </c>
      <c r="G270" t="s">
        <v>6</v>
      </c>
    </row>
    <row r="271" spans="1:7">
      <c r="A271" s="3"/>
      <c r="B271" s="11"/>
      <c r="D271" s="7"/>
      <c r="F271" s="18"/>
    </row>
    <row r="272" spans="1:7">
      <c r="A272" s="3"/>
      <c r="B272" s="11"/>
      <c r="D272" s="7"/>
      <c r="F272" s="18"/>
    </row>
    <row r="273" spans="1:7">
      <c r="A273" s="3" t="s">
        <v>6</v>
      </c>
      <c r="B273" s="13" t="s">
        <v>274</v>
      </c>
      <c r="D273" s="6"/>
      <c r="F273" s="18" t="s">
        <v>6</v>
      </c>
      <c r="G273" t="s">
        <v>6</v>
      </c>
    </row>
    <row r="274" spans="1:7">
      <c r="A274" s="3" t="s">
        <v>6</v>
      </c>
      <c r="B274" s="13" t="s">
        <v>275</v>
      </c>
      <c r="D274" s="6"/>
      <c r="F274" s="18" t="s">
        <v>6</v>
      </c>
      <c r="G274" t="s">
        <v>6</v>
      </c>
    </row>
    <row r="275" spans="1:7">
      <c r="A275" s="3" t="s">
        <v>6</v>
      </c>
      <c r="B275" s="11" t="s">
        <v>276</v>
      </c>
      <c r="D275" s="6"/>
      <c r="F275" s="18" t="s">
        <v>6</v>
      </c>
      <c r="G275" t="s">
        <v>6</v>
      </c>
    </row>
    <row r="276" spans="1:7" ht="30">
      <c r="A276" s="3" t="s">
        <v>6</v>
      </c>
      <c r="B276" s="11" t="s">
        <v>277</v>
      </c>
      <c r="D276" s="6"/>
      <c r="F276" s="18" t="s">
        <v>6</v>
      </c>
      <c r="G276" t="s">
        <v>6</v>
      </c>
    </row>
    <row r="277" spans="1:7">
      <c r="A277" s="3" t="s">
        <v>6</v>
      </c>
      <c r="B277" s="11" t="s">
        <v>278</v>
      </c>
      <c r="D277" s="6"/>
      <c r="F277" s="18" t="s">
        <v>6</v>
      </c>
      <c r="G277" t="s">
        <v>6</v>
      </c>
    </row>
    <row r="278" spans="1:7" ht="105">
      <c r="A278" s="3" t="s">
        <v>6</v>
      </c>
      <c r="B278" s="11" t="s">
        <v>279</v>
      </c>
      <c r="D278" s="6"/>
      <c r="F278" s="18" t="s">
        <v>6</v>
      </c>
      <c r="G278" t="s">
        <v>6</v>
      </c>
    </row>
    <row r="279" spans="1:7">
      <c r="A279" s="3" t="s">
        <v>6</v>
      </c>
      <c r="B279" s="11" t="s">
        <v>280</v>
      </c>
      <c r="D279" s="6"/>
      <c r="F279" s="18" t="s">
        <v>6</v>
      </c>
      <c r="G279" t="s">
        <v>6</v>
      </c>
    </row>
    <row r="280" spans="1:7" ht="30">
      <c r="A280" s="3" t="s">
        <v>6</v>
      </c>
      <c r="B280" s="11" t="s">
        <v>281</v>
      </c>
      <c r="D280" s="6"/>
      <c r="F280" s="18" t="s">
        <v>6</v>
      </c>
      <c r="G280" t="s">
        <v>6</v>
      </c>
    </row>
    <row r="281" spans="1:7">
      <c r="A281" s="3" t="s">
        <v>6</v>
      </c>
      <c r="B281" s="11" t="s">
        <v>282</v>
      </c>
      <c r="D281" s="6"/>
      <c r="F281" s="18" t="s">
        <v>6</v>
      </c>
      <c r="G281" t="s">
        <v>6</v>
      </c>
    </row>
    <row r="282" spans="1:7" ht="105">
      <c r="A282" s="3" t="s">
        <v>6</v>
      </c>
      <c r="B282" s="11" t="s">
        <v>283</v>
      </c>
      <c r="D282" s="6"/>
      <c r="F282" s="18" t="s">
        <v>6</v>
      </c>
      <c r="G282" t="s">
        <v>6</v>
      </c>
    </row>
    <row r="283" spans="1:7" ht="120">
      <c r="A283" s="3" t="s">
        <v>6</v>
      </c>
      <c r="B283" s="11" t="s">
        <v>284</v>
      </c>
      <c r="D283" s="6"/>
      <c r="F283" s="18" t="s">
        <v>6</v>
      </c>
      <c r="G283" t="s">
        <v>6</v>
      </c>
    </row>
    <row r="284" spans="1:7" ht="30">
      <c r="A284" s="3" t="s">
        <v>6</v>
      </c>
      <c r="B284" s="11" t="s">
        <v>285</v>
      </c>
      <c r="C284" t="s">
        <v>269</v>
      </c>
      <c r="D284" s="7">
        <v>1241</v>
      </c>
      <c r="F284" s="18">
        <f t="shared" ref="F284:F293" si="6">D284*E284</f>
        <v>0</v>
      </c>
      <c r="G284" t="s">
        <v>6</v>
      </c>
    </row>
    <row r="285" spans="1:7" ht="30">
      <c r="A285" s="3" t="s">
        <v>6</v>
      </c>
      <c r="B285" s="11" t="s">
        <v>286</v>
      </c>
      <c r="C285" t="s">
        <v>287</v>
      </c>
      <c r="D285" s="7">
        <v>715</v>
      </c>
      <c r="F285" s="18">
        <f t="shared" si="6"/>
        <v>0</v>
      </c>
      <c r="G285" t="s">
        <v>6</v>
      </c>
    </row>
    <row r="286" spans="1:7" ht="45">
      <c r="A286" s="3" t="s">
        <v>6</v>
      </c>
      <c r="B286" s="11" t="s">
        <v>288</v>
      </c>
      <c r="C286" t="s">
        <v>289</v>
      </c>
      <c r="D286" s="7">
        <v>43</v>
      </c>
      <c r="F286" s="18">
        <f t="shared" si="6"/>
        <v>0</v>
      </c>
      <c r="G286" t="s">
        <v>6</v>
      </c>
    </row>
    <row r="287" spans="1:7" ht="75">
      <c r="A287" s="3" t="s">
        <v>6</v>
      </c>
      <c r="B287" s="11" t="s">
        <v>290</v>
      </c>
      <c r="D287" s="6"/>
      <c r="F287" s="18"/>
      <c r="G287" t="s">
        <v>6</v>
      </c>
    </row>
    <row r="288" spans="1:7" ht="30">
      <c r="A288" s="3" t="s">
        <v>6</v>
      </c>
      <c r="B288" s="11" t="s">
        <v>291</v>
      </c>
      <c r="C288" t="s">
        <v>269</v>
      </c>
      <c r="D288" s="7">
        <v>132</v>
      </c>
      <c r="F288" s="18">
        <f t="shared" si="6"/>
        <v>0</v>
      </c>
      <c r="G288" t="s">
        <v>6</v>
      </c>
    </row>
    <row r="289" spans="1:7" ht="30">
      <c r="A289" s="3" t="s">
        <v>6</v>
      </c>
      <c r="B289" s="11" t="s">
        <v>292</v>
      </c>
      <c r="D289" s="6"/>
      <c r="F289" s="18"/>
      <c r="G289" t="s">
        <v>6</v>
      </c>
    </row>
    <row r="290" spans="1:7" ht="30">
      <c r="A290" s="3" t="s">
        <v>6</v>
      </c>
      <c r="B290" s="11" t="s">
        <v>293</v>
      </c>
      <c r="C290" t="s">
        <v>269</v>
      </c>
      <c r="D290" s="7">
        <v>1241</v>
      </c>
      <c r="F290" s="18">
        <f t="shared" si="6"/>
        <v>0</v>
      </c>
      <c r="G290" t="s">
        <v>6</v>
      </c>
    </row>
    <row r="291" spans="1:7">
      <c r="A291" s="3" t="s">
        <v>6</v>
      </c>
      <c r="B291" s="11" t="s">
        <v>294</v>
      </c>
      <c r="D291" s="6"/>
      <c r="F291" s="18"/>
      <c r="G291" t="s">
        <v>6</v>
      </c>
    </row>
    <row r="292" spans="1:7">
      <c r="A292" s="3" t="s">
        <v>6</v>
      </c>
      <c r="B292" s="11" t="s">
        <v>295</v>
      </c>
      <c r="D292" s="6"/>
      <c r="F292" s="18"/>
      <c r="G292" t="s">
        <v>6</v>
      </c>
    </row>
    <row r="293" spans="1:7" ht="30">
      <c r="A293" s="3" t="s">
        <v>6</v>
      </c>
      <c r="B293" s="11" t="s">
        <v>296</v>
      </c>
      <c r="C293" t="s">
        <v>287</v>
      </c>
      <c r="D293" s="7">
        <v>1500</v>
      </c>
      <c r="F293" s="18">
        <f t="shared" si="6"/>
        <v>0</v>
      </c>
      <c r="G293" t="s">
        <v>6</v>
      </c>
    </row>
    <row r="294" spans="1:7">
      <c r="A294" s="3"/>
      <c r="B294" s="11"/>
      <c r="D294" s="7"/>
      <c r="F294" s="18"/>
    </row>
    <row r="295" spans="1:7">
      <c r="A295" s="3"/>
      <c r="B295" s="11"/>
      <c r="D295" s="7"/>
      <c r="F295" s="18"/>
    </row>
    <row r="296" spans="1:7">
      <c r="A296" s="3" t="s">
        <v>6</v>
      </c>
      <c r="B296" s="13" t="s">
        <v>297</v>
      </c>
      <c r="D296" s="6"/>
      <c r="F296" s="18" t="s">
        <v>6</v>
      </c>
      <c r="G296" t="s">
        <v>6</v>
      </c>
    </row>
    <row r="297" spans="1:7">
      <c r="A297" s="3" t="s">
        <v>6</v>
      </c>
      <c r="B297" s="13" t="s">
        <v>298</v>
      </c>
      <c r="D297" s="6"/>
      <c r="F297" s="18" t="s">
        <v>6</v>
      </c>
      <c r="G297" t="s">
        <v>6</v>
      </c>
    </row>
    <row r="298" spans="1:7">
      <c r="A298" s="3" t="s">
        <v>6</v>
      </c>
      <c r="B298" s="11" t="s">
        <v>299</v>
      </c>
      <c r="D298" s="6"/>
      <c r="F298" s="18" t="s">
        <v>6</v>
      </c>
      <c r="G298" t="s">
        <v>6</v>
      </c>
    </row>
    <row r="299" spans="1:7" ht="120">
      <c r="A299" s="3" t="s">
        <v>6</v>
      </c>
      <c r="B299" s="11" t="s">
        <v>300</v>
      </c>
      <c r="D299" s="6"/>
      <c r="F299" s="18" t="s">
        <v>6</v>
      </c>
      <c r="G299" t="s">
        <v>6</v>
      </c>
    </row>
    <row r="300" spans="1:7" ht="30">
      <c r="A300" s="3" t="s">
        <v>6</v>
      </c>
      <c r="B300" s="11" t="s">
        <v>301</v>
      </c>
      <c r="C300" t="s">
        <v>269</v>
      </c>
      <c r="D300" s="7">
        <v>169</v>
      </c>
      <c r="F300" s="18">
        <f t="shared" ref="F300:F303" si="7">D300*E300</f>
        <v>0</v>
      </c>
      <c r="G300" t="s">
        <v>6</v>
      </c>
    </row>
    <row r="301" spans="1:7">
      <c r="A301" s="3" t="s">
        <v>6</v>
      </c>
      <c r="B301" s="11" t="s">
        <v>302</v>
      </c>
      <c r="D301" s="6"/>
      <c r="F301" s="18"/>
      <c r="G301" t="s">
        <v>6</v>
      </c>
    </row>
    <row r="302" spans="1:7">
      <c r="A302" s="3" t="s">
        <v>6</v>
      </c>
      <c r="B302" s="11" t="s">
        <v>303</v>
      </c>
      <c r="D302" s="6"/>
      <c r="F302" s="18"/>
      <c r="G302" t="s">
        <v>6</v>
      </c>
    </row>
    <row r="303" spans="1:7" ht="45">
      <c r="A303" s="3" t="s">
        <v>6</v>
      </c>
      <c r="B303" s="11" t="s">
        <v>304</v>
      </c>
      <c r="C303" t="s">
        <v>269</v>
      </c>
      <c r="D303" s="7">
        <v>169</v>
      </c>
      <c r="F303" s="18">
        <f t="shared" si="7"/>
        <v>0</v>
      </c>
      <c r="G303" t="s">
        <v>6</v>
      </c>
    </row>
    <row r="304" spans="1:7">
      <c r="A304" s="3"/>
      <c r="B304" s="11"/>
      <c r="D304" s="7"/>
      <c r="F304" s="18"/>
    </row>
    <row r="305" spans="1:7">
      <c r="A305" s="3"/>
      <c r="B305" s="11"/>
      <c r="D305" s="7"/>
      <c r="F305" s="18"/>
    </row>
    <row r="306" spans="1:7">
      <c r="A306" s="3" t="s">
        <v>6</v>
      </c>
      <c r="B306" s="13" t="s">
        <v>305</v>
      </c>
      <c r="D306" s="6"/>
      <c r="F306" s="18" t="s">
        <v>6</v>
      </c>
      <c r="G306" t="s">
        <v>6</v>
      </c>
    </row>
    <row r="307" spans="1:7">
      <c r="A307" s="3" t="s">
        <v>6</v>
      </c>
      <c r="B307" s="13" t="s">
        <v>306</v>
      </c>
      <c r="D307" s="6"/>
      <c r="F307" s="18" t="s">
        <v>6</v>
      </c>
      <c r="G307" t="s">
        <v>6</v>
      </c>
    </row>
    <row r="308" spans="1:7">
      <c r="A308" s="3" t="s">
        <v>6</v>
      </c>
      <c r="B308" s="11" t="s">
        <v>276</v>
      </c>
      <c r="D308" s="6"/>
      <c r="F308" s="18" t="s">
        <v>6</v>
      </c>
      <c r="G308" t="s">
        <v>6</v>
      </c>
    </row>
    <row r="309" spans="1:7" ht="30">
      <c r="A309" s="3" t="s">
        <v>6</v>
      </c>
      <c r="B309" s="11" t="s">
        <v>277</v>
      </c>
      <c r="D309" s="6"/>
      <c r="F309" s="18" t="s">
        <v>6</v>
      </c>
      <c r="G309" t="s">
        <v>6</v>
      </c>
    </row>
    <row r="310" spans="1:7">
      <c r="A310" s="3" t="s">
        <v>6</v>
      </c>
      <c r="B310" s="11" t="s">
        <v>255</v>
      </c>
      <c r="D310" s="6"/>
      <c r="F310" s="18" t="s">
        <v>6</v>
      </c>
      <c r="G310" t="s">
        <v>6</v>
      </c>
    </row>
    <row r="311" spans="1:7">
      <c r="A311" s="3" t="s">
        <v>6</v>
      </c>
      <c r="B311" s="11" t="s">
        <v>307</v>
      </c>
      <c r="D311" s="6"/>
      <c r="F311" s="18" t="s">
        <v>6</v>
      </c>
      <c r="G311" t="s">
        <v>6</v>
      </c>
    </row>
    <row r="312" spans="1:7" ht="30">
      <c r="A312" s="3" t="s">
        <v>6</v>
      </c>
      <c r="B312" s="11" t="s">
        <v>308</v>
      </c>
      <c r="D312" s="6"/>
      <c r="F312" s="18" t="s">
        <v>6</v>
      </c>
      <c r="G312" t="s">
        <v>6</v>
      </c>
    </row>
    <row r="313" spans="1:7">
      <c r="A313" s="3" t="s">
        <v>6</v>
      </c>
      <c r="B313" s="11" t="s">
        <v>309</v>
      </c>
      <c r="D313" s="6"/>
      <c r="F313" s="18" t="s">
        <v>6</v>
      </c>
      <c r="G313" t="s">
        <v>6</v>
      </c>
    </row>
    <row r="314" spans="1:7" ht="45">
      <c r="A314" s="3" t="s">
        <v>6</v>
      </c>
      <c r="B314" s="11" t="s">
        <v>310</v>
      </c>
      <c r="D314" s="6"/>
      <c r="F314" s="18" t="s">
        <v>6</v>
      </c>
      <c r="G314" t="s">
        <v>6</v>
      </c>
    </row>
    <row r="315" spans="1:7">
      <c r="A315" s="3" t="s">
        <v>6</v>
      </c>
      <c r="B315" s="11" t="s">
        <v>280</v>
      </c>
      <c r="D315" s="6"/>
      <c r="F315" s="18" t="s">
        <v>6</v>
      </c>
      <c r="G315" t="s">
        <v>6</v>
      </c>
    </row>
    <row r="316" spans="1:7" ht="30">
      <c r="A316" s="3" t="s">
        <v>6</v>
      </c>
      <c r="B316" s="11" t="s">
        <v>311</v>
      </c>
      <c r="D316" s="6"/>
      <c r="F316" s="18" t="s">
        <v>6</v>
      </c>
      <c r="G316" t="s">
        <v>6</v>
      </c>
    </row>
    <row r="317" spans="1:7">
      <c r="A317" s="3" t="s">
        <v>6</v>
      </c>
      <c r="B317" s="11" t="s">
        <v>306</v>
      </c>
      <c r="D317" s="6"/>
      <c r="F317" s="18" t="s">
        <v>6</v>
      </c>
      <c r="G317" t="s">
        <v>6</v>
      </c>
    </row>
    <row r="318" spans="1:7">
      <c r="A318" s="3" t="s">
        <v>6</v>
      </c>
      <c r="B318" s="11" t="s">
        <v>312</v>
      </c>
      <c r="D318" s="6"/>
      <c r="F318" s="18" t="s">
        <v>6</v>
      </c>
      <c r="G318" t="s">
        <v>6</v>
      </c>
    </row>
    <row r="319" spans="1:7" ht="60">
      <c r="A319" s="3" t="s">
        <v>6</v>
      </c>
      <c r="B319" s="11" t="s">
        <v>313</v>
      </c>
      <c r="D319" s="6"/>
      <c r="F319" s="18" t="s">
        <v>6</v>
      </c>
      <c r="G319" t="s">
        <v>6</v>
      </c>
    </row>
    <row r="320" spans="1:7">
      <c r="A320" s="3" t="s">
        <v>6</v>
      </c>
      <c r="B320" s="11" t="s">
        <v>314</v>
      </c>
      <c r="C320" t="s">
        <v>269</v>
      </c>
      <c r="D320" s="7">
        <v>360</v>
      </c>
      <c r="F320" s="18">
        <f t="shared" ref="F320" si="8">D320*E320</f>
        <v>0</v>
      </c>
      <c r="G320" t="s">
        <v>6</v>
      </c>
    </row>
    <row r="321" spans="1:7">
      <c r="A321" s="3"/>
      <c r="B321" s="11"/>
      <c r="D321" s="7"/>
      <c r="F321" s="18"/>
    </row>
    <row r="322" spans="1:7">
      <c r="A322" s="3"/>
      <c r="B322" s="11"/>
      <c r="D322" s="7"/>
      <c r="F322" s="18"/>
    </row>
    <row r="323" spans="1:7">
      <c r="A323" s="3" t="s">
        <v>6</v>
      </c>
      <c r="B323" s="13" t="s">
        <v>315</v>
      </c>
      <c r="D323" s="6"/>
      <c r="F323" s="18" t="s">
        <v>6</v>
      </c>
      <c r="G323" t="s">
        <v>6</v>
      </c>
    </row>
    <row r="324" spans="1:7">
      <c r="A324" s="3" t="s">
        <v>6</v>
      </c>
      <c r="B324" s="13" t="s">
        <v>316</v>
      </c>
      <c r="D324" s="6"/>
      <c r="F324" s="18" t="s">
        <v>6</v>
      </c>
      <c r="G324" t="s">
        <v>6</v>
      </c>
    </row>
    <row r="325" spans="1:7">
      <c r="A325" s="3" t="s">
        <v>6</v>
      </c>
      <c r="B325" s="11" t="s">
        <v>276</v>
      </c>
      <c r="D325" s="6"/>
      <c r="F325" s="18" t="s">
        <v>6</v>
      </c>
      <c r="G325" t="s">
        <v>6</v>
      </c>
    </row>
    <row r="326" spans="1:7" ht="30">
      <c r="A326" s="3" t="s">
        <v>6</v>
      </c>
      <c r="B326" s="11" t="s">
        <v>277</v>
      </c>
      <c r="D326" s="6"/>
      <c r="F326" s="18" t="s">
        <v>6</v>
      </c>
      <c r="G326" t="s">
        <v>6</v>
      </c>
    </row>
    <row r="327" spans="1:7">
      <c r="A327" s="3" t="s">
        <v>6</v>
      </c>
      <c r="B327" s="11" t="s">
        <v>255</v>
      </c>
      <c r="D327" s="6"/>
      <c r="F327" s="18" t="s">
        <v>6</v>
      </c>
      <c r="G327" t="s">
        <v>6</v>
      </c>
    </row>
    <row r="328" spans="1:7">
      <c r="A328" s="3" t="s">
        <v>6</v>
      </c>
      <c r="B328" s="11" t="s">
        <v>317</v>
      </c>
      <c r="D328" s="6"/>
      <c r="F328" s="18" t="s">
        <v>6</v>
      </c>
      <c r="G328" t="s">
        <v>6</v>
      </c>
    </row>
    <row r="329" spans="1:7" ht="45">
      <c r="A329" s="3" t="s">
        <v>6</v>
      </c>
      <c r="B329" s="11" t="s">
        <v>318</v>
      </c>
      <c r="D329" s="6"/>
      <c r="F329" s="18" t="s">
        <v>6</v>
      </c>
      <c r="G329" t="s">
        <v>6</v>
      </c>
    </row>
    <row r="330" spans="1:7">
      <c r="A330" s="3" t="s">
        <v>6</v>
      </c>
      <c r="B330" s="11" t="s">
        <v>319</v>
      </c>
      <c r="D330" s="6"/>
      <c r="F330" s="18" t="s">
        <v>6</v>
      </c>
      <c r="G330" t="s">
        <v>6</v>
      </c>
    </row>
    <row r="331" spans="1:7" ht="90">
      <c r="A331" s="3" t="s">
        <v>6</v>
      </c>
      <c r="B331" s="11" t="s">
        <v>320</v>
      </c>
      <c r="D331" s="6"/>
      <c r="F331" s="18" t="s">
        <v>6</v>
      </c>
      <c r="G331" t="s">
        <v>6</v>
      </c>
    </row>
    <row r="332" spans="1:7">
      <c r="A332" s="3" t="s">
        <v>6</v>
      </c>
      <c r="B332" s="11" t="s">
        <v>321</v>
      </c>
      <c r="D332" s="6"/>
      <c r="F332" s="18" t="s">
        <v>6</v>
      </c>
      <c r="G332" t="s">
        <v>6</v>
      </c>
    </row>
    <row r="333" spans="1:7" ht="135">
      <c r="A333" s="3" t="s">
        <v>6</v>
      </c>
      <c r="B333" s="11" t="s">
        <v>322</v>
      </c>
      <c r="D333" s="6"/>
      <c r="F333" s="18" t="s">
        <v>6</v>
      </c>
      <c r="G333" t="s">
        <v>6</v>
      </c>
    </row>
    <row r="334" spans="1:7">
      <c r="A334" s="3" t="s">
        <v>6</v>
      </c>
      <c r="B334" s="11" t="s">
        <v>280</v>
      </c>
      <c r="D334" s="6"/>
      <c r="F334" s="18" t="s">
        <v>6</v>
      </c>
      <c r="G334" t="s">
        <v>6</v>
      </c>
    </row>
    <row r="335" spans="1:7" ht="30">
      <c r="A335" s="3" t="s">
        <v>6</v>
      </c>
      <c r="B335" s="11" t="s">
        <v>323</v>
      </c>
      <c r="D335" s="6"/>
      <c r="F335" s="18" t="s">
        <v>6</v>
      </c>
      <c r="G335" t="s">
        <v>6</v>
      </c>
    </row>
    <row r="336" spans="1:7">
      <c r="A336" s="3" t="s">
        <v>6</v>
      </c>
      <c r="B336" s="11" t="s">
        <v>324</v>
      </c>
      <c r="D336" s="6"/>
      <c r="F336" s="18" t="s">
        <v>6</v>
      </c>
      <c r="G336" t="s">
        <v>6</v>
      </c>
    </row>
    <row r="337" spans="1:7">
      <c r="A337" s="3" t="s">
        <v>6</v>
      </c>
      <c r="B337" s="11" t="s">
        <v>325</v>
      </c>
      <c r="D337" s="6"/>
      <c r="F337" s="18" t="s">
        <v>6</v>
      </c>
      <c r="G337" t="s">
        <v>6</v>
      </c>
    </row>
    <row r="338" spans="1:7" ht="30">
      <c r="A338" s="3" t="s">
        <v>6</v>
      </c>
      <c r="B338" s="11" t="s">
        <v>326</v>
      </c>
      <c r="D338" s="6"/>
      <c r="F338" s="18" t="s">
        <v>6</v>
      </c>
      <c r="G338" t="s">
        <v>6</v>
      </c>
    </row>
    <row r="339" spans="1:7" ht="60">
      <c r="A339" s="3" t="s">
        <v>6</v>
      </c>
      <c r="B339" s="11" t="s">
        <v>327</v>
      </c>
      <c r="C339" t="s">
        <v>289</v>
      </c>
      <c r="D339" s="7">
        <v>8</v>
      </c>
      <c r="F339" s="18">
        <f t="shared" ref="F339" si="9">D339*E339</f>
        <v>0</v>
      </c>
      <c r="G339" t="s">
        <v>6</v>
      </c>
    </row>
    <row r="340" spans="1:7">
      <c r="A340" s="3"/>
      <c r="B340" s="11"/>
      <c r="D340" s="7"/>
      <c r="F340" s="18"/>
    </row>
    <row r="341" spans="1:7">
      <c r="A341" s="3"/>
      <c r="B341" s="11"/>
      <c r="D341" s="7"/>
      <c r="F341" s="18"/>
    </row>
    <row r="342" spans="1:7">
      <c r="A342" s="3" t="s">
        <v>6</v>
      </c>
      <c r="B342" s="13" t="s">
        <v>328</v>
      </c>
      <c r="D342" s="6"/>
      <c r="F342" s="18" t="s">
        <v>6</v>
      </c>
      <c r="G342" t="s">
        <v>6</v>
      </c>
    </row>
    <row r="343" spans="1:7">
      <c r="A343" s="3" t="s">
        <v>6</v>
      </c>
      <c r="B343" s="13" t="s">
        <v>329</v>
      </c>
      <c r="D343" s="6"/>
      <c r="F343" s="18" t="s">
        <v>6</v>
      </c>
      <c r="G343" t="s">
        <v>6</v>
      </c>
    </row>
    <row r="344" spans="1:7">
      <c r="A344" s="3" t="s">
        <v>6</v>
      </c>
      <c r="B344" s="11" t="s">
        <v>276</v>
      </c>
      <c r="D344" s="6"/>
      <c r="F344" s="18" t="s">
        <v>6</v>
      </c>
      <c r="G344" t="s">
        <v>6</v>
      </c>
    </row>
    <row r="345" spans="1:7" ht="30">
      <c r="A345" s="3" t="s">
        <v>6</v>
      </c>
      <c r="B345" s="11" t="s">
        <v>277</v>
      </c>
      <c r="D345" s="6"/>
      <c r="F345" s="18" t="s">
        <v>6</v>
      </c>
      <c r="G345" t="s">
        <v>6</v>
      </c>
    </row>
    <row r="346" spans="1:7">
      <c r="A346" s="3" t="s">
        <v>6</v>
      </c>
      <c r="B346" s="11" t="s">
        <v>280</v>
      </c>
      <c r="D346" s="6"/>
      <c r="F346" s="18" t="s">
        <v>6</v>
      </c>
      <c r="G346" t="s">
        <v>6</v>
      </c>
    </row>
    <row r="347" spans="1:7" ht="30">
      <c r="A347" s="3" t="s">
        <v>6</v>
      </c>
      <c r="B347" s="11" t="s">
        <v>330</v>
      </c>
      <c r="D347" s="6"/>
      <c r="F347" s="18" t="s">
        <v>6</v>
      </c>
      <c r="G347" t="s">
        <v>6</v>
      </c>
    </row>
    <row r="348" spans="1:7">
      <c r="A348" s="3" t="s">
        <v>6</v>
      </c>
      <c r="B348" s="10" t="s">
        <v>331</v>
      </c>
      <c r="D348" s="6"/>
      <c r="F348" s="18" t="s">
        <v>6</v>
      </c>
      <c r="G348" t="s">
        <v>6</v>
      </c>
    </row>
    <row r="349" spans="1:7" ht="30">
      <c r="A349" s="3" t="s">
        <v>6</v>
      </c>
      <c r="B349" s="11" t="s">
        <v>332</v>
      </c>
      <c r="D349" s="6"/>
      <c r="F349" s="18" t="s">
        <v>6</v>
      </c>
      <c r="G349" t="s">
        <v>6</v>
      </c>
    </row>
    <row r="350" spans="1:7">
      <c r="A350" s="3" t="s">
        <v>6</v>
      </c>
      <c r="B350" s="11" t="s">
        <v>333</v>
      </c>
      <c r="C350" t="s">
        <v>269</v>
      </c>
      <c r="D350" s="7">
        <v>1091</v>
      </c>
      <c r="F350" s="18">
        <f t="shared" ref="F350" si="10">D350*E350</f>
        <v>0</v>
      </c>
      <c r="G350" t="s">
        <v>6</v>
      </c>
    </row>
    <row r="351" spans="1:7">
      <c r="A351" s="3"/>
      <c r="B351" s="11"/>
      <c r="D351" s="7"/>
      <c r="F351" s="18"/>
    </row>
    <row r="352" spans="1:7">
      <c r="A352" s="3"/>
      <c r="B352" s="11"/>
      <c r="D352" s="7"/>
      <c r="F352" s="18"/>
    </row>
    <row r="353" spans="1:7">
      <c r="A353" s="3" t="s">
        <v>6</v>
      </c>
      <c r="B353" s="13" t="s">
        <v>334</v>
      </c>
      <c r="D353" s="6"/>
      <c r="F353" s="18" t="s">
        <v>6</v>
      </c>
      <c r="G353" t="s">
        <v>6</v>
      </c>
    </row>
    <row r="354" spans="1:7">
      <c r="A354" s="3" t="s">
        <v>6</v>
      </c>
      <c r="B354" s="13" t="s">
        <v>335</v>
      </c>
      <c r="D354" s="6"/>
      <c r="F354" s="18" t="s">
        <v>6</v>
      </c>
      <c r="G354" t="s">
        <v>6</v>
      </c>
    </row>
    <row r="355" spans="1:7">
      <c r="A355" s="3" t="s">
        <v>6</v>
      </c>
      <c r="B355" s="11" t="s">
        <v>276</v>
      </c>
      <c r="D355" s="6"/>
      <c r="F355" s="18" t="s">
        <v>6</v>
      </c>
      <c r="G355" t="s">
        <v>6</v>
      </c>
    </row>
    <row r="356" spans="1:7" ht="30">
      <c r="A356" s="3" t="s">
        <v>6</v>
      </c>
      <c r="B356" s="11" t="s">
        <v>277</v>
      </c>
      <c r="D356" s="6"/>
      <c r="F356" s="18" t="s">
        <v>6</v>
      </c>
      <c r="G356" t="s">
        <v>6</v>
      </c>
    </row>
    <row r="357" spans="1:7">
      <c r="A357" s="3" t="s">
        <v>6</v>
      </c>
      <c r="B357" s="11" t="s">
        <v>255</v>
      </c>
      <c r="D357" s="6"/>
      <c r="F357" s="18" t="s">
        <v>6</v>
      </c>
      <c r="G357" t="s">
        <v>6</v>
      </c>
    </row>
    <row r="358" spans="1:7">
      <c r="A358" s="3" t="s">
        <v>6</v>
      </c>
      <c r="B358" s="11" t="s">
        <v>319</v>
      </c>
      <c r="D358" s="6"/>
      <c r="F358" s="18" t="s">
        <v>6</v>
      </c>
      <c r="G358" t="s">
        <v>6</v>
      </c>
    </row>
    <row r="359" spans="1:7" ht="45">
      <c r="A359" s="3" t="s">
        <v>6</v>
      </c>
      <c r="B359" s="11" t="s">
        <v>336</v>
      </c>
      <c r="D359" s="6"/>
      <c r="F359" s="18" t="s">
        <v>6</v>
      </c>
      <c r="G359" t="s">
        <v>6</v>
      </c>
    </row>
    <row r="360" spans="1:7">
      <c r="A360" s="3" t="s">
        <v>6</v>
      </c>
      <c r="B360" s="11" t="s">
        <v>280</v>
      </c>
      <c r="D360" s="6"/>
      <c r="F360" s="18" t="s">
        <v>6</v>
      </c>
      <c r="G360" t="s">
        <v>6</v>
      </c>
    </row>
    <row r="361" spans="1:7" ht="30">
      <c r="A361" s="3" t="s">
        <v>6</v>
      </c>
      <c r="B361" s="11" t="s">
        <v>337</v>
      </c>
      <c r="D361" s="6"/>
      <c r="F361" s="18" t="s">
        <v>6</v>
      </c>
      <c r="G361" t="s">
        <v>6</v>
      </c>
    </row>
    <row r="362" spans="1:7">
      <c r="A362" s="3" t="s">
        <v>6</v>
      </c>
      <c r="B362" s="10" t="s">
        <v>338</v>
      </c>
      <c r="D362" s="6"/>
      <c r="F362" s="18" t="s">
        <v>6</v>
      </c>
      <c r="G362" t="s">
        <v>6</v>
      </c>
    </row>
    <row r="363" spans="1:7" ht="75">
      <c r="A363" s="3" t="s">
        <v>6</v>
      </c>
      <c r="B363" s="11" t="s">
        <v>339</v>
      </c>
      <c r="D363" s="6"/>
      <c r="F363" s="18" t="s">
        <v>6</v>
      </c>
      <c r="G363" t="s">
        <v>6</v>
      </c>
    </row>
    <row r="364" spans="1:7">
      <c r="A364" s="3" t="s">
        <v>6</v>
      </c>
      <c r="B364" s="11" t="s">
        <v>340</v>
      </c>
      <c r="C364" t="s">
        <v>269</v>
      </c>
      <c r="D364" s="7">
        <v>66</v>
      </c>
      <c r="F364" s="18">
        <f t="shared" ref="F364:F365" si="11">D364*E364</f>
        <v>0</v>
      </c>
      <c r="G364" t="s">
        <v>6</v>
      </c>
    </row>
    <row r="365" spans="1:7">
      <c r="A365" s="3" t="s">
        <v>6</v>
      </c>
      <c r="B365" s="11" t="s">
        <v>341</v>
      </c>
      <c r="C365" t="s">
        <v>287</v>
      </c>
      <c r="D365" s="7">
        <v>32</v>
      </c>
      <c r="F365" s="18">
        <f t="shared" si="11"/>
        <v>0</v>
      </c>
      <c r="G365" t="s">
        <v>6</v>
      </c>
    </row>
    <row r="366" spans="1:7">
      <c r="A366" s="3"/>
      <c r="B366" s="11"/>
      <c r="D366" s="7"/>
      <c r="F366" s="18"/>
    </row>
    <row r="367" spans="1:7">
      <c r="A367" s="3"/>
      <c r="B367" s="11"/>
      <c r="D367" s="7"/>
      <c r="F367" s="18"/>
    </row>
    <row r="368" spans="1:7">
      <c r="A368" s="3" t="s">
        <v>6</v>
      </c>
      <c r="B368" s="13" t="s">
        <v>342</v>
      </c>
      <c r="D368" s="6"/>
      <c r="F368" s="18" t="s">
        <v>6</v>
      </c>
      <c r="G368" t="s">
        <v>6</v>
      </c>
    </row>
    <row r="369" spans="1:7">
      <c r="A369" s="3" t="s">
        <v>6</v>
      </c>
      <c r="B369" s="13" t="s">
        <v>343</v>
      </c>
      <c r="D369" s="6"/>
      <c r="F369" s="18" t="s">
        <v>6</v>
      </c>
      <c r="G369" t="s">
        <v>6</v>
      </c>
    </row>
    <row r="370" spans="1:7">
      <c r="A370" s="3" t="s">
        <v>6</v>
      </c>
      <c r="B370" s="11" t="s">
        <v>276</v>
      </c>
      <c r="D370" s="6"/>
      <c r="F370" s="18" t="s">
        <v>6</v>
      </c>
      <c r="G370" t="s">
        <v>6</v>
      </c>
    </row>
    <row r="371" spans="1:7" ht="30">
      <c r="A371" s="3" t="s">
        <v>6</v>
      </c>
      <c r="B371" s="11" t="s">
        <v>277</v>
      </c>
      <c r="D371" s="6"/>
      <c r="F371" s="18" t="s">
        <v>6</v>
      </c>
      <c r="G371" t="s">
        <v>6</v>
      </c>
    </row>
    <row r="372" spans="1:7">
      <c r="A372" s="3" t="s">
        <v>6</v>
      </c>
      <c r="B372" s="11" t="s">
        <v>255</v>
      </c>
      <c r="D372" s="6"/>
      <c r="F372" s="18" t="s">
        <v>6</v>
      </c>
      <c r="G372" t="s">
        <v>6</v>
      </c>
    </row>
    <row r="373" spans="1:7">
      <c r="A373" s="3" t="s">
        <v>6</v>
      </c>
      <c r="B373" s="11" t="s">
        <v>317</v>
      </c>
      <c r="D373" s="6"/>
      <c r="F373" s="18" t="s">
        <v>6</v>
      </c>
      <c r="G373" t="s">
        <v>6</v>
      </c>
    </row>
    <row r="374" spans="1:7" ht="45">
      <c r="A374" s="3" t="s">
        <v>6</v>
      </c>
      <c r="B374" s="11" t="s">
        <v>318</v>
      </c>
      <c r="D374" s="6"/>
      <c r="F374" s="18" t="s">
        <v>6</v>
      </c>
      <c r="G374" t="s">
        <v>6</v>
      </c>
    </row>
    <row r="375" spans="1:7">
      <c r="A375" s="3" t="s">
        <v>6</v>
      </c>
      <c r="B375" s="11" t="s">
        <v>280</v>
      </c>
      <c r="D375" s="6"/>
      <c r="F375" s="18" t="s">
        <v>6</v>
      </c>
      <c r="G375" t="s">
        <v>6</v>
      </c>
    </row>
    <row r="376" spans="1:7" ht="30">
      <c r="A376" s="3" t="s">
        <v>6</v>
      </c>
      <c r="B376" s="11" t="s">
        <v>344</v>
      </c>
      <c r="D376" s="6"/>
      <c r="F376" s="18" t="s">
        <v>6</v>
      </c>
      <c r="G376" t="s">
        <v>6</v>
      </c>
    </row>
    <row r="377" spans="1:7">
      <c r="A377" s="3" t="s">
        <v>6</v>
      </c>
      <c r="B377" s="10" t="s">
        <v>345</v>
      </c>
      <c r="D377" s="6"/>
      <c r="F377" s="18" t="s">
        <v>6</v>
      </c>
      <c r="G377" t="s">
        <v>6</v>
      </c>
    </row>
    <row r="378" spans="1:7" ht="30">
      <c r="A378" s="3" t="s">
        <v>6</v>
      </c>
      <c r="B378" s="11" t="s">
        <v>346</v>
      </c>
      <c r="D378" s="6"/>
      <c r="F378" s="18" t="s">
        <v>6</v>
      </c>
      <c r="G378" t="s">
        <v>6</v>
      </c>
    </row>
    <row r="379" spans="1:7">
      <c r="A379" s="3" t="s">
        <v>6</v>
      </c>
      <c r="B379" s="11" t="s">
        <v>347</v>
      </c>
      <c r="C379" t="s">
        <v>269</v>
      </c>
      <c r="D379" s="7">
        <v>169</v>
      </c>
      <c r="F379" s="18">
        <f t="shared" ref="F379" si="12">D379*E379</f>
        <v>0</v>
      </c>
      <c r="G379" t="s">
        <v>6</v>
      </c>
    </row>
    <row r="380" spans="1:7">
      <c r="A380" s="3"/>
      <c r="B380" s="11"/>
      <c r="D380" s="7"/>
      <c r="F380" s="18"/>
    </row>
    <row r="381" spans="1:7">
      <c r="A381" s="3"/>
      <c r="B381" s="11"/>
      <c r="D381" s="7"/>
      <c r="F381" s="18"/>
    </row>
    <row r="382" spans="1:7">
      <c r="A382" s="3" t="s">
        <v>6</v>
      </c>
      <c r="B382" s="13" t="s">
        <v>348</v>
      </c>
      <c r="D382" s="6"/>
      <c r="E382" s="15" t="s">
        <v>6</v>
      </c>
      <c r="F382" s="18" t="s">
        <v>6</v>
      </c>
      <c r="G382" t="s">
        <v>6</v>
      </c>
    </row>
    <row r="383" spans="1:7">
      <c r="A383" s="3" t="s">
        <v>6</v>
      </c>
      <c r="B383" s="13" t="s">
        <v>349</v>
      </c>
      <c r="D383" s="6"/>
      <c r="E383" s="15" t="s">
        <v>6</v>
      </c>
      <c r="F383" s="18" t="s">
        <v>6</v>
      </c>
      <c r="G383" t="s">
        <v>6</v>
      </c>
    </row>
    <row r="384" spans="1:7" ht="30">
      <c r="A384" s="3" t="s">
        <v>6</v>
      </c>
      <c r="B384" s="11" t="s">
        <v>350</v>
      </c>
      <c r="D384" s="6"/>
      <c r="E384" s="15" t="s">
        <v>6</v>
      </c>
      <c r="F384" s="18" t="s">
        <v>6</v>
      </c>
      <c r="G384" t="s">
        <v>6</v>
      </c>
    </row>
    <row r="385" spans="1:7" ht="150">
      <c r="A385" s="3" t="s">
        <v>6</v>
      </c>
      <c r="B385" s="11" t="s">
        <v>351</v>
      </c>
      <c r="D385" s="6"/>
      <c r="E385" s="15" t="s">
        <v>6</v>
      </c>
      <c r="F385" s="18" t="s">
        <v>6</v>
      </c>
      <c r="G385" t="s">
        <v>6</v>
      </c>
    </row>
    <row r="386" spans="1:7">
      <c r="A386" s="3" t="s">
        <v>6</v>
      </c>
      <c r="B386" s="10" t="s">
        <v>352</v>
      </c>
      <c r="D386" s="6"/>
      <c r="E386" s="15" t="s">
        <v>6</v>
      </c>
      <c r="F386" s="18" t="s">
        <v>6</v>
      </c>
      <c r="G386" t="s">
        <v>6</v>
      </c>
    </row>
    <row r="387" spans="1:7" ht="60">
      <c r="A387" s="3" t="s">
        <v>6</v>
      </c>
      <c r="B387" s="11" t="s">
        <v>353</v>
      </c>
      <c r="C387" t="s">
        <v>39</v>
      </c>
      <c r="D387" s="4">
        <v>1</v>
      </c>
      <c r="E387" s="15">
        <v>30000</v>
      </c>
      <c r="F387" s="18">
        <f t="shared" ref="F387:F403" si="13">D387*E387</f>
        <v>30000</v>
      </c>
      <c r="G387" t="s">
        <v>6</v>
      </c>
    </row>
    <row r="388" spans="1:7">
      <c r="A388" s="3" t="s">
        <v>6</v>
      </c>
      <c r="B388" s="11" t="s">
        <v>354</v>
      </c>
      <c r="C388" t="s">
        <v>39</v>
      </c>
      <c r="D388" s="4">
        <v>1</v>
      </c>
      <c r="E388" s="15">
        <v>0</v>
      </c>
      <c r="F388" s="18">
        <f t="shared" si="13"/>
        <v>0</v>
      </c>
      <c r="G388" t="s">
        <v>6</v>
      </c>
    </row>
    <row r="389" spans="1:7">
      <c r="A389" s="3" t="s">
        <v>6</v>
      </c>
      <c r="B389" s="11" t="s">
        <v>355</v>
      </c>
      <c r="C389" t="s">
        <v>39</v>
      </c>
      <c r="D389" s="4">
        <v>1</v>
      </c>
      <c r="E389" s="15">
        <v>0</v>
      </c>
      <c r="F389" s="18">
        <f t="shared" si="13"/>
        <v>0</v>
      </c>
      <c r="G389" t="s">
        <v>6</v>
      </c>
    </row>
    <row r="390" spans="1:7">
      <c r="A390" s="3" t="s">
        <v>6</v>
      </c>
      <c r="B390" s="10" t="s">
        <v>356</v>
      </c>
      <c r="D390" s="6"/>
      <c r="E390" s="15" t="s">
        <v>6</v>
      </c>
      <c r="F390" s="18"/>
      <c r="G390" t="s">
        <v>6</v>
      </c>
    </row>
    <row r="391" spans="1:7" ht="60">
      <c r="A391" s="3" t="s">
        <v>6</v>
      </c>
      <c r="B391" s="11" t="s">
        <v>357</v>
      </c>
      <c r="D391" s="6"/>
      <c r="E391" s="15" t="s">
        <v>6</v>
      </c>
      <c r="F391" s="18"/>
      <c r="G391" t="s">
        <v>6</v>
      </c>
    </row>
    <row r="392" spans="1:7" ht="30">
      <c r="A392" s="3" t="s">
        <v>6</v>
      </c>
      <c r="B392" s="11" t="s">
        <v>358</v>
      </c>
      <c r="C392" t="s">
        <v>39</v>
      </c>
      <c r="D392" s="4">
        <v>1</v>
      </c>
      <c r="E392" s="15">
        <v>750000</v>
      </c>
      <c r="F392" s="18">
        <f t="shared" si="13"/>
        <v>750000</v>
      </c>
      <c r="G392" t="s">
        <v>6</v>
      </c>
    </row>
    <row r="393" spans="1:7">
      <c r="A393" s="3" t="s">
        <v>6</v>
      </c>
      <c r="B393" s="11" t="s">
        <v>359</v>
      </c>
      <c r="C393" t="s">
        <v>39</v>
      </c>
      <c r="D393" s="4">
        <v>1</v>
      </c>
      <c r="E393" s="15">
        <v>0</v>
      </c>
      <c r="F393" s="18">
        <f t="shared" si="13"/>
        <v>0</v>
      </c>
      <c r="G393" t="s">
        <v>6</v>
      </c>
    </row>
    <row r="394" spans="1:7" ht="30">
      <c r="A394" s="3" t="s">
        <v>6</v>
      </c>
      <c r="B394" s="11" t="s">
        <v>360</v>
      </c>
      <c r="C394" t="s">
        <v>39</v>
      </c>
      <c r="D394" s="4">
        <v>1</v>
      </c>
      <c r="E394" s="15">
        <v>120000</v>
      </c>
      <c r="F394" s="18">
        <f t="shared" si="13"/>
        <v>120000</v>
      </c>
      <c r="G394" t="s">
        <v>6</v>
      </c>
    </row>
    <row r="395" spans="1:7">
      <c r="A395" s="3" t="s">
        <v>6</v>
      </c>
      <c r="B395" s="11" t="s">
        <v>361</v>
      </c>
      <c r="C395" t="s">
        <v>39</v>
      </c>
      <c r="D395" s="4">
        <v>1</v>
      </c>
      <c r="E395" s="15">
        <v>0</v>
      </c>
      <c r="F395" s="18">
        <f t="shared" si="13"/>
        <v>0</v>
      </c>
      <c r="G395" t="s">
        <v>6</v>
      </c>
    </row>
    <row r="396" spans="1:7" ht="30">
      <c r="A396" s="3" t="s">
        <v>6</v>
      </c>
      <c r="B396" s="11" t="s">
        <v>362</v>
      </c>
      <c r="C396" t="s">
        <v>39</v>
      </c>
      <c r="D396" s="4">
        <v>1</v>
      </c>
      <c r="E396" s="15">
        <v>200000</v>
      </c>
      <c r="F396" s="18">
        <f t="shared" si="13"/>
        <v>200000</v>
      </c>
      <c r="G396" t="s">
        <v>6</v>
      </c>
    </row>
    <row r="397" spans="1:7">
      <c r="A397" s="3" t="s">
        <v>6</v>
      </c>
      <c r="B397" s="11" t="s">
        <v>359</v>
      </c>
      <c r="C397" t="s">
        <v>39</v>
      </c>
      <c r="D397" s="4">
        <v>1</v>
      </c>
      <c r="E397" s="15">
        <v>0</v>
      </c>
      <c r="F397" s="18">
        <f t="shared" si="13"/>
        <v>0</v>
      </c>
      <c r="G397" t="s">
        <v>6</v>
      </c>
    </row>
    <row r="398" spans="1:7" ht="30">
      <c r="A398" s="3" t="s">
        <v>6</v>
      </c>
      <c r="B398" s="11" t="s">
        <v>363</v>
      </c>
      <c r="C398" t="s">
        <v>39</v>
      </c>
      <c r="D398" s="4">
        <v>1</v>
      </c>
      <c r="E398" s="15">
        <v>650000</v>
      </c>
      <c r="F398" s="18">
        <f t="shared" si="13"/>
        <v>650000</v>
      </c>
      <c r="G398" t="s">
        <v>6</v>
      </c>
    </row>
    <row r="399" spans="1:7">
      <c r="A399" s="3" t="s">
        <v>6</v>
      </c>
      <c r="B399" s="11" t="s">
        <v>359</v>
      </c>
      <c r="C399" t="s">
        <v>39</v>
      </c>
      <c r="D399" s="4">
        <v>1</v>
      </c>
      <c r="E399" s="15">
        <v>0</v>
      </c>
      <c r="F399" s="18">
        <f t="shared" si="13"/>
        <v>0</v>
      </c>
      <c r="G399" t="s">
        <v>6</v>
      </c>
    </row>
    <row r="400" spans="1:7" ht="30">
      <c r="A400" s="3" t="s">
        <v>6</v>
      </c>
      <c r="B400" s="11" t="s">
        <v>364</v>
      </c>
      <c r="C400" t="s">
        <v>39</v>
      </c>
      <c r="D400" s="4">
        <v>1</v>
      </c>
      <c r="E400" s="15">
        <v>160000</v>
      </c>
      <c r="F400" s="18">
        <f t="shared" si="13"/>
        <v>160000</v>
      </c>
      <c r="G400" t="s">
        <v>6</v>
      </c>
    </row>
    <row r="401" spans="1:7">
      <c r="A401" s="3" t="s">
        <v>6</v>
      </c>
      <c r="B401" s="11" t="s">
        <v>365</v>
      </c>
      <c r="C401" t="s">
        <v>39</v>
      </c>
      <c r="D401" s="4">
        <v>1</v>
      </c>
      <c r="E401" s="15">
        <v>0</v>
      </c>
      <c r="F401" s="18">
        <f t="shared" si="13"/>
        <v>0</v>
      </c>
      <c r="G401" t="s">
        <v>6</v>
      </c>
    </row>
    <row r="402" spans="1:7" ht="30">
      <c r="A402" s="3" t="s">
        <v>6</v>
      </c>
      <c r="B402" s="11" t="s">
        <v>366</v>
      </c>
      <c r="C402" t="s">
        <v>39</v>
      </c>
      <c r="D402" s="4">
        <v>1</v>
      </c>
      <c r="E402" s="15">
        <v>600000</v>
      </c>
      <c r="F402" s="18">
        <f t="shared" si="13"/>
        <v>600000</v>
      </c>
      <c r="G402" t="s">
        <v>6</v>
      </c>
    </row>
    <row r="403" spans="1:7">
      <c r="A403" s="3" t="s">
        <v>6</v>
      </c>
      <c r="B403" s="11" t="s">
        <v>365</v>
      </c>
      <c r="C403" t="s">
        <v>39</v>
      </c>
      <c r="D403" s="4">
        <v>1</v>
      </c>
      <c r="E403" s="15">
        <v>0</v>
      </c>
      <c r="F403" s="18">
        <f t="shared" si="13"/>
        <v>0</v>
      </c>
      <c r="G403" t="s">
        <v>6</v>
      </c>
    </row>
    <row r="404" spans="1:7">
      <c r="A404" s="3"/>
      <c r="B404" s="11"/>
      <c r="D404" s="4"/>
      <c r="F404" s="18"/>
    </row>
    <row r="405" spans="1:7">
      <c r="A405" s="3"/>
      <c r="B405" s="11"/>
      <c r="D405" s="4"/>
      <c r="F405" s="18"/>
    </row>
    <row r="406" spans="1:7">
      <c r="A406" s="3"/>
      <c r="B406" s="13" t="s">
        <v>380</v>
      </c>
      <c r="D406" s="4"/>
      <c r="F406" s="18"/>
    </row>
    <row r="407" spans="1:7">
      <c r="A407" s="3" t="s">
        <v>6</v>
      </c>
      <c r="B407" s="11" t="s">
        <v>367</v>
      </c>
      <c r="D407" s="7"/>
      <c r="F407" s="18">
        <f ca="1">SUM(F4:F2670)</f>
        <v>0</v>
      </c>
      <c r="G407" t="s">
        <v>6</v>
      </c>
    </row>
    <row r="408" spans="1:7">
      <c r="A408" s="3" t="s">
        <v>6</v>
      </c>
      <c r="B408" s="11" t="s">
        <v>368</v>
      </c>
      <c r="D408" s="7"/>
      <c r="F408" s="18">
        <f>SUM(F265:F270)</f>
        <v>0</v>
      </c>
      <c r="G408" t="s">
        <v>6</v>
      </c>
    </row>
    <row r="409" spans="1:7">
      <c r="A409" s="3" t="s">
        <v>6</v>
      </c>
      <c r="B409" s="11" t="s">
        <v>369</v>
      </c>
      <c r="D409" s="7"/>
      <c r="F409" s="18">
        <f>SUM(F284:F293)</f>
        <v>0</v>
      </c>
      <c r="G409" t="s">
        <v>6</v>
      </c>
    </row>
    <row r="410" spans="1:7">
      <c r="A410" s="3" t="s">
        <v>6</v>
      </c>
      <c r="B410" s="11" t="s">
        <v>370</v>
      </c>
      <c r="D410" s="7"/>
      <c r="F410" s="18">
        <f>SUM(F300:F303)</f>
        <v>0</v>
      </c>
      <c r="G410" t="s">
        <v>6</v>
      </c>
    </row>
    <row r="411" spans="1:7">
      <c r="A411" s="3" t="s">
        <v>6</v>
      </c>
      <c r="B411" s="11" t="s">
        <v>371</v>
      </c>
      <c r="D411" s="7"/>
      <c r="F411" s="18">
        <f>SUM(F320)</f>
        <v>0</v>
      </c>
      <c r="G411" t="s">
        <v>6</v>
      </c>
    </row>
    <row r="412" spans="1:7">
      <c r="A412" s="3" t="s">
        <v>6</v>
      </c>
      <c r="B412" s="11" t="s">
        <v>372</v>
      </c>
      <c r="D412" s="7"/>
      <c r="F412" s="18">
        <f>SUM(F339)</f>
        <v>0</v>
      </c>
      <c r="G412" t="s">
        <v>6</v>
      </c>
    </row>
    <row r="413" spans="1:7">
      <c r="A413" s="3" t="s">
        <v>6</v>
      </c>
      <c r="B413" s="11" t="s">
        <v>373</v>
      </c>
      <c r="D413" s="7"/>
      <c r="F413" s="18">
        <f>SUM(F350)</f>
        <v>0</v>
      </c>
      <c r="G413" t="s">
        <v>6</v>
      </c>
    </row>
    <row r="414" spans="1:7">
      <c r="A414" s="3" t="s">
        <v>6</v>
      </c>
      <c r="B414" s="11" t="s">
        <v>374</v>
      </c>
      <c r="D414" s="7"/>
      <c r="F414" s="18">
        <f>SUM(F364:F365)</f>
        <v>0</v>
      </c>
      <c r="G414" t="s">
        <v>6</v>
      </c>
    </row>
    <row r="415" spans="1:7">
      <c r="A415" s="3" t="s">
        <v>6</v>
      </c>
      <c r="B415" s="11" t="s">
        <v>375</v>
      </c>
      <c r="D415" s="7"/>
      <c r="F415" s="18">
        <f>SUM(F379:F380)</f>
        <v>0</v>
      </c>
      <c r="G415" t="s">
        <v>6</v>
      </c>
    </row>
    <row r="416" spans="1:7">
      <c r="A416" s="3" t="s">
        <v>6</v>
      </c>
      <c r="B416" s="11" t="s">
        <v>376</v>
      </c>
      <c r="D416" s="7"/>
      <c r="F416" s="20">
        <f>SUM(F387:F403)</f>
        <v>2510000</v>
      </c>
      <c r="G416" t="s">
        <v>6</v>
      </c>
    </row>
    <row r="417" spans="1:7">
      <c r="A417" s="3" t="s">
        <v>6</v>
      </c>
      <c r="B417" s="12" t="s">
        <v>377</v>
      </c>
      <c r="C417" s="22"/>
      <c r="D417" s="23"/>
      <c r="E417" s="24" t="s">
        <v>6</v>
      </c>
      <c r="F417" s="21">
        <f ca="1">SUM(F407:F416)</f>
        <v>2510000</v>
      </c>
      <c r="G417" t="s">
        <v>6</v>
      </c>
    </row>
    <row r="418" spans="1:7">
      <c r="A418" s="3" t="s">
        <v>6</v>
      </c>
      <c r="B418" s="11" t="s">
        <v>378</v>
      </c>
      <c r="C418" t="s">
        <v>379</v>
      </c>
      <c r="D418" s="4">
        <v>15</v>
      </c>
      <c r="E418" s="15" t="s">
        <v>6</v>
      </c>
      <c r="F418" s="20">
        <f ca="1">F417*0.15</f>
        <v>0</v>
      </c>
      <c r="G418" t="s">
        <v>6</v>
      </c>
    </row>
    <row r="419" spans="1:7">
      <c r="A419" s="3"/>
      <c r="B419" s="12" t="s">
        <v>381</v>
      </c>
      <c r="D419" s="4"/>
      <c r="F419" s="21">
        <f ca="1">SUM(F417:F418)</f>
        <v>3122620.25</v>
      </c>
    </row>
    <row r="420" spans="1:7">
      <c r="A420" s="3"/>
      <c r="B420" s="11"/>
      <c r="D420" s="3"/>
      <c r="F420" s="18"/>
    </row>
    <row r="421" spans="1:7">
      <c r="A421" s="8"/>
      <c r="B421" s="8"/>
      <c r="C421" s="9"/>
      <c r="D421" s="8"/>
      <c r="E421" s="19"/>
      <c r="F421" s="2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S296-ALTERATION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Phindile</dc:creator>
  <cp:lastModifiedBy>Qudsiya</cp:lastModifiedBy>
  <dcterms:created xsi:type="dcterms:W3CDTF">2025-11-11T08:15:55Z</dcterms:created>
  <dcterms:modified xsi:type="dcterms:W3CDTF">2025-11-11T10:48:43Z</dcterms:modified>
</cp:coreProperties>
</file>