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C:\Users\Manare.Malekutu\Desktop\SCM\RFB047-25-26\"/>
    </mc:Choice>
  </mc:AlternateContent>
  <xr:revisionPtr revIDLastSave="0" documentId="8_{F88CB4E9-1477-4F22-875D-73E223761EA3}" xr6:coauthVersionLast="47" xr6:coauthVersionMax="47" xr10:uidLastSave="{00000000-0000-0000-0000-000000000000}"/>
  <bookViews>
    <workbookView xWindow="-110" yWindow="-110" windowWidth="19420" windowHeight="10300" tabRatio="773" activeTab="4" xr2:uid="{00000000-000D-0000-FFFF-FFFF00000000}"/>
  </bookViews>
  <sheets>
    <sheet name="Cover Page" sheetId="3" r:id="rId1"/>
    <sheet name="Preliminaries" sheetId="1" state="hidden" r:id="rId2"/>
    <sheet name="Demolitions" sheetId="4" state="hidden" r:id="rId3"/>
    <sheet name="BoQ" sheetId="8" r:id="rId4"/>
    <sheet name="Summary " sheetId="9" r:id="rId5"/>
    <sheet name="Sheet1" sheetId="10" state="hidden"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4" i="9" l="1"/>
  <c r="B24" i="9"/>
  <c r="C23" i="9"/>
  <c r="B23" i="9"/>
  <c r="C22" i="9"/>
  <c r="B22" i="9"/>
  <c r="C21" i="9"/>
  <c r="B21" i="9"/>
  <c r="C20" i="9"/>
  <c r="B20" i="9"/>
  <c r="C19" i="9"/>
  <c r="B19" i="9"/>
  <c r="C18" i="9"/>
  <c r="B18" i="9"/>
  <c r="C17" i="9"/>
  <c r="B17" i="9"/>
  <c r="C16" i="9"/>
  <c r="B16" i="9"/>
  <c r="C15" i="9"/>
  <c r="B15" i="9"/>
  <c r="B14" i="9"/>
  <c r="B13" i="9"/>
  <c r="B12" i="9"/>
  <c r="B10" i="9"/>
  <c r="B7" i="9"/>
  <c r="C6" i="9"/>
  <c r="B6" i="9"/>
  <c r="D2223" i="8"/>
  <c r="C14" i="9" l="1"/>
  <c r="C13" i="9"/>
  <c r="C12" i="9"/>
  <c r="C11" i="9"/>
  <c r="B11" i="9"/>
  <c r="C10" i="9" l="1"/>
  <c r="C9" i="9"/>
  <c r="B9" i="9"/>
  <c r="C8" i="9"/>
  <c r="B8" i="9"/>
  <c r="C7" i="9"/>
  <c r="C5" i="9"/>
  <c r="B5" i="9"/>
  <c r="C4" i="9"/>
  <c r="B4" i="9"/>
  <c r="C3" i="9"/>
  <c r="B3" i="9"/>
  <c r="C2" i="9"/>
  <c r="B2" i="9"/>
  <c r="D1186" i="8" l="1"/>
  <c r="D31" i="8" l="1"/>
</calcChain>
</file>

<file path=xl/sharedStrings.xml><?xml version="1.0" encoding="utf-8"?>
<sst xmlns="http://schemas.openxmlformats.org/spreadsheetml/2006/main" count="1900" uniqueCount="281">
  <si>
    <t>Item No</t>
  </si>
  <si>
    <t>Description</t>
  </si>
  <si>
    <t>Quantity</t>
  </si>
  <si>
    <t>Rate</t>
  </si>
  <si>
    <t>Amount</t>
  </si>
  <si>
    <t>UoM</t>
  </si>
  <si>
    <t>GAUTENG REGION</t>
  </si>
  <si>
    <t>NATIONAL HEALTH LABORATORY SERVICE</t>
  </si>
  <si>
    <t>Bill No.1</t>
  </si>
  <si>
    <t>PRELIMINARIES</t>
  </si>
  <si>
    <t>Bill No.2</t>
  </si>
  <si>
    <t>No</t>
  </si>
  <si>
    <t>REMOVAL OF EXISTING WORK</t>
  </si>
  <si>
    <t>m2</t>
  </si>
  <si>
    <t>m</t>
  </si>
  <si>
    <t>Item</t>
  </si>
  <si>
    <t>Carried to Summary</t>
  </si>
  <si>
    <t>Carried to summary</t>
  </si>
  <si>
    <t>Taking out and removing</t>
  </si>
  <si>
    <t>PAINTWORK</t>
  </si>
  <si>
    <t>Paintwork, etc to previously painted work</t>
  </si>
  <si>
    <t>Prepare and paint walls with plascon velvaglo or similar to, 2 coats as per specification colour will be confirmed upon appointment</t>
  </si>
  <si>
    <t>BILL NO 01</t>
  </si>
  <si>
    <t>FLOOR COVERINGS,WALL LININGS,ETC</t>
  </si>
  <si>
    <t>Classic mystique PUR vinyl sheeting with welded joints (Maintainance free) as per specification. Vinyl sheeting to go up 120mm high against walls including  cove fillet and capping</t>
  </si>
  <si>
    <t>IRONMONGERY</t>
  </si>
  <si>
    <t>Door closers</t>
  </si>
  <si>
    <t>Overhead door closer Dorma or similar approved</t>
  </si>
  <si>
    <t>Door Stops</t>
  </si>
  <si>
    <t>Union or similar approved buffered door stop</t>
  </si>
  <si>
    <t xml:space="preserve">METALWORK </t>
  </si>
  <si>
    <t>ALUMINIUM WINDOWS, DOORS ETC</t>
  </si>
  <si>
    <t>PAINTWORK ON FLOATED PLASTER</t>
  </si>
  <si>
    <t>PAINT ON METAL</t>
  </si>
  <si>
    <t>Remove all teraces of protective coating from galvanised surfaces with galvanised iron cleaner, prepare and apply one coat "plascon universal"undercoat and two coats "plascon non-drip enamel or similar approved product</t>
  </si>
  <si>
    <t>BILL NO 02</t>
  </si>
  <si>
    <t>BILL NO 03</t>
  </si>
  <si>
    <t>Basin</t>
  </si>
  <si>
    <t>Work Benches</t>
  </si>
  <si>
    <t>CARPENTRY AND JOINERY</t>
  </si>
  <si>
    <t>Steel powder coated square tubing frames  32mm x 800mm wide x 750mm on standing height as per specification</t>
  </si>
  <si>
    <t>Edged 25mm thick x 900mm wide long maxcompact resistance white top</t>
  </si>
  <si>
    <t>TILING</t>
  </si>
  <si>
    <t>Doors</t>
  </si>
  <si>
    <t>Under bench Cupboards</t>
  </si>
  <si>
    <t>Steel powder coated wall bandshelving against wall, wall bandupright to be 800mm apart mounted with 10mm ramset</t>
  </si>
  <si>
    <t>White melamine 16mm x 500mm deep shelving brackets finish with wrap around edging as per specification</t>
  </si>
  <si>
    <t>Wall Shelving</t>
  </si>
  <si>
    <t>PLUMBING AND DRAINAGE</t>
  </si>
  <si>
    <t>ELECTRICAL</t>
  </si>
  <si>
    <t>Supply and install 1200mm x 600mm x 3 energy saver tube light fittings with chrome reflectors allow for wiring5amp plug point at each light fitting with single lever light switch</t>
  </si>
  <si>
    <t>SUMMARY</t>
  </si>
  <si>
    <t>Sub Total</t>
  </si>
  <si>
    <t>Vat @ 15%</t>
  </si>
  <si>
    <t>Issue electrical certificate of compliance (COC) on completion</t>
  </si>
  <si>
    <t>Issue handover pack manual on completion</t>
  </si>
  <si>
    <t>BILL NO 04</t>
  </si>
  <si>
    <t>SUNDRIES</t>
  </si>
  <si>
    <t>BILL NO 05</t>
  </si>
  <si>
    <t>BILL NO 06</t>
  </si>
  <si>
    <t>BILL NO 07</t>
  </si>
  <si>
    <t>Union approved  or similar approved cabin hook</t>
  </si>
  <si>
    <t>Cabin hooks</t>
  </si>
  <si>
    <t>Supply and fit new ceramic hand wash basin including cobra swivel mixer taps connect to hot and cold water supply and drainage basin must be half way sunken in to stone type top</t>
  </si>
  <si>
    <t>Supply and fit 32mm x 600mm stone type mable top granite on support stand heavy duty wallmounted steel brackets and 50mm chrome legs</t>
  </si>
  <si>
    <t xml:space="preserve">Supply and fit 32mm x 250mm side cover stone type mable (granite) </t>
  </si>
  <si>
    <t>Cistern</t>
  </si>
  <si>
    <t>PAINT ON WOOD</t>
  </si>
  <si>
    <t>Supply and install 4t waterproof light fittings as per specification</t>
  </si>
  <si>
    <t>MECHANICAL</t>
  </si>
  <si>
    <t>Spply and install 12 inch industrial window extractor fan to the toilet connected to the light switch</t>
  </si>
  <si>
    <t>Window Film Self Adhesive Peel and Stick Tint - frost</t>
  </si>
  <si>
    <t>BILL NO</t>
  </si>
  <si>
    <t>ALTERATIONS (PROVISIONAL)</t>
  </si>
  <si>
    <t>Allow for protecting all existing work liable to suffer damage (i.e) Walls, finishes, floors, windows, joinery fittings, etc) from damage during the building operations,alterations, etc and make good all work damaged with new material damaged to match existing to the approval of the Project Manager</t>
  </si>
  <si>
    <t>Taking out and removing doors, windows, etc, including thresholds, sills etc and store (building up openings and making good finishes measured elsewhere)</t>
  </si>
  <si>
    <t>813 x 2032mm Timber single doors including ironmongery</t>
  </si>
  <si>
    <t xml:space="preserve">Existing melamine workstation benwidech 600mm wide  with steel frame </t>
  </si>
  <si>
    <t>1100mm x 800mm pin board</t>
  </si>
  <si>
    <t>Fluorescent Lght fittings including holder</t>
  </si>
  <si>
    <t>Hacking up/off and removing floor coverings mortar bed or adhesive from concrete  brickwork and preparing, surfaces for new screed, plaster,tile finish, etc</t>
  </si>
  <si>
    <t>Vinyl tile floor covering including preparing screed for new vinyl sheeting or tile etc (new finish elsewhere measured)</t>
  </si>
  <si>
    <t>Hacking up/off and removing wall coverings mortar bed or adhesive from concrete  brickwork and preparing, surfaces for new screed, plaster,tile finish, etc</t>
  </si>
  <si>
    <t>Internal painted walls and ceilings, and preparing, surfaces for new paint finish etc (new finish elsewhere measured)</t>
  </si>
  <si>
    <t>Hacking up/off and removing painting, mortar bed or adhesive from concrete  brickwork and preparing, surfaces for new screed, plaster,tile finish, etc</t>
  </si>
  <si>
    <t>Underside of soffits of slab</t>
  </si>
  <si>
    <t>Powder coated glass top aluminium panel bottom stable double door prehung in frame 900mm x 2100mm, open in wards, 6mm frosted glass with NHLS logo, EDH lever handle includes lock and colour matched handles, hinges suitable for coastal and inland installation</t>
  </si>
  <si>
    <t xml:space="preserve">Steel windows </t>
  </si>
  <si>
    <t>MAKING GOOD OF FINISHES,ETC</t>
  </si>
  <si>
    <t>Making good internal cement plaster 1:4</t>
  </si>
  <si>
    <t>Walls in patches (Provisional)</t>
  </si>
  <si>
    <t>Partitions</t>
  </si>
  <si>
    <t>Edged 25mm thick x 700mm wide long maxcompact resistance white top</t>
  </si>
  <si>
    <t>Steel powder coated under bench cupboards 800mm high x 500 wide x 500mm deep with 2 doors, shelves and lockable casters as per specification</t>
  </si>
  <si>
    <t>Steel powder coated under bench cupboards 800mm high x 500 wide x 500mm deep with drawers lockable as per specification</t>
  </si>
  <si>
    <t>Wall mounted Cupboards</t>
  </si>
  <si>
    <t>Steel powder coated wall mounted cupboards 800mm high x 500 wide x 500mm deep with 2 doors, shelves and lockable casters as per specification</t>
  </si>
  <si>
    <t>Light Fittings</t>
  </si>
  <si>
    <t>Vertical blinds</t>
  </si>
  <si>
    <t>Vertical blinds made of vertically-hanging louvres, held together at the top by a headrail that the louvres slide along by means of moving trucks, all of which are joined at the bottom of the blind by a connecting chain.</t>
  </si>
  <si>
    <t>800mm x 800mm pin board</t>
  </si>
  <si>
    <t>Fluorescent LIght fittings including holder</t>
  </si>
  <si>
    <t>Melamine cabinet  size 1000mm x 1000mm</t>
  </si>
  <si>
    <t>Melamine cupboards</t>
  </si>
  <si>
    <t>Existing melamine workstation bench 600mm wide  with steel frame including under counter cupboards</t>
  </si>
  <si>
    <t>Steel powder coated square tubing frames  32mm x 600mm wide x 750mm on standing height as per specification</t>
  </si>
  <si>
    <t>Edged 25mm thick x 800mm wide long maxcompact resistance white top</t>
  </si>
  <si>
    <t>Steel powder coated square tubing frames  32mm x 900mm wide x 750mm on standing height as per specification</t>
  </si>
  <si>
    <t>Powder coated glass top aluminium panel bottom stable door with openable side light door prehung in frame 1100mm x 2200mm, open in wards, 6mm frosted glass with NHLS logo, EDH lever handle includes lock and colour matched handles, hinges suitable for coastal and inland installation</t>
  </si>
  <si>
    <t>Power skirting</t>
  </si>
  <si>
    <t>Surface mounted to the wall</t>
  </si>
  <si>
    <t>Fitted to the power skirting</t>
  </si>
  <si>
    <t>Supply and fit 15amp standard power skirting red/dedicated plug points, wire from distribution board and generator to prevent overloading including circuit breakers and wiring as per specification</t>
  </si>
  <si>
    <t>Supply and fit new stainless steel sink including cobra swivel mixer taps connect to hot and cold water supply and drainage basin must be fully sunken in to stone type top</t>
  </si>
  <si>
    <t>Taking out and removing sanitary fittings, including disconnecting piping from fittings and making good floor and wall finishes</t>
  </si>
  <si>
    <t>Wash hand Basin incl mixer</t>
  </si>
  <si>
    <t>1200mm x 600mm x 3 energy saver tube light fittings with chrome reflectors allow for wiring5amp plug point at each light fitting with single lever light switch</t>
  </si>
  <si>
    <t>Internally painted walls and ceilings, and preparing, surfaces for new paint finish etc (new finish elsewhere measured)</t>
  </si>
  <si>
    <t>Breaking Down and Removing</t>
  </si>
  <si>
    <t>Frosting</t>
  </si>
  <si>
    <t xml:space="preserve">CELINGS, PARTITIONS </t>
  </si>
  <si>
    <t>Taking out and removing sanitary fittings and vanity, including disconnecting piping from fittings and making good floor and wall finishes</t>
  </si>
  <si>
    <t>Ceremic tile covering including preparing walls for new tile etc (new finish elsewhere measured)</t>
  </si>
  <si>
    <t>PORCELAIN FLOOR COVERINGS, WALL LINNINGS, ETC</t>
  </si>
  <si>
    <t xml:space="preserve">Porcelain floor tiling </t>
  </si>
  <si>
    <t xml:space="preserve">600mm x 600mm x 12mm full bodied porcelain tiles laid TAL gold star tile adhesive or similar approved product, white grout and soft joints of 3mm raked clean of the tile adhesive and filled with polyurethane sealant (grey colour). Allow for the prime cost amount of R 500-00 (Five hundred rand excluding VAT) net per square metre for tiles, supplied and delivered to site and add for taking delivery, storage and installation. </t>
  </si>
  <si>
    <t>On screeded floors</t>
  </si>
  <si>
    <t>On Walls full height</t>
  </si>
  <si>
    <t>Letters,Nameplates</t>
  </si>
  <si>
    <t>75 x 150mm high aluminium toilet sign with MALE and/or FEMALE  figure screwed to wall.</t>
  </si>
  <si>
    <t>Toilet Roll holder</t>
  </si>
  <si>
    <t>Franke 145mm x 75mm polished stainless steel toilet roll holder or any similar approved product</t>
  </si>
  <si>
    <t>Bin</t>
  </si>
  <si>
    <t>Franke 18 L Wall mounted stainless steel bin</t>
  </si>
  <si>
    <t xml:space="preserve">GLAZING </t>
  </si>
  <si>
    <t>TOPS,SHELVES,DOORS,MIRRORS,ETC</t>
  </si>
  <si>
    <t>Mirror 2000mm x 900mm high including four CP screw caps plugged to wall</t>
  </si>
  <si>
    <t>Underside soffits of slabs</t>
  </si>
  <si>
    <t xml:space="preserve">Prepare, stop and apply one coat pink wood primer, one coat universal undercoat and two coats "plascon'non drip enamel or similar approved products: </t>
  </si>
  <si>
    <t>813mm x 2032mm timber door  including hinges and indicator bolt</t>
  </si>
  <si>
    <t>Light Switches</t>
  </si>
  <si>
    <t>Replace existing light switches in the exact positions with classic 6 lever steel switches</t>
  </si>
  <si>
    <t>BILL NO. 08</t>
  </si>
  <si>
    <t>FEMALE TOILETS &amp; CHANGEROOM</t>
  </si>
  <si>
    <t xml:space="preserve"> Vinyl tile floor covering including preparing screed for new porcelain  tile etc (new finish elsewhere measured)</t>
  </si>
  <si>
    <t>ITEM NO</t>
  </si>
  <si>
    <t>Powder coated glass top aluminium panel bottom stable single door prehung in frame 900mm x 2100mm, open in wards, 6mm frosted glass with NHLS logo, EDH lever handle includes lock and colour matched handles, hinges suitable for coastal and inland installation</t>
  </si>
  <si>
    <t>BILL NO 09</t>
  </si>
  <si>
    <t>BILL NO. 10</t>
  </si>
  <si>
    <t>KITCHEN</t>
  </si>
  <si>
    <t>Stainless steel sink incl mixer</t>
  </si>
  <si>
    <t>Hydroboil</t>
  </si>
  <si>
    <t>Taking out and removing carpentry items, including disconnecting piping from fittings and making good floor and wall finishes</t>
  </si>
  <si>
    <t>On Plastered walls</t>
  </si>
  <si>
    <t>Kitchen Cupboards</t>
  </si>
  <si>
    <t>Supply and fit new melamine underbench cupboards 900mm wide x 750mm with doors hinges and handles colour to be discussed on appointment</t>
  </si>
  <si>
    <t>Supply and fit new melamine underbench cupboards 450mm wide x 698mm with drawers and handles colour to be discussed on appointment</t>
  </si>
  <si>
    <t>Supply and fit new melamine wall cupboards cupboards 750mm wide x 698mm with doors hinges and handles colour to be discussed on appointment</t>
  </si>
  <si>
    <t>Supply and fit new melamine microwave holder cupboard to accommodate 42L microwave</t>
  </si>
  <si>
    <t>Supply and fit  16mm x 600mm wide kitchen granite  top to the kitchen area</t>
  </si>
  <si>
    <t>Sink</t>
  </si>
  <si>
    <t>Franke Quinline Double Kitchen Sink QLX621 - 1200 x 500mm dropped in granite top of kitchen BIC including waste fittings and waste pipes including connecting to existing water and drain</t>
  </si>
  <si>
    <t>Hydro Boil</t>
  </si>
  <si>
    <t>Supply and install 10 L Hydro boil install above sink includes all connection to water supply and wired to the isolator</t>
  </si>
  <si>
    <t>Furniture</t>
  </si>
  <si>
    <t xml:space="preserve">Allow a prime cost amount of R 20 000-00 for the purchasing of kitchen furniture </t>
  </si>
  <si>
    <t>BILL NO 11</t>
  </si>
  <si>
    <t>Supply and fit 2 compartment type metal powder coated power skirting, allow for bends and caps as per specification</t>
  </si>
  <si>
    <t>Supply and fit 15amp standard power skirting plug points wire from distribution board to prevent overloading including circuit breakers and wiring as per specification</t>
  </si>
  <si>
    <t>BILL NO 12</t>
  </si>
  <si>
    <t>Fluorescent lIght fittings including holder</t>
  </si>
  <si>
    <t>Powder coated glass top aluminium panel bottom stable double door prehung in frame 1800mm x 2100mm, open in wards, 6mm frosted glass with NHLS logo, EDH lever handle includes lock and colour matched handles, hinges suitable for coastal and inland installation</t>
  </si>
  <si>
    <t>BILL NO 13</t>
  </si>
  <si>
    <t>BILL NO 15</t>
  </si>
  <si>
    <t xml:space="preserve">Existing melamine workstation bench  600mm wide  with steel frame </t>
  </si>
  <si>
    <t>Fluorescent Light fittings including holder</t>
  </si>
  <si>
    <t>BILL NO 16</t>
  </si>
  <si>
    <t>BILL NO 17</t>
  </si>
  <si>
    <t>Timber Doors and frames</t>
  </si>
  <si>
    <t>110mm brickwall</t>
  </si>
  <si>
    <t>BILL NO 21</t>
  </si>
  <si>
    <t>BILL NO 22</t>
  </si>
  <si>
    <t>STORAGE</t>
  </si>
  <si>
    <t>BILL NO 23</t>
  </si>
  <si>
    <t>1600 x 1900mm Timber double doors including ironmongery</t>
  </si>
  <si>
    <t>Hacking up/off and removing ceiling, surfaces for new T ceiling elsewhere measured, etc</t>
  </si>
  <si>
    <t>Ceilings</t>
  </si>
  <si>
    <t>CEILINGS, PARTITIONS AND ACCESS FLOORING</t>
  </si>
  <si>
    <t>600mm x 600mm x 15mm "Gyproc celotex white"pre- painted acoustic panels or similar approved product on exposed suspension grid system including hangers necessary hold-down clips and wedges</t>
  </si>
  <si>
    <t>Ceilings suspended not exceeding 1m below co</t>
  </si>
  <si>
    <t>Rondo pre-painted galvanised steel cornice</t>
  </si>
  <si>
    <t>Shadowline wall angle trip,plugged</t>
  </si>
  <si>
    <t xml:space="preserve">Sink </t>
  </si>
  <si>
    <t>TOILET FITTINGS</t>
  </si>
  <si>
    <t>Note: All dimensions to be checked on site prior to construction. Clear silicone joints between door frames and brickwork. Aluminium frames shall be factory wrapped in protective plastic covering and shall be removed once building works are complete</t>
  </si>
  <si>
    <t xml:space="preserve">RENOVATIONS TO NHLS HELLEN JOSEPH LABORATORY </t>
  </si>
  <si>
    <t>MICROBILOGIST OFFICE</t>
  </si>
  <si>
    <t>Melamine cabinet with Sshelves doors  size 500mm x 1000mm</t>
  </si>
  <si>
    <t>1500mm x 800mm pin board</t>
  </si>
  <si>
    <t>Steel powder coated square tubing frames  32mm x 700mm wide x 750mm on standing height as per specification</t>
  </si>
  <si>
    <t>Steel powder coated under bench cupboards 700mm high x 500 wide x 500mm deep with 2 doors, shelves and lockable casters as per specification</t>
  </si>
  <si>
    <t>Steel powder coated under bench cupboards 700mm high x 500 wide x 500mm deep with drawers lockable as per specification</t>
  </si>
  <si>
    <t>Steel powder coated wall mounted cupboards 700mm high x 500 wide x 500mm deep with 2 doors, shelves and lockable casters as per specification</t>
  </si>
  <si>
    <t>Powder coated glass top aluminium panel bottom partition size  1500mm x 1500mm high including aluminium door prehung in frame 900mm x 2100mm, open in wards, 6mm frosted glass with NHLS logo, EDH lever handle includes lock and colour matched handles, hinges suitable for coastal and inland installation</t>
  </si>
  <si>
    <t>PATHOLOGIST OFFICE</t>
  </si>
  <si>
    <t xml:space="preserve">HAEMATOLOGY PATHOLOGIST </t>
  </si>
  <si>
    <t>Edged 25mm thick x 600mm wide long maxcompact resistance white top</t>
  </si>
  <si>
    <t xml:space="preserve">CURRENT BLOOD ROOM </t>
  </si>
  <si>
    <t xml:space="preserve">Taking out and removing electrical work etc. </t>
  </si>
  <si>
    <t>Tajking out and removing partition walls, etc mand making good openings</t>
  </si>
  <si>
    <t>Aluminium partition wall</t>
  </si>
  <si>
    <t xml:space="preserve">LSS  RECEPTION SUPERVISOR </t>
  </si>
  <si>
    <t xml:space="preserve">Taking out and removing light fittings etc, </t>
  </si>
  <si>
    <t>Steel powder coated square tubing frames  32mm x 1200mm wide x 700mm on standing height as per specification</t>
  </si>
  <si>
    <t>Edged 25mm thick x 1200mm wide long maxcompact resistance white top</t>
  </si>
  <si>
    <t>Steel powder coated square tubing frames  32mm x 600mm wide x 700mm on standing height as per specification</t>
  </si>
  <si>
    <t>Powder coated glass top aluminium panel bottom stable sliding door prehung in frame 1800mm x 2100mm, 6mm frosted glass with NHLS logo, EDH lever handle includes lock and colour matched handles, hinges suitable for coastal and inland installation</t>
  </si>
  <si>
    <t>Powder coated glass aluminium panel bottom stable cubicle prehung in frame 900mm x 2100mm, including single door prehung in frame 900mm x 2100mm, open outwards, 6mm frosted glass with NHLS logo, EDH lever handle includes lock and colour matched handles, hinges suitable for coastal and inland installation</t>
  </si>
  <si>
    <t>813 x 2032mm timber single door</t>
  </si>
  <si>
    <t>Powder coated glass top aluminium panel bottom stable single door prehung in frame 900mm x 2100mm, open in wards, with openable sidelight 6mm frosted glass with NHLS logo, EDH lever handle includes lock and colour matched handles, hinges suitable for coastal and inland installation</t>
  </si>
  <si>
    <t>CHEMICAL PATHOLOGIST OFFICE</t>
  </si>
  <si>
    <t>813mm x 2032 timber single doors  including ironmongery</t>
  </si>
  <si>
    <t>Taking out and removing carpentry and joinery</t>
  </si>
  <si>
    <t xml:space="preserve">Taking out and removing electrical works etc, </t>
  </si>
  <si>
    <t>MICRO - REGISTRARS OFFICE</t>
  </si>
  <si>
    <t>Melamine cupboards and shelves</t>
  </si>
  <si>
    <t>813 x 2032 mm timber door</t>
  </si>
  <si>
    <t>Kitchen builtin cupboard size 5000mm x 2500mm overall</t>
  </si>
  <si>
    <t>Demolitions brickwall and prepare surfaces for new finishes (elsewhere measured)</t>
  </si>
  <si>
    <t>MALE TOILETS &amp; CHANGEROOM</t>
  </si>
  <si>
    <t>Powder coated glass top aluminium panel bottom stable single door prehung in frame 900 x 2100mm, open in wards, 6mm frosted glass with NHLS logo, EDH lever handle includes lock and colour matched handles, hinges suitable for coastal and inland installation</t>
  </si>
  <si>
    <t>Supply and fit new ceramic toilet including cistern toilet including cistern toilet paper holder toilet seat connect to existing water and drain</t>
  </si>
  <si>
    <t xml:space="preserve">MAIN PASSAGE </t>
  </si>
  <si>
    <t>Melamine  shelf cabinet  size 5000mm x 500mm</t>
  </si>
  <si>
    <t>Steel powder coated under bench cupboards 600mm high x 500 wide x 500mm deep with 2 doors, shelves and lockable casters as per specification</t>
  </si>
  <si>
    <t>Steel powder coated under bench cupboards 600mm high x 500 wide x 500mm deep with drawers lockable as per specification</t>
  </si>
  <si>
    <t>BILL NO 14</t>
  </si>
  <si>
    <t>LAB MANAGERS OFFICE</t>
  </si>
  <si>
    <t>1100 x 2032mm Timber double door including ironmongery</t>
  </si>
  <si>
    <t>Melamine cabinet shelves  size 1000mm x 1000mm</t>
  </si>
  <si>
    <t>LAB SECRETARY OFFICE</t>
  </si>
  <si>
    <t>MAIN LAB</t>
  </si>
  <si>
    <t>Cubicles</t>
  </si>
  <si>
    <t>Powder coated glass top aluminium panel bottom aluminium cubicle size 3000mm x 3000mm x 3000mm high with a single door prehung in frame 900mm x 2100mm, open in wards, 6mm frosted glass with NHLS logo, EDH lever handle includes lock and colour matched handles, hinges suitable for coastal and inland installation</t>
  </si>
  <si>
    <t>TRAINING ROOM</t>
  </si>
  <si>
    <t>Carpet floor covering including preparing screed for new vinyl sheeting or tile etc (new finish elsewhere measured)</t>
  </si>
  <si>
    <t xml:space="preserve">Removing ceilings etc, </t>
  </si>
  <si>
    <t>100mm high skirting to match floor tile</t>
  </si>
  <si>
    <t>TB LAB</t>
  </si>
  <si>
    <t>Steel powder coated square tubing frames  32mm x 750mm wide x 750mm on standing height as per specification</t>
  </si>
  <si>
    <t>Edged 25mm thick x 750mm wide long maxcompact resistance white top</t>
  </si>
  <si>
    <t>Powder coated glass top aluminium panel bottom single door prehung in frame 900mm x 2100mm, open in wards, 6mm frosted glass with NHLS logo, EDH lever handle includes lock and colour matched handles, hinges suitable for coastal and inland installation</t>
  </si>
  <si>
    <t>RRECEIVING AREA</t>
  </si>
  <si>
    <t>BILL NO 18</t>
  </si>
  <si>
    <t>MAIN STORAGE ROOM</t>
  </si>
  <si>
    <t>1600 x 2032mm Timber double doors including ironmongery</t>
  </si>
  <si>
    <t>Powder coated glass top aluminium, panel bottom stable double door prehung in frame 1600 x 2100mm, open in wards, 6mm frosted glass with NHLS logo, EDH lever handle includes lock and colour matched handles, hinges filled in with kickplate suitable for coastal and inland installation</t>
  </si>
  <si>
    <t>Powder coated glass top aluminium panel bottom stable double door prehung in frame 1600mm x 2100mm, open in wards, 6mm frosted glass with NHLS logo, EDH lever handle includes lock and colour matched handles, hinges suitable for coastal and inland installation</t>
  </si>
  <si>
    <t>BILL NO 19</t>
  </si>
  <si>
    <t>MAIN STORAGE -ENTRANCE AREA</t>
  </si>
  <si>
    <t>Taking out and removing ceilings</t>
  </si>
  <si>
    <t>Tile ceilings</t>
  </si>
  <si>
    <t>BILL NO 20</t>
  </si>
  <si>
    <t>MAIN WAITING ROOM</t>
  </si>
  <si>
    <t>Taking out electrical works</t>
  </si>
  <si>
    <t xml:space="preserve">Existing light fittings </t>
  </si>
  <si>
    <t>NEW BLOOD ROOMS</t>
  </si>
  <si>
    <t>Powder coated glass top aluminium panel bottom aluminium cubicle size 2000mm x 2000mm x 3000mm high with a single door prehung in frame 900mm x 2100mm, open in wards, 6mm frosted glass with NHLS logo, EDH lever handle includes lock and colour matched handles, hinges suitable for coastal and inland installation</t>
  </si>
  <si>
    <t>Test plumbing pressure and commision (issue plumbing certificate (COC)</t>
  </si>
  <si>
    <t>NEW LAB</t>
  </si>
  <si>
    <t>22mm Brickwall</t>
  </si>
  <si>
    <t>Floor covering including preparing screed for new vinyl sheeting or tile etc (new finish elsewhere measured)</t>
  </si>
  <si>
    <t>Powder coated glass aluminium sliding receiving window in frame size 100mm x 8000mm, 6mm clear glass with NHLS logo, lock and colour matched handles, hinges suitable for coastal and inland installation</t>
  </si>
  <si>
    <t>Powder coated glass top aluminium panel window prehung in frame 1200mm x 800mm, open in wards, 6mm frosted glass with NHLS logo, EDH lever handle includes lock and colour matched handles, hinges suitable for coastal and inland installation</t>
  </si>
  <si>
    <t>EXTERNAL WORKS</t>
  </si>
  <si>
    <t>m3</t>
  </si>
  <si>
    <t>SUB TOTAL</t>
  </si>
  <si>
    <t>Carried to tender (Incl of Vat)</t>
  </si>
  <si>
    <t>Cartaway all debris on site to a dump site selected by the contractor</t>
  </si>
  <si>
    <t xml:space="preserve"> </t>
  </si>
  <si>
    <t>Allow the amount of R 300 000  for contingency to be used at the discretion of theprincipal Agent and dedicated in whole or in part if not required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</si>
</sst>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R&quot;#,##0.00"/>
    <numFmt numFmtId="165" formatCode="0.0"/>
  </numFmts>
  <fonts count="11" x14ac:knownFonts="1">
    <font>
      <sz val="11"/>
      <color theme="1"/>
      <name val="Calibri"/>
      <family val="2"/>
      <scheme val="minor"/>
    </font>
    <font>
      <b/>
      <sz val="11"/>
      <color theme="1"/>
      <name val="Arial"/>
      <family val="2"/>
    </font>
    <font>
      <sz val="9"/>
      <color theme="1"/>
      <name val="Arial"/>
      <family val="2"/>
    </font>
    <font>
      <b/>
      <sz val="9"/>
      <color theme="1"/>
      <name val="Arial"/>
      <family val="2"/>
    </font>
    <font>
      <b/>
      <u/>
      <sz val="9"/>
      <color theme="1"/>
      <name val="Arial"/>
      <family val="2"/>
    </font>
    <font>
      <sz val="9"/>
      <color theme="1"/>
      <name val="Calibri"/>
      <family val="2"/>
      <scheme val="minor"/>
    </font>
    <font>
      <b/>
      <sz val="9"/>
      <name val="Arial"/>
      <family val="2"/>
    </font>
    <font>
      <u/>
      <sz val="9"/>
      <color theme="1"/>
      <name val="Arial"/>
      <family val="2"/>
    </font>
    <font>
      <sz val="9"/>
      <color rgb="FF4D4D4F"/>
      <name val="Arial"/>
      <family val="2"/>
    </font>
    <font>
      <sz val="9"/>
      <name val="Arial"/>
      <family val="2"/>
    </font>
    <font>
      <sz val="11"/>
      <color theme="1"/>
      <name val="Calibri"/>
      <family val="2"/>
      <scheme val="minor"/>
    </font>
  </fonts>
  <fills count="2">
    <fill>
      <patternFill patternType="none"/>
    </fill>
    <fill>
      <patternFill patternType="gray125"/>
    </fill>
  </fills>
  <borders count="18">
    <border>
      <left/>
      <right/>
      <top/>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10" fillId="0" borderId="0"/>
  </cellStyleXfs>
  <cellXfs count="83">
    <xf numFmtId="0" fontId="0" fillId="0" borderId="0" xfId="0"/>
    <xf numFmtId="0" fontId="1" fillId="0" borderId="9" xfId="0" applyFont="1" applyBorder="1" applyAlignment="1">
      <alignment horizontal="left"/>
    </xf>
    <xf numFmtId="0" fontId="1" fillId="0" borderId="0" xfId="0" applyFont="1" applyAlignment="1">
      <alignment horizontal="left"/>
    </xf>
    <xf numFmtId="0" fontId="1" fillId="0" borderId="10" xfId="0" applyFont="1" applyBorder="1" applyAlignment="1">
      <alignment horizontal="left"/>
    </xf>
    <xf numFmtId="0" fontId="0" fillId="0" borderId="0" xfId="0" applyAlignment="1">
      <alignment vertical="center"/>
    </xf>
    <xf numFmtId="0" fontId="2" fillId="0" borderId="4" xfId="0" applyFont="1" applyBorder="1" applyAlignment="1">
      <alignment horizontal="center" vertical="center" wrapText="1"/>
    </xf>
    <xf numFmtId="0" fontId="2" fillId="0" borderId="1" xfId="0" applyFont="1" applyBorder="1" applyAlignment="1">
      <alignment horizontal="center" vertical="center"/>
    </xf>
    <xf numFmtId="0" fontId="2" fillId="0" borderId="4" xfId="0" applyFont="1" applyBorder="1" applyAlignment="1">
      <alignment horizontal="center" vertical="center"/>
    </xf>
    <xf numFmtId="164" fontId="2" fillId="0" borderId="4" xfId="0" applyNumberFormat="1" applyFont="1" applyBorder="1" applyAlignment="1">
      <alignment horizontal="center" vertical="center"/>
    </xf>
    <xf numFmtId="164" fontId="2" fillId="0" borderId="2" xfId="0" applyNumberFormat="1" applyFont="1" applyBorder="1" applyAlignment="1">
      <alignment horizontal="center" vertical="center"/>
    </xf>
    <xf numFmtId="0" fontId="2" fillId="0" borderId="5" xfId="0" applyFont="1" applyBorder="1"/>
    <xf numFmtId="0" fontId="2" fillId="0" borderId="0" xfId="0" applyFont="1"/>
    <xf numFmtId="164" fontId="2" fillId="0" borderId="5" xfId="0" applyNumberFormat="1" applyFont="1" applyBorder="1"/>
    <xf numFmtId="164" fontId="2" fillId="0" borderId="3" xfId="0" applyNumberFormat="1" applyFont="1" applyBorder="1"/>
    <xf numFmtId="0" fontId="3" fillId="0" borderId="0" xfId="0" applyFont="1"/>
    <xf numFmtId="0" fontId="4" fillId="0" borderId="0" xfId="0" applyFont="1"/>
    <xf numFmtId="0" fontId="2" fillId="0" borderId="5" xfId="0" applyFont="1" applyBorder="1" applyAlignment="1">
      <alignment vertical="center" wrapText="1"/>
    </xf>
    <xf numFmtId="0" fontId="2" fillId="0" borderId="3" xfId="0" applyFont="1" applyBorder="1"/>
    <xf numFmtId="164" fontId="2" fillId="0" borderId="0" xfId="0" applyNumberFormat="1" applyFont="1"/>
    <xf numFmtId="0" fontId="2" fillId="0" borderId="5" xfId="0" applyFont="1" applyBorder="1" applyAlignment="1">
      <alignment horizontal="center"/>
    </xf>
    <xf numFmtId="164" fontId="2" fillId="0" borderId="5" xfId="0" applyNumberFormat="1" applyFont="1" applyBorder="1" applyAlignment="1">
      <alignment horizontal="center"/>
    </xf>
    <xf numFmtId="164" fontId="2" fillId="0" borderId="3" xfId="0" applyNumberFormat="1" applyFont="1" applyBorder="1" applyAlignment="1">
      <alignment horizontal="center"/>
    </xf>
    <xf numFmtId="164" fontId="2" fillId="0" borderId="0" xfId="0" applyNumberFormat="1" applyFont="1" applyAlignment="1">
      <alignment horizontal="center"/>
    </xf>
    <xf numFmtId="0" fontId="3" fillId="0" borderId="1" xfId="0" applyFont="1" applyBorder="1" applyAlignment="1">
      <alignment horizontal="center" vertical="center"/>
    </xf>
    <xf numFmtId="0" fontId="3" fillId="0" borderId="4" xfId="0" applyFont="1" applyBorder="1" applyAlignment="1">
      <alignment horizontal="center" vertical="center"/>
    </xf>
    <xf numFmtId="164" fontId="3" fillId="0" borderId="2" xfId="0" applyNumberFormat="1" applyFont="1" applyBorder="1" applyAlignment="1">
      <alignment horizontal="center" vertical="center"/>
    </xf>
    <xf numFmtId="0" fontId="2" fillId="0" borderId="14" xfId="0" applyFont="1" applyBorder="1" applyAlignment="1">
      <alignment horizontal="left" vertical="top" wrapText="1"/>
    </xf>
    <xf numFmtId="0" fontId="5" fillId="0" borderId="14" xfId="0" applyFont="1" applyBorder="1" applyAlignment="1">
      <alignment horizontal="left" vertical="top" wrapText="1"/>
    </xf>
    <xf numFmtId="0" fontId="2" fillId="0" borderId="0" xfId="0" applyFont="1" applyAlignment="1">
      <alignment wrapText="1"/>
    </xf>
    <xf numFmtId="165" fontId="2" fillId="0" borderId="5" xfId="0" applyNumberFormat="1" applyFont="1" applyBorder="1" applyAlignment="1">
      <alignment horizontal="center"/>
    </xf>
    <xf numFmtId="0" fontId="2" fillId="0" borderId="3" xfId="0" applyFont="1" applyBorder="1" applyAlignment="1">
      <alignment horizontal="center"/>
    </xf>
    <xf numFmtId="0" fontId="3" fillId="0" borderId="0" xfId="0" applyFont="1" applyAlignment="1">
      <alignment horizontal="right"/>
    </xf>
    <xf numFmtId="164" fontId="3" fillId="0" borderId="3" xfId="0" applyNumberFormat="1" applyFont="1" applyBorder="1" applyAlignment="1">
      <alignment horizontal="center"/>
    </xf>
    <xf numFmtId="0" fontId="3" fillId="0" borderId="0" xfId="0" applyFont="1" applyAlignment="1">
      <alignment horizontal="center" vertical="center"/>
    </xf>
    <xf numFmtId="0" fontId="3" fillId="0" borderId="5" xfId="0" applyFont="1" applyBorder="1" applyAlignment="1">
      <alignment horizontal="center" vertical="center"/>
    </xf>
    <xf numFmtId="164" fontId="3" fillId="0" borderId="5" xfId="0" applyNumberFormat="1" applyFont="1" applyBorder="1" applyAlignment="1">
      <alignment horizontal="center" vertical="center"/>
    </xf>
    <xf numFmtId="164" fontId="3" fillId="0" borderId="3" xfId="0" applyNumberFormat="1" applyFont="1" applyBorder="1" applyAlignment="1">
      <alignment horizontal="center" vertical="center"/>
    </xf>
    <xf numFmtId="1" fontId="2" fillId="0" borderId="5" xfId="0" applyNumberFormat="1" applyFont="1" applyBorder="1" applyAlignment="1">
      <alignment horizontal="center"/>
    </xf>
    <xf numFmtId="164" fontId="3" fillId="0" borderId="5" xfId="0" applyNumberFormat="1" applyFont="1" applyBorder="1" applyAlignment="1">
      <alignment horizontal="center"/>
    </xf>
    <xf numFmtId="0" fontId="6" fillId="0" borderId="5" xfId="0" applyFont="1" applyBorder="1" applyAlignment="1">
      <alignment vertical="center" wrapText="1"/>
    </xf>
    <xf numFmtId="0" fontId="7" fillId="0" borderId="0" xfId="0" applyFont="1" applyAlignment="1">
      <alignment wrapText="1"/>
    </xf>
    <xf numFmtId="0" fontId="7" fillId="0" borderId="0" xfId="0" applyFont="1"/>
    <xf numFmtId="0" fontId="3" fillId="0" borderId="0" xfId="0" applyFont="1" applyAlignment="1">
      <alignment horizontal="left" vertical="center"/>
    </xf>
    <xf numFmtId="0" fontId="3" fillId="0" borderId="0" xfId="0" applyFont="1" applyAlignment="1">
      <alignment wrapText="1"/>
    </xf>
    <xf numFmtId="0" fontId="4" fillId="0" borderId="0" xfId="0" applyFont="1" applyAlignment="1">
      <alignment wrapText="1"/>
    </xf>
    <xf numFmtId="0" fontId="3" fillId="0" borderId="0" xfId="0" applyFont="1" applyAlignment="1">
      <alignment horizontal="right" wrapText="1"/>
    </xf>
    <xf numFmtId="0" fontId="8" fillId="0" borderId="0" xfId="0" applyFont="1" applyAlignment="1">
      <alignment vertical="center" wrapText="1"/>
    </xf>
    <xf numFmtId="0" fontId="2" fillId="0" borderId="0" xfId="0" applyFont="1" applyAlignment="1">
      <alignment horizontal="left" vertical="center"/>
    </xf>
    <xf numFmtId="164" fontId="2" fillId="0" borderId="3" xfId="0" applyNumberFormat="1" applyFont="1" applyBorder="1" applyAlignment="1">
      <alignment horizontal="center" vertical="center"/>
    </xf>
    <xf numFmtId="0" fontId="6" fillId="0" borderId="0" xfId="0" applyFont="1" applyAlignment="1">
      <alignment vertical="center" wrapText="1"/>
    </xf>
    <xf numFmtId="0" fontId="9" fillId="0" borderId="5" xfId="0" applyFont="1" applyBorder="1" applyAlignment="1">
      <alignment vertical="center" wrapText="1"/>
    </xf>
    <xf numFmtId="0" fontId="5" fillId="0" borderId="0" xfId="0" applyFont="1" applyAlignment="1">
      <alignment horizontal="left" vertical="top" wrapText="1"/>
    </xf>
    <xf numFmtId="0" fontId="6" fillId="0" borderId="3" xfId="0" applyFont="1" applyBorder="1" applyAlignment="1">
      <alignment vertical="center" wrapText="1"/>
    </xf>
    <xf numFmtId="0" fontId="2" fillId="0" borderId="0" xfId="0" applyFont="1" applyAlignment="1">
      <alignment horizontal="left" wrapText="1"/>
    </xf>
    <xf numFmtId="0" fontId="3" fillId="0" borderId="3" xfId="0" applyFont="1" applyBorder="1" applyAlignment="1">
      <alignment horizontal="center" vertical="center" wrapText="1"/>
    </xf>
    <xf numFmtId="165" fontId="2" fillId="0" borderId="3" xfId="0" applyNumberFormat="1" applyFont="1" applyBorder="1" applyAlignment="1">
      <alignment horizontal="center"/>
    </xf>
    <xf numFmtId="0" fontId="2" fillId="0" borderId="5" xfId="0" applyFont="1" applyBorder="1" applyAlignment="1">
      <alignment horizontal="center" vertical="center" wrapText="1"/>
    </xf>
    <xf numFmtId="0" fontId="2" fillId="0" borderId="5" xfId="0" applyFont="1" applyBorder="1" applyAlignment="1">
      <alignment horizontal="center" vertical="center"/>
    </xf>
    <xf numFmtId="0" fontId="3" fillId="0" borderId="14" xfId="0" applyFont="1" applyBorder="1" applyAlignment="1">
      <alignment horizontal="center" vertical="center"/>
    </xf>
    <xf numFmtId="0" fontId="3" fillId="0" borderId="5" xfId="0" applyFont="1" applyBorder="1" applyAlignment="1">
      <alignment horizontal="center" vertical="center" wrapText="1"/>
    </xf>
    <xf numFmtId="0" fontId="3" fillId="0" borderId="5" xfId="0" applyFont="1" applyBorder="1" applyAlignment="1">
      <alignment horizontal="center"/>
    </xf>
    <xf numFmtId="0" fontId="3" fillId="0" borderId="0" xfId="0" applyFont="1" applyAlignment="1">
      <alignment vertical="center" wrapText="1"/>
    </xf>
    <xf numFmtId="0" fontId="2" fillId="0" borderId="5" xfId="0" applyFont="1" applyBorder="1" applyAlignment="1">
      <alignment horizontal="center" wrapText="1"/>
    </xf>
    <xf numFmtId="164" fontId="2" fillId="0" borderId="5" xfId="0" applyNumberFormat="1" applyFont="1" applyBorder="1" applyAlignment="1">
      <alignment horizontal="center" wrapText="1"/>
    </xf>
    <xf numFmtId="0" fontId="2" fillId="0" borderId="3" xfId="0" applyFont="1" applyBorder="1" applyAlignment="1">
      <alignment horizontal="center" vertical="center" wrapText="1"/>
    </xf>
    <xf numFmtId="165" fontId="2" fillId="0" borderId="3" xfId="0" applyNumberFormat="1" applyFont="1" applyBorder="1" applyAlignment="1">
      <alignment horizontal="center" vertical="center" wrapText="1"/>
    </xf>
    <xf numFmtId="0" fontId="7" fillId="0" borderId="0" xfId="0" applyFont="1" applyAlignment="1">
      <alignment horizontal="left" vertical="top" wrapText="1"/>
    </xf>
    <xf numFmtId="0" fontId="2" fillId="0" borderId="0" xfId="0" applyFont="1" applyAlignment="1">
      <alignment vertical="center" wrapText="1"/>
    </xf>
    <xf numFmtId="0" fontId="2" fillId="0" borderId="15" xfId="0" applyFont="1" applyBorder="1" applyAlignment="1">
      <alignment horizontal="center"/>
    </xf>
    <xf numFmtId="0" fontId="2" fillId="0" borderId="16" xfId="0" applyFont="1" applyBorder="1" applyAlignment="1">
      <alignment wrapText="1"/>
    </xf>
    <xf numFmtId="164" fontId="2" fillId="0" borderId="17" xfId="0" applyNumberFormat="1" applyFont="1" applyBorder="1" applyAlignment="1">
      <alignment horizontal="center"/>
    </xf>
    <xf numFmtId="0" fontId="1" fillId="0" borderId="6" xfId="0" applyFont="1" applyBorder="1" applyAlignment="1">
      <alignment horizontal="left"/>
    </xf>
    <xf numFmtId="0" fontId="1" fillId="0" borderId="7" xfId="0" applyFont="1" applyBorder="1" applyAlignment="1">
      <alignment horizontal="left"/>
    </xf>
    <xf numFmtId="0" fontId="1" fillId="0" borderId="8" xfId="0" applyFont="1" applyBorder="1" applyAlignment="1">
      <alignment horizontal="left"/>
    </xf>
    <xf numFmtId="0" fontId="1" fillId="0" borderId="9" xfId="0" applyFont="1" applyBorder="1" applyAlignment="1">
      <alignment horizontal="center" vertical="center" wrapText="1"/>
    </xf>
    <xf numFmtId="0" fontId="1" fillId="0" borderId="0" xfId="0" applyFont="1" applyAlignment="1">
      <alignment horizontal="center" vertical="center" wrapText="1"/>
    </xf>
    <xf numFmtId="0" fontId="1" fillId="0" borderId="10" xfId="0" applyFont="1" applyBorder="1" applyAlignment="1">
      <alignment horizontal="center" vertical="center" wrapText="1"/>
    </xf>
    <xf numFmtId="0" fontId="1" fillId="0" borderId="9" xfId="0" applyFont="1" applyBorder="1" applyAlignment="1">
      <alignment horizontal="center" vertical="center"/>
    </xf>
    <xf numFmtId="0" fontId="1" fillId="0" borderId="0" xfId="0" applyFont="1" applyAlignment="1">
      <alignment horizontal="center" vertical="center"/>
    </xf>
    <xf numFmtId="0" fontId="1" fillId="0" borderId="10" xfId="0" applyFont="1" applyBorder="1" applyAlignment="1">
      <alignment horizontal="center" vertical="center"/>
    </xf>
    <xf numFmtId="15" fontId="1" fillId="0" borderId="11" xfId="0" applyNumberFormat="1"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cellXfs>
  <cellStyles count="2">
    <cellStyle name="Normal" xfId="0" builtinId="0"/>
    <cellStyle name="Normal 63" xfId="1" xr:uid="{D983E796-41E4-45B4-9CA6-0900992CC33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3:H20"/>
  <sheetViews>
    <sheetView topLeftCell="A10" zoomScaleNormal="100" workbookViewId="0">
      <selection activeCell="M14" sqref="M14"/>
    </sheetView>
  </sheetViews>
  <sheetFormatPr defaultRowHeight="14.5" x14ac:dyDescent="0.35"/>
  <cols>
    <col min="3" max="3" width="5" customWidth="1"/>
    <col min="8" max="8" width="16.453125" customWidth="1"/>
  </cols>
  <sheetData>
    <row r="13" spans="2:8" ht="15" thickBot="1" x14ac:dyDescent="0.4"/>
    <row r="14" spans="2:8" x14ac:dyDescent="0.35">
      <c r="B14" s="71"/>
      <c r="C14" s="72"/>
      <c r="D14" s="72"/>
      <c r="E14" s="72"/>
      <c r="F14" s="72"/>
      <c r="G14" s="72"/>
      <c r="H14" s="73"/>
    </row>
    <row r="15" spans="2:8" ht="27.5" customHeight="1" x14ac:dyDescent="0.35">
      <c r="B15" s="77" t="s">
        <v>7</v>
      </c>
      <c r="C15" s="78"/>
      <c r="D15" s="78"/>
      <c r="E15" s="78"/>
      <c r="F15" s="78"/>
      <c r="G15" s="78"/>
      <c r="H15" s="79"/>
    </row>
    <row r="16" spans="2:8" ht="22.5" customHeight="1" x14ac:dyDescent="0.35">
      <c r="B16" s="74" t="s">
        <v>195</v>
      </c>
      <c r="C16" s="75"/>
      <c r="D16" s="75"/>
      <c r="E16" s="75"/>
      <c r="F16" s="75"/>
      <c r="G16" s="75"/>
      <c r="H16" s="76"/>
    </row>
    <row r="17" spans="2:8" ht="19" customHeight="1" x14ac:dyDescent="0.35">
      <c r="B17" s="77" t="s">
        <v>6</v>
      </c>
      <c r="C17" s="78"/>
      <c r="D17" s="78"/>
      <c r="E17" s="78"/>
      <c r="F17" s="78"/>
      <c r="G17" s="78"/>
      <c r="H17" s="79"/>
    </row>
    <row r="18" spans="2:8" s="4" customFormat="1" ht="22.5" customHeight="1" x14ac:dyDescent="0.35">
      <c r="B18" s="77"/>
      <c r="C18" s="78"/>
      <c r="D18" s="78"/>
      <c r="E18" s="78"/>
      <c r="F18" s="78"/>
      <c r="G18" s="78"/>
      <c r="H18" s="79"/>
    </row>
    <row r="19" spans="2:8" x14ac:dyDescent="0.35">
      <c r="B19" s="1"/>
      <c r="C19" s="2"/>
      <c r="D19" s="2"/>
      <c r="E19" s="2"/>
      <c r="F19" s="2"/>
      <c r="G19" s="2"/>
      <c r="H19" s="3"/>
    </row>
    <row r="20" spans="2:8" ht="19.5" customHeight="1" thickBot="1" x14ac:dyDescent="0.4">
      <c r="B20" s="80"/>
      <c r="C20" s="81"/>
      <c r="D20" s="81"/>
      <c r="E20" s="81"/>
      <c r="F20" s="81"/>
      <c r="G20" s="81"/>
      <c r="H20" s="82"/>
    </row>
  </sheetData>
  <mergeCells count="6">
    <mergeCell ref="B14:H14"/>
    <mergeCell ref="B16:H16"/>
    <mergeCell ref="B17:H17"/>
    <mergeCell ref="B18:H18"/>
    <mergeCell ref="B20:H20"/>
    <mergeCell ref="B15:H15"/>
  </mergeCells>
  <pageMargins left="0.7" right="0.7" top="0.75" bottom="0.75" header="0.3" footer="0.3"/>
  <pageSetup paperSize="9" orientation="portrait" r:id="rId1"/>
  <headerFooter>
    <oddHeader>&amp;L&amp;G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49"/>
  <sheetViews>
    <sheetView zoomScaleNormal="100" workbookViewId="0">
      <selection activeCell="C13" sqref="C13"/>
    </sheetView>
  </sheetViews>
  <sheetFormatPr defaultRowHeight="14.5" x14ac:dyDescent="0.35"/>
  <cols>
    <col min="1" max="1" width="5.54296875" style="17" customWidth="1"/>
    <col min="2" max="2" width="31" style="11" customWidth="1"/>
    <col min="3" max="3" width="7.1796875" style="10" customWidth="1"/>
    <col min="4" max="4" width="10.1796875" style="10" customWidth="1"/>
    <col min="5" max="5" width="14.1796875" style="12" customWidth="1"/>
    <col min="6" max="6" width="17.81640625" style="18" customWidth="1"/>
  </cols>
  <sheetData>
    <row r="1" spans="1:6" s="4" customFormat="1" ht="23.5" thickBot="1" x14ac:dyDescent="0.4">
      <c r="A1" s="5" t="s">
        <v>0</v>
      </c>
      <c r="B1" s="6" t="s">
        <v>1</v>
      </c>
      <c r="C1" s="7" t="s">
        <v>5</v>
      </c>
      <c r="D1" s="7" t="s">
        <v>2</v>
      </c>
      <c r="E1" s="8" t="s">
        <v>3</v>
      </c>
      <c r="F1" s="9" t="s">
        <v>4</v>
      </c>
    </row>
    <row r="2" spans="1:6" ht="15" thickTop="1" x14ac:dyDescent="0.35">
      <c r="A2" s="10"/>
      <c r="F2" s="13"/>
    </row>
    <row r="3" spans="1:6" x14ac:dyDescent="0.35">
      <c r="A3" s="10"/>
      <c r="B3" s="14" t="s">
        <v>8</v>
      </c>
      <c r="F3" s="13"/>
    </row>
    <row r="4" spans="1:6" x14ac:dyDescent="0.35">
      <c r="A4" s="10"/>
      <c r="F4" s="13"/>
    </row>
    <row r="5" spans="1:6" x14ac:dyDescent="0.35">
      <c r="A5" s="10"/>
      <c r="B5" s="15" t="s">
        <v>9</v>
      </c>
      <c r="F5" s="13"/>
    </row>
    <row r="6" spans="1:6" x14ac:dyDescent="0.35">
      <c r="A6" s="10"/>
      <c r="F6" s="13"/>
    </row>
    <row r="7" spans="1:6" x14ac:dyDescent="0.35">
      <c r="A7" s="10"/>
      <c r="B7" s="16"/>
      <c r="F7" s="13"/>
    </row>
    <row r="8" spans="1:6" x14ac:dyDescent="0.35">
      <c r="A8" s="10"/>
      <c r="F8" s="13"/>
    </row>
    <row r="9" spans="1:6" x14ac:dyDescent="0.35">
      <c r="A9" s="10"/>
      <c r="F9" s="13"/>
    </row>
    <row r="10" spans="1:6" x14ac:dyDescent="0.35">
      <c r="A10" s="10"/>
      <c r="F10" s="13"/>
    </row>
    <row r="11" spans="1:6" x14ac:dyDescent="0.35">
      <c r="A11" s="10"/>
      <c r="F11" s="13"/>
    </row>
    <row r="12" spans="1:6" x14ac:dyDescent="0.35">
      <c r="A12" s="10"/>
      <c r="F12" s="13"/>
    </row>
    <row r="13" spans="1:6" x14ac:dyDescent="0.35">
      <c r="A13" s="10"/>
      <c r="F13" s="13"/>
    </row>
    <row r="14" spans="1:6" x14ac:dyDescent="0.35">
      <c r="A14" s="10"/>
      <c r="F14" s="13"/>
    </row>
    <row r="15" spans="1:6" x14ac:dyDescent="0.35">
      <c r="A15" s="10"/>
      <c r="F15" s="13"/>
    </row>
    <row r="16" spans="1:6" x14ac:dyDescent="0.35">
      <c r="A16" s="10"/>
      <c r="F16" s="13"/>
    </row>
    <row r="17" spans="1:6" x14ac:dyDescent="0.35">
      <c r="A17" s="10"/>
      <c r="F17" s="13"/>
    </row>
    <row r="18" spans="1:6" x14ac:dyDescent="0.35">
      <c r="A18" s="10"/>
      <c r="F18" s="13"/>
    </row>
    <row r="19" spans="1:6" x14ac:dyDescent="0.35">
      <c r="A19" s="10"/>
      <c r="F19" s="13"/>
    </row>
    <row r="20" spans="1:6" x14ac:dyDescent="0.35">
      <c r="A20" s="10"/>
      <c r="F20" s="13"/>
    </row>
    <row r="21" spans="1:6" x14ac:dyDescent="0.35">
      <c r="A21" s="10"/>
      <c r="F21" s="13"/>
    </row>
    <row r="22" spans="1:6" x14ac:dyDescent="0.35">
      <c r="A22" s="10"/>
      <c r="F22" s="13"/>
    </row>
    <row r="23" spans="1:6" x14ac:dyDescent="0.35">
      <c r="A23" s="10"/>
      <c r="F23" s="13"/>
    </row>
    <row r="24" spans="1:6" x14ac:dyDescent="0.35">
      <c r="A24" s="10"/>
      <c r="F24" s="13"/>
    </row>
    <row r="25" spans="1:6" x14ac:dyDescent="0.35">
      <c r="A25" s="10"/>
      <c r="F25" s="13"/>
    </row>
    <row r="26" spans="1:6" x14ac:dyDescent="0.35">
      <c r="A26" s="10"/>
      <c r="F26" s="13"/>
    </row>
    <row r="27" spans="1:6" x14ac:dyDescent="0.35">
      <c r="A27" s="10"/>
      <c r="F27" s="13"/>
    </row>
    <row r="28" spans="1:6" x14ac:dyDescent="0.35">
      <c r="A28" s="10"/>
      <c r="F28" s="13"/>
    </row>
    <row r="29" spans="1:6" x14ac:dyDescent="0.35">
      <c r="A29" s="10"/>
      <c r="F29" s="13"/>
    </row>
    <row r="30" spans="1:6" x14ac:dyDescent="0.35">
      <c r="A30" s="10"/>
      <c r="F30" s="13"/>
    </row>
    <row r="31" spans="1:6" x14ac:dyDescent="0.35">
      <c r="A31" s="10"/>
      <c r="F31" s="13"/>
    </row>
    <row r="32" spans="1:6" x14ac:dyDescent="0.35">
      <c r="A32" s="10"/>
      <c r="F32" s="13"/>
    </row>
    <row r="33" spans="1:6" x14ac:dyDescent="0.35">
      <c r="A33" s="10"/>
      <c r="F33" s="13"/>
    </row>
    <row r="34" spans="1:6" x14ac:dyDescent="0.35">
      <c r="A34" s="10"/>
      <c r="F34" s="13"/>
    </row>
    <row r="35" spans="1:6" x14ac:dyDescent="0.35">
      <c r="A35" s="10"/>
      <c r="F35" s="13"/>
    </row>
    <row r="36" spans="1:6" x14ac:dyDescent="0.35">
      <c r="A36" s="10"/>
      <c r="F36" s="13"/>
    </row>
    <row r="37" spans="1:6" x14ac:dyDescent="0.35">
      <c r="A37" s="10"/>
      <c r="F37" s="13"/>
    </row>
    <row r="38" spans="1:6" x14ac:dyDescent="0.35">
      <c r="A38" s="10"/>
      <c r="F38" s="13"/>
    </row>
    <row r="39" spans="1:6" x14ac:dyDescent="0.35">
      <c r="A39" s="10"/>
      <c r="F39" s="13"/>
    </row>
    <row r="40" spans="1:6" x14ac:dyDescent="0.35">
      <c r="A40" s="10"/>
      <c r="F40" s="13"/>
    </row>
    <row r="41" spans="1:6" x14ac:dyDescent="0.35">
      <c r="A41" s="10"/>
      <c r="F41" s="13"/>
    </row>
    <row r="42" spans="1:6" x14ac:dyDescent="0.35">
      <c r="A42" s="10"/>
      <c r="F42" s="13"/>
    </row>
    <row r="43" spans="1:6" x14ac:dyDescent="0.35">
      <c r="A43" s="10"/>
      <c r="F43" s="13"/>
    </row>
    <row r="44" spans="1:6" x14ac:dyDescent="0.35">
      <c r="A44" s="10"/>
      <c r="F44" s="13"/>
    </row>
    <row r="45" spans="1:6" x14ac:dyDescent="0.35">
      <c r="A45" s="10"/>
      <c r="F45" s="13"/>
    </row>
    <row r="46" spans="1:6" x14ac:dyDescent="0.35">
      <c r="A46" s="10"/>
      <c r="F46" s="13"/>
    </row>
    <row r="47" spans="1:6" x14ac:dyDescent="0.35">
      <c r="A47" s="10"/>
      <c r="F47" s="13"/>
    </row>
    <row r="48" spans="1:6" x14ac:dyDescent="0.35">
      <c r="A48" s="10"/>
      <c r="F48" s="13"/>
    </row>
    <row r="49" spans="1:6" x14ac:dyDescent="0.35">
      <c r="A49" s="10"/>
      <c r="F49" s="13"/>
    </row>
    <row r="50" spans="1:6" x14ac:dyDescent="0.35">
      <c r="A50" s="10"/>
      <c r="F50" s="13"/>
    </row>
    <row r="51" spans="1:6" x14ac:dyDescent="0.35">
      <c r="A51" s="10"/>
      <c r="F51" s="13"/>
    </row>
    <row r="52" spans="1:6" x14ac:dyDescent="0.35">
      <c r="A52" s="10"/>
      <c r="F52" s="13"/>
    </row>
    <row r="53" spans="1:6" x14ac:dyDescent="0.35">
      <c r="A53" s="10"/>
      <c r="F53" s="13"/>
    </row>
    <row r="54" spans="1:6" x14ac:dyDescent="0.35">
      <c r="A54" s="10"/>
      <c r="F54" s="13"/>
    </row>
    <row r="55" spans="1:6" x14ac:dyDescent="0.35">
      <c r="A55" s="10"/>
      <c r="F55" s="13"/>
    </row>
    <row r="56" spans="1:6" x14ac:dyDescent="0.35">
      <c r="A56" s="10"/>
      <c r="F56" s="13"/>
    </row>
    <row r="57" spans="1:6" x14ac:dyDescent="0.35">
      <c r="A57" s="10"/>
      <c r="F57" s="13"/>
    </row>
    <row r="58" spans="1:6" x14ac:dyDescent="0.35">
      <c r="A58" s="10"/>
      <c r="F58" s="13"/>
    </row>
    <row r="59" spans="1:6" x14ac:dyDescent="0.35">
      <c r="A59" s="10"/>
      <c r="F59" s="13"/>
    </row>
    <row r="60" spans="1:6" x14ac:dyDescent="0.35">
      <c r="A60" s="10"/>
      <c r="F60" s="13"/>
    </row>
    <row r="61" spans="1:6" x14ac:dyDescent="0.35">
      <c r="A61" s="10"/>
      <c r="F61" s="13"/>
    </row>
    <row r="62" spans="1:6" x14ac:dyDescent="0.35">
      <c r="A62" s="10"/>
      <c r="F62" s="13"/>
    </row>
    <row r="63" spans="1:6" x14ac:dyDescent="0.35">
      <c r="A63" s="10"/>
      <c r="F63" s="13"/>
    </row>
    <row r="64" spans="1:6" x14ac:dyDescent="0.35">
      <c r="A64" s="10"/>
      <c r="F64" s="13"/>
    </row>
    <row r="65" spans="1:6" x14ac:dyDescent="0.35">
      <c r="A65" s="10"/>
      <c r="F65" s="13"/>
    </row>
    <row r="66" spans="1:6" x14ac:dyDescent="0.35">
      <c r="A66" s="10"/>
      <c r="F66" s="13"/>
    </row>
    <row r="67" spans="1:6" x14ac:dyDescent="0.35">
      <c r="A67" s="10"/>
      <c r="F67" s="13"/>
    </row>
    <row r="68" spans="1:6" x14ac:dyDescent="0.35">
      <c r="A68" s="10"/>
      <c r="F68" s="13"/>
    </row>
    <row r="69" spans="1:6" x14ac:dyDescent="0.35">
      <c r="A69" s="10"/>
      <c r="F69" s="13"/>
    </row>
    <row r="70" spans="1:6" x14ac:dyDescent="0.35">
      <c r="A70" s="10"/>
      <c r="F70" s="13"/>
    </row>
    <row r="71" spans="1:6" x14ac:dyDescent="0.35">
      <c r="A71" s="10"/>
      <c r="F71" s="13"/>
    </row>
    <row r="72" spans="1:6" x14ac:dyDescent="0.35">
      <c r="A72" s="10"/>
      <c r="F72" s="13"/>
    </row>
    <row r="73" spans="1:6" x14ac:dyDescent="0.35">
      <c r="A73" s="10"/>
      <c r="F73" s="13"/>
    </row>
    <row r="74" spans="1:6" x14ac:dyDescent="0.35">
      <c r="A74" s="10"/>
      <c r="F74" s="13"/>
    </row>
    <row r="75" spans="1:6" x14ac:dyDescent="0.35">
      <c r="A75" s="10"/>
      <c r="F75" s="13"/>
    </row>
    <row r="76" spans="1:6" x14ac:dyDescent="0.35">
      <c r="A76" s="10"/>
      <c r="F76" s="13"/>
    </row>
    <row r="77" spans="1:6" x14ac:dyDescent="0.35">
      <c r="A77" s="10"/>
      <c r="F77" s="13"/>
    </row>
    <row r="78" spans="1:6" x14ac:dyDescent="0.35">
      <c r="A78" s="10"/>
      <c r="F78" s="13"/>
    </row>
    <row r="79" spans="1:6" x14ac:dyDescent="0.35">
      <c r="A79" s="10"/>
      <c r="F79" s="13"/>
    </row>
    <row r="80" spans="1:6" x14ac:dyDescent="0.35">
      <c r="A80" s="10"/>
      <c r="F80" s="13"/>
    </row>
    <row r="81" spans="1:6" x14ac:dyDescent="0.35">
      <c r="A81" s="10"/>
      <c r="F81" s="13"/>
    </row>
    <row r="82" spans="1:6" x14ac:dyDescent="0.35">
      <c r="A82" s="10"/>
      <c r="F82" s="13"/>
    </row>
    <row r="83" spans="1:6" x14ac:dyDescent="0.35">
      <c r="A83" s="10"/>
      <c r="F83" s="13"/>
    </row>
    <row r="84" spans="1:6" x14ac:dyDescent="0.35">
      <c r="A84" s="10"/>
      <c r="F84" s="13"/>
    </row>
    <row r="85" spans="1:6" x14ac:dyDescent="0.35">
      <c r="A85" s="10"/>
      <c r="F85" s="13"/>
    </row>
    <row r="86" spans="1:6" x14ac:dyDescent="0.35">
      <c r="A86" s="10"/>
      <c r="F86" s="13"/>
    </row>
    <row r="87" spans="1:6" x14ac:dyDescent="0.35">
      <c r="A87" s="10"/>
      <c r="F87" s="13"/>
    </row>
    <row r="88" spans="1:6" x14ac:dyDescent="0.35">
      <c r="A88" s="10"/>
      <c r="F88" s="13"/>
    </row>
    <row r="89" spans="1:6" x14ac:dyDescent="0.35">
      <c r="A89" s="10"/>
      <c r="F89" s="13"/>
    </row>
    <row r="90" spans="1:6" x14ac:dyDescent="0.35">
      <c r="A90" s="10"/>
      <c r="F90" s="13"/>
    </row>
    <row r="91" spans="1:6" x14ac:dyDescent="0.35">
      <c r="A91" s="10"/>
      <c r="F91" s="13"/>
    </row>
    <row r="92" spans="1:6" x14ac:dyDescent="0.35">
      <c r="A92" s="10"/>
      <c r="F92" s="13"/>
    </row>
    <row r="93" spans="1:6" x14ac:dyDescent="0.35">
      <c r="A93" s="10"/>
      <c r="F93" s="13"/>
    </row>
    <row r="94" spans="1:6" x14ac:dyDescent="0.35">
      <c r="A94" s="10"/>
      <c r="F94" s="13"/>
    </row>
    <row r="95" spans="1:6" x14ac:dyDescent="0.35">
      <c r="A95" s="10"/>
      <c r="F95" s="13"/>
    </row>
    <row r="96" spans="1:6" x14ac:dyDescent="0.35">
      <c r="A96" s="10"/>
      <c r="F96" s="13"/>
    </row>
    <row r="97" spans="1:6" x14ac:dyDescent="0.35">
      <c r="A97" s="10"/>
      <c r="F97" s="13"/>
    </row>
    <row r="98" spans="1:6" x14ac:dyDescent="0.35">
      <c r="A98" s="10"/>
      <c r="F98" s="13"/>
    </row>
    <row r="99" spans="1:6" x14ac:dyDescent="0.35">
      <c r="A99" s="10"/>
      <c r="F99" s="13"/>
    </row>
    <row r="100" spans="1:6" x14ac:dyDescent="0.35">
      <c r="A100" s="10"/>
      <c r="F100" s="13"/>
    </row>
    <row r="101" spans="1:6" x14ac:dyDescent="0.35">
      <c r="A101" s="10"/>
      <c r="F101" s="13"/>
    </row>
    <row r="102" spans="1:6" x14ac:dyDescent="0.35">
      <c r="A102" s="10"/>
      <c r="F102" s="13"/>
    </row>
    <row r="103" spans="1:6" x14ac:dyDescent="0.35">
      <c r="A103" s="10"/>
      <c r="F103" s="13"/>
    </row>
    <row r="104" spans="1:6" x14ac:dyDescent="0.35">
      <c r="A104" s="10"/>
      <c r="F104" s="13"/>
    </row>
    <row r="105" spans="1:6" x14ac:dyDescent="0.35">
      <c r="A105" s="10"/>
      <c r="F105" s="13"/>
    </row>
    <row r="106" spans="1:6" x14ac:dyDescent="0.35">
      <c r="A106" s="10"/>
      <c r="F106" s="13"/>
    </row>
    <row r="107" spans="1:6" x14ac:dyDescent="0.35">
      <c r="A107" s="10"/>
      <c r="F107" s="13"/>
    </row>
    <row r="108" spans="1:6" x14ac:dyDescent="0.35">
      <c r="A108" s="10"/>
      <c r="F108" s="13"/>
    </row>
    <row r="109" spans="1:6" x14ac:dyDescent="0.35">
      <c r="A109" s="10"/>
      <c r="F109" s="13"/>
    </row>
    <row r="110" spans="1:6" x14ac:dyDescent="0.35">
      <c r="A110" s="10"/>
      <c r="F110" s="13"/>
    </row>
    <row r="111" spans="1:6" x14ac:dyDescent="0.35">
      <c r="A111" s="10"/>
      <c r="F111" s="13"/>
    </row>
    <row r="112" spans="1:6" x14ac:dyDescent="0.35">
      <c r="A112" s="10"/>
      <c r="F112" s="13"/>
    </row>
    <row r="113" spans="1:6" x14ac:dyDescent="0.35">
      <c r="A113" s="10"/>
      <c r="F113" s="13"/>
    </row>
    <row r="114" spans="1:6" x14ac:dyDescent="0.35">
      <c r="A114" s="10"/>
      <c r="F114" s="13"/>
    </row>
    <row r="115" spans="1:6" x14ac:dyDescent="0.35">
      <c r="A115" s="10"/>
      <c r="F115" s="13"/>
    </row>
    <row r="116" spans="1:6" x14ac:dyDescent="0.35">
      <c r="A116" s="10"/>
      <c r="F116" s="13"/>
    </row>
    <row r="117" spans="1:6" x14ac:dyDescent="0.35">
      <c r="A117" s="10"/>
      <c r="F117" s="13"/>
    </row>
    <row r="118" spans="1:6" x14ac:dyDescent="0.35">
      <c r="A118" s="10"/>
      <c r="F118" s="13"/>
    </row>
    <row r="119" spans="1:6" x14ac:dyDescent="0.35">
      <c r="A119" s="10"/>
      <c r="F119" s="13"/>
    </row>
    <row r="120" spans="1:6" x14ac:dyDescent="0.35">
      <c r="A120" s="10"/>
      <c r="F120" s="13"/>
    </row>
    <row r="121" spans="1:6" x14ac:dyDescent="0.35">
      <c r="A121" s="10"/>
      <c r="F121" s="13"/>
    </row>
    <row r="122" spans="1:6" x14ac:dyDescent="0.35">
      <c r="A122" s="10"/>
      <c r="F122" s="13"/>
    </row>
    <row r="123" spans="1:6" x14ac:dyDescent="0.35">
      <c r="A123" s="10"/>
      <c r="F123" s="13"/>
    </row>
    <row r="124" spans="1:6" x14ac:dyDescent="0.35">
      <c r="A124" s="10"/>
      <c r="F124" s="13"/>
    </row>
    <row r="125" spans="1:6" x14ac:dyDescent="0.35">
      <c r="A125" s="10"/>
      <c r="F125" s="13"/>
    </row>
    <row r="126" spans="1:6" x14ac:dyDescent="0.35">
      <c r="A126" s="10"/>
      <c r="F126" s="13"/>
    </row>
    <row r="127" spans="1:6" x14ac:dyDescent="0.35">
      <c r="A127" s="10"/>
      <c r="F127" s="13"/>
    </row>
    <row r="128" spans="1:6" x14ac:dyDescent="0.35">
      <c r="A128" s="10"/>
      <c r="F128" s="13"/>
    </row>
    <row r="129" spans="1:6" x14ac:dyDescent="0.35">
      <c r="A129" s="10"/>
      <c r="F129" s="13"/>
    </row>
    <row r="130" spans="1:6" x14ac:dyDescent="0.35">
      <c r="A130" s="10"/>
      <c r="F130" s="13"/>
    </row>
    <row r="131" spans="1:6" x14ac:dyDescent="0.35">
      <c r="A131" s="10"/>
      <c r="F131" s="13"/>
    </row>
    <row r="132" spans="1:6" x14ac:dyDescent="0.35">
      <c r="A132" s="10"/>
      <c r="F132" s="13"/>
    </row>
    <row r="133" spans="1:6" x14ac:dyDescent="0.35">
      <c r="A133" s="10"/>
      <c r="F133" s="13"/>
    </row>
    <row r="134" spans="1:6" x14ac:dyDescent="0.35">
      <c r="A134" s="10"/>
      <c r="F134" s="13"/>
    </row>
    <row r="135" spans="1:6" x14ac:dyDescent="0.35">
      <c r="A135" s="10"/>
      <c r="F135" s="13"/>
    </row>
    <row r="136" spans="1:6" x14ac:dyDescent="0.35">
      <c r="A136" s="10"/>
      <c r="F136" s="13"/>
    </row>
    <row r="137" spans="1:6" x14ac:dyDescent="0.35">
      <c r="A137" s="10"/>
      <c r="F137" s="13"/>
    </row>
    <row r="138" spans="1:6" x14ac:dyDescent="0.35">
      <c r="A138" s="10"/>
      <c r="F138" s="13"/>
    </row>
    <row r="139" spans="1:6" x14ac:dyDescent="0.35">
      <c r="A139" s="10"/>
      <c r="F139" s="13"/>
    </row>
    <row r="140" spans="1:6" x14ac:dyDescent="0.35">
      <c r="A140" s="10"/>
      <c r="F140" s="13"/>
    </row>
    <row r="141" spans="1:6" x14ac:dyDescent="0.35">
      <c r="A141" s="10"/>
      <c r="F141" s="13"/>
    </row>
    <row r="142" spans="1:6" x14ac:dyDescent="0.35">
      <c r="A142" s="10"/>
      <c r="F142" s="13"/>
    </row>
    <row r="143" spans="1:6" x14ac:dyDescent="0.35">
      <c r="A143" s="10"/>
      <c r="F143" s="13"/>
    </row>
    <row r="144" spans="1:6" x14ac:dyDescent="0.35">
      <c r="A144" s="10"/>
      <c r="F144" s="13"/>
    </row>
    <row r="145" spans="1:6" x14ac:dyDescent="0.35">
      <c r="A145" s="10"/>
      <c r="F145" s="13"/>
    </row>
    <row r="146" spans="1:6" x14ac:dyDescent="0.35">
      <c r="A146" s="10"/>
      <c r="F146" s="13"/>
    </row>
    <row r="147" spans="1:6" x14ac:dyDescent="0.35">
      <c r="A147" s="10"/>
      <c r="F147" s="13"/>
    </row>
    <row r="148" spans="1:6" x14ac:dyDescent="0.35">
      <c r="A148" s="10"/>
      <c r="F148" s="13"/>
    </row>
    <row r="149" spans="1:6" x14ac:dyDescent="0.35">
      <c r="A149" s="10"/>
      <c r="F149" s="13"/>
    </row>
  </sheetData>
  <pageMargins left="0.7" right="0.7" top="0.83333333333333337" bottom="0.75" header="0.3" footer="0.3"/>
  <pageSetup paperSize="9" orientation="portrait" r:id="rId1"/>
  <headerFooter scaleWithDoc="0">
    <oddHeader>&amp;L&amp;G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49"/>
  <sheetViews>
    <sheetView view="pageLayout" zoomScaleNormal="100" workbookViewId="0">
      <selection activeCell="B16" sqref="B16"/>
    </sheetView>
  </sheetViews>
  <sheetFormatPr defaultRowHeight="14.5" x14ac:dyDescent="0.35"/>
  <cols>
    <col min="1" max="1" width="5.54296875" style="17" customWidth="1"/>
    <col min="2" max="2" width="31" style="11" customWidth="1"/>
    <col min="3" max="3" width="7.1796875" style="10" customWidth="1"/>
    <col min="4" max="4" width="10.1796875" style="10" customWidth="1"/>
    <col min="5" max="5" width="14.1796875" style="12" customWidth="1"/>
    <col min="6" max="6" width="17.81640625" style="18" customWidth="1"/>
  </cols>
  <sheetData>
    <row r="1" spans="1:6" s="4" customFormat="1" ht="23.5" thickBot="1" x14ac:dyDescent="0.4">
      <c r="A1" s="5" t="s">
        <v>0</v>
      </c>
      <c r="B1" s="6" t="s">
        <v>1</v>
      </c>
      <c r="C1" s="7" t="s">
        <v>5</v>
      </c>
      <c r="D1" s="7" t="s">
        <v>2</v>
      </c>
      <c r="E1" s="8" t="s">
        <v>3</v>
      </c>
      <c r="F1" s="9" t="s">
        <v>4</v>
      </c>
    </row>
    <row r="2" spans="1:6" ht="15" thickTop="1" x14ac:dyDescent="0.35">
      <c r="A2" s="10"/>
      <c r="F2" s="13"/>
    </row>
    <row r="3" spans="1:6" x14ac:dyDescent="0.35">
      <c r="A3" s="10"/>
      <c r="B3" s="14" t="s">
        <v>10</v>
      </c>
      <c r="F3" s="13"/>
    </row>
    <row r="4" spans="1:6" x14ac:dyDescent="0.35">
      <c r="A4" s="10"/>
      <c r="F4" s="13"/>
    </row>
    <row r="5" spans="1:6" x14ac:dyDescent="0.35">
      <c r="A5" s="10"/>
      <c r="B5" s="15"/>
      <c r="F5" s="13"/>
    </row>
    <row r="6" spans="1:6" x14ac:dyDescent="0.35">
      <c r="A6" s="10"/>
      <c r="F6" s="13"/>
    </row>
    <row r="7" spans="1:6" x14ac:dyDescent="0.35">
      <c r="A7" s="10"/>
      <c r="B7" s="16"/>
      <c r="F7" s="13"/>
    </row>
    <row r="8" spans="1:6" x14ac:dyDescent="0.35">
      <c r="A8" s="10"/>
      <c r="F8" s="13"/>
    </row>
    <row r="9" spans="1:6" x14ac:dyDescent="0.35">
      <c r="A9" s="10"/>
      <c r="F9" s="13"/>
    </row>
    <row r="10" spans="1:6" x14ac:dyDescent="0.35">
      <c r="A10" s="10"/>
      <c r="F10" s="13"/>
    </row>
    <row r="11" spans="1:6" x14ac:dyDescent="0.35">
      <c r="A11" s="10"/>
      <c r="F11" s="13"/>
    </row>
    <row r="12" spans="1:6" x14ac:dyDescent="0.35">
      <c r="A12" s="10"/>
      <c r="F12" s="13"/>
    </row>
    <row r="13" spans="1:6" x14ac:dyDescent="0.35">
      <c r="A13" s="10"/>
      <c r="F13" s="13"/>
    </row>
    <row r="14" spans="1:6" x14ac:dyDescent="0.35">
      <c r="A14" s="10"/>
      <c r="F14" s="13"/>
    </row>
    <row r="15" spans="1:6" x14ac:dyDescent="0.35">
      <c r="A15" s="10"/>
      <c r="F15" s="13"/>
    </row>
    <row r="16" spans="1:6" x14ac:dyDescent="0.35">
      <c r="A16" s="10"/>
      <c r="F16" s="13"/>
    </row>
    <row r="17" spans="1:6" x14ac:dyDescent="0.35">
      <c r="A17" s="10"/>
      <c r="F17" s="13"/>
    </row>
    <row r="18" spans="1:6" x14ac:dyDescent="0.35">
      <c r="A18" s="10"/>
      <c r="F18" s="13"/>
    </row>
    <row r="19" spans="1:6" x14ac:dyDescent="0.35">
      <c r="A19" s="10"/>
      <c r="F19" s="13"/>
    </row>
    <row r="20" spans="1:6" x14ac:dyDescent="0.35">
      <c r="A20" s="10"/>
      <c r="F20" s="13"/>
    </row>
    <row r="21" spans="1:6" x14ac:dyDescent="0.35">
      <c r="A21" s="10"/>
      <c r="F21" s="13"/>
    </row>
    <row r="22" spans="1:6" x14ac:dyDescent="0.35">
      <c r="A22" s="10"/>
      <c r="F22" s="13"/>
    </row>
    <row r="23" spans="1:6" x14ac:dyDescent="0.35">
      <c r="A23" s="10"/>
      <c r="F23" s="13"/>
    </row>
    <row r="24" spans="1:6" x14ac:dyDescent="0.35">
      <c r="A24" s="10"/>
      <c r="F24" s="13"/>
    </row>
    <row r="25" spans="1:6" x14ac:dyDescent="0.35">
      <c r="A25" s="10"/>
      <c r="F25" s="13"/>
    </row>
    <row r="26" spans="1:6" x14ac:dyDescent="0.35">
      <c r="A26" s="10"/>
      <c r="F26" s="13"/>
    </row>
    <row r="27" spans="1:6" x14ac:dyDescent="0.35">
      <c r="A27" s="10"/>
      <c r="F27" s="13"/>
    </row>
    <row r="28" spans="1:6" x14ac:dyDescent="0.35">
      <c r="A28" s="10"/>
      <c r="F28" s="13"/>
    </row>
    <row r="29" spans="1:6" x14ac:dyDescent="0.35">
      <c r="A29" s="10"/>
      <c r="F29" s="13"/>
    </row>
    <row r="30" spans="1:6" x14ac:dyDescent="0.35">
      <c r="A30" s="10"/>
      <c r="F30" s="13"/>
    </row>
    <row r="31" spans="1:6" x14ac:dyDescent="0.35">
      <c r="A31" s="10"/>
      <c r="F31" s="13"/>
    </row>
    <row r="32" spans="1:6" x14ac:dyDescent="0.35">
      <c r="A32" s="10"/>
      <c r="F32" s="13"/>
    </row>
    <row r="33" spans="1:6" x14ac:dyDescent="0.35">
      <c r="A33" s="10"/>
      <c r="F33" s="13"/>
    </row>
    <row r="34" spans="1:6" x14ac:dyDescent="0.35">
      <c r="A34" s="10"/>
      <c r="F34" s="13"/>
    </row>
    <row r="35" spans="1:6" x14ac:dyDescent="0.35">
      <c r="A35" s="10"/>
      <c r="F35" s="13"/>
    </row>
    <row r="36" spans="1:6" x14ac:dyDescent="0.35">
      <c r="A36" s="10"/>
      <c r="F36" s="13"/>
    </row>
    <row r="37" spans="1:6" x14ac:dyDescent="0.35">
      <c r="A37" s="10"/>
      <c r="F37" s="13"/>
    </row>
    <row r="38" spans="1:6" x14ac:dyDescent="0.35">
      <c r="A38" s="10"/>
      <c r="F38" s="13"/>
    </row>
    <row r="39" spans="1:6" x14ac:dyDescent="0.35">
      <c r="A39" s="10"/>
      <c r="F39" s="13"/>
    </row>
    <row r="40" spans="1:6" x14ac:dyDescent="0.35">
      <c r="A40" s="10"/>
      <c r="F40" s="13"/>
    </row>
    <row r="41" spans="1:6" x14ac:dyDescent="0.35">
      <c r="A41" s="10"/>
      <c r="F41" s="13"/>
    </row>
    <row r="42" spans="1:6" x14ac:dyDescent="0.35">
      <c r="A42" s="10"/>
      <c r="F42" s="13"/>
    </row>
    <row r="43" spans="1:6" x14ac:dyDescent="0.35">
      <c r="A43" s="10"/>
      <c r="F43" s="13"/>
    </row>
    <row r="44" spans="1:6" x14ac:dyDescent="0.35">
      <c r="A44" s="10"/>
      <c r="F44" s="13"/>
    </row>
    <row r="45" spans="1:6" x14ac:dyDescent="0.35">
      <c r="A45" s="10"/>
      <c r="F45" s="13"/>
    </row>
    <row r="46" spans="1:6" x14ac:dyDescent="0.35">
      <c r="A46" s="10"/>
      <c r="F46" s="13"/>
    </row>
    <row r="47" spans="1:6" x14ac:dyDescent="0.35">
      <c r="A47" s="10"/>
      <c r="F47" s="13"/>
    </row>
    <row r="48" spans="1:6" x14ac:dyDescent="0.35">
      <c r="A48" s="10"/>
      <c r="F48" s="13"/>
    </row>
    <row r="49" spans="1:6" x14ac:dyDescent="0.35">
      <c r="A49" s="10"/>
      <c r="F49" s="13"/>
    </row>
    <row r="50" spans="1:6" x14ac:dyDescent="0.35">
      <c r="A50" s="10"/>
      <c r="F50" s="13"/>
    </row>
    <row r="51" spans="1:6" x14ac:dyDescent="0.35">
      <c r="A51" s="10"/>
      <c r="F51" s="13"/>
    </row>
    <row r="52" spans="1:6" x14ac:dyDescent="0.35">
      <c r="A52" s="10"/>
      <c r="F52" s="13"/>
    </row>
    <row r="53" spans="1:6" x14ac:dyDescent="0.35">
      <c r="A53" s="10"/>
      <c r="F53" s="13"/>
    </row>
    <row r="54" spans="1:6" x14ac:dyDescent="0.35">
      <c r="A54" s="10"/>
      <c r="F54" s="13"/>
    </row>
    <row r="55" spans="1:6" x14ac:dyDescent="0.35">
      <c r="A55" s="10"/>
      <c r="F55" s="13"/>
    </row>
    <row r="56" spans="1:6" x14ac:dyDescent="0.35">
      <c r="A56" s="10"/>
      <c r="F56" s="13"/>
    </row>
    <row r="57" spans="1:6" x14ac:dyDescent="0.35">
      <c r="A57" s="10"/>
      <c r="F57" s="13"/>
    </row>
    <row r="58" spans="1:6" x14ac:dyDescent="0.35">
      <c r="A58" s="10"/>
      <c r="F58" s="13"/>
    </row>
    <row r="59" spans="1:6" x14ac:dyDescent="0.35">
      <c r="A59" s="10"/>
      <c r="F59" s="13"/>
    </row>
    <row r="60" spans="1:6" x14ac:dyDescent="0.35">
      <c r="A60" s="10"/>
      <c r="F60" s="13"/>
    </row>
    <row r="61" spans="1:6" x14ac:dyDescent="0.35">
      <c r="A61" s="10"/>
      <c r="F61" s="13"/>
    </row>
    <row r="62" spans="1:6" x14ac:dyDescent="0.35">
      <c r="A62" s="10"/>
      <c r="F62" s="13"/>
    </row>
    <row r="63" spans="1:6" x14ac:dyDescent="0.35">
      <c r="A63" s="10"/>
      <c r="F63" s="13"/>
    </row>
    <row r="64" spans="1:6" x14ac:dyDescent="0.35">
      <c r="A64" s="10"/>
      <c r="F64" s="13"/>
    </row>
    <row r="65" spans="1:6" x14ac:dyDescent="0.35">
      <c r="A65" s="10"/>
      <c r="F65" s="13"/>
    </row>
    <row r="66" spans="1:6" x14ac:dyDescent="0.35">
      <c r="A66" s="10"/>
      <c r="F66" s="13"/>
    </row>
    <row r="67" spans="1:6" x14ac:dyDescent="0.35">
      <c r="A67" s="10"/>
      <c r="F67" s="13"/>
    </row>
    <row r="68" spans="1:6" x14ac:dyDescent="0.35">
      <c r="A68" s="10"/>
      <c r="F68" s="13"/>
    </row>
    <row r="69" spans="1:6" x14ac:dyDescent="0.35">
      <c r="A69" s="10"/>
      <c r="F69" s="13"/>
    </row>
    <row r="70" spans="1:6" x14ac:dyDescent="0.35">
      <c r="A70" s="10"/>
      <c r="F70" s="13"/>
    </row>
    <row r="71" spans="1:6" x14ac:dyDescent="0.35">
      <c r="A71" s="10"/>
      <c r="F71" s="13"/>
    </row>
    <row r="72" spans="1:6" x14ac:dyDescent="0.35">
      <c r="A72" s="10"/>
      <c r="F72" s="13"/>
    </row>
    <row r="73" spans="1:6" x14ac:dyDescent="0.35">
      <c r="A73" s="10"/>
      <c r="F73" s="13"/>
    </row>
    <row r="74" spans="1:6" x14ac:dyDescent="0.35">
      <c r="A74" s="10"/>
      <c r="F74" s="13"/>
    </row>
    <row r="75" spans="1:6" x14ac:dyDescent="0.35">
      <c r="A75" s="10"/>
      <c r="F75" s="13"/>
    </row>
    <row r="76" spans="1:6" x14ac:dyDescent="0.35">
      <c r="A76" s="10"/>
      <c r="F76" s="13"/>
    </row>
    <row r="77" spans="1:6" x14ac:dyDescent="0.35">
      <c r="A77" s="10"/>
      <c r="F77" s="13"/>
    </row>
    <row r="78" spans="1:6" x14ac:dyDescent="0.35">
      <c r="A78" s="10"/>
      <c r="F78" s="13"/>
    </row>
    <row r="79" spans="1:6" x14ac:dyDescent="0.35">
      <c r="A79" s="10"/>
      <c r="F79" s="13"/>
    </row>
    <row r="80" spans="1:6" x14ac:dyDescent="0.35">
      <c r="A80" s="10"/>
      <c r="F80" s="13"/>
    </row>
    <row r="81" spans="1:6" x14ac:dyDescent="0.35">
      <c r="A81" s="10"/>
      <c r="F81" s="13"/>
    </row>
    <row r="82" spans="1:6" x14ac:dyDescent="0.35">
      <c r="A82" s="10"/>
      <c r="F82" s="13"/>
    </row>
    <row r="83" spans="1:6" x14ac:dyDescent="0.35">
      <c r="A83" s="10"/>
      <c r="F83" s="13"/>
    </row>
    <row r="84" spans="1:6" x14ac:dyDescent="0.35">
      <c r="A84" s="10"/>
      <c r="F84" s="13"/>
    </row>
    <row r="85" spans="1:6" x14ac:dyDescent="0.35">
      <c r="A85" s="10"/>
      <c r="F85" s="13"/>
    </row>
    <row r="86" spans="1:6" x14ac:dyDescent="0.35">
      <c r="A86" s="10"/>
      <c r="F86" s="13"/>
    </row>
    <row r="87" spans="1:6" x14ac:dyDescent="0.35">
      <c r="A87" s="10"/>
      <c r="F87" s="13"/>
    </row>
    <row r="88" spans="1:6" x14ac:dyDescent="0.35">
      <c r="A88" s="10"/>
      <c r="F88" s="13"/>
    </row>
    <row r="89" spans="1:6" x14ac:dyDescent="0.35">
      <c r="A89" s="10"/>
      <c r="F89" s="13"/>
    </row>
    <row r="90" spans="1:6" x14ac:dyDescent="0.35">
      <c r="A90" s="10"/>
      <c r="F90" s="13"/>
    </row>
    <row r="91" spans="1:6" x14ac:dyDescent="0.35">
      <c r="A91" s="10"/>
      <c r="F91" s="13"/>
    </row>
    <row r="92" spans="1:6" x14ac:dyDescent="0.35">
      <c r="A92" s="10"/>
      <c r="F92" s="13"/>
    </row>
    <row r="93" spans="1:6" x14ac:dyDescent="0.35">
      <c r="A93" s="10"/>
      <c r="F93" s="13"/>
    </row>
    <row r="94" spans="1:6" x14ac:dyDescent="0.35">
      <c r="A94" s="10"/>
      <c r="F94" s="13"/>
    </row>
    <row r="95" spans="1:6" x14ac:dyDescent="0.35">
      <c r="A95" s="10"/>
      <c r="F95" s="13"/>
    </row>
    <row r="96" spans="1:6" x14ac:dyDescent="0.35">
      <c r="A96" s="10"/>
      <c r="F96" s="13"/>
    </row>
    <row r="97" spans="1:6" x14ac:dyDescent="0.35">
      <c r="A97" s="10"/>
      <c r="F97" s="13"/>
    </row>
    <row r="98" spans="1:6" x14ac:dyDescent="0.35">
      <c r="A98" s="10"/>
      <c r="F98" s="13"/>
    </row>
    <row r="99" spans="1:6" x14ac:dyDescent="0.35">
      <c r="A99" s="10"/>
      <c r="F99" s="13"/>
    </row>
    <row r="100" spans="1:6" x14ac:dyDescent="0.35">
      <c r="A100" s="10"/>
      <c r="F100" s="13"/>
    </row>
    <row r="101" spans="1:6" x14ac:dyDescent="0.35">
      <c r="A101" s="10"/>
      <c r="F101" s="13"/>
    </row>
    <row r="102" spans="1:6" x14ac:dyDescent="0.35">
      <c r="A102" s="10"/>
      <c r="F102" s="13"/>
    </row>
    <row r="103" spans="1:6" x14ac:dyDescent="0.35">
      <c r="A103" s="10"/>
      <c r="F103" s="13"/>
    </row>
    <row r="104" spans="1:6" x14ac:dyDescent="0.35">
      <c r="A104" s="10"/>
      <c r="F104" s="13"/>
    </row>
    <row r="105" spans="1:6" x14ac:dyDescent="0.35">
      <c r="A105" s="10"/>
      <c r="F105" s="13"/>
    </row>
    <row r="106" spans="1:6" x14ac:dyDescent="0.35">
      <c r="A106" s="10"/>
      <c r="F106" s="13"/>
    </row>
    <row r="107" spans="1:6" x14ac:dyDescent="0.35">
      <c r="A107" s="10"/>
      <c r="F107" s="13"/>
    </row>
    <row r="108" spans="1:6" x14ac:dyDescent="0.35">
      <c r="A108" s="10"/>
      <c r="F108" s="13"/>
    </row>
    <row r="109" spans="1:6" x14ac:dyDescent="0.35">
      <c r="A109" s="10"/>
      <c r="F109" s="13"/>
    </row>
    <row r="110" spans="1:6" x14ac:dyDescent="0.35">
      <c r="A110" s="10"/>
      <c r="F110" s="13"/>
    </row>
    <row r="111" spans="1:6" x14ac:dyDescent="0.35">
      <c r="A111" s="10"/>
      <c r="F111" s="13"/>
    </row>
    <row r="112" spans="1:6" x14ac:dyDescent="0.35">
      <c r="A112" s="10"/>
      <c r="F112" s="13"/>
    </row>
    <row r="113" spans="1:6" x14ac:dyDescent="0.35">
      <c r="A113" s="10"/>
      <c r="F113" s="13"/>
    </row>
    <row r="114" spans="1:6" x14ac:dyDescent="0.35">
      <c r="A114" s="10"/>
      <c r="F114" s="13"/>
    </row>
    <row r="115" spans="1:6" x14ac:dyDescent="0.35">
      <c r="A115" s="10"/>
      <c r="F115" s="13"/>
    </row>
    <row r="116" spans="1:6" x14ac:dyDescent="0.35">
      <c r="A116" s="10"/>
      <c r="F116" s="13"/>
    </row>
    <row r="117" spans="1:6" x14ac:dyDescent="0.35">
      <c r="A117" s="10"/>
      <c r="F117" s="13"/>
    </row>
    <row r="118" spans="1:6" x14ac:dyDescent="0.35">
      <c r="A118" s="10"/>
      <c r="F118" s="13"/>
    </row>
    <row r="119" spans="1:6" x14ac:dyDescent="0.35">
      <c r="A119" s="10"/>
      <c r="F119" s="13"/>
    </row>
    <row r="120" spans="1:6" x14ac:dyDescent="0.35">
      <c r="A120" s="10"/>
      <c r="F120" s="13"/>
    </row>
    <row r="121" spans="1:6" x14ac:dyDescent="0.35">
      <c r="A121" s="10"/>
      <c r="F121" s="13"/>
    </row>
    <row r="122" spans="1:6" x14ac:dyDescent="0.35">
      <c r="A122" s="10"/>
      <c r="F122" s="13"/>
    </row>
    <row r="123" spans="1:6" x14ac:dyDescent="0.35">
      <c r="A123" s="10"/>
      <c r="F123" s="13"/>
    </row>
    <row r="124" spans="1:6" x14ac:dyDescent="0.35">
      <c r="A124" s="10"/>
      <c r="F124" s="13"/>
    </row>
    <row r="125" spans="1:6" x14ac:dyDescent="0.35">
      <c r="A125" s="10"/>
      <c r="F125" s="13"/>
    </row>
    <row r="126" spans="1:6" x14ac:dyDescent="0.35">
      <c r="A126" s="10"/>
      <c r="F126" s="13"/>
    </row>
    <row r="127" spans="1:6" x14ac:dyDescent="0.35">
      <c r="A127" s="10"/>
      <c r="F127" s="13"/>
    </row>
    <row r="128" spans="1:6" x14ac:dyDescent="0.35">
      <c r="A128" s="10"/>
      <c r="F128" s="13"/>
    </row>
    <row r="129" spans="1:6" x14ac:dyDescent="0.35">
      <c r="A129" s="10"/>
      <c r="F129" s="13"/>
    </row>
    <row r="130" spans="1:6" x14ac:dyDescent="0.35">
      <c r="A130" s="10"/>
      <c r="F130" s="13"/>
    </row>
    <row r="131" spans="1:6" x14ac:dyDescent="0.35">
      <c r="A131" s="10"/>
      <c r="F131" s="13"/>
    </row>
    <row r="132" spans="1:6" x14ac:dyDescent="0.35">
      <c r="A132" s="10"/>
      <c r="F132" s="13"/>
    </row>
    <row r="133" spans="1:6" x14ac:dyDescent="0.35">
      <c r="A133" s="10"/>
      <c r="F133" s="13"/>
    </row>
    <row r="134" spans="1:6" x14ac:dyDescent="0.35">
      <c r="A134" s="10"/>
      <c r="F134" s="13"/>
    </row>
    <row r="135" spans="1:6" x14ac:dyDescent="0.35">
      <c r="A135" s="10"/>
      <c r="F135" s="13"/>
    </row>
    <row r="136" spans="1:6" x14ac:dyDescent="0.35">
      <c r="A136" s="10"/>
      <c r="F136" s="13"/>
    </row>
    <row r="137" spans="1:6" x14ac:dyDescent="0.35">
      <c r="A137" s="10"/>
      <c r="F137" s="13"/>
    </row>
    <row r="138" spans="1:6" x14ac:dyDescent="0.35">
      <c r="A138" s="10"/>
      <c r="F138" s="13"/>
    </row>
    <row r="139" spans="1:6" x14ac:dyDescent="0.35">
      <c r="A139" s="10"/>
      <c r="F139" s="13"/>
    </row>
    <row r="140" spans="1:6" x14ac:dyDescent="0.35">
      <c r="A140" s="10"/>
      <c r="F140" s="13"/>
    </row>
    <row r="141" spans="1:6" x14ac:dyDescent="0.35">
      <c r="A141" s="10"/>
      <c r="F141" s="13"/>
    </row>
    <row r="142" spans="1:6" x14ac:dyDescent="0.35">
      <c r="A142" s="10"/>
      <c r="F142" s="13"/>
    </row>
    <row r="143" spans="1:6" x14ac:dyDescent="0.35">
      <c r="A143" s="10"/>
      <c r="F143" s="13"/>
    </row>
    <row r="144" spans="1:6" x14ac:dyDescent="0.35">
      <c r="A144" s="10"/>
      <c r="F144" s="13"/>
    </row>
    <row r="145" spans="1:6" x14ac:dyDescent="0.35">
      <c r="A145" s="10"/>
      <c r="F145" s="13"/>
    </row>
    <row r="146" spans="1:6" x14ac:dyDescent="0.35">
      <c r="A146" s="10"/>
      <c r="F146" s="13"/>
    </row>
    <row r="147" spans="1:6" x14ac:dyDescent="0.35">
      <c r="A147" s="10"/>
      <c r="F147" s="13"/>
    </row>
    <row r="148" spans="1:6" x14ac:dyDescent="0.35">
      <c r="A148" s="10"/>
      <c r="F148" s="13"/>
    </row>
    <row r="149" spans="1:6" x14ac:dyDescent="0.35">
      <c r="A149" s="10"/>
      <c r="F149" s="13"/>
    </row>
  </sheetData>
  <pageMargins left="0.7" right="0.7" top="0.83333333333333337" bottom="0.75" header="0.3" footer="0.3"/>
  <pageSetup paperSize="9" orientation="portrait" r:id="rId1"/>
  <headerFooter scaleWithDoc="0">
    <oddHeader>&amp;L&amp;G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3642"/>
  <sheetViews>
    <sheetView view="pageLayout" topLeftCell="A1836" zoomScale="112" zoomScaleNormal="100" zoomScalePageLayoutView="112" workbookViewId="0">
      <selection activeCell="A3512" sqref="A3512:XFD3512"/>
    </sheetView>
  </sheetViews>
  <sheetFormatPr defaultRowHeight="14.5" x14ac:dyDescent="0.35"/>
  <cols>
    <col min="1" max="1" width="5.54296875" style="30" customWidth="1"/>
    <col min="2" max="2" width="38.453125" style="11" customWidth="1"/>
    <col min="3" max="3" width="7.1796875" style="19" customWidth="1"/>
    <col min="4" max="4" width="8.26953125" style="19" customWidth="1"/>
    <col min="5" max="5" width="11.81640625" style="20" customWidth="1"/>
    <col min="6" max="6" width="14.81640625" style="20" customWidth="1"/>
  </cols>
  <sheetData>
    <row r="1" spans="1:6" s="4" customFormat="1" ht="23" x14ac:dyDescent="0.35">
      <c r="A1" s="54" t="s">
        <v>0</v>
      </c>
      <c r="B1" s="34" t="s">
        <v>1</v>
      </c>
      <c r="C1" s="34" t="s">
        <v>5</v>
      </c>
      <c r="D1" s="34" t="s">
        <v>2</v>
      </c>
      <c r="E1" s="35" t="s">
        <v>3</v>
      </c>
      <c r="F1" s="35" t="s">
        <v>4</v>
      </c>
    </row>
    <row r="2" spans="1:6" s="4" customFormat="1" x14ac:dyDescent="0.35">
      <c r="A2" s="64"/>
      <c r="B2" s="33"/>
      <c r="C2" s="34"/>
      <c r="D2" s="34"/>
      <c r="E2" s="35"/>
      <c r="F2" s="35"/>
    </row>
    <row r="3" spans="1:6" s="4" customFormat="1" x14ac:dyDescent="0.35">
      <c r="A3" s="65"/>
      <c r="B3" s="42" t="s">
        <v>22</v>
      </c>
      <c r="C3" s="34"/>
      <c r="D3" s="34"/>
      <c r="E3" s="35"/>
      <c r="F3" s="35"/>
    </row>
    <row r="4" spans="1:6" s="4" customFormat="1" x14ac:dyDescent="0.35">
      <c r="A4" s="64"/>
      <c r="B4" s="42"/>
      <c r="C4" s="34"/>
      <c r="D4" s="34"/>
      <c r="E4" s="35"/>
      <c r="F4" s="35"/>
    </row>
    <row r="5" spans="1:6" s="4" customFormat="1" x14ac:dyDescent="0.35">
      <c r="A5" s="64"/>
      <c r="B5" s="42" t="s">
        <v>196</v>
      </c>
      <c r="C5" s="34"/>
      <c r="D5" s="34"/>
      <c r="E5" s="35"/>
      <c r="F5" s="35"/>
    </row>
    <row r="6" spans="1:6" s="4" customFormat="1" x14ac:dyDescent="0.35">
      <c r="A6" s="64"/>
      <c r="B6" s="42"/>
      <c r="C6" s="34"/>
      <c r="D6" s="34"/>
      <c r="E6" s="35"/>
      <c r="F6" s="35"/>
    </row>
    <row r="7" spans="1:6" s="4" customFormat="1" x14ac:dyDescent="0.35">
      <c r="A7" s="64"/>
      <c r="B7" s="42" t="s">
        <v>73</v>
      </c>
      <c r="C7" s="34"/>
      <c r="D7" s="34"/>
      <c r="E7" s="35"/>
      <c r="F7" s="35"/>
    </row>
    <row r="8" spans="1:6" s="4" customFormat="1" x14ac:dyDescent="0.35">
      <c r="A8" s="64"/>
      <c r="B8" s="42"/>
      <c r="C8" s="34"/>
      <c r="D8" s="34"/>
      <c r="E8" s="35"/>
      <c r="F8" s="35"/>
    </row>
    <row r="9" spans="1:6" s="4" customFormat="1" ht="81" customHeight="1" x14ac:dyDescent="0.25">
      <c r="A9" s="64"/>
      <c r="B9" s="28" t="s">
        <v>74</v>
      </c>
      <c r="C9" s="19" t="s">
        <v>15</v>
      </c>
      <c r="D9" s="34"/>
      <c r="E9" s="35"/>
      <c r="F9" s="20"/>
    </row>
    <row r="10" spans="1:6" s="4" customFormat="1" x14ac:dyDescent="0.35">
      <c r="A10" s="64"/>
      <c r="B10" s="42"/>
      <c r="C10" s="34"/>
      <c r="D10" s="34"/>
      <c r="E10" s="35"/>
      <c r="F10" s="35"/>
    </row>
    <row r="11" spans="1:6" x14ac:dyDescent="0.35">
      <c r="B11" s="40" t="s">
        <v>18</v>
      </c>
    </row>
    <row r="12" spans="1:6" x14ac:dyDescent="0.35">
      <c r="B12" s="40"/>
    </row>
    <row r="13" spans="1:6" ht="47" x14ac:dyDescent="0.35">
      <c r="B13" s="40" t="s">
        <v>75</v>
      </c>
    </row>
    <row r="14" spans="1:6" x14ac:dyDescent="0.35">
      <c r="B14" s="28"/>
    </row>
    <row r="15" spans="1:6" ht="24" x14ac:dyDescent="0.35">
      <c r="B15" s="28" t="s">
        <v>76</v>
      </c>
      <c r="C15" s="19" t="s">
        <v>11</v>
      </c>
      <c r="D15" s="19">
        <v>1</v>
      </c>
    </row>
    <row r="16" spans="1:6" x14ac:dyDescent="0.35">
      <c r="A16" s="55"/>
      <c r="B16" s="51"/>
    </row>
    <row r="17" spans="2:4" ht="24" x14ac:dyDescent="0.35">
      <c r="B17" s="28" t="s">
        <v>77</v>
      </c>
      <c r="C17" s="19" t="s">
        <v>14</v>
      </c>
      <c r="D17" s="19">
        <v>6</v>
      </c>
    </row>
    <row r="19" spans="2:4" ht="27" customHeight="1" x14ac:dyDescent="0.35">
      <c r="B19" s="28" t="s">
        <v>197</v>
      </c>
      <c r="C19" s="19" t="s">
        <v>11</v>
      </c>
      <c r="D19" s="19">
        <v>1</v>
      </c>
    </row>
    <row r="20" spans="2:4" x14ac:dyDescent="0.35">
      <c r="B20" s="28"/>
    </row>
    <row r="21" spans="2:4" x14ac:dyDescent="0.35">
      <c r="B21" s="28" t="s">
        <v>198</v>
      </c>
      <c r="C21" s="19" t="s">
        <v>11</v>
      </c>
      <c r="D21" s="19">
        <v>1</v>
      </c>
    </row>
    <row r="22" spans="2:4" x14ac:dyDescent="0.35">
      <c r="B22" s="28"/>
    </row>
    <row r="23" spans="2:4" x14ac:dyDescent="0.35">
      <c r="B23" s="28" t="s">
        <v>79</v>
      </c>
      <c r="C23" s="19" t="s">
        <v>11</v>
      </c>
      <c r="D23" s="19">
        <v>2</v>
      </c>
    </row>
    <row r="24" spans="2:4" x14ac:dyDescent="0.35">
      <c r="B24" s="28"/>
    </row>
    <row r="25" spans="2:4" ht="47" x14ac:dyDescent="0.35">
      <c r="B25" s="40" t="s">
        <v>80</v>
      </c>
    </row>
    <row r="26" spans="2:4" x14ac:dyDescent="0.35">
      <c r="B26" s="28"/>
    </row>
    <row r="27" spans="2:4" ht="35.5" x14ac:dyDescent="0.35">
      <c r="B27" s="28" t="s">
        <v>81</v>
      </c>
      <c r="C27" s="19" t="s">
        <v>13</v>
      </c>
      <c r="D27" s="19">
        <v>12</v>
      </c>
    </row>
    <row r="28" spans="2:4" x14ac:dyDescent="0.35">
      <c r="B28" s="28"/>
    </row>
    <row r="29" spans="2:4" ht="47" x14ac:dyDescent="0.35">
      <c r="B29" s="40" t="s">
        <v>82</v>
      </c>
    </row>
    <row r="30" spans="2:4" x14ac:dyDescent="0.35">
      <c r="B30" s="28"/>
    </row>
    <row r="31" spans="2:4" ht="35.5" x14ac:dyDescent="0.35">
      <c r="B31" s="28" t="s">
        <v>83</v>
      </c>
      <c r="C31" s="19" t="s">
        <v>13</v>
      </c>
      <c r="D31" s="19">
        <f>20*3</f>
        <v>60</v>
      </c>
    </row>
    <row r="32" spans="2:4" x14ac:dyDescent="0.35">
      <c r="B32" s="28"/>
    </row>
    <row r="33" spans="1:4" ht="47" x14ac:dyDescent="0.35">
      <c r="B33" s="40" t="s">
        <v>84</v>
      </c>
    </row>
    <row r="34" spans="1:4" x14ac:dyDescent="0.35">
      <c r="B34" s="40"/>
    </row>
    <row r="35" spans="1:4" x14ac:dyDescent="0.35">
      <c r="B35" s="28" t="s">
        <v>85</v>
      </c>
      <c r="C35" s="19" t="s">
        <v>13</v>
      </c>
      <c r="D35" s="19">
        <v>12</v>
      </c>
    </row>
    <row r="36" spans="1:4" x14ac:dyDescent="0.35">
      <c r="B36" s="28"/>
    </row>
    <row r="37" spans="1:4" x14ac:dyDescent="0.35">
      <c r="B37" s="43" t="s">
        <v>88</v>
      </c>
    </row>
    <row r="38" spans="1:4" x14ac:dyDescent="0.35">
      <c r="B38" s="28"/>
    </row>
    <row r="39" spans="1:4" x14ac:dyDescent="0.35">
      <c r="B39" s="40" t="s">
        <v>89</v>
      </c>
    </row>
    <row r="40" spans="1:4" x14ac:dyDescent="0.35">
      <c r="B40" s="28"/>
    </row>
    <row r="41" spans="1:4" x14ac:dyDescent="0.35">
      <c r="B41" s="28" t="s">
        <v>90</v>
      </c>
      <c r="C41" s="19" t="s">
        <v>13</v>
      </c>
      <c r="D41" s="19">
        <v>5</v>
      </c>
    </row>
    <row r="42" spans="1:4" x14ac:dyDescent="0.35">
      <c r="B42" s="28"/>
    </row>
    <row r="43" spans="1:4" x14ac:dyDescent="0.35">
      <c r="A43" s="55"/>
      <c r="B43" s="43" t="s">
        <v>39</v>
      </c>
    </row>
    <row r="44" spans="1:4" x14ac:dyDescent="0.35">
      <c r="B44" s="28"/>
    </row>
    <row r="45" spans="1:4" x14ac:dyDescent="0.35">
      <c r="B45" s="40" t="s">
        <v>38</v>
      </c>
    </row>
    <row r="46" spans="1:4" x14ac:dyDescent="0.35">
      <c r="B46" s="28"/>
    </row>
    <row r="47" spans="1:4" ht="35.5" x14ac:dyDescent="0.35">
      <c r="B47" s="28" t="s">
        <v>199</v>
      </c>
      <c r="C47" s="19" t="s">
        <v>14</v>
      </c>
      <c r="D47" s="19">
        <v>15</v>
      </c>
    </row>
    <row r="48" spans="1:4" x14ac:dyDescent="0.35">
      <c r="B48" s="28"/>
    </row>
    <row r="49" spans="2:4" ht="28.5" customHeight="1" x14ac:dyDescent="0.35">
      <c r="B49" s="28" t="s">
        <v>92</v>
      </c>
      <c r="C49" s="19" t="s">
        <v>14</v>
      </c>
      <c r="D49" s="19">
        <v>15</v>
      </c>
    </row>
    <row r="50" spans="2:4" x14ac:dyDescent="0.35">
      <c r="B50" s="28"/>
    </row>
    <row r="51" spans="2:4" x14ac:dyDescent="0.35">
      <c r="B51" s="40" t="s">
        <v>44</v>
      </c>
    </row>
    <row r="52" spans="2:4" x14ac:dyDescent="0.35">
      <c r="B52" s="28"/>
    </row>
    <row r="53" spans="2:4" ht="40" customHeight="1" x14ac:dyDescent="0.35">
      <c r="B53" s="28" t="s">
        <v>200</v>
      </c>
      <c r="C53" s="19" t="s">
        <v>11</v>
      </c>
      <c r="D53" s="19">
        <v>4</v>
      </c>
    </row>
    <row r="54" spans="2:4" x14ac:dyDescent="0.35">
      <c r="B54" s="28"/>
    </row>
    <row r="55" spans="2:4" ht="41.5" customHeight="1" x14ac:dyDescent="0.35">
      <c r="B55" s="28" t="s">
        <v>201</v>
      </c>
      <c r="C55" s="19" t="s">
        <v>11</v>
      </c>
      <c r="D55" s="19">
        <v>4</v>
      </c>
    </row>
    <row r="56" spans="2:4" x14ac:dyDescent="0.35">
      <c r="B56" s="28"/>
    </row>
    <row r="57" spans="2:4" x14ac:dyDescent="0.35">
      <c r="B57" s="40" t="s">
        <v>95</v>
      </c>
    </row>
    <row r="58" spans="2:4" x14ac:dyDescent="0.35">
      <c r="B58" s="28"/>
    </row>
    <row r="59" spans="2:4" ht="43" customHeight="1" x14ac:dyDescent="0.35">
      <c r="B59" s="28" t="s">
        <v>202</v>
      </c>
      <c r="C59" s="19" t="s">
        <v>11</v>
      </c>
      <c r="D59" s="19">
        <v>4</v>
      </c>
    </row>
    <row r="60" spans="2:4" x14ac:dyDescent="0.35">
      <c r="B60" s="28"/>
    </row>
    <row r="61" spans="2:4" x14ac:dyDescent="0.35">
      <c r="B61" s="40" t="s">
        <v>47</v>
      </c>
    </row>
    <row r="62" spans="2:4" x14ac:dyDescent="0.35">
      <c r="B62" s="28"/>
    </row>
    <row r="63" spans="2:4" ht="35.5" x14ac:dyDescent="0.35">
      <c r="B63" s="28" t="s">
        <v>45</v>
      </c>
      <c r="C63" s="19" t="s">
        <v>14</v>
      </c>
      <c r="D63" s="19">
        <v>5</v>
      </c>
    </row>
    <row r="64" spans="2:4" x14ac:dyDescent="0.35">
      <c r="B64" s="28"/>
    </row>
    <row r="65" spans="2:4" ht="35.5" x14ac:dyDescent="0.35">
      <c r="B65" s="28" t="s">
        <v>46</v>
      </c>
      <c r="C65" s="19" t="s">
        <v>14</v>
      </c>
      <c r="D65" s="19">
        <v>5</v>
      </c>
    </row>
    <row r="66" spans="2:4" x14ac:dyDescent="0.35">
      <c r="B66" s="28"/>
    </row>
    <row r="67" spans="2:4" x14ac:dyDescent="0.35">
      <c r="B67" s="28"/>
    </row>
    <row r="68" spans="2:4" x14ac:dyDescent="0.35">
      <c r="B68" s="28"/>
    </row>
    <row r="69" spans="2:4" x14ac:dyDescent="0.35">
      <c r="B69" s="43" t="s">
        <v>23</v>
      </c>
    </row>
    <row r="70" spans="2:4" x14ac:dyDescent="0.35">
      <c r="B70" s="28"/>
    </row>
    <row r="71" spans="2:4" ht="47" x14ac:dyDescent="0.35">
      <c r="B71" s="28" t="s">
        <v>24</v>
      </c>
      <c r="C71" s="19" t="s">
        <v>13</v>
      </c>
      <c r="D71" s="19">
        <v>20</v>
      </c>
    </row>
    <row r="72" spans="2:4" x14ac:dyDescent="0.35">
      <c r="B72" s="28"/>
    </row>
    <row r="73" spans="2:4" x14ac:dyDescent="0.35">
      <c r="B73" s="43" t="s">
        <v>25</v>
      </c>
    </row>
    <row r="74" spans="2:4" x14ac:dyDescent="0.35">
      <c r="B74" s="28"/>
    </row>
    <row r="75" spans="2:4" x14ac:dyDescent="0.35">
      <c r="B75" s="40" t="s">
        <v>26</v>
      </c>
    </row>
    <row r="76" spans="2:4" x14ac:dyDescent="0.35">
      <c r="B76" s="28"/>
    </row>
    <row r="77" spans="2:4" x14ac:dyDescent="0.35">
      <c r="B77" s="28" t="s">
        <v>27</v>
      </c>
      <c r="C77" s="19" t="s">
        <v>11</v>
      </c>
      <c r="D77" s="19">
        <v>1</v>
      </c>
    </row>
    <row r="78" spans="2:4" x14ac:dyDescent="0.35">
      <c r="B78" s="28"/>
    </row>
    <row r="79" spans="2:4" x14ac:dyDescent="0.35">
      <c r="B79" s="40" t="s">
        <v>28</v>
      </c>
    </row>
    <row r="80" spans="2:4" x14ac:dyDescent="0.35">
      <c r="B80" s="28"/>
    </row>
    <row r="81" spans="2:4" x14ac:dyDescent="0.35">
      <c r="B81" s="28" t="s">
        <v>29</v>
      </c>
      <c r="C81" s="19" t="s">
        <v>11</v>
      </c>
      <c r="D81" s="19">
        <v>1</v>
      </c>
    </row>
    <row r="82" spans="2:4" x14ac:dyDescent="0.35">
      <c r="B82" s="28"/>
    </row>
    <row r="83" spans="2:4" x14ac:dyDescent="0.35">
      <c r="B83" s="43" t="s">
        <v>30</v>
      </c>
    </row>
    <row r="84" spans="2:4" x14ac:dyDescent="0.35">
      <c r="B84" s="44"/>
    </row>
    <row r="85" spans="2:4" ht="62" customHeight="1" x14ac:dyDescent="0.35">
      <c r="B85" s="28" t="s">
        <v>194</v>
      </c>
    </row>
    <row r="86" spans="2:4" ht="14" customHeight="1" x14ac:dyDescent="0.35">
      <c r="B86" s="28"/>
    </row>
    <row r="87" spans="2:4" x14ac:dyDescent="0.35">
      <c r="B87" s="14" t="s">
        <v>48</v>
      </c>
    </row>
    <row r="89" spans="2:4" x14ac:dyDescent="0.35">
      <c r="B89" s="41" t="s">
        <v>37</v>
      </c>
    </row>
    <row r="91" spans="2:4" ht="47" x14ac:dyDescent="0.35">
      <c r="B91" s="28" t="s">
        <v>63</v>
      </c>
      <c r="C91" s="19" t="s">
        <v>11</v>
      </c>
      <c r="D91" s="19">
        <v>1</v>
      </c>
    </row>
    <row r="92" spans="2:4" x14ac:dyDescent="0.35">
      <c r="B92" s="28"/>
    </row>
    <row r="93" spans="2:4" ht="47" x14ac:dyDescent="0.35">
      <c r="B93" s="28" t="s">
        <v>64</v>
      </c>
      <c r="C93" s="19" t="s">
        <v>11</v>
      </c>
      <c r="D93" s="19">
        <v>1</v>
      </c>
    </row>
    <row r="95" spans="2:4" ht="24" x14ac:dyDescent="0.35">
      <c r="B95" s="28" t="s">
        <v>65</v>
      </c>
      <c r="C95" s="19" t="s">
        <v>11</v>
      </c>
      <c r="D95" s="19">
        <v>1</v>
      </c>
    </row>
    <row r="96" spans="2:4" x14ac:dyDescent="0.35">
      <c r="B96" s="28"/>
    </row>
    <row r="97" spans="2:4" x14ac:dyDescent="0.35">
      <c r="B97" s="43" t="s">
        <v>31</v>
      </c>
    </row>
    <row r="98" spans="2:4" x14ac:dyDescent="0.35">
      <c r="B98" s="28"/>
    </row>
    <row r="99" spans="2:4" x14ac:dyDescent="0.35">
      <c r="B99" s="40" t="s">
        <v>43</v>
      </c>
    </row>
    <row r="100" spans="2:4" x14ac:dyDescent="0.35">
      <c r="B100" s="28"/>
    </row>
    <row r="101" spans="2:4" ht="72" customHeight="1" x14ac:dyDescent="0.35">
      <c r="B101" s="28" t="s">
        <v>146</v>
      </c>
      <c r="C101" s="19" t="s">
        <v>11</v>
      </c>
      <c r="D101" s="19">
        <v>1</v>
      </c>
    </row>
    <row r="102" spans="2:4" ht="15.5" customHeight="1" x14ac:dyDescent="0.35">
      <c r="B102" s="28"/>
    </row>
    <row r="103" spans="2:4" ht="15" customHeight="1" x14ac:dyDescent="0.35">
      <c r="B103" s="28"/>
    </row>
    <row r="104" spans="2:4" ht="15" customHeight="1" x14ac:dyDescent="0.35">
      <c r="B104" s="40" t="s">
        <v>91</v>
      </c>
    </row>
    <row r="105" spans="2:4" x14ac:dyDescent="0.35">
      <c r="B105" s="28"/>
    </row>
    <row r="106" spans="2:4" ht="81.5" x14ac:dyDescent="0.35">
      <c r="B106" s="28" t="s">
        <v>203</v>
      </c>
      <c r="C106" s="19" t="s">
        <v>11</v>
      </c>
      <c r="D106" s="19">
        <v>1</v>
      </c>
    </row>
    <row r="107" spans="2:4" x14ac:dyDescent="0.35">
      <c r="B107" s="28"/>
    </row>
    <row r="108" spans="2:4" x14ac:dyDescent="0.35">
      <c r="B108" s="14" t="s">
        <v>19</v>
      </c>
    </row>
    <row r="109" spans="2:4" x14ac:dyDescent="0.35">
      <c r="B109" s="28"/>
    </row>
    <row r="110" spans="2:4" x14ac:dyDescent="0.35">
      <c r="B110" s="43" t="s">
        <v>32</v>
      </c>
    </row>
    <row r="111" spans="2:4" x14ac:dyDescent="0.35">
      <c r="B111" s="28"/>
    </row>
    <row r="112" spans="2:4" x14ac:dyDescent="0.35">
      <c r="B112" s="41" t="s">
        <v>20</v>
      </c>
    </row>
    <row r="113" spans="2:4" x14ac:dyDescent="0.35">
      <c r="B113" s="28"/>
    </row>
    <row r="114" spans="2:4" ht="35.5" x14ac:dyDescent="0.35">
      <c r="B114" s="28" t="s">
        <v>21</v>
      </c>
      <c r="C114" s="19" t="s">
        <v>13</v>
      </c>
      <c r="D114" s="19">
        <v>80</v>
      </c>
    </row>
    <row r="115" spans="2:4" x14ac:dyDescent="0.35">
      <c r="B115" s="28"/>
    </row>
    <row r="116" spans="2:4" x14ac:dyDescent="0.35">
      <c r="B116" s="44" t="s">
        <v>33</v>
      </c>
    </row>
    <row r="117" spans="2:4" x14ac:dyDescent="0.35">
      <c r="B117" s="28"/>
    </row>
    <row r="118" spans="2:4" ht="58.5" x14ac:dyDescent="0.35">
      <c r="B118" s="40" t="s">
        <v>34</v>
      </c>
    </row>
    <row r="120" spans="2:4" x14ac:dyDescent="0.35">
      <c r="B120" s="28" t="s">
        <v>87</v>
      </c>
      <c r="C120" s="19" t="s">
        <v>13</v>
      </c>
      <c r="D120" s="19">
        <v>5</v>
      </c>
    </row>
    <row r="122" spans="2:4" x14ac:dyDescent="0.35">
      <c r="B122" s="43" t="s">
        <v>49</v>
      </c>
    </row>
    <row r="123" spans="2:4" x14ac:dyDescent="0.35">
      <c r="B123" s="43"/>
    </row>
    <row r="124" spans="2:4" x14ac:dyDescent="0.35">
      <c r="B124" s="40" t="s">
        <v>97</v>
      </c>
    </row>
    <row r="125" spans="2:4" x14ac:dyDescent="0.35">
      <c r="B125" s="43"/>
    </row>
    <row r="126" spans="2:4" ht="54" customHeight="1" x14ac:dyDescent="0.35">
      <c r="B126" s="28" t="s">
        <v>50</v>
      </c>
      <c r="C126" s="19" t="s">
        <v>11</v>
      </c>
      <c r="D126" s="19">
        <v>2</v>
      </c>
    </row>
    <row r="127" spans="2:4" ht="13.5" customHeight="1" x14ac:dyDescent="0.35">
      <c r="B127" s="28"/>
    </row>
    <row r="128" spans="2:4" ht="15.75" customHeight="1" x14ac:dyDescent="0.35">
      <c r="B128" s="40" t="s">
        <v>109</v>
      </c>
    </row>
    <row r="129" spans="2:4" ht="15.75" customHeight="1" x14ac:dyDescent="0.35">
      <c r="B129" s="28"/>
    </row>
    <row r="130" spans="2:4" ht="35.5" x14ac:dyDescent="0.35">
      <c r="B130" s="28" t="s">
        <v>167</v>
      </c>
      <c r="C130" s="19" t="s">
        <v>14</v>
      </c>
      <c r="D130" s="19">
        <v>10</v>
      </c>
    </row>
    <row r="131" spans="2:4" x14ac:dyDescent="0.35">
      <c r="B131" s="28"/>
    </row>
    <row r="132" spans="2:4" x14ac:dyDescent="0.35">
      <c r="B132" s="40" t="s">
        <v>110</v>
      </c>
    </row>
    <row r="133" spans="2:4" x14ac:dyDescent="0.35">
      <c r="B133" s="28"/>
    </row>
    <row r="134" spans="2:4" ht="47" x14ac:dyDescent="0.35">
      <c r="B134" s="28" t="s">
        <v>168</v>
      </c>
      <c r="C134" s="19" t="s">
        <v>11</v>
      </c>
      <c r="D134" s="19">
        <v>4</v>
      </c>
    </row>
    <row r="135" spans="2:4" x14ac:dyDescent="0.35">
      <c r="B135" s="28"/>
    </row>
    <row r="136" spans="2:4" x14ac:dyDescent="0.35">
      <c r="B136" s="28"/>
    </row>
    <row r="137" spans="2:4" x14ac:dyDescent="0.35">
      <c r="B137" s="28"/>
    </row>
    <row r="138" spans="2:4" x14ac:dyDescent="0.35">
      <c r="B138" s="28"/>
    </row>
    <row r="139" spans="2:4" x14ac:dyDescent="0.35">
      <c r="B139" s="40" t="s">
        <v>111</v>
      </c>
    </row>
    <row r="140" spans="2:4" x14ac:dyDescent="0.35">
      <c r="B140" s="28"/>
    </row>
    <row r="141" spans="2:4" ht="58.5" x14ac:dyDescent="0.35">
      <c r="B141" s="28" t="s">
        <v>112</v>
      </c>
      <c r="C141" s="19" t="s">
        <v>11</v>
      </c>
      <c r="D141" s="19">
        <v>4</v>
      </c>
    </row>
    <row r="142" spans="2:4" x14ac:dyDescent="0.35">
      <c r="B142" s="28"/>
    </row>
    <row r="143" spans="2:4" x14ac:dyDescent="0.35">
      <c r="B143" s="14" t="s">
        <v>57</v>
      </c>
    </row>
    <row r="144" spans="2:4" x14ac:dyDescent="0.35">
      <c r="B144" s="28"/>
    </row>
    <row r="145" spans="2:4" x14ac:dyDescent="0.35">
      <c r="B145" s="40" t="s">
        <v>98</v>
      </c>
    </row>
    <row r="146" spans="2:4" x14ac:dyDescent="0.35">
      <c r="B146" s="43"/>
    </row>
    <row r="147" spans="2:4" ht="66" customHeight="1" x14ac:dyDescent="0.35">
      <c r="B147" s="28" t="s">
        <v>99</v>
      </c>
      <c r="C147" s="19" t="s">
        <v>13</v>
      </c>
      <c r="D147" s="19">
        <v>5</v>
      </c>
    </row>
    <row r="148" spans="2:4" ht="17" customHeight="1" x14ac:dyDescent="0.35">
      <c r="B148" s="28"/>
    </row>
    <row r="149" spans="2:4" ht="17" customHeight="1" x14ac:dyDescent="0.35">
      <c r="B149" s="28"/>
    </row>
    <row r="150" spans="2:4" ht="17" customHeight="1" x14ac:dyDescent="0.35">
      <c r="B150" s="28"/>
    </row>
    <row r="151" spans="2:4" ht="17" customHeight="1" x14ac:dyDescent="0.35">
      <c r="B151" s="28"/>
    </row>
    <row r="152" spans="2:4" ht="17" customHeight="1" x14ac:dyDescent="0.35">
      <c r="B152" s="28"/>
    </row>
    <row r="153" spans="2:4" ht="17" customHeight="1" x14ac:dyDescent="0.35">
      <c r="B153" s="28"/>
    </row>
    <row r="154" spans="2:4" ht="17" customHeight="1" x14ac:dyDescent="0.35">
      <c r="B154" s="28"/>
    </row>
    <row r="155" spans="2:4" ht="17" customHeight="1" x14ac:dyDescent="0.35">
      <c r="B155" s="28"/>
    </row>
    <row r="156" spans="2:4" ht="17" customHeight="1" x14ac:dyDescent="0.35">
      <c r="B156" s="28"/>
    </row>
    <row r="157" spans="2:4" ht="17" customHeight="1" x14ac:dyDescent="0.35">
      <c r="B157" s="28"/>
    </row>
    <row r="158" spans="2:4" ht="17" customHeight="1" x14ac:dyDescent="0.35">
      <c r="B158" s="28"/>
    </row>
    <row r="159" spans="2:4" ht="17" customHeight="1" x14ac:dyDescent="0.35">
      <c r="B159" s="28"/>
    </row>
    <row r="160" spans="2:4" ht="17" customHeight="1" x14ac:dyDescent="0.35">
      <c r="B160" s="28"/>
    </row>
    <row r="161" spans="1:6" ht="17" customHeight="1" x14ac:dyDescent="0.35">
      <c r="B161" s="28"/>
    </row>
    <row r="162" spans="1:6" ht="17" customHeight="1" x14ac:dyDescent="0.35">
      <c r="B162" s="28"/>
    </row>
    <row r="163" spans="1:6" ht="17" customHeight="1" x14ac:dyDescent="0.35">
      <c r="B163" s="28"/>
    </row>
    <row r="164" spans="1:6" ht="17" customHeight="1" x14ac:dyDescent="0.35">
      <c r="B164" s="28"/>
    </row>
    <row r="165" spans="1:6" ht="17" customHeight="1" x14ac:dyDescent="0.35">
      <c r="B165" s="28"/>
    </row>
    <row r="166" spans="1:6" ht="17" customHeight="1" x14ac:dyDescent="0.35">
      <c r="B166" s="28"/>
    </row>
    <row r="167" spans="1:6" ht="17" customHeight="1" x14ac:dyDescent="0.35">
      <c r="B167" s="28"/>
    </row>
    <row r="168" spans="1:6" ht="17" customHeight="1" x14ac:dyDescent="0.35">
      <c r="B168" s="28"/>
    </row>
    <row r="169" spans="1:6" ht="17" customHeight="1" x14ac:dyDescent="0.35">
      <c r="B169" s="28"/>
    </row>
    <row r="170" spans="1:6" ht="17" customHeight="1" x14ac:dyDescent="0.35">
      <c r="B170" s="28"/>
    </row>
    <row r="171" spans="1:6" ht="17" customHeight="1" x14ac:dyDescent="0.35">
      <c r="B171" s="28"/>
    </row>
    <row r="172" spans="1:6" ht="17" customHeight="1" x14ac:dyDescent="0.35">
      <c r="B172" s="28"/>
    </row>
    <row r="173" spans="1:6" ht="17" customHeight="1" x14ac:dyDescent="0.35">
      <c r="B173" s="28"/>
    </row>
    <row r="174" spans="1:6" ht="17" customHeight="1" x14ac:dyDescent="0.35">
      <c r="B174" s="28"/>
    </row>
    <row r="175" spans="1:6" ht="18.5" customHeight="1" x14ac:dyDescent="0.35">
      <c r="B175" s="31" t="s">
        <v>16</v>
      </c>
      <c r="F175" s="38"/>
    </row>
    <row r="176" spans="1:6" x14ac:dyDescent="0.35">
      <c r="A176" s="64"/>
      <c r="B176" s="33"/>
      <c r="C176" s="34"/>
      <c r="D176" s="34"/>
      <c r="E176" s="35"/>
      <c r="F176" s="35"/>
    </row>
    <row r="177" spans="1:6" x14ac:dyDescent="0.35">
      <c r="A177" s="55"/>
      <c r="B177" s="14" t="s">
        <v>35</v>
      </c>
    </row>
    <row r="178" spans="1:6" x14ac:dyDescent="0.35">
      <c r="B178" s="14"/>
    </row>
    <row r="179" spans="1:6" s="4" customFormat="1" x14ac:dyDescent="0.35">
      <c r="A179" s="64"/>
      <c r="B179" s="42" t="s">
        <v>204</v>
      </c>
      <c r="C179" s="34"/>
      <c r="D179" s="34"/>
      <c r="E179" s="35"/>
      <c r="F179" s="35"/>
    </row>
    <row r="180" spans="1:6" s="4" customFormat="1" x14ac:dyDescent="0.35">
      <c r="A180" s="64"/>
      <c r="B180" s="42"/>
      <c r="C180" s="34"/>
      <c r="D180" s="34"/>
      <c r="E180" s="35"/>
      <c r="F180" s="35"/>
    </row>
    <row r="181" spans="1:6" s="4" customFormat="1" x14ac:dyDescent="0.35">
      <c r="A181" s="64"/>
      <c r="B181" s="42" t="s">
        <v>73</v>
      </c>
      <c r="C181" s="34"/>
      <c r="D181" s="34"/>
      <c r="E181" s="35"/>
      <c r="F181" s="35"/>
    </row>
    <row r="182" spans="1:6" s="4" customFormat="1" x14ac:dyDescent="0.35">
      <c r="A182" s="64"/>
      <c r="B182" s="42"/>
      <c r="C182" s="34"/>
      <c r="D182" s="34"/>
      <c r="E182" s="35"/>
      <c r="F182" s="35"/>
    </row>
    <row r="183" spans="1:6" s="4" customFormat="1" ht="78" customHeight="1" x14ac:dyDescent="0.25">
      <c r="A183" s="64"/>
      <c r="B183" s="28" t="s">
        <v>74</v>
      </c>
      <c r="C183" s="19" t="s">
        <v>15</v>
      </c>
      <c r="D183" s="34"/>
      <c r="E183" s="35"/>
      <c r="F183" s="20"/>
    </row>
    <row r="184" spans="1:6" s="4" customFormat="1" ht="16.5" customHeight="1" x14ac:dyDescent="0.25">
      <c r="A184" s="64"/>
      <c r="B184" s="28"/>
      <c r="C184" s="19"/>
      <c r="D184" s="34"/>
      <c r="E184" s="35"/>
      <c r="F184" s="20"/>
    </row>
    <row r="185" spans="1:6" x14ac:dyDescent="0.35">
      <c r="B185" s="40" t="s">
        <v>18</v>
      </c>
    </row>
    <row r="186" spans="1:6" x14ac:dyDescent="0.35">
      <c r="B186" s="40"/>
    </row>
    <row r="187" spans="1:6" ht="47" x14ac:dyDescent="0.35">
      <c r="B187" s="40" t="s">
        <v>75</v>
      </c>
    </row>
    <row r="188" spans="1:6" x14ac:dyDescent="0.35">
      <c r="B188" s="28"/>
    </row>
    <row r="189" spans="1:6" ht="26.5" customHeight="1" x14ac:dyDescent="0.35">
      <c r="B189" s="28" t="s">
        <v>76</v>
      </c>
      <c r="C189" s="19" t="s">
        <v>11</v>
      </c>
      <c r="D189" s="19">
        <v>3</v>
      </c>
    </row>
    <row r="190" spans="1:6" x14ac:dyDescent="0.35">
      <c r="A190" s="55"/>
      <c r="B190" s="51"/>
    </row>
    <row r="191" spans="1:6" ht="24" x14ac:dyDescent="0.35">
      <c r="B191" s="28" t="s">
        <v>77</v>
      </c>
      <c r="C191" s="19" t="s">
        <v>14</v>
      </c>
      <c r="D191" s="19">
        <v>12</v>
      </c>
    </row>
    <row r="193" spans="2:4" x14ac:dyDescent="0.35">
      <c r="B193" s="28" t="s">
        <v>100</v>
      </c>
      <c r="C193" s="19" t="s">
        <v>11</v>
      </c>
      <c r="D193" s="19">
        <v>1</v>
      </c>
    </row>
    <row r="194" spans="2:4" x14ac:dyDescent="0.35">
      <c r="B194" s="28"/>
    </row>
    <row r="195" spans="2:4" x14ac:dyDescent="0.35">
      <c r="B195" s="28" t="s">
        <v>101</v>
      </c>
      <c r="C195" s="19" t="s">
        <v>11</v>
      </c>
      <c r="D195" s="19">
        <v>3</v>
      </c>
    </row>
    <row r="196" spans="2:4" x14ac:dyDescent="0.35">
      <c r="B196" s="28"/>
    </row>
    <row r="197" spans="2:4" ht="47" x14ac:dyDescent="0.35">
      <c r="B197" s="40" t="s">
        <v>80</v>
      </c>
    </row>
    <row r="198" spans="2:4" x14ac:dyDescent="0.35">
      <c r="B198" s="28"/>
    </row>
    <row r="199" spans="2:4" ht="35.5" x14ac:dyDescent="0.35">
      <c r="B199" s="28" t="s">
        <v>81</v>
      </c>
      <c r="C199" s="19" t="s">
        <v>13</v>
      </c>
      <c r="D199" s="19">
        <v>16</v>
      </c>
    </row>
    <row r="200" spans="2:4" x14ac:dyDescent="0.35">
      <c r="B200" s="28"/>
    </row>
    <row r="201" spans="2:4" ht="47" x14ac:dyDescent="0.35">
      <c r="B201" s="40" t="s">
        <v>82</v>
      </c>
    </row>
    <row r="202" spans="2:4" x14ac:dyDescent="0.35">
      <c r="B202" s="28"/>
    </row>
    <row r="203" spans="2:4" ht="41" customHeight="1" x14ac:dyDescent="0.35">
      <c r="B203" s="28" t="s">
        <v>83</v>
      </c>
      <c r="C203" s="19" t="s">
        <v>13</v>
      </c>
      <c r="D203" s="19">
        <v>50</v>
      </c>
    </row>
    <row r="204" spans="2:4" x14ac:dyDescent="0.35">
      <c r="B204" s="28"/>
    </row>
    <row r="205" spans="2:4" x14ac:dyDescent="0.35">
      <c r="B205" s="28"/>
    </row>
    <row r="206" spans="2:4" x14ac:dyDescent="0.35">
      <c r="B206" s="28"/>
    </row>
    <row r="207" spans="2:4" x14ac:dyDescent="0.35">
      <c r="B207" s="28"/>
    </row>
    <row r="208" spans="2:4" x14ac:dyDescent="0.35">
      <c r="B208" s="28"/>
    </row>
    <row r="209" spans="2:4" x14ac:dyDescent="0.35">
      <c r="B209" s="28"/>
    </row>
    <row r="210" spans="2:4" x14ac:dyDescent="0.35">
      <c r="B210" s="28"/>
    </row>
    <row r="211" spans="2:4" ht="47" x14ac:dyDescent="0.35">
      <c r="B211" s="40" t="s">
        <v>84</v>
      </c>
    </row>
    <row r="212" spans="2:4" x14ac:dyDescent="0.35">
      <c r="B212" s="40"/>
    </row>
    <row r="213" spans="2:4" x14ac:dyDescent="0.35">
      <c r="B213" s="28" t="s">
        <v>85</v>
      </c>
      <c r="C213" s="19" t="s">
        <v>13</v>
      </c>
      <c r="D213" s="19">
        <v>20</v>
      </c>
    </row>
    <row r="214" spans="2:4" x14ac:dyDescent="0.35">
      <c r="B214" s="28"/>
    </row>
    <row r="215" spans="2:4" x14ac:dyDescent="0.35">
      <c r="B215" s="43" t="s">
        <v>88</v>
      </c>
    </row>
    <row r="216" spans="2:4" x14ac:dyDescent="0.35">
      <c r="B216" s="28"/>
    </row>
    <row r="217" spans="2:4" x14ac:dyDescent="0.35">
      <c r="B217" s="40" t="s">
        <v>89</v>
      </c>
    </row>
    <row r="218" spans="2:4" x14ac:dyDescent="0.35">
      <c r="B218" s="28"/>
    </row>
    <row r="219" spans="2:4" x14ac:dyDescent="0.35">
      <c r="B219" s="28" t="s">
        <v>90</v>
      </c>
      <c r="C219" s="19" t="s">
        <v>13</v>
      </c>
      <c r="D219" s="19">
        <v>5</v>
      </c>
    </row>
    <row r="220" spans="2:4" x14ac:dyDescent="0.35">
      <c r="B220" s="28"/>
    </row>
    <row r="221" spans="2:4" x14ac:dyDescent="0.35">
      <c r="B221" s="43" t="s">
        <v>39</v>
      </c>
    </row>
    <row r="222" spans="2:4" x14ac:dyDescent="0.35">
      <c r="B222" s="28"/>
    </row>
    <row r="223" spans="2:4" x14ac:dyDescent="0.35">
      <c r="B223" s="40" t="s">
        <v>38</v>
      </c>
    </row>
    <row r="224" spans="2:4" x14ac:dyDescent="0.35">
      <c r="B224" s="28"/>
    </row>
    <row r="225" spans="2:8" ht="35.5" x14ac:dyDescent="0.35">
      <c r="B225" s="28" t="s">
        <v>40</v>
      </c>
      <c r="C225" s="19" t="s">
        <v>14</v>
      </c>
      <c r="D225" s="19">
        <v>3</v>
      </c>
    </row>
    <row r="226" spans="2:8" x14ac:dyDescent="0.35">
      <c r="B226" s="28"/>
    </row>
    <row r="227" spans="2:8" ht="24" x14ac:dyDescent="0.35">
      <c r="B227" s="28" t="s">
        <v>92</v>
      </c>
      <c r="C227" s="19" t="s">
        <v>14</v>
      </c>
      <c r="D227" s="19">
        <v>3</v>
      </c>
    </row>
    <row r="228" spans="2:8" x14ac:dyDescent="0.35">
      <c r="B228" s="28"/>
    </row>
    <row r="229" spans="2:8" x14ac:dyDescent="0.35">
      <c r="B229" s="40" t="s">
        <v>44</v>
      </c>
      <c r="H229">
        <v>6242</v>
      </c>
    </row>
    <row r="230" spans="2:8" x14ac:dyDescent="0.35">
      <c r="B230" s="28"/>
    </row>
    <row r="231" spans="2:8" ht="56" customHeight="1" x14ac:dyDescent="0.35">
      <c r="B231" s="28" t="s">
        <v>93</v>
      </c>
      <c r="C231" s="19" t="s">
        <v>11</v>
      </c>
      <c r="D231" s="19">
        <v>4</v>
      </c>
    </row>
    <row r="232" spans="2:8" x14ac:dyDescent="0.35">
      <c r="B232" s="28"/>
    </row>
    <row r="233" spans="2:8" ht="35.5" x14ac:dyDescent="0.35">
      <c r="B233" s="28" t="s">
        <v>94</v>
      </c>
      <c r="C233" s="19" t="s">
        <v>11</v>
      </c>
      <c r="D233" s="19">
        <v>2</v>
      </c>
    </row>
    <row r="234" spans="2:8" x14ac:dyDescent="0.35">
      <c r="B234" s="28"/>
    </row>
    <row r="235" spans="2:8" x14ac:dyDescent="0.35">
      <c r="B235" s="40" t="s">
        <v>95</v>
      </c>
    </row>
    <row r="236" spans="2:8" x14ac:dyDescent="0.35">
      <c r="B236" s="28"/>
    </row>
    <row r="237" spans="2:8" ht="43" customHeight="1" x14ac:dyDescent="0.35">
      <c r="B237" s="28" t="s">
        <v>96</v>
      </c>
      <c r="C237" s="19" t="s">
        <v>11</v>
      </c>
      <c r="D237" s="19">
        <v>2</v>
      </c>
    </row>
    <row r="238" spans="2:8" x14ac:dyDescent="0.35">
      <c r="B238" s="28"/>
    </row>
    <row r="239" spans="2:8" x14ac:dyDescent="0.35">
      <c r="B239" s="40" t="s">
        <v>47</v>
      </c>
    </row>
    <row r="240" spans="2:8" x14ac:dyDescent="0.35">
      <c r="B240" s="28"/>
    </row>
    <row r="241" spans="2:4" ht="35.5" x14ac:dyDescent="0.35">
      <c r="B241" s="28" t="s">
        <v>45</v>
      </c>
      <c r="C241" s="19" t="s">
        <v>14</v>
      </c>
      <c r="D241" s="19">
        <v>3</v>
      </c>
    </row>
    <row r="242" spans="2:4" x14ac:dyDescent="0.35">
      <c r="B242" s="28"/>
    </row>
    <row r="243" spans="2:4" ht="35.5" x14ac:dyDescent="0.35">
      <c r="B243" s="28" t="s">
        <v>46</v>
      </c>
      <c r="C243" s="19" t="s">
        <v>14</v>
      </c>
      <c r="D243" s="19">
        <v>3</v>
      </c>
    </row>
    <row r="244" spans="2:4" x14ac:dyDescent="0.35">
      <c r="B244" s="28"/>
    </row>
    <row r="245" spans="2:4" x14ac:dyDescent="0.35">
      <c r="B245" s="28"/>
    </row>
    <row r="246" spans="2:4" x14ac:dyDescent="0.35">
      <c r="B246" s="28"/>
    </row>
    <row r="247" spans="2:4" x14ac:dyDescent="0.35">
      <c r="B247" s="43" t="s">
        <v>23</v>
      </c>
    </row>
    <row r="248" spans="2:4" x14ac:dyDescent="0.35">
      <c r="B248" s="28"/>
    </row>
    <row r="249" spans="2:4" ht="47" x14ac:dyDescent="0.35">
      <c r="B249" s="28" t="s">
        <v>24</v>
      </c>
      <c r="C249" s="19" t="s">
        <v>13</v>
      </c>
      <c r="D249" s="19">
        <v>20</v>
      </c>
    </row>
    <row r="250" spans="2:4" x14ac:dyDescent="0.35">
      <c r="B250" s="28"/>
    </row>
    <row r="251" spans="2:4" x14ac:dyDescent="0.35">
      <c r="B251" s="43" t="s">
        <v>25</v>
      </c>
    </row>
    <row r="252" spans="2:4" x14ac:dyDescent="0.35">
      <c r="B252" s="28"/>
    </row>
    <row r="253" spans="2:4" x14ac:dyDescent="0.35">
      <c r="B253" s="40" t="s">
        <v>26</v>
      </c>
    </row>
    <row r="254" spans="2:4" x14ac:dyDescent="0.35">
      <c r="B254" s="28"/>
    </row>
    <row r="255" spans="2:4" x14ac:dyDescent="0.35">
      <c r="B255" s="28" t="s">
        <v>27</v>
      </c>
      <c r="C255" s="19" t="s">
        <v>11</v>
      </c>
      <c r="D255" s="19">
        <v>1</v>
      </c>
    </row>
    <row r="256" spans="2:4" x14ac:dyDescent="0.35">
      <c r="B256" s="28"/>
    </row>
    <row r="257" spans="2:4" x14ac:dyDescent="0.35">
      <c r="B257" s="40" t="s">
        <v>28</v>
      </c>
    </row>
    <row r="258" spans="2:4" x14ac:dyDescent="0.35">
      <c r="B258" s="28"/>
    </row>
    <row r="259" spans="2:4" x14ac:dyDescent="0.35">
      <c r="B259" s="28" t="s">
        <v>29</v>
      </c>
      <c r="C259" s="19" t="s">
        <v>11</v>
      </c>
      <c r="D259" s="19">
        <v>1</v>
      </c>
    </row>
    <row r="260" spans="2:4" x14ac:dyDescent="0.35">
      <c r="B260" s="28"/>
    </row>
    <row r="261" spans="2:4" x14ac:dyDescent="0.35">
      <c r="B261" s="43" t="s">
        <v>30</v>
      </c>
    </row>
    <row r="262" spans="2:4" x14ac:dyDescent="0.35">
      <c r="B262" s="28"/>
    </row>
    <row r="263" spans="2:4" x14ac:dyDescent="0.35">
      <c r="B263" s="43" t="s">
        <v>31</v>
      </c>
    </row>
    <row r="264" spans="2:4" x14ac:dyDescent="0.35">
      <c r="B264" s="28"/>
    </row>
    <row r="265" spans="2:4" x14ac:dyDescent="0.35">
      <c r="B265" s="40" t="s">
        <v>43</v>
      </c>
    </row>
    <row r="266" spans="2:4" x14ac:dyDescent="0.35">
      <c r="B266" s="28"/>
    </row>
    <row r="267" spans="2:4" ht="72" customHeight="1" x14ac:dyDescent="0.35">
      <c r="B267" s="28" t="s">
        <v>146</v>
      </c>
      <c r="C267" s="19" t="s">
        <v>11</v>
      </c>
      <c r="D267" s="19">
        <v>2</v>
      </c>
    </row>
    <row r="268" spans="2:4" ht="16.5" customHeight="1" x14ac:dyDescent="0.35">
      <c r="B268" s="28"/>
    </row>
    <row r="269" spans="2:4" x14ac:dyDescent="0.35">
      <c r="B269" s="14" t="s">
        <v>48</v>
      </c>
    </row>
    <row r="271" spans="2:4" x14ac:dyDescent="0.35">
      <c r="B271" s="41" t="s">
        <v>37</v>
      </c>
    </row>
    <row r="273" spans="2:4" ht="47" x14ac:dyDescent="0.35">
      <c r="B273" s="28" t="s">
        <v>63</v>
      </c>
      <c r="C273" s="19" t="s">
        <v>11</v>
      </c>
      <c r="D273" s="19">
        <v>1</v>
      </c>
    </row>
    <row r="274" spans="2:4" x14ac:dyDescent="0.35">
      <c r="B274" s="28"/>
    </row>
    <row r="275" spans="2:4" ht="47" x14ac:dyDescent="0.35">
      <c r="B275" s="28" t="s">
        <v>64</v>
      </c>
      <c r="C275" s="19" t="s">
        <v>11</v>
      </c>
      <c r="D275" s="19">
        <v>1</v>
      </c>
    </row>
    <row r="277" spans="2:4" ht="24" x14ac:dyDescent="0.35">
      <c r="B277" s="28" t="s">
        <v>65</v>
      </c>
      <c r="C277" s="19" t="s">
        <v>11</v>
      </c>
      <c r="D277" s="19">
        <v>1</v>
      </c>
    </row>
    <row r="278" spans="2:4" x14ac:dyDescent="0.35">
      <c r="B278" s="28"/>
    </row>
    <row r="279" spans="2:4" x14ac:dyDescent="0.35">
      <c r="B279" s="28"/>
    </row>
    <row r="280" spans="2:4" x14ac:dyDescent="0.35">
      <c r="B280" s="28"/>
    </row>
    <row r="281" spans="2:4" x14ac:dyDescent="0.35">
      <c r="B281" s="28"/>
    </row>
    <row r="282" spans="2:4" x14ac:dyDescent="0.35">
      <c r="B282" s="28"/>
    </row>
    <row r="283" spans="2:4" ht="15" customHeight="1" x14ac:dyDescent="0.35">
      <c r="B283" s="28"/>
    </row>
    <row r="284" spans="2:4" x14ac:dyDescent="0.35">
      <c r="B284" s="14" t="s">
        <v>19</v>
      </c>
    </row>
    <row r="285" spans="2:4" x14ac:dyDescent="0.35">
      <c r="B285" s="28"/>
    </row>
    <row r="286" spans="2:4" x14ac:dyDescent="0.35">
      <c r="B286" s="43" t="s">
        <v>32</v>
      </c>
    </row>
    <row r="287" spans="2:4" x14ac:dyDescent="0.35">
      <c r="B287" s="28"/>
    </row>
    <row r="288" spans="2:4" x14ac:dyDescent="0.35">
      <c r="B288" s="41" t="s">
        <v>20</v>
      </c>
    </row>
    <row r="289" spans="2:4" x14ac:dyDescent="0.35">
      <c r="B289" s="28"/>
    </row>
    <row r="290" spans="2:4" ht="35.5" x14ac:dyDescent="0.35">
      <c r="B290" s="28" t="s">
        <v>21</v>
      </c>
      <c r="C290" s="19" t="s">
        <v>13</v>
      </c>
      <c r="D290" s="19">
        <v>80</v>
      </c>
    </row>
    <row r="291" spans="2:4" x14ac:dyDescent="0.35">
      <c r="B291" s="28"/>
    </row>
    <row r="292" spans="2:4" x14ac:dyDescent="0.35">
      <c r="B292" s="43" t="s">
        <v>33</v>
      </c>
    </row>
    <row r="293" spans="2:4" x14ac:dyDescent="0.35">
      <c r="B293" s="28"/>
    </row>
    <row r="294" spans="2:4" ht="58.5" x14ac:dyDescent="0.35">
      <c r="B294" s="40" t="s">
        <v>34</v>
      </c>
    </row>
    <row r="296" spans="2:4" x14ac:dyDescent="0.35">
      <c r="B296" s="28" t="s">
        <v>87</v>
      </c>
      <c r="C296" s="19" t="s">
        <v>13</v>
      </c>
      <c r="D296" s="19">
        <v>5</v>
      </c>
    </row>
    <row r="297" spans="2:4" x14ac:dyDescent="0.35">
      <c r="B297" s="28"/>
    </row>
    <row r="298" spans="2:4" x14ac:dyDescent="0.35">
      <c r="B298" s="43" t="s">
        <v>49</v>
      </c>
    </row>
    <row r="299" spans="2:4" x14ac:dyDescent="0.35">
      <c r="B299" s="43"/>
    </row>
    <row r="300" spans="2:4" x14ac:dyDescent="0.35">
      <c r="B300" s="40" t="s">
        <v>97</v>
      </c>
    </row>
    <row r="301" spans="2:4" x14ac:dyDescent="0.35">
      <c r="B301" s="43"/>
    </row>
    <row r="302" spans="2:4" ht="54" customHeight="1" x14ac:dyDescent="0.35">
      <c r="B302" s="28" t="s">
        <v>50</v>
      </c>
      <c r="C302" s="19" t="s">
        <v>11</v>
      </c>
      <c r="D302" s="19">
        <v>3</v>
      </c>
    </row>
    <row r="303" spans="2:4" ht="13.5" customHeight="1" x14ac:dyDescent="0.35">
      <c r="B303" s="28"/>
    </row>
    <row r="304" spans="2:4" ht="15.75" customHeight="1" x14ac:dyDescent="0.35">
      <c r="B304" s="40" t="s">
        <v>109</v>
      </c>
    </row>
    <row r="305" spans="2:4" ht="15.75" customHeight="1" x14ac:dyDescent="0.35">
      <c r="B305" s="28"/>
    </row>
    <row r="306" spans="2:4" ht="35.5" x14ac:dyDescent="0.35">
      <c r="B306" s="28" t="s">
        <v>167</v>
      </c>
      <c r="C306" s="19" t="s">
        <v>14</v>
      </c>
      <c r="D306" s="19">
        <v>10</v>
      </c>
    </row>
    <row r="307" spans="2:4" x14ac:dyDescent="0.35">
      <c r="B307" s="28"/>
    </row>
    <row r="308" spans="2:4" x14ac:dyDescent="0.35">
      <c r="B308" s="40" t="s">
        <v>110</v>
      </c>
    </row>
    <row r="309" spans="2:4" x14ac:dyDescent="0.35">
      <c r="B309" s="28"/>
    </row>
    <row r="310" spans="2:4" ht="47" x14ac:dyDescent="0.35">
      <c r="B310" s="28" t="s">
        <v>168</v>
      </c>
      <c r="C310" s="19" t="s">
        <v>11</v>
      </c>
      <c r="D310" s="19">
        <v>5</v>
      </c>
    </row>
    <row r="311" spans="2:4" x14ac:dyDescent="0.35">
      <c r="B311" s="28"/>
    </row>
    <row r="312" spans="2:4" x14ac:dyDescent="0.35">
      <c r="B312" s="40" t="s">
        <v>111</v>
      </c>
    </row>
    <row r="313" spans="2:4" x14ac:dyDescent="0.35">
      <c r="B313" s="28"/>
    </row>
    <row r="314" spans="2:4" ht="58.5" x14ac:dyDescent="0.35">
      <c r="B314" s="28" t="s">
        <v>112</v>
      </c>
      <c r="C314" s="19" t="s">
        <v>11</v>
      </c>
      <c r="D314" s="19">
        <v>2</v>
      </c>
    </row>
    <row r="315" spans="2:4" x14ac:dyDescent="0.35">
      <c r="B315" s="28"/>
    </row>
    <row r="316" spans="2:4" x14ac:dyDescent="0.35">
      <c r="B316" s="28"/>
    </row>
    <row r="317" spans="2:4" x14ac:dyDescent="0.35">
      <c r="B317" s="28"/>
    </row>
    <row r="318" spans="2:4" ht="15.5" customHeight="1" x14ac:dyDescent="0.35">
      <c r="B318" s="28"/>
    </row>
    <row r="319" spans="2:4" ht="15.5" customHeight="1" x14ac:dyDescent="0.35">
      <c r="B319" s="28"/>
    </row>
    <row r="320" spans="2:4" x14ac:dyDescent="0.35">
      <c r="B320" s="14" t="s">
        <v>57</v>
      </c>
    </row>
    <row r="321" spans="2:4" x14ac:dyDescent="0.35">
      <c r="B321" s="28"/>
    </row>
    <row r="322" spans="2:4" x14ac:dyDescent="0.35">
      <c r="B322" s="40" t="s">
        <v>98</v>
      </c>
    </row>
    <row r="323" spans="2:4" x14ac:dyDescent="0.35">
      <c r="B323" s="43"/>
    </row>
    <row r="324" spans="2:4" ht="66" customHeight="1" x14ac:dyDescent="0.35">
      <c r="B324" s="28" t="s">
        <v>99</v>
      </c>
      <c r="C324" s="19" t="s">
        <v>13</v>
      </c>
      <c r="D324" s="19">
        <v>5</v>
      </c>
    </row>
    <row r="325" spans="2:4" ht="14" customHeight="1" x14ac:dyDescent="0.35">
      <c r="B325" s="28"/>
    </row>
    <row r="326" spans="2:4" ht="14" customHeight="1" x14ac:dyDescent="0.35">
      <c r="B326" s="28"/>
    </row>
    <row r="327" spans="2:4" ht="14" customHeight="1" x14ac:dyDescent="0.35">
      <c r="B327" s="28"/>
    </row>
    <row r="328" spans="2:4" ht="14" customHeight="1" x14ac:dyDescent="0.35">
      <c r="B328" s="28"/>
    </row>
    <row r="329" spans="2:4" ht="14" customHeight="1" x14ac:dyDescent="0.35">
      <c r="B329" s="28"/>
    </row>
    <row r="330" spans="2:4" ht="14" customHeight="1" x14ac:dyDescent="0.35">
      <c r="B330" s="28"/>
    </row>
    <row r="331" spans="2:4" ht="14" customHeight="1" x14ac:dyDescent="0.35">
      <c r="B331" s="28"/>
    </row>
    <row r="332" spans="2:4" ht="14" customHeight="1" x14ac:dyDescent="0.35">
      <c r="B332" s="28"/>
    </row>
    <row r="333" spans="2:4" ht="14" customHeight="1" x14ac:dyDescent="0.35">
      <c r="B333" s="28"/>
    </row>
    <row r="334" spans="2:4" ht="14" customHeight="1" x14ac:dyDescent="0.35">
      <c r="B334" s="28"/>
    </row>
    <row r="335" spans="2:4" ht="14" customHeight="1" x14ac:dyDescent="0.35">
      <c r="B335" s="28"/>
    </row>
    <row r="336" spans="2:4" ht="14" customHeight="1" x14ac:dyDescent="0.35">
      <c r="B336" s="28"/>
    </row>
    <row r="337" spans="2:2" ht="14" customHeight="1" x14ac:dyDescent="0.35">
      <c r="B337" s="28"/>
    </row>
    <row r="338" spans="2:2" ht="14" customHeight="1" x14ac:dyDescent="0.35">
      <c r="B338" s="28"/>
    </row>
    <row r="339" spans="2:2" ht="14" customHeight="1" x14ac:dyDescent="0.35">
      <c r="B339" s="28"/>
    </row>
    <row r="340" spans="2:2" ht="14" customHeight="1" x14ac:dyDescent="0.35">
      <c r="B340" s="28"/>
    </row>
    <row r="341" spans="2:2" ht="14" customHeight="1" x14ac:dyDescent="0.35">
      <c r="B341" s="28"/>
    </row>
    <row r="342" spans="2:2" ht="14" customHeight="1" x14ac:dyDescent="0.35">
      <c r="B342" s="28"/>
    </row>
    <row r="343" spans="2:2" ht="14" customHeight="1" x14ac:dyDescent="0.35">
      <c r="B343" s="28"/>
    </row>
    <row r="344" spans="2:2" ht="14" customHeight="1" x14ac:dyDescent="0.35">
      <c r="B344" s="28"/>
    </row>
    <row r="345" spans="2:2" ht="14" customHeight="1" x14ac:dyDescent="0.35">
      <c r="B345" s="28"/>
    </row>
    <row r="346" spans="2:2" ht="14" customHeight="1" x14ac:dyDescent="0.35">
      <c r="B346" s="28"/>
    </row>
    <row r="347" spans="2:2" ht="14" customHeight="1" x14ac:dyDescent="0.35">
      <c r="B347" s="28"/>
    </row>
    <row r="348" spans="2:2" ht="14" customHeight="1" x14ac:dyDescent="0.35">
      <c r="B348" s="28"/>
    </row>
    <row r="349" spans="2:2" ht="14" customHeight="1" x14ac:dyDescent="0.35">
      <c r="B349" s="28"/>
    </row>
    <row r="350" spans="2:2" ht="14" customHeight="1" x14ac:dyDescent="0.35">
      <c r="B350" s="28"/>
    </row>
    <row r="351" spans="2:2" ht="14" customHeight="1" x14ac:dyDescent="0.35">
      <c r="B351" s="28"/>
    </row>
    <row r="352" spans="2:2" ht="14" customHeight="1" x14ac:dyDescent="0.35">
      <c r="B352" s="28"/>
    </row>
    <row r="353" spans="1:6" ht="14" customHeight="1" x14ac:dyDescent="0.35">
      <c r="B353" s="28"/>
    </row>
    <row r="354" spans="1:6" ht="14" customHeight="1" x14ac:dyDescent="0.35">
      <c r="B354" s="28"/>
    </row>
    <row r="355" spans="1:6" ht="14" customHeight="1" x14ac:dyDescent="0.35">
      <c r="B355" s="28"/>
    </row>
    <row r="356" spans="1:6" ht="14" customHeight="1" x14ac:dyDescent="0.35">
      <c r="B356" s="28"/>
    </row>
    <row r="357" spans="1:6" ht="14" customHeight="1" x14ac:dyDescent="0.35">
      <c r="B357" s="28"/>
    </row>
    <row r="358" spans="1:6" ht="14" customHeight="1" x14ac:dyDescent="0.35">
      <c r="B358" s="28"/>
    </row>
    <row r="359" spans="1:6" ht="14" customHeight="1" x14ac:dyDescent="0.35">
      <c r="B359" s="28"/>
    </row>
    <row r="360" spans="1:6" ht="14" customHeight="1" x14ac:dyDescent="0.35">
      <c r="B360" s="28"/>
    </row>
    <row r="361" spans="1:6" ht="14" customHeight="1" x14ac:dyDescent="0.35">
      <c r="B361" s="28"/>
    </row>
    <row r="362" spans="1:6" ht="14" customHeight="1" x14ac:dyDescent="0.35">
      <c r="B362" s="28"/>
    </row>
    <row r="363" spans="1:6" ht="14" customHeight="1" x14ac:dyDescent="0.35">
      <c r="B363" s="28"/>
    </row>
    <row r="364" spans="1:6" ht="14" customHeight="1" x14ac:dyDescent="0.35">
      <c r="B364" s="28"/>
    </row>
    <row r="365" spans="1:6" ht="14" customHeight="1" x14ac:dyDescent="0.35">
      <c r="B365" s="28"/>
    </row>
    <row r="366" spans="1:6" x14ac:dyDescent="0.35">
      <c r="B366" s="31" t="s">
        <v>17</v>
      </c>
      <c r="F366" s="38"/>
    </row>
    <row r="367" spans="1:6" x14ac:dyDescent="0.35">
      <c r="B367" s="31"/>
      <c r="F367" s="38"/>
    </row>
    <row r="368" spans="1:6" x14ac:dyDescent="0.35">
      <c r="A368" s="55"/>
      <c r="B368" s="14" t="s">
        <v>36</v>
      </c>
    </row>
    <row r="369" spans="1:6" x14ac:dyDescent="0.35">
      <c r="B369" s="14"/>
    </row>
    <row r="370" spans="1:6" s="4" customFormat="1" x14ac:dyDescent="0.35">
      <c r="A370" s="64"/>
      <c r="B370" s="42" t="s">
        <v>205</v>
      </c>
      <c r="C370" s="34"/>
      <c r="D370" s="34"/>
      <c r="E370" s="35"/>
      <c r="F370" s="35"/>
    </row>
    <row r="371" spans="1:6" s="4" customFormat="1" x14ac:dyDescent="0.35">
      <c r="A371" s="64"/>
      <c r="B371" s="42"/>
      <c r="C371" s="34"/>
      <c r="D371" s="34"/>
      <c r="E371" s="35"/>
      <c r="F371" s="35"/>
    </row>
    <row r="372" spans="1:6" s="4" customFormat="1" x14ac:dyDescent="0.35">
      <c r="A372" s="64"/>
      <c r="B372" s="42" t="s">
        <v>73</v>
      </c>
      <c r="C372" s="34"/>
      <c r="D372" s="34"/>
      <c r="E372" s="35"/>
      <c r="F372" s="35"/>
    </row>
    <row r="373" spans="1:6" s="4" customFormat="1" x14ac:dyDescent="0.35">
      <c r="A373" s="64"/>
      <c r="B373" s="42"/>
      <c r="C373" s="34"/>
      <c r="D373" s="34"/>
      <c r="E373" s="35"/>
      <c r="F373" s="35"/>
    </row>
    <row r="374" spans="1:6" s="4" customFormat="1" ht="78" customHeight="1" x14ac:dyDescent="0.25">
      <c r="A374" s="64"/>
      <c r="B374" s="28" t="s">
        <v>74</v>
      </c>
      <c r="C374" s="19" t="s">
        <v>15</v>
      </c>
      <c r="D374" s="34"/>
      <c r="E374" s="35"/>
      <c r="F374" s="20"/>
    </row>
    <row r="375" spans="1:6" s="4" customFormat="1" ht="16.5" customHeight="1" x14ac:dyDescent="0.25">
      <c r="A375" s="64"/>
      <c r="B375" s="28"/>
      <c r="C375" s="19"/>
      <c r="D375" s="34"/>
      <c r="E375" s="35"/>
      <c r="F375" s="20"/>
    </row>
    <row r="376" spans="1:6" x14ac:dyDescent="0.35">
      <c r="B376" s="40" t="s">
        <v>18</v>
      </c>
    </row>
    <row r="377" spans="1:6" x14ac:dyDescent="0.35">
      <c r="B377" s="40"/>
    </row>
    <row r="378" spans="1:6" ht="47" x14ac:dyDescent="0.35">
      <c r="B378" s="40" t="s">
        <v>75</v>
      </c>
    </row>
    <row r="379" spans="1:6" x14ac:dyDescent="0.35">
      <c r="B379" s="28"/>
    </row>
    <row r="380" spans="1:6" ht="24" x14ac:dyDescent="0.35">
      <c r="B380" s="28" t="s">
        <v>76</v>
      </c>
      <c r="C380" s="19" t="s">
        <v>11</v>
      </c>
      <c r="D380" s="19">
        <v>1</v>
      </c>
    </row>
    <row r="381" spans="1:6" x14ac:dyDescent="0.35">
      <c r="A381" s="55"/>
      <c r="B381" s="51"/>
    </row>
    <row r="382" spans="1:6" ht="24" x14ac:dyDescent="0.35">
      <c r="B382" s="28" t="s">
        <v>77</v>
      </c>
      <c r="C382" s="19" t="s">
        <v>14</v>
      </c>
      <c r="D382" s="19">
        <v>5</v>
      </c>
    </row>
    <row r="384" spans="1:6" x14ac:dyDescent="0.35">
      <c r="B384" s="28" t="s">
        <v>100</v>
      </c>
      <c r="C384" s="19" t="s">
        <v>11</v>
      </c>
      <c r="D384" s="19">
        <v>1</v>
      </c>
    </row>
    <row r="385" spans="2:4" x14ac:dyDescent="0.35">
      <c r="B385" s="28"/>
    </row>
    <row r="386" spans="2:4" x14ac:dyDescent="0.35">
      <c r="B386" s="28" t="s">
        <v>101</v>
      </c>
      <c r="C386" s="19" t="s">
        <v>11</v>
      </c>
      <c r="D386" s="19">
        <v>2</v>
      </c>
    </row>
    <row r="387" spans="2:4" x14ac:dyDescent="0.35">
      <c r="B387" s="28"/>
    </row>
    <row r="388" spans="2:4" x14ac:dyDescent="0.35">
      <c r="B388" s="28" t="s">
        <v>102</v>
      </c>
      <c r="C388" s="19" t="s">
        <v>11</v>
      </c>
      <c r="D388" s="19">
        <v>1</v>
      </c>
    </row>
    <row r="389" spans="2:4" x14ac:dyDescent="0.35">
      <c r="B389" s="28"/>
    </row>
    <row r="390" spans="2:4" ht="47" x14ac:dyDescent="0.35">
      <c r="B390" s="40" t="s">
        <v>80</v>
      </c>
    </row>
    <row r="391" spans="2:4" x14ac:dyDescent="0.35">
      <c r="B391" s="28"/>
    </row>
    <row r="392" spans="2:4" ht="35.5" x14ac:dyDescent="0.35">
      <c r="B392" s="28" t="s">
        <v>81</v>
      </c>
      <c r="C392" s="19" t="s">
        <v>13</v>
      </c>
      <c r="D392" s="19">
        <v>16</v>
      </c>
    </row>
    <row r="393" spans="2:4" x14ac:dyDescent="0.35">
      <c r="B393" s="28"/>
    </row>
    <row r="394" spans="2:4" ht="47" x14ac:dyDescent="0.35">
      <c r="B394" s="40" t="s">
        <v>82</v>
      </c>
    </row>
    <row r="395" spans="2:4" x14ac:dyDescent="0.35">
      <c r="B395" s="28"/>
    </row>
    <row r="396" spans="2:4" ht="35.5" x14ac:dyDescent="0.35">
      <c r="B396" s="28" t="s">
        <v>83</v>
      </c>
      <c r="C396" s="19" t="s">
        <v>13</v>
      </c>
      <c r="D396" s="19">
        <v>60</v>
      </c>
    </row>
    <row r="397" spans="2:4" x14ac:dyDescent="0.35">
      <c r="B397" s="28"/>
    </row>
    <row r="398" spans="2:4" x14ac:dyDescent="0.35">
      <c r="B398" s="28"/>
    </row>
    <row r="399" spans="2:4" ht="47" x14ac:dyDescent="0.35">
      <c r="B399" s="40" t="s">
        <v>84</v>
      </c>
    </row>
    <row r="400" spans="2:4" x14ac:dyDescent="0.35">
      <c r="B400" s="40"/>
    </row>
    <row r="401" spans="2:4" x14ac:dyDescent="0.35">
      <c r="B401" s="28" t="s">
        <v>85</v>
      </c>
      <c r="C401" s="19" t="s">
        <v>13</v>
      </c>
      <c r="D401" s="19">
        <v>16</v>
      </c>
    </row>
    <row r="402" spans="2:4" x14ac:dyDescent="0.35">
      <c r="B402" s="28"/>
    </row>
    <row r="403" spans="2:4" x14ac:dyDescent="0.35">
      <c r="B403" s="43" t="s">
        <v>88</v>
      </c>
    </row>
    <row r="404" spans="2:4" x14ac:dyDescent="0.35">
      <c r="B404" s="28"/>
    </row>
    <row r="405" spans="2:4" x14ac:dyDescent="0.35">
      <c r="B405" s="40" t="s">
        <v>89</v>
      </c>
    </row>
    <row r="406" spans="2:4" x14ac:dyDescent="0.35">
      <c r="B406" s="28"/>
    </row>
    <row r="407" spans="2:4" x14ac:dyDescent="0.35">
      <c r="B407" s="28" t="s">
        <v>90</v>
      </c>
      <c r="C407" s="19" t="s">
        <v>13</v>
      </c>
      <c r="D407" s="19">
        <v>5</v>
      </c>
    </row>
    <row r="408" spans="2:4" x14ac:dyDescent="0.35">
      <c r="B408" s="28"/>
    </row>
    <row r="409" spans="2:4" x14ac:dyDescent="0.35">
      <c r="B409" s="43" t="s">
        <v>39</v>
      </c>
    </row>
    <row r="410" spans="2:4" x14ac:dyDescent="0.35">
      <c r="B410" s="28"/>
    </row>
    <row r="411" spans="2:4" x14ac:dyDescent="0.35">
      <c r="B411" s="40" t="s">
        <v>38</v>
      </c>
    </row>
    <row r="412" spans="2:4" x14ac:dyDescent="0.35">
      <c r="B412" s="28"/>
    </row>
    <row r="413" spans="2:4" ht="35.5" x14ac:dyDescent="0.35">
      <c r="B413" s="28" t="s">
        <v>105</v>
      </c>
      <c r="C413" s="19" t="s">
        <v>14</v>
      </c>
      <c r="D413" s="19">
        <v>10</v>
      </c>
    </row>
    <row r="414" spans="2:4" x14ac:dyDescent="0.35">
      <c r="B414" s="28"/>
    </row>
    <row r="415" spans="2:4" ht="24" x14ac:dyDescent="0.35">
      <c r="B415" s="28" t="s">
        <v>206</v>
      </c>
      <c r="C415" s="19" t="s">
        <v>14</v>
      </c>
      <c r="D415" s="19">
        <v>10</v>
      </c>
    </row>
    <row r="416" spans="2:4" x14ac:dyDescent="0.35">
      <c r="B416" s="28"/>
    </row>
    <row r="417" spans="2:4" x14ac:dyDescent="0.35">
      <c r="B417" s="40" t="s">
        <v>44</v>
      </c>
    </row>
    <row r="418" spans="2:4" x14ac:dyDescent="0.35">
      <c r="B418" s="28"/>
    </row>
    <row r="419" spans="2:4" ht="48.5" customHeight="1" x14ac:dyDescent="0.35">
      <c r="B419" s="28" t="s">
        <v>93</v>
      </c>
      <c r="C419" s="19" t="s">
        <v>11</v>
      </c>
      <c r="D419" s="19">
        <v>1</v>
      </c>
    </row>
    <row r="420" spans="2:4" x14ac:dyDescent="0.35">
      <c r="B420" s="28"/>
    </row>
    <row r="421" spans="2:4" ht="35.5" x14ac:dyDescent="0.35">
      <c r="B421" s="28" t="s">
        <v>94</v>
      </c>
      <c r="C421" s="19" t="s">
        <v>11</v>
      </c>
      <c r="D421" s="19">
        <v>1</v>
      </c>
    </row>
    <row r="422" spans="2:4" x14ac:dyDescent="0.35">
      <c r="B422" s="28"/>
    </row>
    <row r="423" spans="2:4" x14ac:dyDescent="0.35">
      <c r="B423" s="40" t="s">
        <v>95</v>
      </c>
    </row>
    <row r="424" spans="2:4" x14ac:dyDescent="0.35">
      <c r="B424" s="28"/>
    </row>
    <row r="425" spans="2:4" ht="50.5" customHeight="1" x14ac:dyDescent="0.35">
      <c r="B425" s="28" t="s">
        <v>96</v>
      </c>
      <c r="C425" s="19" t="s">
        <v>11</v>
      </c>
      <c r="D425" s="19">
        <v>1</v>
      </c>
    </row>
    <row r="426" spans="2:4" ht="15.5" customHeight="1" x14ac:dyDescent="0.35">
      <c r="B426" s="28"/>
    </row>
    <row r="427" spans="2:4" x14ac:dyDescent="0.35">
      <c r="B427" s="40" t="s">
        <v>47</v>
      </c>
    </row>
    <row r="428" spans="2:4" x14ac:dyDescent="0.35">
      <c r="B428" s="28"/>
    </row>
    <row r="429" spans="2:4" ht="35.5" x14ac:dyDescent="0.35">
      <c r="B429" s="28" t="s">
        <v>45</v>
      </c>
      <c r="C429" s="19" t="s">
        <v>14</v>
      </c>
      <c r="D429" s="19">
        <v>3</v>
      </c>
    </row>
    <row r="430" spans="2:4" x14ac:dyDescent="0.35">
      <c r="B430" s="28"/>
    </row>
    <row r="431" spans="2:4" ht="35.5" x14ac:dyDescent="0.35">
      <c r="B431" s="28" t="s">
        <v>46</v>
      </c>
      <c r="C431" s="19" t="s">
        <v>14</v>
      </c>
      <c r="D431" s="19">
        <v>3</v>
      </c>
    </row>
    <row r="432" spans="2:4" x14ac:dyDescent="0.35">
      <c r="B432" s="28"/>
    </row>
    <row r="433" spans="2:4" x14ac:dyDescent="0.35">
      <c r="B433" s="28"/>
    </row>
    <row r="434" spans="2:4" x14ac:dyDescent="0.35">
      <c r="B434" s="28"/>
    </row>
    <row r="435" spans="2:4" x14ac:dyDescent="0.35">
      <c r="B435" s="28"/>
    </row>
    <row r="436" spans="2:4" x14ac:dyDescent="0.35">
      <c r="B436" s="43" t="s">
        <v>23</v>
      </c>
    </row>
    <row r="437" spans="2:4" x14ac:dyDescent="0.35">
      <c r="B437" s="28"/>
    </row>
    <row r="438" spans="2:4" ht="47" x14ac:dyDescent="0.35">
      <c r="B438" s="28" t="s">
        <v>24</v>
      </c>
      <c r="C438" s="19" t="s">
        <v>13</v>
      </c>
      <c r="D438" s="19">
        <v>20</v>
      </c>
    </row>
    <row r="439" spans="2:4" x14ac:dyDescent="0.35">
      <c r="B439" s="28"/>
    </row>
    <row r="440" spans="2:4" x14ac:dyDescent="0.35">
      <c r="B440" s="43" t="s">
        <v>25</v>
      </c>
    </row>
    <row r="441" spans="2:4" x14ac:dyDescent="0.35">
      <c r="B441" s="28"/>
    </row>
    <row r="442" spans="2:4" x14ac:dyDescent="0.35">
      <c r="B442" s="40" t="s">
        <v>26</v>
      </c>
    </row>
    <row r="443" spans="2:4" x14ac:dyDescent="0.35">
      <c r="B443" s="28"/>
    </row>
    <row r="444" spans="2:4" x14ac:dyDescent="0.35">
      <c r="B444" s="28" t="s">
        <v>27</v>
      </c>
      <c r="C444" s="19" t="s">
        <v>11</v>
      </c>
      <c r="D444" s="19">
        <v>1</v>
      </c>
    </row>
    <row r="445" spans="2:4" x14ac:dyDescent="0.35">
      <c r="B445" s="28"/>
    </row>
    <row r="446" spans="2:4" x14ac:dyDescent="0.35">
      <c r="B446" s="40" t="s">
        <v>28</v>
      </c>
    </row>
    <row r="447" spans="2:4" x14ac:dyDescent="0.35">
      <c r="B447" s="28"/>
    </row>
    <row r="448" spans="2:4" x14ac:dyDescent="0.35">
      <c r="B448" s="28" t="s">
        <v>29</v>
      </c>
      <c r="C448" s="19" t="s">
        <v>11</v>
      </c>
      <c r="D448" s="19">
        <v>1</v>
      </c>
    </row>
    <row r="449" spans="2:4" x14ac:dyDescent="0.35">
      <c r="B449" s="28"/>
    </row>
    <row r="450" spans="2:4" x14ac:dyDescent="0.35">
      <c r="B450" s="43" t="s">
        <v>30</v>
      </c>
    </row>
    <row r="451" spans="2:4" x14ac:dyDescent="0.35">
      <c r="B451" s="28"/>
    </row>
    <row r="452" spans="2:4" x14ac:dyDescent="0.35">
      <c r="B452" s="43" t="s">
        <v>31</v>
      </c>
    </row>
    <row r="453" spans="2:4" x14ac:dyDescent="0.35">
      <c r="B453" s="28"/>
    </row>
    <row r="454" spans="2:4" x14ac:dyDescent="0.35">
      <c r="B454" s="40" t="s">
        <v>43</v>
      </c>
    </row>
    <row r="455" spans="2:4" x14ac:dyDescent="0.35">
      <c r="B455" s="28"/>
    </row>
    <row r="456" spans="2:4" ht="72" customHeight="1" x14ac:dyDescent="0.35">
      <c r="B456" s="28" t="s">
        <v>146</v>
      </c>
      <c r="C456" s="19" t="s">
        <v>11</v>
      </c>
      <c r="D456" s="19">
        <v>1</v>
      </c>
    </row>
    <row r="457" spans="2:4" ht="15" customHeight="1" x14ac:dyDescent="0.35">
      <c r="B457" s="28"/>
    </row>
    <row r="458" spans="2:4" x14ac:dyDescent="0.35">
      <c r="B458" s="14" t="s">
        <v>48</v>
      </c>
    </row>
    <row r="460" spans="2:4" x14ac:dyDescent="0.35">
      <c r="B460" s="41" t="s">
        <v>37</v>
      </c>
    </row>
    <row r="462" spans="2:4" ht="47" x14ac:dyDescent="0.35">
      <c r="B462" s="28" t="s">
        <v>63</v>
      </c>
      <c r="C462" s="19" t="s">
        <v>11</v>
      </c>
      <c r="D462" s="19">
        <v>1</v>
      </c>
    </row>
    <row r="463" spans="2:4" x14ac:dyDescent="0.35">
      <c r="B463" s="28"/>
    </row>
    <row r="464" spans="2:4" ht="47" x14ac:dyDescent="0.35">
      <c r="B464" s="28" t="s">
        <v>64</v>
      </c>
      <c r="C464" s="19" t="s">
        <v>11</v>
      </c>
      <c r="D464" s="19">
        <v>1</v>
      </c>
    </row>
    <row r="466" spans="2:4" ht="24" x14ac:dyDescent="0.35">
      <c r="B466" s="28" t="s">
        <v>65</v>
      </c>
      <c r="C466" s="19" t="s">
        <v>11</v>
      </c>
      <c r="D466" s="19">
        <v>1</v>
      </c>
    </row>
    <row r="467" spans="2:4" x14ac:dyDescent="0.35">
      <c r="B467" s="28"/>
    </row>
    <row r="468" spans="2:4" x14ac:dyDescent="0.35">
      <c r="B468" s="28"/>
    </row>
    <row r="469" spans="2:4" x14ac:dyDescent="0.35">
      <c r="B469" s="28"/>
    </row>
    <row r="470" spans="2:4" x14ac:dyDescent="0.35">
      <c r="B470" s="28"/>
    </row>
    <row r="471" spans="2:4" x14ac:dyDescent="0.35">
      <c r="B471" s="28"/>
    </row>
    <row r="472" spans="2:4" ht="15" customHeight="1" x14ac:dyDescent="0.35">
      <c r="B472" s="28"/>
    </row>
    <row r="473" spans="2:4" x14ac:dyDescent="0.35">
      <c r="B473" s="14" t="s">
        <v>19</v>
      </c>
    </row>
    <row r="474" spans="2:4" x14ac:dyDescent="0.35">
      <c r="B474" s="28"/>
    </row>
    <row r="475" spans="2:4" x14ac:dyDescent="0.35">
      <c r="B475" s="43" t="s">
        <v>32</v>
      </c>
    </row>
    <row r="476" spans="2:4" x14ac:dyDescent="0.35">
      <c r="B476" s="28"/>
    </row>
    <row r="477" spans="2:4" x14ac:dyDescent="0.35">
      <c r="B477" s="41" t="s">
        <v>20</v>
      </c>
    </row>
    <row r="478" spans="2:4" x14ac:dyDescent="0.35">
      <c r="B478" s="28"/>
    </row>
    <row r="479" spans="2:4" ht="35.5" x14ac:dyDescent="0.35">
      <c r="B479" s="28" t="s">
        <v>21</v>
      </c>
      <c r="C479" s="19" t="s">
        <v>13</v>
      </c>
      <c r="D479" s="19">
        <v>60</v>
      </c>
    </row>
    <row r="480" spans="2:4" x14ac:dyDescent="0.35">
      <c r="B480" s="28"/>
    </row>
    <row r="481" spans="2:4" x14ac:dyDescent="0.35">
      <c r="B481" s="43" t="s">
        <v>33</v>
      </c>
    </row>
    <row r="482" spans="2:4" x14ac:dyDescent="0.35">
      <c r="B482" s="28"/>
    </row>
    <row r="483" spans="2:4" ht="58.5" x14ac:dyDescent="0.35">
      <c r="B483" s="40" t="s">
        <v>34</v>
      </c>
    </row>
    <row r="485" spans="2:4" x14ac:dyDescent="0.35">
      <c r="B485" s="28" t="s">
        <v>87</v>
      </c>
      <c r="C485" s="19" t="s">
        <v>13</v>
      </c>
      <c r="D485" s="19">
        <v>5</v>
      </c>
    </row>
    <row r="486" spans="2:4" x14ac:dyDescent="0.35">
      <c r="B486" s="28"/>
    </row>
    <row r="487" spans="2:4" x14ac:dyDescent="0.35">
      <c r="B487" s="43" t="s">
        <v>49</v>
      </c>
    </row>
    <row r="488" spans="2:4" x14ac:dyDescent="0.35">
      <c r="B488" s="43"/>
    </row>
    <row r="489" spans="2:4" x14ac:dyDescent="0.35">
      <c r="B489" s="40" t="s">
        <v>97</v>
      </c>
    </row>
    <row r="490" spans="2:4" x14ac:dyDescent="0.35">
      <c r="B490" s="43"/>
    </row>
    <row r="491" spans="2:4" ht="54" customHeight="1" x14ac:dyDescent="0.35">
      <c r="B491" s="28" t="s">
        <v>50</v>
      </c>
      <c r="C491" s="19" t="s">
        <v>11</v>
      </c>
      <c r="D491" s="19">
        <v>2</v>
      </c>
    </row>
    <row r="492" spans="2:4" ht="9.5" customHeight="1" x14ac:dyDescent="0.35">
      <c r="B492" s="28"/>
    </row>
    <row r="493" spans="2:4" ht="15.75" customHeight="1" x14ac:dyDescent="0.35">
      <c r="B493" s="40" t="s">
        <v>109</v>
      </c>
    </row>
    <row r="494" spans="2:4" ht="15.75" customHeight="1" x14ac:dyDescent="0.35">
      <c r="B494" s="28"/>
    </row>
    <row r="495" spans="2:4" ht="35.5" x14ac:dyDescent="0.35">
      <c r="B495" s="28" t="s">
        <v>167</v>
      </c>
      <c r="C495" s="19" t="s">
        <v>14</v>
      </c>
      <c r="D495" s="19">
        <v>5</v>
      </c>
    </row>
    <row r="496" spans="2:4" x14ac:dyDescent="0.35">
      <c r="B496" s="28"/>
    </row>
    <row r="497" spans="2:4" x14ac:dyDescent="0.35">
      <c r="B497" s="40" t="s">
        <v>110</v>
      </c>
    </row>
    <row r="498" spans="2:4" x14ac:dyDescent="0.35">
      <c r="B498" s="28"/>
    </row>
    <row r="499" spans="2:4" ht="47" x14ac:dyDescent="0.35">
      <c r="B499" s="28" t="s">
        <v>168</v>
      </c>
      <c r="C499" s="19" t="s">
        <v>11</v>
      </c>
      <c r="D499" s="19">
        <v>2</v>
      </c>
    </row>
    <row r="500" spans="2:4" x14ac:dyDescent="0.35">
      <c r="B500" s="28"/>
    </row>
    <row r="501" spans="2:4" x14ac:dyDescent="0.35">
      <c r="B501" s="40" t="s">
        <v>111</v>
      </c>
    </row>
    <row r="502" spans="2:4" x14ac:dyDescent="0.35">
      <c r="B502" s="28"/>
    </row>
    <row r="503" spans="2:4" ht="58.5" x14ac:dyDescent="0.35">
      <c r="B503" s="28" t="s">
        <v>112</v>
      </c>
      <c r="C503" s="19" t="s">
        <v>11</v>
      </c>
      <c r="D503" s="19">
        <v>2</v>
      </c>
    </row>
    <row r="504" spans="2:4" x14ac:dyDescent="0.35">
      <c r="B504" s="28"/>
    </row>
    <row r="505" spans="2:4" x14ac:dyDescent="0.35">
      <c r="B505" s="28"/>
    </row>
    <row r="506" spans="2:4" x14ac:dyDescent="0.35">
      <c r="B506" s="28"/>
    </row>
    <row r="507" spans="2:4" x14ac:dyDescent="0.35">
      <c r="B507" s="28"/>
    </row>
    <row r="508" spans="2:4" x14ac:dyDescent="0.35">
      <c r="B508" s="28"/>
    </row>
    <row r="509" spans="2:4" ht="15.5" customHeight="1" x14ac:dyDescent="0.35">
      <c r="B509" s="28"/>
    </row>
    <row r="510" spans="2:4" x14ac:dyDescent="0.35">
      <c r="B510" s="14" t="s">
        <v>57</v>
      </c>
    </row>
    <row r="511" spans="2:4" x14ac:dyDescent="0.35">
      <c r="B511" s="28"/>
    </row>
    <row r="512" spans="2:4" x14ac:dyDescent="0.35">
      <c r="B512" s="40" t="s">
        <v>98</v>
      </c>
    </row>
    <row r="513" spans="2:4" x14ac:dyDescent="0.35">
      <c r="B513" s="43"/>
    </row>
    <row r="514" spans="2:4" ht="66" customHeight="1" x14ac:dyDescent="0.35">
      <c r="B514" s="28" t="s">
        <v>99</v>
      </c>
      <c r="C514" s="19" t="s">
        <v>13</v>
      </c>
      <c r="D514" s="19">
        <v>5</v>
      </c>
    </row>
    <row r="515" spans="2:4" ht="12.5" customHeight="1" x14ac:dyDescent="0.35">
      <c r="B515" s="28"/>
    </row>
    <row r="516" spans="2:4" ht="12.5" customHeight="1" x14ac:dyDescent="0.35">
      <c r="B516" s="28"/>
    </row>
    <row r="517" spans="2:4" ht="12.5" customHeight="1" x14ac:dyDescent="0.35">
      <c r="B517" s="28"/>
    </row>
    <row r="518" spans="2:4" ht="12.5" customHeight="1" x14ac:dyDescent="0.35">
      <c r="B518" s="28"/>
    </row>
    <row r="519" spans="2:4" ht="12.5" customHeight="1" x14ac:dyDescent="0.35">
      <c r="B519" s="28"/>
    </row>
    <row r="520" spans="2:4" ht="12.5" customHeight="1" x14ac:dyDescent="0.35">
      <c r="B520" s="28"/>
    </row>
    <row r="521" spans="2:4" ht="12.5" customHeight="1" x14ac:dyDescent="0.35">
      <c r="B521" s="28"/>
    </row>
    <row r="522" spans="2:4" ht="12.5" customHeight="1" x14ac:dyDescent="0.35">
      <c r="B522" s="28"/>
    </row>
    <row r="523" spans="2:4" ht="12.5" customHeight="1" x14ac:dyDescent="0.35">
      <c r="B523" s="28"/>
    </row>
    <row r="524" spans="2:4" ht="12.5" customHeight="1" x14ac:dyDescent="0.35">
      <c r="B524" s="28"/>
    </row>
    <row r="525" spans="2:4" ht="12.5" customHeight="1" x14ac:dyDescent="0.35">
      <c r="B525" s="28"/>
    </row>
    <row r="526" spans="2:4" ht="12.5" customHeight="1" x14ac:dyDescent="0.35">
      <c r="B526" s="28"/>
    </row>
    <row r="527" spans="2:4" ht="12.5" customHeight="1" x14ac:dyDescent="0.35">
      <c r="B527" s="28"/>
    </row>
    <row r="528" spans="2:4" ht="12.5" customHeight="1" x14ac:dyDescent="0.35">
      <c r="B528" s="28"/>
    </row>
    <row r="529" spans="2:2" ht="12.5" customHeight="1" x14ac:dyDescent="0.35">
      <c r="B529" s="28"/>
    </row>
    <row r="530" spans="2:2" ht="12.5" customHeight="1" x14ac:dyDescent="0.35">
      <c r="B530" s="28"/>
    </row>
    <row r="531" spans="2:2" ht="12.5" customHeight="1" x14ac:dyDescent="0.35">
      <c r="B531" s="28"/>
    </row>
    <row r="532" spans="2:2" ht="12.5" customHeight="1" x14ac:dyDescent="0.35">
      <c r="B532" s="28"/>
    </row>
    <row r="533" spans="2:2" ht="12.5" customHeight="1" x14ac:dyDescent="0.35">
      <c r="B533" s="28"/>
    </row>
    <row r="534" spans="2:2" ht="12.5" customHeight="1" x14ac:dyDescent="0.35">
      <c r="B534" s="28"/>
    </row>
    <row r="535" spans="2:2" ht="12.5" customHeight="1" x14ac:dyDescent="0.35">
      <c r="B535" s="28"/>
    </row>
    <row r="536" spans="2:2" ht="12.5" customHeight="1" x14ac:dyDescent="0.35">
      <c r="B536" s="28"/>
    </row>
    <row r="537" spans="2:2" ht="12.5" customHeight="1" x14ac:dyDescent="0.35">
      <c r="B537" s="28"/>
    </row>
    <row r="538" spans="2:2" ht="12.5" customHeight="1" x14ac:dyDescent="0.35">
      <c r="B538" s="28"/>
    </row>
    <row r="539" spans="2:2" ht="12.5" customHeight="1" x14ac:dyDescent="0.35">
      <c r="B539" s="28"/>
    </row>
    <row r="540" spans="2:2" ht="12.5" customHeight="1" x14ac:dyDescent="0.35">
      <c r="B540" s="28"/>
    </row>
    <row r="541" spans="2:2" ht="12.5" customHeight="1" x14ac:dyDescent="0.35">
      <c r="B541" s="28"/>
    </row>
    <row r="542" spans="2:2" ht="12.5" customHeight="1" x14ac:dyDescent="0.35">
      <c r="B542" s="28"/>
    </row>
    <row r="543" spans="2:2" ht="12.5" customHeight="1" x14ac:dyDescent="0.35">
      <c r="B543" s="28"/>
    </row>
    <row r="544" spans="2:2" ht="12.5" customHeight="1" x14ac:dyDescent="0.35">
      <c r="B544" s="28"/>
    </row>
    <row r="545" spans="2:6" ht="12.5" customHeight="1" x14ac:dyDescent="0.35">
      <c r="B545" s="28"/>
    </row>
    <row r="546" spans="2:6" ht="12.5" customHeight="1" x14ac:dyDescent="0.35">
      <c r="B546" s="28"/>
    </row>
    <row r="547" spans="2:6" ht="12.5" customHeight="1" x14ac:dyDescent="0.35">
      <c r="B547" s="28"/>
    </row>
    <row r="548" spans="2:6" ht="12.5" customHeight="1" x14ac:dyDescent="0.35">
      <c r="B548" s="28"/>
    </row>
    <row r="549" spans="2:6" ht="12.5" customHeight="1" x14ac:dyDescent="0.35">
      <c r="B549" s="28"/>
    </row>
    <row r="550" spans="2:6" ht="12.5" customHeight="1" x14ac:dyDescent="0.35">
      <c r="B550" s="28"/>
    </row>
    <row r="551" spans="2:6" ht="12.5" customHeight="1" x14ac:dyDescent="0.35">
      <c r="B551" s="28"/>
    </row>
    <row r="552" spans="2:6" ht="12.5" customHeight="1" x14ac:dyDescent="0.35">
      <c r="B552" s="28"/>
    </row>
    <row r="553" spans="2:6" ht="12.5" customHeight="1" x14ac:dyDescent="0.35">
      <c r="B553" s="28"/>
    </row>
    <row r="554" spans="2:6" ht="12.5" customHeight="1" x14ac:dyDescent="0.35">
      <c r="B554" s="28"/>
    </row>
    <row r="555" spans="2:6" ht="12.5" customHeight="1" x14ac:dyDescent="0.35">
      <c r="B555" s="28"/>
    </row>
    <row r="556" spans="2:6" ht="15" customHeight="1" x14ac:dyDescent="0.35">
      <c r="B556" s="28"/>
    </row>
    <row r="557" spans="2:6" ht="15" customHeight="1" x14ac:dyDescent="0.35">
      <c r="B557" s="28"/>
    </row>
    <row r="558" spans="2:6" ht="15" customHeight="1" x14ac:dyDescent="0.35">
      <c r="B558" s="28"/>
    </row>
    <row r="559" spans="2:6" ht="15" customHeight="1" x14ac:dyDescent="0.35">
      <c r="B559" s="28"/>
    </row>
    <row r="560" spans="2:6" x14ac:dyDescent="0.35">
      <c r="B560" s="31" t="s">
        <v>17</v>
      </c>
      <c r="F560" s="38"/>
    </row>
    <row r="561" spans="1:6" x14ac:dyDescent="0.35">
      <c r="B561" s="31"/>
      <c r="F561" s="38"/>
    </row>
    <row r="562" spans="1:6" x14ac:dyDescent="0.35">
      <c r="B562" s="14" t="s">
        <v>56</v>
      </c>
    </row>
    <row r="563" spans="1:6" x14ac:dyDescent="0.35">
      <c r="B563" s="14"/>
    </row>
    <row r="564" spans="1:6" s="4" customFormat="1" x14ac:dyDescent="0.35">
      <c r="A564" s="64"/>
      <c r="B564" s="42" t="s">
        <v>207</v>
      </c>
      <c r="C564" s="34"/>
      <c r="D564" s="34"/>
      <c r="E564" s="35"/>
      <c r="F564" s="35"/>
    </row>
    <row r="565" spans="1:6" s="4" customFormat="1" x14ac:dyDescent="0.35">
      <c r="A565" s="64"/>
      <c r="B565" s="42"/>
      <c r="C565" s="34"/>
      <c r="D565" s="34"/>
      <c r="E565" s="35"/>
      <c r="F565" s="35"/>
    </row>
    <row r="566" spans="1:6" s="4" customFormat="1" x14ac:dyDescent="0.35">
      <c r="A566" s="64"/>
      <c r="B566" s="42" t="s">
        <v>73</v>
      </c>
      <c r="C566" s="34"/>
      <c r="D566" s="34"/>
      <c r="E566" s="35"/>
      <c r="F566" s="35"/>
    </row>
    <row r="567" spans="1:6" s="4" customFormat="1" x14ac:dyDescent="0.35">
      <c r="A567" s="64"/>
      <c r="B567" s="42"/>
      <c r="C567" s="34"/>
      <c r="D567" s="34"/>
      <c r="E567" s="35"/>
      <c r="F567" s="35"/>
    </row>
    <row r="568" spans="1:6" s="4" customFormat="1" ht="78" customHeight="1" x14ac:dyDescent="0.25">
      <c r="A568" s="64"/>
      <c r="B568" s="28" t="s">
        <v>74</v>
      </c>
      <c r="C568" s="19" t="s">
        <v>15</v>
      </c>
      <c r="D568" s="34"/>
      <c r="E568" s="35"/>
      <c r="F568" s="20"/>
    </row>
    <row r="569" spans="1:6" s="4" customFormat="1" ht="16" customHeight="1" x14ac:dyDescent="0.25">
      <c r="A569" s="64"/>
      <c r="B569" s="28"/>
      <c r="C569" s="19"/>
      <c r="D569" s="34"/>
      <c r="E569" s="35"/>
      <c r="F569" s="20"/>
    </row>
    <row r="570" spans="1:6" x14ac:dyDescent="0.35">
      <c r="B570" s="40" t="s">
        <v>18</v>
      </c>
    </row>
    <row r="571" spans="1:6" x14ac:dyDescent="0.35">
      <c r="B571" s="40"/>
    </row>
    <row r="572" spans="1:6" ht="47" x14ac:dyDescent="0.35">
      <c r="B572" s="40" t="s">
        <v>75</v>
      </c>
    </row>
    <row r="573" spans="1:6" x14ac:dyDescent="0.35">
      <c r="B573" s="28"/>
    </row>
    <row r="574" spans="1:6" ht="24" x14ac:dyDescent="0.35">
      <c r="B574" s="28" t="s">
        <v>76</v>
      </c>
      <c r="C574" s="19" t="s">
        <v>11</v>
      </c>
      <c r="D574" s="19">
        <v>1</v>
      </c>
    </row>
    <row r="575" spans="1:6" x14ac:dyDescent="0.35">
      <c r="A575" s="55"/>
      <c r="B575" s="51"/>
    </row>
    <row r="576" spans="1:6" x14ac:dyDescent="0.35">
      <c r="A576" s="55"/>
      <c r="B576" s="66" t="s">
        <v>208</v>
      </c>
    </row>
    <row r="577" spans="1:4" x14ac:dyDescent="0.35">
      <c r="A577" s="55"/>
      <c r="B577" s="51"/>
    </row>
    <row r="578" spans="1:4" x14ac:dyDescent="0.35">
      <c r="B578" s="28" t="s">
        <v>101</v>
      </c>
      <c r="C578" s="19" t="s">
        <v>11</v>
      </c>
      <c r="D578" s="19">
        <v>1</v>
      </c>
    </row>
    <row r="579" spans="1:4" x14ac:dyDescent="0.35">
      <c r="B579" s="28"/>
    </row>
    <row r="580" spans="1:4" ht="24" x14ac:dyDescent="0.35">
      <c r="B580" s="28" t="s">
        <v>209</v>
      </c>
    </row>
    <row r="581" spans="1:4" x14ac:dyDescent="0.35">
      <c r="B581" s="28"/>
    </row>
    <row r="582" spans="1:4" x14ac:dyDescent="0.35">
      <c r="B582" s="40" t="s">
        <v>210</v>
      </c>
      <c r="C582" s="19" t="s">
        <v>14</v>
      </c>
      <c r="D582" s="19">
        <v>3</v>
      </c>
    </row>
    <row r="583" spans="1:4" x14ac:dyDescent="0.35">
      <c r="B583" s="28"/>
    </row>
    <row r="584" spans="1:4" ht="47" x14ac:dyDescent="0.35">
      <c r="B584" s="40" t="s">
        <v>80</v>
      </c>
    </row>
    <row r="585" spans="1:4" x14ac:dyDescent="0.35">
      <c r="B585" s="28"/>
    </row>
    <row r="586" spans="1:4" ht="35.5" x14ac:dyDescent="0.35">
      <c r="B586" s="28" t="s">
        <v>81</v>
      </c>
      <c r="C586" s="19" t="s">
        <v>13</v>
      </c>
      <c r="D586" s="19">
        <v>20</v>
      </c>
    </row>
    <row r="587" spans="1:4" x14ac:dyDescent="0.35">
      <c r="B587" s="28"/>
    </row>
    <row r="588" spans="1:4" ht="47" x14ac:dyDescent="0.35">
      <c r="B588" s="40" t="s">
        <v>82</v>
      </c>
    </row>
    <row r="589" spans="1:4" x14ac:dyDescent="0.35">
      <c r="B589" s="28"/>
    </row>
    <row r="590" spans="1:4" ht="35.5" x14ac:dyDescent="0.35">
      <c r="B590" s="28" t="s">
        <v>83</v>
      </c>
      <c r="C590" s="19" t="s">
        <v>13</v>
      </c>
      <c r="D590" s="19">
        <v>60</v>
      </c>
    </row>
    <row r="591" spans="1:4" x14ac:dyDescent="0.35">
      <c r="B591" s="28"/>
    </row>
    <row r="592" spans="1:4" x14ac:dyDescent="0.35">
      <c r="B592" s="28"/>
    </row>
    <row r="593" spans="2:4" ht="47" x14ac:dyDescent="0.35">
      <c r="B593" s="40" t="s">
        <v>84</v>
      </c>
    </row>
    <row r="594" spans="2:4" x14ac:dyDescent="0.35">
      <c r="B594" s="40"/>
    </row>
    <row r="595" spans="2:4" x14ac:dyDescent="0.35">
      <c r="B595" s="28" t="s">
        <v>85</v>
      </c>
      <c r="C595" s="19" t="s">
        <v>13</v>
      </c>
      <c r="D595" s="19">
        <v>15</v>
      </c>
    </row>
    <row r="596" spans="2:4" x14ac:dyDescent="0.35">
      <c r="B596" s="28"/>
    </row>
    <row r="597" spans="2:4" x14ac:dyDescent="0.35">
      <c r="B597" s="43" t="s">
        <v>88</v>
      </c>
    </row>
    <row r="598" spans="2:4" x14ac:dyDescent="0.35">
      <c r="B598" s="28"/>
    </row>
    <row r="599" spans="2:4" x14ac:dyDescent="0.35">
      <c r="B599" s="40" t="s">
        <v>89</v>
      </c>
    </row>
    <row r="600" spans="2:4" x14ac:dyDescent="0.35">
      <c r="B600" s="28"/>
    </row>
    <row r="601" spans="2:4" x14ac:dyDescent="0.35">
      <c r="B601" s="28" t="s">
        <v>90</v>
      </c>
      <c r="C601" s="19" t="s">
        <v>13</v>
      </c>
      <c r="D601" s="19">
        <v>5</v>
      </c>
    </row>
    <row r="602" spans="2:4" x14ac:dyDescent="0.35">
      <c r="B602" s="28"/>
    </row>
    <row r="603" spans="2:4" x14ac:dyDescent="0.35">
      <c r="B603" s="43" t="s">
        <v>39</v>
      </c>
    </row>
    <row r="604" spans="2:4" x14ac:dyDescent="0.35">
      <c r="B604" s="28"/>
    </row>
    <row r="605" spans="2:4" x14ac:dyDescent="0.35">
      <c r="B605" s="40" t="s">
        <v>38</v>
      </c>
    </row>
    <row r="606" spans="2:4" x14ac:dyDescent="0.35">
      <c r="B606" s="28"/>
    </row>
    <row r="607" spans="2:4" ht="35.5" x14ac:dyDescent="0.35">
      <c r="B607" s="28" t="s">
        <v>105</v>
      </c>
      <c r="C607" s="19" t="s">
        <v>14</v>
      </c>
      <c r="D607" s="19">
        <v>5</v>
      </c>
    </row>
    <row r="608" spans="2:4" x14ac:dyDescent="0.35">
      <c r="B608" s="28"/>
    </row>
    <row r="609" spans="2:4" ht="24" x14ac:dyDescent="0.35">
      <c r="B609" s="28" t="s">
        <v>206</v>
      </c>
      <c r="C609" s="19" t="s">
        <v>14</v>
      </c>
      <c r="D609" s="19">
        <v>5</v>
      </c>
    </row>
    <row r="610" spans="2:4" x14ac:dyDescent="0.35">
      <c r="B610" s="28"/>
    </row>
    <row r="611" spans="2:4" x14ac:dyDescent="0.35">
      <c r="B611" s="40" t="s">
        <v>44</v>
      </c>
    </row>
    <row r="612" spans="2:4" x14ac:dyDescent="0.35">
      <c r="B612" s="28"/>
    </row>
    <row r="613" spans="2:4" ht="41.5" customHeight="1" x14ac:dyDescent="0.35">
      <c r="B613" s="28" t="s">
        <v>93</v>
      </c>
      <c r="C613" s="19" t="s">
        <v>11</v>
      </c>
      <c r="D613" s="19">
        <v>1</v>
      </c>
    </row>
    <row r="614" spans="2:4" x14ac:dyDescent="0.35">
      <c r="B614" s="28"/>
    </row>
    <row r="615" spans="2:4" ht="42.5" customHeight="1" x14ac:dyDescent="0.35">
      <c r="B615" s="28" t="s">
        <v>94</v>
      </c>
      <c r="C615" s="19" t="s">
        <v>11</v>
      </c>
      <c r="D615" s="19">
        <v>1</v>
      </c>
    </row>
    <row r="616" spans="2:4" x14ac:dyDescent="0.35">
      <c r="B616" s="28"/>
    </row>
    <row r="617" spans="2:4" x14ac:dyDescent="0.35">
      <c r="B617" s="40" t="s">
        <v>95</v>
      </c>
    </row>
    <row r="618" spans="2:4" x14ac:dyDescent="0.35">
      <c r="B618" s="28"/>
    </row>
    <row r="619" spans="2:4" ht="50" customHeight="1" x14ac:dyDescent="0.35">
      <c r="B619" s="28" t="s">
        <v>96</v>
      </c>
      <c r="C619" s="19" t="s">
        <v>11</v>
      </c>
      <c r="D619" s="19">
        <v>1</v>
      </c>
    </row>
    <row r="620" spans="2:4" ht="15.5" customHeight="1" x14ac:dyDescent="0.35">
      <c r="B620" s="28"/>
    </row>
    <row r="621" spans="2:4" x14ac:dyDescent="0.35">
      <c r="B621" s="40" t="s">
        <v>47</v>
      </c>
    </row>
    <row r="622" spans="2:4" x14ac:dyDescent="0.35">
      <c r="B622" s="28"/>
    </row>
    <row r="623" spans="2:4" ht="35.5" x14ac:dyDescent="0.35">
      <c r="B623" s="28" t="s">
        <v>45</v>
      </c>
      <c r="C623" s="19" t="s">
        <v>14</v>
      </c>
      <c r="D623" s="19">
        <v>2</v>
      </c>
    </row>
    <row r="624" spans="2:4" x14ac:dyDescent="0.35">
      <c r="B624" s="28"/>
    </row>
    <row r="625" spans="2:4" ht="35.5" x14ac:dyDescent="0.35">
      <c r="B625" s="28" t="s">
        <v>46</v>
      </c>
      <c r="C625" s="19" t="s">
        <v>14</v>
      </c>
      <c r="D625" s="19">
        <v>2</v>
      </c>
    </row>
    <row r="626" spans="2:4" x14ac:dyDescent="0.35">
      <c r="B626" s="28"/>
    </row>
    <row r="627" spans="2:4" x14ac:dyDescent="0.35">
      <c r="B627" s="28"/>
    </row>
    <row r="628" spans="2:4" x14ac:dyDescent="0.35">
      <c r="B628" s="28"/>
    </row>
    <row r="629" spans="2:4" x14ac:dyDescent="0.35">
      <c r="B629" s="28"/>
    </row>
    <row r="630" spans="2:4" x14ac:dyDescent="0.35">
      <c r="B630" s="43" t="s">
        <v>23</v>
      </c>
    </row>
    <row r="631" spans="2:4" x14ac:dyDescent="0.35">
      <c r="B631" s="28"/>
    </row>
    <row r="632" spans="2:4" ht="47" x14ac:dyDescent="0.35">
      <c r="B632" s="28" t="s">
        <v>24</v>
      </c>
      <c r="C632" s="19" t="s">
        <v>13</v>
      </c>
      <c r="D632" s="19">
        <v>20</v>
      </c>
    </row>
    <row r="633" spans="2:4" x14ac:dyDescent="0.35">
      <c r="B633" s="28"/>
    </row>
    <row r="634" spans="2:4" x14ac:dyDescent="0.35">
      <c r="B634" s="43" t="s">
        <v>25</v>
      </c>
    </row>
    <row r="635" spans="2:4" x14ac:dyDescent="0.35">
      <c r="B635" s="28"/>
    </row>
    <row r="636" spans="2:4" x14ac:dyDescent="0.35">
      <c r="B636" s="40" t="s">
        <v>26</v>
      </c>
    </row>
    <row r="637" spans="2:4" x14ac:dyDescent="0.35">
      <c r="B637" s="28"/>
    </row>
    <row r="638" spans="2:4" x14ac:dyDescent="0.35">
      <c r="B638" s="28" t="s">
        <v>27</v>
      </c>
      <c r="C638" s="19" t="s">
        <v>11</v>
      </c>
      <c r="D638" s="19">
        <v>1</v>
      </c>
    </row>
    <row r="639" spans="2:4" x14ac:dyDescent="0.35">
      <c r="B639" s="28"/>
    </row>
    <row r="640" spans="2:4" x14ac:dyDescent="0.35">
      <c r="B640" s="40" t="s">
        <v>28</v>
      </c>
    </row>
    <row r="641" spans="2:4" x14ac:dyDescent="0.35">
      <c r="B641" s="28"/>
    </row>
    <row r="642" spans="2:4" x14ac:dyDescent="0.35">
      <c r="B642" s="28" t="s">
        <v>29</v>
      </c>
      <c r="C642" s="19" t="s">
        <v>11</v>
      </c>
      <c r="D642" s="19">
        <v>1</v>
      </c>
    </row>
    <row r="643" spans="2:4" x14ac:dyDescent="0.35">
      <c r="B643" s="28"/>
    </row>
    <row r="644" spans="2:4" x14ac:dyDescent="0.35">
      <c r="B644" s="43" t="s">
        <v>30</v>
      </c>
    </row>
    <row r="645" spans="2:4" x14ac:dyDescent="0.35">
      <c r="B645" s="43"/>
    </row>
    <row r="646" spans="2:4" x14ac:dyDescent="0.35">
      <c r="B646" s="14" t="s">
        <v>48</v>
      </c>
    </row>
    <row r="648" spans="2:4" x14ac:dyDescent="0.35">
      <c r="B648" s="41" t="s">
        <v>37</v>
      </c>
    </row>
    <row r="650" spans="2:4" ht="47" x14ac:dyDescent="0.35">
      <c r="B650" s="28" t="s">
        <v>63</v>
      </c>
      <c r="C650" s="19" t="s">
        <v>11</v>
      </c>
      <c r="D650" s="19">
        <v>1</v>
      </c>
    </row>
    <row r="651" spans="2:4" x14ac:dyDescent="0.35">
      <c r="B651" s="28"/>
    </row>
    <row r="652" spans="2:4" ht="47" x14ac:dyDescent="0.35">
      <c r="B652" s="28" t="s">
        <v>64</v>
      </c>
      <c r="C652" s="19" t="s">
        <v>11</v>
      </c>
      <c r="D652" s="19">
        <v>1</v>
      </c>
    </row>
    <row r="654" spans="2:4" ht="24" x14ac:dyDescent="0.35">
      <c r="B654" s="28" t="s">
        <v>65</v>
      </c>
      <c r="C654" s="19" t="s">
        <v>11</v>
      </c>
      <c r="D654" s="19">
        <v>1</v>
      </c>
    </row>
    <row r="655" spans="2:4" x14ac:dyDescent="0.35">
      <c r="B655" s="28"/>
    </row>
    <row r="656" spans="2:4" x14ac:dyDescent="0.35">
      <c r="B656" s="43" t="s">
        <v>31</v>
      </c>
    </row>
    <row r="657" spans="2:4" x14ac:dyDescent="0.35">
      <c r="B657" s="28"/>
    </row>
    <row r="658" spans="2:4" x14ac:dyDescent="0.35">
      <c r="B658" s="40" t="s">
        <v>43</v>
      </c>
    </row>
    <row r="659" spans="2:4" x14ac:dyDescent="0.35">
      <c r="B659" s="28"/>
    </row>
    <row r="660" spans="2:4" ht="72" customHeight="1" x14ac:dyDescent="0.35">
      <c r="B660" s="28" t="s">
        <v>146</v>
      </c>
      <c r="C660" s="19" t="s">
        <v>11</v>
      </c>
      <c r="D660" s="19">
        <v>1</v>
      </c>
    </row>
    <row r="661" spans="2:4" ht="72" customHeight="1" x14ac:dyDescent="0.35">
      <c r="B661" s="28"/>
    </row>
    <row r="662" spans="2:4" ht="15" customHeight="1" x14ac:dyDescent="0.35">
      <c r="B662" s="28"/>
    </row>
    <row r="663" spans="2:4" x14ac:dyDescent="0.35">
      <c r="B663" s="14" t="s">
        <v>19</v>
      </c>
    </row>
    <row r="664" spans="2:4" x14ac:dyDescent="0.35">
      <c r="B664" s="28"/>
    </row>
    <row r="665" spans="2:4" x14ac:dyDescent="0.35">
      <c r="B665" s="43" t="s">
        <v>32</v>
      </c>
    </row>
    <row r="666" spans="2:4" x14ac:dyDescent="0.35">
      <c r="B666" s="28"/>
    </row>
    <row r="667" spans="2:4" x14ac:dyDescent="0.35">
      <c r="B667" s="41" t="s">
        <v>20</v>
      </c>
    </row>
    <row r="668" spans="2:4" x14ac:dyDescent="0.35">
      <c r="B668" s="28"/>
    </row>
    <row r="669" spans="2:4" ht="35.5" x14ac:dyDescent="0.35">
      <c r="B669" s="28" t="s">
        <v>21</v>
      </c>
      <c r="C669" s="19" t="s">
        <v>13</v>
      </c>
      <c r="D669" s="19">
        <v>60</v>
      </c>
    </row>
    <row r="670" spans="2:4" x14ac:dyDescent="0.35">
      <c r="B670" s="28"/>
    </row>
    <row r="671" spans="2:4" x14ac:dyDescent="0.35">
      <c r="B671" s="43" t="s">
        <v>33</v>
      </c>
    </row>
    <row r="672" spans="2:4" x14ac:dyDescent="0.35">
      <c r="B672" s="28"/>
    </row>
    <row r="673" spans="2:4" ht="58.5" x14ac:dyDescent="0.35">
      <c r="B673" s="40" t="s">
        <v>34</v>
      </c>
    </row>
    <row r="675" spans="2:4" x14ac:dyDescent="0.35">
      <c r="B675" s="28" t="s">
        <v>87</v>
      </c>
      <c r="C675" s="19" t="s">
        <v>13</v>
      </c>
      <c r="D675" s="19">
        <v>5</v>
      </c>
    </row>
    <row r="676" spans="2:4" x14ac:dyDescent="0.35">
      <c r="B676" s="28"/>
    </row>
    <row r="677" spans="2:4" x14ac:dyDescent="0.35">
      <c r="B677" s="43" t="s">
        <v>49</v>
      </c>
    </row>
    <row r="678" spans="2:4" x14ac:dyDescent="0.35">
      <c r="B678" s="43"/>
    </row>
    <row r="679" spans="2:4" x14ac:dyDescent="0.35">
      <c r="B679" s="40" t="s">
        <v>97</v>
      </c>
    </row>
    <row r="680" spans="2:4" x14ac:dyDescent="0.35">
      <c r="B680" s="43"/>
    </row>
    <row r="681" spans="2:4" ht="54" customHeight="1" x14ac:dyDescent="0.35">
      <c r="B681" s="28" t="s">
        <v>50</v>
      </c>
      <c r="C681" s="19" t="s">
        <v>11</v>
      </c>
      <c r="D681" s="19">
        <v>2</v>
      </c>
    </row>
    <row r="682" spans="2:4" ht="14" customHeight="1" x14ac:dyDescent="0.35">
      <c r="B682" s="28"/>
    </row>
    <row r="683" spans="2:4" ht="15.75" customHeight="1" x14ac:dyDescent="0.35">
      <c r="B683" s="40" t="s">
        <v>109</v>
      </c>
    </row>
    <row r="684" spans="2:4" ht="15.75" customHeight="1" x14ac:dyDescent="0.35">
      <c r="B684" s="28"/>
    </row>
    <row r="685" spans="2:4" ht="35.5" x14ac:dyDescent="0.35">
      <c r="B685" s="28" t="s">
        <v>167</v>
      </c>
      <c r="C685" s="19" t="s">
        <v>14</v>
      </c>
      <c r="D685" s="19">
        <v>10</v>
      </c>
    </row>
    <row r="686" spans="2:4" x14ac:dyDescent="0.35">
      <c r="B686" s="28"/>
    </row>
    <row r="687" spans="2:4" x14ac:dyDescent="0.35">
      <c r="B687" s="40" t="s">
        <v>110</v>
      </c>
    </row>
    <row r="688" spans="2:4" x14ac:dyDescent="0.35">
      <c r="B688" s="28"/>
    </row>
    <row r="689" spans="2:4" ht="47" x14ac:dyDescent="0.35">
      <c r="B689" s="28" t="s">
        <v>168</v>
      </c>
      <c r="C689" s="19" t="s">
        <v>11</v>
      </c>
      <c r="D689" s="19">
        <v>2</v>
      </c>
    </row>
    <row r="690" spans="2:4" x14ac:dyDescent="0.35">
      <c r="B690" s="28"/>
    </row>
    <row r="691" spans="2:4" x14ac:dyDescent="0.35">
      <c r="B691" s="40" t="s">
        <v>111</v>
      </c>
    </row>
    <row r="692" spans="2:4" x14ac:dyDescent="0.35">
      <c r="B692" s="28"/>
    </row>
    <row r="693" spans="2:4" ht="58.5" x14ac:dyDescent="0.35">
      <c r="B693" s="28" t="s">
        <v>112</v>
      </c>
      <c r="C693" s="19" t="s">
        <v>11</v>
      </c>
      <c r="D693" s="19">
        <v>2</v>
      </c>
    </row>
    <row r="694" spans="2:4" x14ac:dyDescent="0.35">
      <c r="B694" s="28"/>
    </row>
    <row r="695" spans="2:4" x14ac:dyDescent="0.35">
      <c r="B695" s="28"/>
    </row>
    <row r="696" spans="2:4" x14ac:dyDescent="0.35">
      <c r="B696" s="28"/>
    </row>
    <row r="697" spans="2:4" x14ac:dyDescent="0.35">
      <c r="B697" s="28"/>
    </row>
    <row r="698" spans="2:4" x14ac:dyDescent="0.35">
      <c r="B698" s="28"/>
    </row>
    <row r="699" spans="2:4" ht="14.5" customHeight="1" x14ac:dyDescent="0.35">
      <c r="B699" s="28"/>
    </row>
    <row r="700" spans="2:4" x14ac:dyDescent="0.35">
      <c r="B700" s="14" t="s">
        <v>57</v>
      </c>
    </row>
    <row r="701" spans="2:4" x14ac:dyDescent="0.35">
      <c r="B701" s="28"/>
    </row>
    <row r="702" spans="2:4" x14ac:dyDescent="0.35">
      <c r="B702" s="40" t="s">
        <v>98</v>
      </c>
    </row>
    <row r="703" spans="2:4" x14ac:dyDescent="0.35">
      <c r="B703" s="43"/>
    </row>
    <row r="704" spans="2:4" ht="69.5" customHeight="1" x14ac:dyDescent="0.35">
      <c r="B704" s="28" t="s">
        <v>99</v>
      </c>
      <c r="C704" s="19" t="s">
        <v>13</v>
      </c>
      <c r="D704" s="19">
        <v>5</v>
      </c>
    </row>
    <row r="705" spans="2:2" ht="15.5" customHeight="1" x14ac:dyDescent="0.35">
      <c r="B705" s="28"/>
    </row>
    <row r="706" spans="2:2" ht="15.5" customHeight="1" x14ac:dyDescent="0.35">
      <c r="B706" s="28"/>
    </row>
    <row r="707" spans="2:2" ht="15.5" customHeight="1" x14ac:dyDescent="0.35">
      <c r="B707" s="28"/>
    </row>
    <row r="708" spans="2:2" ht="15.5" customHeight="1" x14ac:dyDescent="0.35">
      <c r="B708" s="28"/>
    </row>
    <row r="709" spans="2:2" ht="15.5" customHeight="1" x14ac:dyDescent="0.35">
      <c r="B709" s="28"/>
    </row>
    <row r="710" spans="2:2" ht="15.5" customHeight="1" x14ac:dyDescent="0.35">
      <c r="B710" s="28"/>
    </row>
    <row r="711" spans="2:2" ht="15.5" customHeight="1" x14ac:dyDescent="0.35">
      <c r="B711" s="28"/>
    </row>
    <row r="712" spans="2:2" ht="15.5" customHeight="1" x14ac:dyDescent="0.35">
      <c r="B712" s="28"/>
    </row>
    <row r="713" spans="2:2" ht="15.5" customHeight="1" x14ac:dyDescent="0.35">
      <c r="B713" s="28"/>
    </row>
    <row r="714" spans="2:2" ht="15.5" customHeight="1" x14ac:dyDescent="0.35">
      <c r="B714" s="28"/>
    </row>
    <row r="715" spans="2:2" ht="15.5" customHeight="1" x14ac:dyDescent="0.35">
      <c r="B715" s="28"/>
    </row>
    <row r="716" spans="2:2" ht="14" customHeight="1" x14ac:dyDescent="0.35">
      <c r="B716" s="28"/>
    </row>
    <row r="717" spans="2:2" ht="14" customHeight="1" x14ac:dyDescent="0.35">
      <c r="B717" s="28"/>
    </row>
    <row r="718" spans="2:2" ht="14" customHeight="1" x14ac:dyDescent="0.35">
      <c r="B718" s="28"/>
    </row>
    <row r="719" spans="2:2" ht="14" customHeight="1" x14ac:dyDescent="0.35">
      <c r="B719" s="28"/>
    </row>
    <row r="720" spans="2:2" ht="14" customHeight="1" x14ac:dyDescent="0.35">
      <c r="B720" s="28"/>
    </row>
    <row r="721" spans="2:2" ht="14" customHeight="1" x14ac:dyDescent="0.35">
      <c r="B721" s="28"/>
    </row>
    <row r="722" spans="2:2" ht="14" customHeight="1" x14ac:dyDescent="0.35">
      <c r="B722" s="28"/>
    </row>
    <row r="723" spans="2:2" ht="14" customHeight="1" x14ac:dyDescent="0.35">
      <c r="B723" s="28"/>
    </row>
    <row r="724" spans="2:2" ht="14" customHeight="1" x14ac:dyDescent="0.35">
      <c r="B724" s="28"/>
    </row>
    <row r="725" spans="2:2" ht="14" customHeight="1" x14ac:dyDescent="0.35">
      <c r="B725" s="28"/>
    </row>
    <row r="726" spans="2:2" ht="14" customHeight="1" x14ac:dyDescent="0.35">
      <c r="B726" s="28"/>
    </row>
    <row r="727" spans="2:2" ht="14" customHeight="1" x14ac:dyDescent="0.35">
      <c r="B727" s="28"/>
    </row>
    <row r="728" spans="2:2" ht="14" customHeight="1" x14ac:dyDescent="0.35">
      <c r="B728" s="28"/>
    </row>
    <row r="729" spans="2:2" ht="14" customHeight="1" x14ac:dyDescent="0.35">
      <c r="B729" s="28"/>
    </row>
    <row r="730" spans="2:2" ht="14" customHeight="1" x14ac:dyDescent="0.35">
      <c r="B730" s="28"/>
    </row>
    <row r="731" spans="2:2" ht="14" customHeight="1" x14ac:dyDescent="0.35">
      <c r="B731" s="28"/>
    </row>
    <row r="732" spans="2:2" ht="14" customHeight="1" x14ac:dyDescent="0.35">
      <c r="B732" s="28"/>
    </row>
    <row r="733" spans="2:2" ht="14" customHeight="1" x14ac:dyDescent="0.35">
      <c r="B733" s="28"/>
    </row>
    <row r="734" spans="2:2" ht="14" customHeight="1" x14ac:dyDescent="0.35">
      <c r="B734" s="28"/>
    </row>
    <row r="735" spans="2:2" ht="14" customHeight="1" x14ac:dyDescent="0.35">
      <c r="B735" s="28"/>
    </row>
    <row r="736" spans="2:2" ht="14" customHeight="1" x14ac:dyDescent="0.35">
      <c r="B736" s="28"/>
    </row>
    <row r="737" spans="1:6" ht="14" customHeight="1" x14ac:dyDescent="0.35">
      <c r="B737" s="28"/>
    </row>
    <row r="738" spans="1:6" ht="14" customHeight="1" x14ac:dyDescent="0.35">
      <c r="B738" s="28"/>
    </row>
    <row r="739" spans="1:6" ht="14" customHeight="1" x14ac:dyDescent="0.35">
      <c r="B739" s="28"/>
    </row>
    <row r="740" spans="1:6" ht="14" customHeight="1" x14ac:dyDescent="0.35">
      <c r="B740" s="28"/>
    </row>
    <row r="741" spans="1:6" ht="14" customHeight="1" x14ac:dyDescent="0.35">
      <c r="B741" s="28"/>
    </row>
    <row r="742" spans="1:6" ht="12.5" customHeight="1" x14ac:dyDescent="0.35">
      <c r="B742" s="28"/>
    </row>
    <row r="743" spans="1:6" ht="16.5" customHeight="1" x14ac:dyDescent="0.35">
      <c r="B743" s="28"/>
    </row>
    <row r="744" spans="1:6" x14ac:dyDescent="0.35">
      <c r="B744" s="31" t="s">
        <v>17</v>
      </c>
      <c r="F744" s="38"/>
    </row>
    <row r="745" spans="1:6" x14ac:dyDescent="0.35">
      <c r="B745" s="31"/>
      <c r="F745" s="38"/>
    </row>
    <row r="746" spans="1:6" x14ac:dyDescent="0.35">
      <c r="B746" s="14" t="s">
        <v>58</v>
      </c>
    </row>
    <row r="747" spans="1:6" x14ac:dyDescent="0.35">
      <c r="B747" s="14"/>
    </row>
    <row r="748" spans="1:6" s="4" customFormat="1" x14ac:dyDescent="0.35">
      <c r="A748" s="64"/>
      <c r="B748" s="42" t="s">
        <v>211</v>
      </c>
      <c r="C748" s="34"/>
      <c r="D748" s="34"/>
      <c r="E748" s="35"/>
      <c r="F748" s="35"/>
    </row>
    <row r="749" spans="1:6" s="4" customFormat="1" x14ac:dyDescent="0.35">
      <c r="A749" s="64"/>
      <c r="B749" s="42"/>
      <c r="C749" s="34"/>
      <c r="D749" s="34"/>
      <c r="E749" s="35"/>
      <c r="F749" s="35"/>
    </row>
    <row r="750" spans="1:6" s="4" customFormat="1" x14ac:dyDescent="0.35">
      <c r="A750" s="64"/>
      <c r="B750" s="42" t="s">
        <v>73</v>
      </c>
      <c r="C750" s="34"/>
      <c r="D750" s="34"/>
      <c r="E750" s="35"/>
      <c r="F750" s="35"/>
    </row>
    <row r="751" spans="1:6" s="4" customFormat="1" x14ac:dyDescent="0.35">
      <c r="A751" s="64"/>
      <c r="B751" s="42"/>
      <c r="C751" s="34"/>
      <c r="D751" s="34"/>
      <c r="E751" s="35"/>
      <c r="F751" s="35"/>
    </row>
    <row r="752" spans="1:6" s="4" customFormat="1" ht="78" customHeight="1" x14ac:dyDescent="0.25">
      <c r="A752" s="64"/>
      <c r="B752" s="28" t="s">
        <v>74</v>
      </c>
      <c r="C752" s="19" t="s">
        <v>15</v>
      </c>
      <c r="D752" s="34"/>
      <c r="E752" s="35"/>
      <c r="F752" s="20"/>
    </row>
    <row r="753" spans="1:6" s="4" customFormat="1" ht="16.5" customHeight="1" x14ac:dyDescent="0.25">
      <c r="A753" s="64"/>
      <c r="B753" s="28"/>
      <c r="C753" s="19"/>
      <c r="D753" s="34"/>
      <c r="E753" s="35"/>
      <c r="F753" s="20"/>
    </row>
    <row r="754" spans="1:6" x14ac:dyDescent="0.35">
      <c r="B754" s="40" t="s">
        <v>18</v>
      </c>
    </row>
    <row r="755" spans="1:6" x14ac:dyDescent="0.35">
      <c r="B755" s="40"/>
    </row>
    <row r="756" spans="1:6" ht="47" x14ac:dyDescent="0.35">
      <c r="B756" s="40" t="s">
        <v>75</v>
      </c>
    </row>
    <row r="757" spans="1:6" x14ac:dyDescent="0.35">
      <c r="B757" s="28"/>
    </row>
    <row r="758" spans="1:6" ht="28" customHeight="1" x14ac:dyDescent="0.35">
      <c r="B758" s="28" t="s">
        <v>76</v>
      </c>
      <c r="C758" s="19" t="s">
        <v>11</v>
      </c>
      <c r="D758" s="19">
        <v>1</v>
      </c>
    </row>
    <row r="759" spans="1:6" x14ac:dyDescent="0.35">
      <c r="A759" s="55"/>
      <c r="B759" s="51"/>
    </row>
    <row r="760" spans="1:6" ht="24" x14ac:dyDescent="0.35">
      <c r="B760" s="28" t="s">
        <v>77</v>
      </c>
      <c r="C760" s="19" t="s">
        <v>14</v>
      </c>
      <c r="D760" s="19">
        <v>10</v>
      </c>
    </row>
    <row r="762" spans="1:6" x14ac:dyDescent="0.35">
      <c r="B762" s="41" t="s">
        <v>212</v>
      </c>
    </row>
    <row r="763" spans="1:6" x14ac:dyDescent="0.35">
      <c r="B763" s="28"/>
    </row>
    <row r="764" spans="1:6" x14ac:dyDescent="0.35">
      <c r="B764" s="28" t="s">
        <v>101</v>
      </c>
      <c r="C764" s="19" t="s">
        <v>11</v>
      </c>
      <c r="D764" s="19">
        <v>4</v>
      </c>
    </row>
    <row r="765" spans="1:6" x14ac:dyDescent="0.35">
      <c r="B765" s="28"/>
    </row>
    <row r="766" spans="1:6" ht="47" x14ac:dyDescent="0.35">
      <c r="B766" s="40" t="s">
        <v>80</v>
      </c>
    </row>
    <row r="767" spans="1:6" x14ac:dyDescent="0.35">
      <c r="B767" s="28"/>
    </row>
    <row r="768" spans="1:6" ht="35.5" x14ac:dyDescent="0.35">
      <c r="B768" s="28" t="s">
        <v>81</v>
      </c>
      <c r="C768" s="19" t="s">
        <v>13</v>
      </c>
      <c r="D768" s="19">
        <v>25</v>
      </c>
    </row>
    <row r="769" spans="2:4" x14ac:dyDescent="0.35">
      <c r="B769" s="28"/>
    </row>
    <row r="770" spans="2:4" ht="47" x14ac:dyDescent="0.35">
      <c r="B770" s="40" t="s">
        <v>82</v>
      </c>
    </row>
    <row r="771" spans="2:4" x14ac:dyDescent="0.35">
      <c r="B771" s="28"/>
    </row>
    <row r="772" spans="2:4" ht="35.5" x14ac:dyDescent="0.35">
      <c r="B772" s="28" t="s">
        <v>83</v>
      </c>
      <c r="C772" s="19" t="s">
        <v>13</v>
      </c>
      <c r="D772" s="19">
        <v>80</v>
      </c>
    </row>
    <row r="773" spans="2:4" x14ac:dyDescent="0.35">
      <c r="B773" s="28"/>
    </row>
    <row r="774" spans="2:4" ht="47" x14ac:dyDescent="0.35">
      <c r="B774" s="40" t="s">
        <v>84</v>
      </c>
    </row>
    <row r="775" spans="2:4" x14ac:dyDescent="0.35">
      <c r="B775" s="40"/>
    </row>
    <row r="776" spans="2:4" x14ac:dyDescent="0.35">
      <c r="B776" s="28" t="s">
        <v>85</v>
      </c>
      <c r="C776" s="19" t="s">
        <v>13</v>
      </c>
      <c r="D776" s="19">
        <v>25</v>
      </c>
    </row>
    <row r="777" spans="2:4" x14ac:dyDescent="0.35">
      <c r="B777" s="28"/>
    </row>
    <row r="778" spans="2:4" x14ac:dyDescent="0.35">
      <c r="B778" s="43" t="s">
        <v>88</v>
      </c>
    </row>
    <row r="779" spans="2:4" x14ac:dyDescent="0.35">
      <c r="B779" s="28"/>
    </row>
    <row r="780" spans="2:4" x14ac:dyDescent="0.35">
      <c r="B780" s="40" t="s">
        <v>89</v>
      </c>
    </row>
    <row r="781" spans="2:4" x14ac:dyDescent="0.35">
      <c r="B781" s="28"/>
    </row>
    <row r="782" spans="2:4" x14ac:dyDescent="0.35">
      <c r="B782" s="28" t="s">
        <v>90</v>
      </c>
      <c r="C782" s="19" t="s">
        <v>13</v>
      </c>
      <c r="D782" s="19">
        <v>10</v>
      </c>
    </row>
    <row r="783" spans="2:4" x14ac:dyDescent="0.35">
      <c r="B783" s="28"/>
    </row>
    <row r="784" spans="2:4" x14ac:dyDescent="0.35">
      <c r="B784" s="43" t="s">
        <v>39</v>
      </c>
    </row>
    <row r="785" spans="2:4" x14ac:dyDescent="0.35">
      <c r="B785" s="28"/>
    </row>
    <row r="786" spans="2:4" x14ac:dyDescent="0.35">
      <c r="B786" s="40" t="s">
        <v>38</v>
      </c>
    </row>
    <row r="787" spans="2:4" x14ac:dyDescent="0.35">
      <c r="B787" s="28"/>
    </row>
    <row r="788" spans="2:4" ht="35.5" x14ac:dyDescent="0.35">
      <c r="B788" s="28" t="s">
        <v>215</v>
      </c>
      <c r="C788" s="19" t="s">
        <v>14</v>
      </c>
      <c r="D788" s="19">
        <v>3</v>
      </c>
    </row>
    <row r="789" spans="2:4" x14ac:dyDescent="0.35">
      <c r="B789" s="28"/>
    </row>
    <row r="790" spans="2:4" ht="24" x14ac:dyDescent="0.35">
      <c r="B790" s="28" t="s">
        <v>206</v>
      </c>
      <c r="C790" s="19" t="s">
        <v>14</v>
      </c>
      <c r="D790" s="19">
        <v>3</v>
      </c>
    </row>
    <row r="791" spans="2:4" x14ac:dyDescent="0.35">
      <c r="B791" s="28"/>
    </row>
    <row r="792" spans="2:4" ht="40" customHeight="1" x14ac:dyDescent="0.35">
      <c r="B792" s="28" t="s">
        <v>213</v>
      </c>
      <c r="C792" s="19" t="s">
        <v>14</v>
      </c>
      <c r="D792" s="19">
        <v>2</v>
      </c>
    </row>
    <row r="793" spans="2:4" x14ac:dyDescent="0.35">
      <c r="B793" s="28"/>
    </row>
    <row r="794" spans="2:4" ht="24" x14ac:dyDescent="0.35">
      <c r="B794" s="28" t="s">
        <v>214</v>
      </c>
      <c r="C794" s="19" t="s">
        <v>14</v>
      </c>
      <c r="D794" s="19">
        <v>2</v>
      </c>
    </row>
    <row r="795" spans="2:4" x14ac:dyDescent="0.35">
      <c r="B795" s="28"/>
    </row>
    <row r="796" spans="2:4" x14ac:dyDescent="0.35">
      <c r="B796" s="40" t="s">
        <v>44</v>
      </c>
    </row>
    <row r="797" spans="2:4" x14ac:dyDescent="0.35">
      <c r="B797" s="28"/>
    </row>
    <row r="798" spans="2:4" ht="45" customHeight="1" x14ac:dyDescent="0.35">
      <c r="B798" s="28" t="s">
        <v>200</v>
      </c>
      <c r="C798" s="19" t="s">
        <v>11</v>
      </c>
      <c r="D798" s="19">
        <v>6</v>
      </c>
    </row>
    <row r="799" spans="2:4" x14ac:dyDescent="0.35">
      <c r="B799" s="28"/>
    </row>
    <row r="800" spans="2:4" ht="35.5" x14ac:dyDescent="0.35">
      <c r="B800" s="28" t="s">
        <v>201</v>
      </c>
      <c r="C800" s="19" t="s">
        <v>11</v>
      </c>
      <c r="D800" s="19">
        <v>6</v>
      </c>
    </row>
    <row r="801" spans="2:4" x14ac:dyDescent="0.35">
      <c r="B801" s="28"/>
    </row>
    <row r="802" spans="2:4" x14ac:dyDescent="0.35">
      <c r="B802" s="40" t="s">
        <v>95</v>
      </c>
    </row>
    <row r="803" spans="2:4" x14ac:dyDescent="0.35">
      <c r="B803" s="28"/>
    </row>
    <row r="804" spans="2:4" ht="44" customHeight="1" x14ac:dyDescent="0.35">
      <c r="B804" s="28" t="s">
        <v>96</v>
      </c>
      <c r="C804" s="19" t="s">
        <v>11</v>
      </c>
      <c r="D804" s="19">
        <v>4</v>
      </c>
    </row>
    <row r="805" spans="2:4" ht="14" customHeight="1" x14ac:dyDescent="0.35">
      <c r="B805" s="28"/>
    </row>
    <row r="806" spans="2:4" ht="14" customHeight="1" x14ac:dyDescent="0.35">
      <c r="B806" s="28"/>
    </row>
    <row r="807" spans="2:4" ht="14" customHeight="1" x14ac:dyDescent="0.35">
      <c r="B807" s="28"/>
    </row>
    <row r="808" spans="2:4" ht="14" customHeight="1" x14ac:dyDescent="0.35">
      <c r="B808" s="28"/>
    </row>
    <row r="809" spans="2:4" ht="14" customHeight="1" x14ac:dyDescent="0.35">
      <c r="B809" s="28"/>
    </row>
    <row r="810" spans="2:4" ht="14" customHeight="1" x14ac:dyDescent="0.35">
      <c r="B810" s="28"/>
    </row>
    <row r="811" spans="2:4" ht="14.5" customHeight="1" x14ac:dyDescent="0.35">
      <c r="B811" s="28"/>
    </row>
    <row r="812" spans="2:4" ht="14.5" customHeight="1" x14ac:dyDescent="0.35">
      <c r="B812" s="28"/>
    </row>
    <row r="813" spans="2:4" ht="14.5" customHeight="1" x14ac:dyDescent="0.35">
      <c r="B813" s="28"/>
    </row>
    <row r="814" spans="2:4" ht="14.5" customHeight="1" x14ac:dyDescent="0.35">
      <c r="B814" s="28"/>
    </row>
    <row r="815" spans="2:4" ht="15.5" customHeight="1" x14ac:dyDescent="0.35">
      <c r="B815" s="28"/>
    </row>
    <row r="816" spans="2:4" ht="15.5" customHeight="1" x14ac:dyDescent="0.35">
      <c r="B816" s="28"/>
    </row>
    <row r="817" spans="2:4" x14ac:dyDescent="0.35">
      <c r="B817" s="40" t="s">
        <v>47</v>
      </c>
    </row>
    <row r="818" spans="2:4" x14ac:dyDescent="0.35">
      <c r="B818" s="28"/>
    </row>
    <row r="819" spans="2:4" ht="35.5" x14ac:dyDescent="0.35">
      <c r="B819" s="28" t="s">
        <v>45</v>
      </c>
      <c r="C819" s="19" t="s">
        <v>14</v>
      </c>
      <c r="D819" s="19">
        <v>5</v>
      </c>
    </row>
    <row r="820" spans="2:4" x14ac:dyDescent="0.35">
      <c r="B820" s="28"/>
    </row>
    <row r="821" spans="2:4" ht="35.5" x14ac:dyDescent="0.35">
      <c r="B821" s="28" t="s">
        <v>46</v>
      </c>
      <c r="C821" s="19" t="s">
        <v>14</v>
      </c>
      <c r="D821" s="19">
        <v>5</v>
      </c>
    </row>
    <row r="822" spans="2:4" x14ac:dyDescent="0.35">
      <c r="B822" s="28"/>
    </row>
    <row r="823" spans="2:4" x14ac:dyDescent="0.35">
      <c r="B823" s="43" t="s">
        <v>23</v>
      </c>
    </row>
    <row r="824" spans="2:4" x14ac:dyDescent="0.35">
      <c r="B824" s="28"/>
    </row>
    <row r="825" spans="2:4" ht="47" x14ac:dyDescent="0.35">
      <c r="B825" s="28" t="s">
        <v>24</v>
      </c>
      <c r="C825" s="19" t="s">
        <v>13</v>
      </c>
      <c r="D825" s="19">
        <v>25</v>
      </c>
    </row>
    <row r="826" spans="2:4" x14ac:dyDescent="0.35">
      <c r="B826" s="28"/>
    </row>
    <row r="827" spans="2:4" x14ac:dyDescent="0.35">
      <c r="B827" s="43" t="s">
        <v>25</v>
      </c>
    </row>
    <row r="828" spans="2:4" x14ac:dyDescent="0.35">
      <c r="B828" s="28"/>
    </row>
    <row r="829" spans="2:4" x14ac:dyDescent="0.35">
      <c r="B829" s="40" t="s">
        <v>26</v>
      </c>
    </row>
    <row r="830" spans="2:4" x14ac:dyDescent="0.35">
      <c r="B830" s="28"/>
    </row>
    <row r="831" spans="2:4" x14ac:dyDescent="0.35">
      <c r="B831" s="28" t="s">
        <v>27</v>
      </c>
      <c r="C831" s="19" t="s">
        <v>11</v>
      </c>
      <c r="D831" s="19">
        <v>1</v>
      </c>
    </row>
    <row r="832" spans="2:4" x14ac:dyDescent="0.35">
      <c r="B832" s="28"/>
    </row>
    <row r="833" spans="2:4" x14ac:dyDescent="0.35">
      <c r="B833" s="40" t="s">
        <v>28</v>
      </c>
    </row>
    <row r="834" spans="2:4" x14ac:dyDescent="0.35">
      <c r="B834" s="28"/>
    </row>
    <row r="835" spans="2:4" x14ac:dyDescent="0.35">
      <c r="B835" s="28" t="s">
        <v>29</v>
      </c>
      <c r="C835" s="19" t="s">
        <v>11</v>
      </c>
      <c r="D835" s="19">
        <v>1</v>
      </c>
    </row>
    <row r="836" spans="2:4" x14ac:dyDescent="0.35">
      <c r="B836" s="28"/>
    </row>
    <row r="837" spans="2:4" x14ac:dyDescent="0.35">
      <c r="B837" s="43" t="s">
        <v>30</v>
      </c>
    </row>
    <row r="838" spans="2:4" x14ac:dyDescent="0.35">
      <c r="B838" s="43"/>
    </row>
    <row r="839" spans="2:4" x14ac:dyDescent="0.35">
      <c r="B839" s="14" t="s">
        <v>48</v>
      </c>
    </row>
    <row r="841" spans="2:4" x14ac:dyDescent="0.35">
      <c r="B841" s="41" t="s">
        <v>37</v>
      </c>
    </row>
    <row r="843" spans="2:4" ht="47" x14ac:dyDescent="0.35">
      <c r="B843" s="28" t="s">
        <v>63</v>
      </c>
      <c r="C843" s="19" t="s">
        <v>11</v>
      </c>
      <c r="D843" s="19">
        <v>1</v>
      </c>
    </row>
    <row r="844" spans="2:4" x14ac:dyDescent="0.35">
      <c r="B844" s="28"/>
    </row>
    <row r="845" spans="2:4" ht="47" x14ac:dyDescent="0.35">
      <c r="B845" s="28" t="s">
        <v>64</v>
      </c>
      <c r="C845" s="19" t="s">
        <v>11</v>
      </c>
      <c r="D845" s="19">
        <v>1</v>
      </c>
    </row>
    <row r="847" spans="2:4" ht="24" x14ac:dyDescent="0.35">
      <c r="B847" s="28" t="s">
        <v>65</v>
      </c>
      <c r="C847" s="19" t="s">
        <v>11</v>
      </c>
      <c r="D847" s="19">
        <v>1</v>
      </c>
    </row>
    <row r="848" spans="2:4" x14ac:dyDescent="0.35">
      <c r="B848" s="28"/>
    </row>
    <row r="849" spans="2:4" x14ac:dyDescent="0.35">
      <c r="B849" s="28"/>
    </row>
    <row r="850" spans="2:4" x14ac:dyDescent="0.35">
      <c r="B850" s="28"/>
    </row>
    <row r="851" spans="2:4" x14ac:dyDescent="0.35">
      <c r="B851" s="28"/>
    </row>
    <row r="852" spans="2:4" x14ac:dyDescent="0.35">
      <c r="B852" s="28"/>
    </row>
    <row r="853" spans="2:4" x14ac:dyDescent="0.35">
      <c r="B853" s="28"/>
    </row>
    <row r="854" spans="2:4" x14ac:dyDescent="0.35">
      <c r="B854" s="28"/>
    </row>
    <row r="855" spans="2:4" x14ac:dyDescent="0.35">
      <c r="B855" s="28"/>
    </row>
    <row r="856" spans="2:4" x14ac:dyDescent="0.35">
      <c r="B856" s="43" t="s">
        <v>31</v>
      </c>
    </row>
    <row r="857" spans="2:4" x14ac:dyDescent="0.35">
      <c r="B857" s="28"/>
    </row>
    <row r="858" spans="2:4" x14ac:dyDescent="0.35">
      <c r="B858" s="40" t="s">
        <v>43</v>
      </c>
    </row>
    <row r="859" spans="2:4" x14ac:dyDescent="0.35">
      <c r="B859" s="28"/>
    </row>
    <row r="860" spans="2:4" ht="72" customHeight="1" x14ac:dyDescent="0.35">
      <c r="B860" s="28" t="s">
        <v>146</v>
      </c>
      <c r="C860" s="19" t="s">
        <v>11</v>
      </c>
      <c r="D860" s="19">
        <v>1</v>
      </c>
    </row>
    <row r="861" spans="2:4" ht="11" customHeight="1" x14ac:dyDescent="0.35">
      <c r="B861" s="28"/>
    </row>
    <row r="862" spans="2:4" ht="72" customHeight="1" x14ac:dyDescent="0.35">
      <c r="B862" s="28" t="s">
        <v>216</v>
      </c>
      <c r="C862" s="19" t="s">
        <v>11</v>
      </c>
      <c r="D862" s="19">
        <v>1</v>
      </c>
    </row>
    <row r="863" spans="2:4" ht="14" customHeight="1" x14ac:dyDescent="0.35">
      <c r="B863" s="28"/>
    </row>
    <row r="864" spans="2:4" ht="72" customHeight="1" x14ac:dyDescent="0.35">
      <c r="B864" s="28" t="s">
        <v>217</v>
      </c>
      <c r="C864" s="19" t="s">
        <v>11</v>
      </c>
      <c r="D864" s="19">
        <v>1</v>
      </c>
    </row>
    <row r="865" spans="2:4" ht="18" customHeight="1" x14ac:dyDescent="0.35">
      <c r="B865" s="28"/>
    </row>
    <row r="866" spans="2:4" x14ac:dyDescent="0.35">
      <c r="B866" s="14" t="s">
        <v>19</v>
      </c>
    </row>
    <row r="867" spans="2:4" x14ac:dyDescent="0.35">
      <c r="B867" s="28"/>
    </row>
    <row r="868" spans="2:4" x14ac:dyDescent="0.35">
      <c r="B868" s="43" t="s">
        <v>32</v>
      </c>
    </row>
    <row r="869" spans="2:4" x14ac:dyDescent="0.35">
      <c r="B869" s="28"/>
    </row>
    <row r="870" spans="2:4" x14ac:dyDescent="0.35">
      <c r="B870" s="41" t="s">
        <v>20</v>
      </c>
    </row>
    <row r="871" spans="2:4" x14ac:dyDescent="0.35">
      <c r="B871" s="28"/>
    </row>
    <row r="872" spans="2:4" ht="35.5" x14ac:dyDescent="0.35">
      <c r="B872" s="28" t="s">
        <v>21</v>
      </c>
      <c r="C872" s="19" t="s">
        <v>13</v>
      </c>
      <c r="D872" s="19">
        <v>80</v>
      </c>
    </row>
    <row r="873" spans="2:4" x14ac:dyDescent="0.35">
      <c r="B873" s="28"/>
    </row>
    <row r="874" spans="2:4" x14ac:dyDescent="0.35">
      <c r="B874" s="43" t="s">
        <v>33</v>
      </c>
    </row>
    <row r="875" spans="2:4" x14ac:dyDescent="0.35">
      <c r="B875" s="28"/>
    </row>
    <row r="876" spans="2:4" ht="58.5" x14ac:dyDescent="0.35">
      <c r="B876" s="40" t="s">
        <v>34</v>
      </c>
    </row>
    <row r="878" spans="2:4" x14ac:dyDescent="0.35">
      <c r="B878" s="28" t="s">
        <v>87</v>
      </c>
      <c r="C878" s="19" t="s">
        <v>13</v>
      </c>
      <c r="D878" s="19">
        <v>10</v>
      </c>
    </row>
    <row r="880" spans="2:4" x14ac:dyDescent="0.35">
      <c r="B880" s="43" t="s">
        <v>49</v>
      </c>
    </row>
    <row r="881" spans="2:4" x14ac:dyDescent="0.35">
      <c r="B881" s="43"/>
    </row>
    <row r="882" spans="2:4" x14ac:dyDescent="0.35">
      <c r="B882" s="40" t="s">
        <v>97</v>
      </c>
    </row>
    <row r="883" spans="2:4" x14ac:dyDescent="0.35">
      <c r="B883" s="43"/>
    </row>
    <row r="884" spans="2:4" ht="54" customHeight="1" x14ac:dyDescent="0.35">
      <c r="B884" s="28" t="s">
        <v>50</v>
      </c>
      <c r="C884" s="19" t="s">
        <v>11</v>
      </c>
      <c r="D884" s="19">
        <v>4</v>
      </c>
    </row>
    <row r="885" spans="2:4" ht="18" customHeight="1" x14ac:dyDescent="0.35">
      <c r="B885" s="28"/>
    </row>
    <row r="886" spans="2:4" ht="14" customHeight="1" x14ac:dyDescent="0.35">
      <c r="B886" s="28"/>
    </row>
    <row r="887" spans="2:4" ht="15.5" customHeight="1" x14ac:dyDescent="0.35">
      <c r="B887" s="40" t="s">
        <v>109</v>
      </c>
    </row>
    <row r="888" spans="2:4" ht="15.75" customHeight="1" x14ac:dyDescent="0.35">
      <c r="B888" s="28"/>
    </row>
    <row r="889" spans="2:4" ht="35.5" x14ac:dyDescent="0.35">
      <c r="B889" s="28" t="s">
        <v>167</v>
      </c>
      <c r="C889" s="19" t="s">
        <v>14</v>
      </c>
      <c r="D889" s="19">
        <v>10</v>
      </c>
    </row>
    <row r="890" spans="2:4" x14ac:dyDescent="0.35">
      <c r="B890" s="28"/>
    </row>
    <row r="891" spans="2:4" x14ac:dyDescent="0.35">
      <c r="B891" s="40" t="s">
        <v>110</v>
      </c>
    </row>
    <row r="892" spans="2:4" x14ac:dyDescent="0.35">
      <c r="B892" s="28"/>
    </row>
    <row r="893" spans="2:4" ht="47" x14ac:dyDescent="0.35">
      <c r="B893" s="28" t="s">
        <v>168</v>
      </c>
      <c r="C893" s="19" t="s">
        <v>11</v>
      </c>
      <c r="D893" s="19">
        <v>5</v>
      </c>
    </row>
    <row r="894" spans="2:4" x14ac:dyDescent="0.35">
      <c r="B894" s="28"/>
    </row>
    <row r="895" spans="2:4" x14ac:dyDescent="0.35">
      <c r="B895" s="40" t="s">
        <v>111</v>
      </c>
    </row>
    <row r="896" spans="2:4" x14ac:dyDescent="0.35">
      <c r="B896" s="28"/>
    </row>
    <row r="897" spans="2:4" ht="58.5" x14ac:dyDescent="0.35">
      <c r="B897" s="28" t="s">
        <v>112</v>
      </c>
      <c r="C897" s="19" t="s">
        <v>11</v>
      </c>
      <c r="D897" s="19">
        <v>5</v>
      </c>
    </row>
    <row r="898" spans="2:4" x14ac:dyDescent="0.35">
      <c r="B898" s="28"/>
    </row>
    <row r="899" spans="2:4" x14ac:dyDescent="0.35">
      <c r="B899" s="14" t="s">
        <v>57</v>
      </c>
    </row>
    <row r="900" spans="2:4" x14ac:dyDescent="0.35">
      <c r="B900" s="28"/>
    </row>
    <row r="901" spans="2:4" x14ac:dyDescent="0.35">
      <c r="B901" s="40" t="s">
        <v>98</v>
      </c>
    </row>
    <row r="902" spans="2:4" x14ac:dyDescent="0.35">
      <c r="B902" s="43"/>
    </row>
    <row r="903" spans="2:4" ht="66" customHeight="1" x14ac:dyDescent="0.35">
      <c r="B903" s="28" t="s">
        <v>99</v>
      </c>
      <c r="C903" s="19" t="s">
        <v>13</v>
      </c>
      <c r="D903" s="19">
        <v>10</v>
      </c>
    </row>
    <row r="904" spans="2:4" ht="15" customHeight="1" x14ac:dyDescent="0.35">
      <c r="B904" s="28"/>
    </row>
    <row r="905" spans="2:4" ht="15" customHeight="1" x14ac:dyDescent="0.35">
      <c r="B905" s="28"/>
    </row>
    <row r="906" spans="2:4" ht="15" customHeight="1" x14ac:dyDescent="0.35">
      <c r="B906" s="28"/>
    </row>
    <row r="907" spans="2:4" ht="15" customHeight="1" x14ac:dyDescent="0.35">
      <c r="B907" s="28"/>
    </row>
    <row r="908" spans="2:4" ht="15" customHeight="1" x14ac:dyDescent="0.35">
      <c r="B908" s="28"/>
    </row>
    <row r="909" spans="2:4" ht="15" customHeight="1" x14ac:dyDescent="0.35">
      <c r="B909" s="28"/>
    </row>
    <row r="910" spans="2:4" ht="15" customHeight="1" x14ac:dyDescent="0.35">
      <c r="B910" s="28"/>
    </row>
    <row r="911" spans="2:4" ht="15" customHeight="1" x14ac:dyDescent="0.35">
      <c r="B911" s="28"/>
    </row>
    <row r="912" spans="2:4" ht="15" customHeight="1" x14ac:dyDescent="0.35">
      <c r="B912" s="28"/>
    </row>
    <row r="913" spans="1:6" ht="15" customHeight="1" x14ac:dyDescent="0.35">
      <c r="B913" s="28"/>
    </row>
    <row r="914" spans="1:6" ht="15" customHeight="1" x14ac:dyDescent="0.35">
      <c r="B914" s="28"/>
    </row>
    <row r="915" spans="1:6" ht="15" customHeight="1" x14ac:dyDescent="0.35">
      <c r="B915" s="28"/>
    </row>
    <row r="916" spans="1:6" ht="15" customHeight="1" x14ac:dyDescent="0.35">
      <c r="B916" s="28"/>
    </row>
    <row r="917" spans="1:6" ht="15" customHeight="1" x14ac:dyDescent="0.35">
      <c r="B917" s="28"/>
    </row>
    <row r="918" spans="1:6" ht="15" customHeight="1" x14ac:dyDescent="0.35">
      <c r="B918" s="28"/>
    </row>
    <row r="919" spans="1:6" ht="15" customHeight="1" x14ac:dyDescent="0.35">
      <c r="B919" s="28"/>
    </row>
    <row r="920" spans="1:6" ht="15" customHeight="1" x14ac:dyDescent="0.35">
      <c r="B920" s="28"/>
    </row>
    <row r="921" spans="1:6" ht="15" customHeight="1" x14ac:dyDescent="0.35">
      <c r="B921" s="28"/>
    </row>
    <row r="922" spans="1:6" ht="15" customHeight="1" x14ac:dyDescent="0.35">
      <c r="B922" s="28"/>
    </row>
    <row r="923" spans="1:6" ht="15" customHeight="1" x14ac:dyDescent="0.35">
      <c r="B923" s="28"/>
    </row>
    <row r="924" spans="1:6" x14ac:dyDescent="0.35">
      <c r="B924" s="31" t="s">
        <v>17</v>
      </c>
      <c r="F924" s="38"/>
    </row>
    <row r="925" spans="1:6" x14ac:dyDescent="0.35">
      <c r="B925" s="31"/>
      <c r="F925" s="38"/>
    </row>
    <row r="926" spans="1:6" x14ac:dyDescent="0.35">
      <c r="B926" s="14" t="s">
        <v>59</v>
      </c>
    </row>
    <row r="927" spans="1:6" x14ac:dyDescent="0.35">
      <c r="B927" s="14"/>
    </row>
    <row r="928" spans="1:6" s="4" customFormat="1" x14ac:dyDescent="0.35">
      <c r="A928" s="64"/>
      <c r="B928" s="42" t="s">
        <v>252</v>
      </c>
      <c r="C928" s="34"/>
      <c r="D928" s="34"/>
      <c r="E928" s="35"/>
      <c r="F928" s="35"/>
    </row>
    <row r="929" spans="1:6" s="4" customFormat="1" x14ac:dyDescent="0.35">
      <c r="A929" s="64"/>
      <c r="B929" s="42"/>
      <c r="C929" s="34"/>
      <c r="D929" s="34"/>
      <c r="E929" s="35"/>
      <c r="F929" s="35"/>
    </row>
    <row r="930" spans="1:6" s="4" customFormat="1" x14ac:dyDescent="0.35">
      <c r="A930" s="64"/>
      <c r="B930" s="42" t="s">
        <v>73</v>
      </c>
      <c r="C930" s="34"/>
      <c r="D930" s="34"/>
      <c r="E930" s="35"/>
      <c r="F930" s="35"/>
    </row>
    <row r="931" spans="1:6" s="4" customFormat="1" x14ac:dyDescent="0.35">
      <c r="A931" s="64"/>
      <c r="B931" s="42"/>
      <c r="C931" s="34"/>
      <c r="D931" s="34"/>
      <c r="E931" s="35"/>
      <c r="F931" s="35"/>
    </row>
    <row r="932" spans="1:6" s="4" customFormat="1" ht="78" customHeight="1" x14ac:dyDescent="0.25">
      <c r="A932" s="64"/>
      <c r="B932" s="28" t="s">
        <v>74</v>
      </c>
      <c r="C932" s="19" t="s">
        <v>15</v>
      </c>
      <c r="D932" s="34"/>
      <c r="E932" s="35"/>
      <c r="F932" s="20"/>
    </row>
    <row r="933" spans="1:6" s="4" customFormat="1" ht="15.5" customHeight="1" x14ac:dyDescent="0.25">
      <c r="A933" s="64"/>
      <c r="B933" s="28"/>
      <c r="C933" s="19"/>
      <c r="D933" s="34"/>
      <c r="E933" s="35"/>
      <c r="F933" s="20"/>
    </row>
    <row r="934" spans="1:6" x14ac:dyDescent="0.35">
      <c r="B934" s="40" t="s">
        <v>18</v>
      </c>
    </row>
    <row r="935" spans="1:6" x14ac:dyDescent="0.35">
      <c r="B935" s="40"/>
    </row>
    <row r="936" spans="1:6" ht="47" x14ac:dyDescent="0.35">
      <c r="B936" s="40" t="s">
        <v>75</v>
      </c>
    </row>
    <row r="937" spans="1:6" x14ac:dyDescent="0.35">
      <c r="B937" s="28"/>
    </row>
    <row r="938" spans="1:6" ht="21" customHeight="1" x14ac:dyDescent="0.35">
      <c r="B938" s="28" t="s">
        <v>218</v>
      </c>
      <c r="C938" s="19" t="s">
        <v>11</v>
      </c>
      <c r="D938" s="19">
        <v>1</v>
      </c>
    </row>
    <row r="939" spans="1:6" x14ac:dyDescent="0.35">
      <c r="A939" s="55"/>
      <c r="B939" s="51"/>
    </row>
    <row r="940" spans="1:6" ht="35.5" x14ac:dyDescent="0.35">
      <c r="B940" s="28" t="s">
        <v>104</v>
      </c>
      <c r="C940" s="19" t="s">
        <v>14</v>
      </c>
      <c r="D940" s="19">
        <v>50</v>
      </c>
    </row>
    <row r="942" spans="1:6" x14ac:dyDescent="0.35">
      <c r="B942" s="28" t="s">
        <v>100</v>
      </c>
      <c r="C942" s="19" t="s">
        <v>11</v>
      </c>
      <c r="D942" s="19">
        <v>2</v>
      </c>
    </row>
    <row r="943" spans="1:6" x14ac:dyDescent="0.35">
      <c r="B943" s="28"/>
    </row>
    <row r="944" spans="1:6" x14ac:dyDescent="0.35">
      <c r="B944" s="28" t="s">
        <v>101</v>
      </c>
      <c r="C944" s="19" t="s">
        <v>11</v>
      </c>
      <c r="D944" s="19">
        <v>10</v>
      </c>
    </row>
    <row r="945" spans="2:4" x14ac:dyDescent="0.35">
      <c r="B945" s="28"/>
    </row>
    <row r="946" spans="2:4" x14ac:dyDescent="0.35">
      <c r="B946" s="28" t="s">
        <v>103</v>
      </c>
      <c r="C946" s="19" t="s">
        <v>11</v>
      </c>
      <c r="D946" s="19">
        <v>10</v>
      </c>
    </row>
    <row r="947" spans="2:4" x14ac:dyDescent="0.35">
      <c r="B947" s="28"/>
    </row>
    <row r="948" spans="2:4" ht="47" x14ac:dyDescent="0.35">
      <c r="B948" s="40" t="s">
        <v>80</v>
      </c>
    </row>
    <row r="949" spans="2:4" x14ac:dyDescent="0.35">
      <c r="B949" s="28"/>
    </row>
    <row r="950" spans="2:4" ht="35.5" x14ac:dyDescent="0.35">
      <c r="B950" s="28" t="s">
        <v>81</v>
      </c>
      <c r="C950" s="19" t="s">
        <v>13</v>
      </c>
      <c r="D950" s="19">
        <v>50</v>
      </c>
    </row>
    <row r="951" spans="2:4" x14ac:dyDescent="0.35">
      <c r="B951" s="28"/>
    </row>
    <row r="952" spans="2:4" ht="47" x14ac:dyDescent="0.35">
      <c r="B952" s="40" t="s">
        <v>82</v>
      </c>
    </row>
    <row r="953" spans="2:4" x14ac:dyDescent="0.35">
      <c r="B953" s="28"/>
    </row>
    <row r="954" spans="2:4" ht="35.5" x14ac:dyDescent="0.35">
      <c r="B954" s="28" t="s">
        <v>83</v>
      </c>
      <c r="C954" s="19" t="s">
        <v>13</v>
      </c>
      <c r="D954" s="19">
        <v>150</v>
      </c>
    </row>
    <row r="955" spans="2:4" x14ac:dyDescent="0.35">
      <c r="B955" s="28"/>
    </row>
    <row r="956" spans="2:4" ht="47" x14ac:dyDescent="0.35">
      <c r="B956" s="40" t="s">
        <v>84</v>
      </c>
    </row>
    <row r="957" spans="2:4" x14ac:dyDescent="0.35">
      <c r="B957" s="40"/>
    </row>
    <row r="958" spans="2:4" x14ac:dyDescent="0.35">
      <c r="B958" s="28" t="s">
        <v>85</v>
      </c>
      <c r="C958" s="19" t="s">
        <v>13</v>
      </c>
      <c r="D958" s="19">
        <v>50</v>
      </c>
    </row>
    <row r="959" spans="2:4" x14ac:dyDescent="0.35">
      <c r="B959" s="28"/>
    </row>
    <row r="960" spans="2:4" x14ac:dyDescent="0.35">
      <c r="B960" s="43" t="s">
        <v>88</v>
      </c>
    </row>
    <row r="961" spans="2:4" x14ac:dyDescent="0.35">
      <c r="B961" s="28"/>
    </row>
    <row r="962" spans="2:4" x14ac:dyDescent="0.35">
      <c r="B962" s="40" t="s">
        <v>89</v>
      </c>
    </row>
    <row r="963" spans="2:4" x14ac:dyDescent="0.35">
      <c r="B963" s="28"/>
    </row>
    <row r="964" spans="2:4" x14ac:dyDescent="0.35">
      <c r="B964" s="28" t="s">
        <v>90</v>
      </c>
      <c r="C964" s="19" t="s">
        <v>13</v>
      </c>
      <c r="D964" s="19">
        <v>10</v>
      </c>
    </row>
    <row r="965" spans="2:4" x14ac:dyDescent="0.35">
      <c r="B965" s="28"/>
    </row>
    <row r="966" spans="2:4" x14ac:dyDescent="0.35">
      <c r="B966" s="43" t="s">
        <v>39</v>
      </c>
    </row>
    <row r="967" spans="2:4" x14ac:dyDescent="0.35">
      <c r="B967" s="28"/>
    </row>
    <row r="968" spans="2:4" x14ac:dyDescent="0.35">
      <c r="B968" s="40" t="s">
        <v>38</v>
      </c>
    </row>
    <row r="969" spans="2:4" x14ac:dyDescent="0.35">
      <c r="B969" s="28"/>
    </row>
    <row r="970" spans="2:4" ht="35.5" x14ac:dyDescent="0.35">
      <c r="B970" s="28" t="s">
        <v>105</v>
      </c>
      <c r="C970" s="19" t="s">
        <v>14</v>
      </c>
      <c r="D970" s="19">
        <v>20</v>
      </c>
    </row>
    <row r="971" spans="2:4" x14ac:dyDescent="0.35">
      <c r="B971" s="28"/>
    </row>
    <row r="972" spans="2:4" ht="24" x14ac:dyDescent="0.35">
      <c r="B972" s="28" t="s">
        <v>206</v>
      </c>
      <c r="C972" s="19" t="s">
        <v>14</v>
      </c>
      <c r="D972" s="19">
        <v>20</v>
      </c>
    </row>
    <row r="973" spans="2:4" x14ac:dyDescent="0.35">
      <c r="B973" s="28"/>
    </row>
    <row r="974" spans="2:4" ht="35.5" x14ac:dyDescent="0.35">
      <c r="B974" s="28" t="s">
        <v>107</v>
      </c>
      <c r="C974" s="19" t="s">
        <v>14</v>
      </c>
      <c r="D974" s="19">
        <v>2</v>
      </c>
    </row>
    <row r="975" spans="2:4" x14ac:dyDescent="0.35">
      <c r="B975" s="28"/>
    </row>
    <row r="976" spans="2:4" ht="24" x14ac:dyDescent="0.35">
      <c r="B976" s="28" t="s">
        <v>41</v>
      </c>
      <c r="C976" s="19" t="s">
        <v>14</v>
      </c>
      <c r="D976" s="19">
        <v>2</v>
      </c>
    </row>
    <row r="977" spans="2:4" x14ac:dyDescent="0.35">
      <c r="B977" s="28"/>
    </row>
    <row r="978" spans="2:4" x14ac:dyDescent="0.35">
      <c r="B978" s="40" t="s">
        <v>44</v>
      </c>
    </row>
    <row r="979" spans="2:4" x14ac:dyDescent="0.35">
      <c r="B979" s="28"/>
    </row>
    <row r="980" spans="2:4" ht="40.5" customHeight="1" x14ac:dyDescent="0.35">
      <c r="B980" s="28" t="s">
        <v>93</v>
      </c>
      <c r="C980" s="19" t="s">
        <v>11</v>
      </c>
      <c r="D980" s="19">
        <v>8</v>
      </c>
    </row>
    <row r="981" spans="2:4" x14ac:dyDescent="0.35">
      <c r="B981" s="28"/>
    </row>
    <row r="982" spans="2:4" ht="35.5" x14ac:dyDescent="0.35">
      <c r="B982" s="28" t="s">
        <v>94</v>
      </c>
      <c r="C982" s="19" t="s">
        <v>11</v>
      </c>
      <c r="D982" s="19">
        <v>8</v>
      </c>
    </row>
    <row r="983" spans="2:4" x14ac:dyDescent="0.35">
      <c r="B983" s="28"/>
    </row>
    <row r="984" spans="2:4" x14ac:dyDescent="0.35">
      <c r="B984" s="40" t="s">
        <v>95</v>
      </c>
    </row>
    <row r="985" spans="2:4" x14ac:dyDescent="0.35">
      <c r="B985" s="28"/>
    </row>
    <row r="986" spans="2:4" ht="37" customHeight="1" x14ac:dyDescent="0.35">
      <c r="B986" s="28" t="s">
        <v>96</v>
      </c>
      <c r="C986" s="19" t="s">
        <v>11</v>
      </c>
      <c r="D986" s="19">
        <v>8</v>
      </c>
    </row>
    <row r="987" spans="2:4" ht="14" customHeight="1" x14ac:dyDescent="0.35">
      <c r="B987" s="28"/>
    </row>
    <row r="988" spans="2:4" x14ac:dyDescent="0.35">
      <c r="B988" s="43" t="s">
        <v>23</v>
      </c>
    </row>
    <row r="989" spans="2:4" x14ac:dyDescent="0.35">
      <c r="B989" s="28"/>
    </row>
    <row r="990" spans="2:4" ht="47" x14ac:dyDescent="0.35">
      <c r="B990" s="28" t="s">
        <v>24</v>
      </c>
      <c r="C990" s="19" t="s">
        <v>13</v>
      </c>
      <c r="D990" s="19">
        <v>50</v>
      </c>
    </row>
    <row r="991" spans="2:4" x14ac:dyDescent="0.35">
      <c r="B991" s="28"/>
    </row>
    <row r="992" spans="2:4" x14ac:dyDescent="0.35">
      <c r="B992" s="28"/>
    </row>
    <row r="993" spans="2:4" x14ac:dyDescent="0.35">
      <c r="B993" s="43" t="s">
        <v>25</v>
      </c>
    </row>
    <row r="994" spans="2:4" x14ac:dyDescent="0.35">
      <c r="B994" s="28"/>
    </row>
    <row r="995" spans="2:4" x14ac:dyDescent="0.35">
      <c r="B995" s="40" t="s">
        <v>26</v>
      </c>
    </row>
    <row r="996" spans="2:4" x14ac:dyDescent="0.35">
      <c r="B996" s="28"/>
    </row>
    <row r="997" spans="2:4" x14ac:dyDescent="0.35">
      <c r="B997" s="28" t="s">
        <v>27</v>
      </c>
      <c r="C997" s="19" t="s">
        <v>11</v>
      </c>
      <c r="D997" s="19">
        <v>1</v>
      </c>
    </row>
    <row r="998" spans="2:4" x14ac:dyDescent="0.35">
      <c r="B998" s="28"/>
    </row>
    <row r="999" spans="2:4" x14ac:dyDescent="0.35">
      <c r="B999" s="40" t="s">
        <v>28</v>
      </c>
    </row>
    <row r="1000" spans="2:4" x14ac:dyDescent="0.35">
      <c r="B1000" s="28"/>
    </row>
    <row r="1001" spans="2:4" x14ac:dyDescent="0.35">
      <c r="B1001" s="28" t="s">
        <v>29</v>
      </c>
      <c r="C1001" s="19" t="s">
        <v>11</v>
      </c>
      <c r="D1001" s="19">
        <v>1</v>
      </c>
    </row>
    <row r="1002" spans="2:4" x14ac:dyDescent="0.35">
      <c r="B1002" s="28"/>
    </row>
    <row r="1003" spans="2:4" x14ac:dyDescent="0.35">
      <c r="B1003" s="43" t="s">
        <v>30</v>
      </c>
    </row>
    <row r="1004" spans="2:4" x14ac:dyDescent="0.35">
      <c r="B1004" s="28"/>
    </row>
    <row r="1005" spans="2:4" x14ac:dyDescent="0.35">
      <c r="B1005" s="43" t="s">
        <v>31</v>
      </c>
    </row>
    <row r="1006" spans="2:4" x14ac:dyDescent="0.35">
      <c r="B1006" s="28"/>
    </row>
    <row r="1007" spans="2:4" x14ac:dyDescent="0.35">
      <c r="B1007" s="40" t="s">
        <v>43</v>
      </c>
    </row>
    <row r="1008" spans="2:4" x14ac:dyDescent="0.35">
      <c r="B1008" s="28"/>
    </row>
    <row r="1009" spans="2:4" ht="72" customHeight="1" x14ac:dyDescent="0.35">
      <c r="B1009" s="28" t="s">
        <v>219</v>
      </c>
      <c r="C1009" s="19" t="s">
        <v>11</v>
      </c>
      <c r="D1009" s="19">
        <v>1</v>
      </c>
    </row>
    <row r="1010" spans="2:4" ht="15" customHeight="1" x14ac:dyDescent="0.35">
      <c r="B1010" s="28"/>
    </row>
    <row r="1011" spans="2:4" x14ac:dyDescent="0.35">
      <c r="B1011" s="14" t="s">
        <v>19</v>
      </c>
    </row>
    <row r="1012" spans="2:4" x14ac:dyDescent="0.35">
      <c r="B1012" s="28"/>
    </row>
    <row r="1013" spans="2:4" x14ac:dyDescent="0.35">
      <c r="B1013" s="43" t="s">
        <v>32</v>
      </c>
    </row>
    <row r="1014" spans="2:4" x14ac:dyDescent="0.35">
      <c r="B1014" s="28"/>
    </row>
    <row r="1015" spans="2:4" x14ac:dyDescent="0.35">
      <c r="B1015" s="41" t="s">
        <v>20</v>
      </c>
    </row>
    <row r="1016" spans="2:4" x14ac:dyDescent="0.35">
      <c r="B1016" s="28"/>
    </row>
    <row r="1017" spans="2:4" ht="35.5" x14ac:dyDescent="0.35">
      <c r="B1017" s="28" t="s">
        <v>21</v>
      </c>
      <c r="C1017" s="19" t="s">
        <v>13</v>
      </c>
      <c r="D1017" s="19">
        <v>150</v>
      </c>
    </row>
    <row r="1018" spans="2:4" x14ac:dyDescent="0.35">
      <c r="B1018" s="28"/>
    </row>
    <row r="1019" spans="2:4" x14ac:dyDescent="0.35">
      <c r="B1019" s="43" t="s">
        <v>33</v>
      </c>
    </row>
    <row r="1020" spans="2:4" x14ac:dyDescent="0.35">
      <c r="B1020" s="28"/>
    </row>
    <row r="1021" spans="2:4" ht="58.5" x14ac:dyDescent="0.35">
      <c r="B1021" s="40" t="s">
        <v>34</v>
      </c>
    </row>
    <row r="1023" spans="2:4" x14ac:dyDescent="0.35">
      <c r="B1023" s="28" t="s">
        <v>87</v>
      </c>
      <c r="C1023" s="19" t="s">
        <v>13</v>
      </c>
      <c r="D1023" s="19">
        <v>15</v>
      </c>
    </row>
    <row r="1025" spans="2:4" x14ac:dyDescent="0.35">
      <c r="B1025" s="43" t="s">
        <v>49</v>
      </c>
    </row>
    <row r="1026" spans="2:4" x14ac:dyDescent="0.35">
      <c r="B1026" s="43"/>
    </row>
    <row r="1027" spans="2:4" x14ac:dyDescent="0.35">
      <c r="B1027" s="40" t="s">
        <v>97</v>
      </c>
    </row>
    <row r="1028" spans="2:4" x14ac:dyDescent="0.35">
      <c r="B1028" s="43"/>
    </row>
    <row r="1029" spans="2:4" ht="54" customHeight="1" x14ac:dyDescent="0.35">
      <c r="B1029" s="28" t="s">
        <v>50</v>
      </c>
      <c r="C1029" s="19" t="s">
        <v>11</v>
      </c>
      <c r="D1029" s="19">
        <v>12</v>
      </c>
    </row>
    <row r="1030" spans="2:4" ht="14" customHeight="1" x14ac:dyDescent="0.35">
      <c r="B1030" s="28"/>
    </row>
    <row r="1031" spans="2:4" ht="15.5" customHeight="1" x14ac:dyDescent="0.35">
      <c r="B1031" s="40" t="s">
        <v>109</v>
      </c>
    </row>
    <row r="1032" spans="2:4" ht="15.75" customHeight="1" x14ac:dyDescent="0.35">
      <c r="B1032" s="28"/>
    </row>
    <row r="1033" spans="2:4" ht="35.5" x14ac:dyDescent="0.35">
      <c r="B1033" s="28" t="s">
        <v>167</v>
      </c>
      <c r="C1033" s="19" t="s">
        <v>14</v>
      </c>
      <c r="D1033" s="19">
        <v>30</v>
      </c>
    </row>
    <row r="1034" spans="2:4" x14ac:dyDescent="0.35">
      <c r="B1034" s="28"/>
    </row>
    <row r="1035" spans="2:4" x14ac:dyDescent="0.35">
      <c r="B1035" s="40" t="s">
        <v>110</v>
      </c>
    </row>
    <row r="1036" spans="2:4" x14ac:dyDescent="0.35">
      <c r="B1036" s="28"/>
    </row>
    <row r="1037" spans="2:4" ht="47" x14ac:dyDescent="0.35">
      <c r="B1037" s="28" t="s">
        <v>168</v>
      </c>
      <c r="C1037" s="19" t="s">
        <v>11</v>
      </c>
      <c r="D1037" s="19">
        <v>10</v>
      </c>
    </row>
    <row r="1038" spans="2:4" x14ac:dyDescent="0.35">
      <c r="B1038" s="28"/>
    </row>
    <row r="1039" spans="2:4" x14ac:dyDescent="0.35">
      <c r="B1039" s="40" t="s">
        <v>111</v>
      </c>
    </row>
    <row r="1040" spans="2:4" x14ac:dyDescent="0.35">
      <c r="B1040" s="28"/>
    </row>
    <row r="1041" spans="2:4" ht="58.5" x14ac:dyDescent="0.35">
      <c r="B1041" s="28" t="s">
        <v>112</v>
      </c>
      <c r="C1041" s="19" t="s">
        <v>11</v>
      </c>
      <c r="D1041" s="19">
        <v>10</v>
      </c>
    </row>
    <row r="1042" spans="2:4" ht="14.5" customHeight="1" x14ac:dyDescent="0.35">
      <c r="B1042" s="28"/>
    </row>
    <row r="1043" spans="2:4" x14ac:dyDescent="0.35">
      <c r="B1043" s="14" t="s">
        <v>57</v>
      </c>
    </row>
    <row r="1044" spans="2:4" x14ac:dyDescent="0.35">
      <c r="B1044" s="28"/>
    </row>
    <row r="1045" spans="2:4" x14ac:dyDescent="0.35">
      <c r="B1045" s="40" t="s">
        <v>98</v>
      </c>
    </row>
    <row r="1046" spans="2:4" x14ac:dyDescent="0.35">
      <c r="B1046" s="43"/>
    </row>
    <row r="1047" spans="2:4" ht="66" customHeight="1" x14ac:dyDescent="0.35">
      <c r="B1047" s="28" t="s">
        <v>99</v>
      </c>
      <c r="C1047" s="19" t="s">
        <v>13</v>
      </c>
      <c r="D1047" s="19">
        <v>10</v>
      </c>
    </row>
    <row r="1048" spans="2:4" ht="15" customHeight="1" x14ac:dyDescent="0.35">
      <c r="B1048" s="28"/>
    </row>
    <row r="1049" spans="2:4" ht="15" customHeight="1" x14ac:dyDescent="0.35">
      <c r="B1049" s="28"/>
    </row>
    <row r="1050" spans="2:4" ht="15" customHeight="1" x14ac:dyDescent="0.35">
      <c r="B1050" s="28"/>
    </row>
    <row r="1051" spans="2:4" ht="15" customHeight="1" x14ac:dyDescent="0.35">
      <c r="B1051" s="28"/>
    </row>
    <row r="1052" spans="2:4" ht="15" customHeight="1" x14ac:dyDescent="0.35">
      <c r="B1052" s="28"/>
    </row>
    <row r="1053" spans="2:4" ht="15" customHeight="1" x14ac:dyDescent="0.35">
      <c r="B1053" s="28"/>
    </row>
    <row r="1054" spans="2:4" ht="15" customHeight="1" x14ac:dyDescent="0.35">
      <c r="B1054" s="28"/>
    </row>
    <row r="1055" spans="2:4" ht="15" customHeight="1" x14ac:dyDescent="0.35">
      <c r="B1055" s="28"/>
    </row>
    <row r="1056" spans="2:4" ht="15" customHeight="1" x14ac:dyDescent="0.35">
      <c r="B1056" s="28"/>
    </row>
    <row r="1057" spans="1:6" ht="15" customHeight="1" x14ac:dyDescent="0.35">
      <c r="B1057" s="28"/>
    </row>
    <row r="1058" spans="1:6" ht="15" customHeight="1" x14ac:dyDescent="0.35">
      <c r="B1058" s="28"/>
    </row>
    <row r="1059" spans="1:6" ht="15" customHeight="1" x14ac:dyDescent="0.35">
      <c r="B1059" s="28"/>
    </row>
    <row r="1060" spans="1:6" ht="15" customHeight="1" x14ac:dyDescent="0.35">
      <c r="B1060" s="28"/>
    </row>
    <row r="1061" spans="1:6" ht="15" customHeight="1" x14ac:dyDescent="0.35">
      <c r="B1061" s="28"/>
    </row>
    <row r="1062" spans="1:6" ht="15" customHeight="1" x14ac:dyDescent="0.35">
      <c r="B1062" s="28"/>
    </row>
    <row r="1063" spans="1:6" ht="15" customHeight="1" x14ac:dyDescent="0.35">
      <c r="B1063" s="28"/>
    </row>
    <row r="1064" spans="1:6" ht="15" customHeight="1" x14ac:dyDescent="0.35">
      <c r="B1064" s="28"/>
    </row>
    <row r="1065" spans="1:6" ht="15" customHeight="1" x14ac:dyDescent="0.35">
      <c r="B1065" s="28"/>
    </row>
    <row r="1066" spans="1:6" ht="15" customHeight="1" x14ac:dyDescent="0.35">
      <c r="B1066" s="28"/>
    </row>
    <row r="1067" spans="1:6" ht="15" customHeight="1" x14ac:dyDescent="0.35">
      <c r="B1067" s="28"/>
    </row>
    <row r="1068" spans="1:6" x14ac:dyDescent="0.35">
      <c r="B1068" s="31" t="s">
        <v>17</v>
      </c>
      <c r="F1068" s="38"/>
    </row>
    <row r="1069" spans="1:6" x14ac:dyDescent="0.35">
      <c r="B1069" s="31"/>
      <c r="F1069" s="38"/>
    </row>
    <row r="1070" spans="1:6" x14ac:dyDescent="0.35">
      <c r="B1070" s="14" t="s">
        <v>60</v>
      </c>
    </row>
    <row r="1071" spans="1:6" x14ac:dyDescent="0.35">
      <c r="B1071" s="14"/>
    </row>
    <row r="1072" spans="1:6" s="4" customFormat="1" x14ac:dyDescent="0.35">
      <c r="A1072" s="64"/>
      <c r="B1072" s="42" t="s">
        <v>220</v>
      </c>
      <c r="C1072" s="34"/>
      <c r="D1072" s="34"/>
      <c r="E1072" s="35"/>
      <c r="F1072" s="35"/>
    </row>
    <row r="1073" spans="1:6" s="4" customFormat="1" x14ac:dyDescent="0.35">
      <c r="A1073" s="64"/>
      <c r="B1073" s="42"/>
      <c r="C1073" s="34"/>
      <c r="D1073" s="34"/>
      <c r="E1073" s="35"/>
      <c r="F1073" s="35"/>
    </row>
    <row r="1074" spans="1:6" s="4" customFormat="1" x14ac:dyDescent="0.35">
      <c r="A1074" s="64"/>
      <c r="B1074" s="42" t="s">
        <v>73</v>
      </c>
      <c r="C1074" s="34"/>
      <c r="D1074" s="34"/>
      <c r="E1074" s="35"/>
      <c r="F1074" s="35"/>
    </row>
    <row r="1075" spans="1:6" s="4" customFormat="1" x14ac:dyDescent="0.35">
      <c r="A1075" s="64"/>
      <c r="B1075" s="42"/>
      <c r="C1075" s="34"/>
      <c r="D1075" s="34"/>
      <c r="E1075" s="35"/>
      <c r="F1075" s="35"/>
    </row>
    <row r="1076" spans="1:6" s="4" customFormat="1" ht="78" customHeight="1" x14ac:dyDescent="0.25">
      <c r="A1076" s="64"/>
      <c r="B1076" s="28" t="s">
        <v>74</v>
      </c>
      <c r="C1076" s="19" t="s">
        <v>15</v>
      </c>
      <c r="D1076" s="34"/>
      <c r="E1076" s="35"/>
      <c r="F1076" s="20"/>
    </row>
    <row r="1077" spans="1:6" s="4" customFormat="1" ht="15" customHeight="1" x14ac:dyDescent="0.25">
      <c r="A1077" s="64"/>
      <c r="B1077" s="28"/>
      <c r="C1077" s="19"/>
      <c r="D1077" s="34"/>
      <c r="E1077" s="35"/>
      <c r="F1077" s="20"/>
    </row>
    <row r="1078" spans="1:6" x14ac:dyDescent="0.35">
      <c r="B1078" s="40" t="s">
        <v>18</v>
      </c>
    </row>
    <row r="1079" spans="1:6" x14ac:dyDescent="0.35">
      <c r="B1079" s="40"/>
    </row>
    <row r="1080" spans="1:6" ht="47" x14ac:dyDescent="0.35">
      <c r="B1080" s="40" t="s">
        <v>75</v>
      </c>
    </row>
    <row r="1081" spans="1:6" x14ac:dyDescent="0.35">
      <c r="B1081" s="28"/>
    </row>
    <row r="1082" spans="1:6" ht="24" x14ac:dyDescent="0.35">
      <c r="B1082" s="28" t="s">
        <v>221</v>
      </c>
      <c r="C1082" s="19" t="s">
        <v>11</v>
      </c>
      <c r="D1082" s="19">
        <v>1</v>
      </c>
    </row>
    <row r="1083" spans="1:6" x14ac:dyDescent="0.35">
      <c r="B1083" s="28"/>
    </row>
    <row r="1084" spans="1:6" x14ac:dyDescent="0.35">
      <c r="B1084" s="40" t="s">
        <v>222</v>
      </c>
    </row>
    <row r="1085" spans="1:6" x14ac:dyDescent="0.35">
      <c r="A1085" s="55"/>
      <c r="B1085" s="51"/>
    </row>
    <row r="1086" spans="1:6" ht="35.5" x14ac:dyDescent="0.35">
      <c r="B1086" s="28" t="s">
        <v>104</v>
      </c>
      <c r="C1086" s="19" t="s">
        <v>14</v>
      </c>
      <c r="D1086" s="19">
        <v>10</v>
      </c>
    </row>
    <row r="1087" spans="1:6" x14ac:dyDescent="0.35">
      <c r="B1087" s="28"/>
    </row>
    <row r="1088" spans="1:6" x14ac:dyDescent="0.35">
      <c r="B1088" s="28" t="s">
        <v>100</v>
      </c>
      <c r="C1088" s="19" t="s">
        <v>11</v>
      </c>
      <c r="D1088" s="19">
        <v>1</v>
      </c>
    </row>
    <row r="1089" spans="2:4" x14ac:dyDescent="0.35">
      <c r="B1089" s="28"/>
    </row>
    <row r="1090" spans="2:4" x14ac:dyDescent="0.35">
      <c r="B1090" s="28" t="s">
        <v>103</v>
      </c>
      <c r="C1090" s="19" t="s">
        <v>11</v>
      </c>
      <c r="D1090" s="19">
        <v>1</v>
      </c>
    </row>
    <row r="1091" spans="2:4" x14ac:dyDescent="0.35">
      <c r="B1091" s="28"/>
    </row>
    <row r="1092" spans="2:4" x14ac:dyDescent="0.35">
      <c r="B1092" s="40" t="s">
        <v>223</v>
      </c>
    </row>
    <row r="1093" spans="2:4" x14ac:dyDescent="0.35">
      <c r="B1093" s="28"/>
    </row>
    <row r="1094" spans="2:4" x14ac:dyDescent="0.35">
      <c r="B1094" s="28" t="s">
        <v>101</v>
      </c>
      <c r="C1094" s="19" t="s">
        <v>11</v>
      </c>
      <c r="D1094" s="19">
        <v>2</v>
      </c>
    </row>
    <row r="1095" spans="2:4" x14ac:dyDescent="0.35">
      <c r="B1095" s="28"/>
    </row>
    <row r="1096" spans="2:4" ht="47" x14ac:dyDescent="0.35">
      <c r="B1096" s="40" t="s">
        <v>80</v>
      </c>
    </row>
    <row r="1097" spans="2:4" x14ac:dyDescent="0.35">
      <c r="B1097" s="28"/>
    </row>
    <row r="1098" spans="2:4" ht="35.5" x14ac:dyDescent="0.35">
      <c r="B1098" s="28" t="s">
        <v>81</v>
      </c>
      <c r="C1098" s="19" t="s">
        <v>13</v>
      </c>
      <c r="D1098" s="19">
        <v>20</v>
      </c>
    </row>
    <row r="1099" spans="2:4" x14ac:dyDescent="0.35">
      <c r="B1099" s="28"/>
    </row>
    <row r="1100" spans="2:4" ht="47" x14ac:dyDescent="0.35">
      <c r="B1100" s="40" t="s">
        <v>82</v>
      </c>
    </row>
    <row r="1101" spans="2:4" x14ac:dyDescent="0.35">
      <c r="B1101" s="28"/>
    </row>
    <row r="1102" spans="2:4" ht="35.5" x14ac:dyDescent="0.35">
      <c r="B1102" s="28" t="s">
        <v>117</v>
      </c>
      <c r="C1102" s="19" t="s">
        <v>13</v>
      </c>
      <c r="D1102" s="19">
        <v>60</v>
      </c>
    </row>
    <row r="1103" spans="2:4" x14ac:dyDescent="0.35">
      <c r="B1103" s="28"/>
    </row>
    <row r="1104" spans="2:4" ht="47" x14ac:dyDescent="0.35">
      <c r="B1104" s="40" t="s">
        <v>84</v>
      </c>
    </row>
    <row r="1105" spans="2:4" x14ac:dyDescent="0.35">
      <c r="B1105" s="40"/>
    </row>
    <row r="1106" spans="2:4" x14ac:dyDescent="0.35">
      <c r="B1106" s="28" t="s">
        <v>85</v>
      </c>
      <c r="C1106" s="19" t="s">
        <v>13</v>
      </c>
      <c r="D1106" s="19">
        <v>20</v>
      </c>
    </row>
    <row r="1107" spans="2:4" x14ac:dyDescent="0.35">
      <c r="B1107" s="28"/>
    </row>
    <row r="1108" spans="2:4" ht="35.5" x14ac:dyDescent="0.35">
      <c r="B1108" s="40" t="s">
        <v>114</v>
      </c>
    </row>
    <row r="1109" spans="2:4" x14ac:dyDescent="0.35">
      <c r="B1109" s="28"/>
    </row>
    <row r="1110" spans="2:4" x14ac:dyDescent="0.35">
      <c r="B1110" s="28" t="s">
        <v>115</v>
      </c>
      <c r="C1110" s="19" t="s">
        <v>11</v>
      </c>
      <c r="D1110" s="19">
        <v>1</v>
      </c>
    </row>
    <row r="1111" spans="2:4" x14ac:dyDescent="0.35">
      <c r="B1111" s="28"/>
    </row>
    <row r="1112" spans="2:4" x14ac:dyDescent="0.35">
      <c r="B1112" s="43" t="s">
        <v>88</v>
      </c>
    </row>
    <row r="1113" spans="2:4" x14ac:dyDescent="0.35">
      <c r="B1113" s="28"/>
    </row>
    <row r="1114" spans="2:4" x14ac:dyDescent="0.35">
      <c r="B1114" s="40" t="s">
        <v>89</v>
      </c>
    </row>
    <row r="1115" spans="2:4" x14ac:dyDescent="0.35">
      <c r="B1115" s="28"/>
    </row>
    <row r="1116" spans="2:4" x14ac:dyDescent="0.35">
      <c r="B1116" s="28" t="s">
        <v>90</v>
      </c>
      <c r="C1116" s="19" t="s">
        <v>13</v>
      </c>
      <c r="D1116" s="19">
        <v>5</v>
      </c>
    </row>
    <row r="1117" spans="2:4" x14ac:dyDescent="0.35">
      <c r="B1117" s="28"/>
    </row>
    <row r="1118" spans="2:4" x14ac:dyDescent="0.35">
      <c r="B1118" s="43" t="s">
        <v>39</v>
      </c>
    </row>
    <row r="1119" spans="2:4" x14ac:dyDescent="0.35">
      <c r="B1119" s="28"/>
    </row>
    <row r="1120" spans="2:4" x14ac:dyDescent="0.35">
      <c r="B1120" s="40" t="s">
        <v>38</v>
      </c>
    </row>
    <row r="1121" spans="2:4" x14ac:dyDescent="0.35">
      <c r="B1121" s="28"/>
    </row>
    <row r="1122" spans="2:4" ht="35.5" x14ac:dyDescent="0.35">
      <c r="B1122" s="28" t="s">
        <v>105</v>
      </c>
      <c r="C1122" s="19" t="s">
        <v>14</v>
      </c>
      <c r="D1122" s="19">
        <v>10</v>
      </c>
    </row>
    <row r="1123" spans="2:4" x14ac:dyDescent="0.35">
      <c r="B1123" s="28"/>
    </row>
    <row r="1124" spans="2:4" ht="24" x14ac:dyDescent="0.35">
      <c r="B1124" s="28" t="s">
        <v>92</v>
      </c>
      <c r="C1124" s="19" t="s">
        <v>14</v>
      </c>
      <c r="D1124" s="19">
        <v>10</v>
      </c>
    </row>
    <row r="1125" spans="2:4" x14ac:dyDescent="0.35">
      <c r="B1125" s="28"/>
    </row>
    <row r="1126" spans="2:4" x14ac:dyDescent="0.35">
      <c r="B1126" s="40" t="s">
        <v>44</v>
      </c>
    </row>
    <row r="1127" spans="2:4" x14ac:dyDescent="0.35">
      <c r="B1127" s="28"/>
    </row>
    <row r="1128" spans="2:4" ht="48.5" customHeight="1" x14ac:dyDescent="0.35">
      <c r="B1128" s="28" t="s">
        <v>93</v>
      </c>
      <c r="C1128" s="19" t="s">
        <v>11</v>
      </c>
      <c r="D1128" s="19">
        <v>2</v>
      </c>
    </row>
    <row r="1129" spans="2:4" x14ac:dyDescent="0.35">
      <c r="B1129" s="28"/>
    </row>
    <row r="1130" spans="2:4" ht="35.5" x14ac:dyDescent="0.35">
      <c r="B1130" s="28" t="s">
        <v>94</v>
      </c>
      <c r="C1130" s="19" t="s">
        <v>11</v>
      </c>
      <c r="D1130" s="19">
        <v>2</v>
      </c>
    </row>
    <row r="1131" spans="2:4" x14ac:dyDescent="0.35">
      <c r="B1131" s="28"/>
    </row>
    <row r="1132" spans="2:4" x14ac:dyDescent="0.35">
      <c r="B1132" s="40" t="s">
        <v>95</v>
      </c>
    </row>
    <row r="1133" spans="2:4" x14ac:dyDescent="0.35">
      <c r="B1133" s="28"/>
    </row>
    <row r="1134" spans="2:4" ht="39.5" customHeight="1" x14ac:dyDescent="0.35">
      <c r="B1134" s="28" t="s">
        <v>96</v>
      </c>
      <c r="C1134" s="19" t="s">
        <v>11</v>
      </c>
      <c r="D1134" s="19">
        <v>2</v>
      </c>
    </row>
    <row r="1135" spans="2:4" ht="16" customHeight="1" x14ac:dyDescent="0.35">
      <c r="B1135" s="28"/>
    </row>
    <row r="1136" spans="2:4" ht="16" customHeight="1" x14ac:dyDescent="0.35">
      <c r="B1136" s="28"/>
    </row>
    <row r="1137" spans="2:4" ht="16" customHeight="1" x14ac:dyDescent="0.35">
      <c r="B1137" s="28"/>
    </row>
    <row r="1138" spans="2:4" ht="20.5" customHeight="1" x14ac:dyDescent="0.35">
      <c r="B1138" s="61" t="s">
        <v>120</v>
      </c>
    </row>
    <row r="1139" spans="2:4" ht="16.5" customHeight="1" x14ac:dyDescent="0.35">
      <c r="B1139" s="61"/>
    </row>
    <row r="1140" spans="2:4" ht="50" customHeight="1" x14ac:dyDescent="0.35">
      <c r="B1140" s="40" t="s">
        <v>188</v>
      </c>
    </row>
    <row r="1141" spans="2:4" x14ac:dyDescent="0.35">
      <c r="B1141" s="14"/>
    </row>
    <row r="1142" spans="2:4" x14ac:dyDescent="0.35">
      <c r="B1142" s="11" t="s">
        <v>189</v>
      </c>
      <c r="C1142" s="19" t="s">
        <v>13</v>
      </c>
      <c r="D1142" s="19">
        <v>30</v>
      </c>
    </row>
    <row r="1143" spans="2:4" x14ac:dyDescent="0.35">
      <c r="B1143" s="14"/>
    </row>
    <row r="1144" spans="2:4" x14ac:dyDescent="0.35">
      <c r="B1144" s="41" t="s">
        <v>190</v>
      </c>
    </row>
    <row r="1145" spans="2:4" x14ac:dyDescent="0.35">
      <c r="B1145" s="14"/>
    </row>
    <row r="1146" spans="2:4" x14ac:dyDescent="0.35">
      <c r="B1146" s="11" t="s">
        <v>191</v>
      </c>
      <c r="C1146" s="19" t="s">
        <v>14</v>
      </c>
      <c r="D1146" s="19">
        <v>50</v>
      </c>
    </row>
    <row r="1147" spans="2:4" ht="15" customHeight="1" x14ac:dyDescent="0.35">
      <c r="B1147" s="28"/>
    </row>
    <row r="1148" spans="2:4" x14ac:dyDescent="0.35">
      <c r="B1148" s="43" t="s">
        <v>23</v>
      </c>
    </row>
    <row r="1149" spans="2:4" x14ac:dyDescent="0.35">
      <c r="B1149" s="28"/>
    </row>
    <row r="1150" spans="2:4" ht="47" x14ac:dyDescent="0.35">
      <c r="B1150" s="28" t="s">
        <v>24</v>
      </c>
      <c r="C1150" s="19" t="s">
        <v>13</v>
      </c>
      <c r="D1150" s="19">
        <v>30</v>
      </c>
    </row>
    <row r="1151" spans="2:4" x14ac:dyDescent="0.35">
      <c r="B1151" s="28"/>
    </row>
    <row r="1152" spans="2:4" x14ac:dyDescent="0.35">
      <c r="B1152" s="43" t="s">
        <v>25</v>
      </c>
    </row>
    <row r="1153" spans="2:4" x14ac:dyDescent="0.35">
      <c r="B1153" s="28"/>
    </row>
    <row r="1154" spans="2:4" x14ac:dyDescent="0.35">
      <c r="B1154" s="40" t="s">
        <v>26</v>
      </c>
    </row>
    <row r="1155" spans="2:4" x14ac:dyDescent="0.35">
      <c r="B1155" s="28"/>
    </row>
    <row r="1156" spans="2:4" x14ac:dyDescent="0.35">
      <c r="B1156" s="28" t="s">
        <v>27</v>
      </c>
      <c r="C1156" s="19" t="s">
        <v>11</v>
      </c>
      <c r="D1156" s="19">
        <v>1</v>
      </c>
    </row>
    <row r="1157" spans="2:4" x14ac:dyDescent="0.35">
      <c r="B1157" s="28"/>
    </row>
    <row r="1158" spans="2:4" x14ac:dyDescent="0.35">
      <c r="B1158" s="40" t="s">
        <v>28</v>
      </c>
    </row>
    <row r="1159" spans="2:4" x14ac:dyDescent="0.35">
      <c r="B1159" s="28"/>
    </row>
    <row r="1160" spans="2:4" x14ac:dyDescent="0.35">
      <c r="B1160" s="28" t="s">
        <v>29</v>
      </c>
      <c r="C1160" s="19" t="s">
        <v>11</v>
      </c>
      <c r="D1160" s="19">
        <v>1</v>
      </c>
    </row>
    <row r="1161" spans="2:4" x14ac:dyDescent="0.35">
      <c r="B1161" s="28"/>
    </row>
    <row r="1162" spans="2:4" x14ac:dyDescent="0.35">
      <c r="B1162" s="43" t="s">
        <v>30</v>
      </c>
    </row>
    <row r="1163" spans="2:4" x14ac:dyDescent="0.35">
      <c r="B1163" s="28"/>
    </row>
    <row r="1164" spans="2:4" x14ac:dyDescent="0.35">
      <c r="B1164" s="43" t="s">
        <v>31</v>
      </c>
    </row>
    <row r="1165" spans="2:4" x14ac:dyDescent="0.35">
      <c r="B1165" s="28"/>
    </row>
    <row r="1166" spans="2:4" x14ac:dyDescent="0.35">
      <c r="B1166" s="40" t="s">
        <v>43</v>
      </c>
    </row>
    <row r="1167" spans="2:4" x14ac:dyDescent="0.35">
      <c r="B1167" s="28"/>
    </row>
    <row r="1168" spans="2:4" ht="72" customHeight="1" x14ac:dyDescent="0.35">
      <c r="B1168" s="28" t="s">
        <v>108</v>
      </c>
      <c r="C1168" s="19" t="s">
        <v>11</v>
      </c>
      <c r="D1168" s="19">
        <v>1</v>
      </c>
    </row>
    <row r="1169" spans="2:4" ht="17" customHeight="1" x14ac:dyDescent="0.35">
      <c r="B1169" s="28"/>
    </row>
    <row r="1170" spans="2:4" x14ac:dyDescent="0.35">
      <c r="B1170" s="14" t="s">
        <v>48</v>
      </c>
    </row>
    <row r="1172" spans="2:4" x14ac:dyDescent="0.35">
      <c r="B1172" s="41" t="s">
        <v>37</v>
      </c>
    </row>
    <row r="1174" spans="2:4" ht="47" x14ac:dyDescent="0.35">
      <c r="B1174" s="28" t="s">
        <v>63</v>
      </c>
      <c r="C1174" s="19" t="s">
        <v>11</v>
      </c>
      <c r="D1174" s="19">
        <v>1</v>
      </c>
    </row>
    <row r="1175" spans="2:4" x14ac:dyDescent="0.35">
      <c r="B1175" s="28"/>
    </row>
    <row r="1176" spans="2:4" ht="47" x14ac:dyDescent="0.35">
      <c r="B1176" s="28" t="s">
        <v>64</v>
      </c>
      <c r="C1176" s="19" t="s">
        <v>11</v>
      </c>
      <c r="D1176" s="19">
        <v>1</v>
      </c>
    </row>
    <row r="1178" spans="2:4" ht="24" x14ac:dyDescent="0.35">
      <c r="B1178" s="28" t="s">
        <v>65</v>
      </c>
      <c r="C1178" s="19" t="s">
        <v>11</v>
      </c>
      <c r="D1178" s="19">
        <v>1</v>
      </c>
    </row>
    <row r="1179" spans="2:4" x14ac:dyDescent="0.35">
      <c r="B1179" s="28"/>
    </row>
    <row r="1180" spans="2:4" x14ac:dyDescent="0.35">
      <c r="B1180" s="14" t="s">
        <v>19</v>
      </c>
    </row>
    <row r="1181" spans="2:4" x14ac:dyDescent="0.35">
      <c r="B1181" s="28"/>
    </row>
    <row r="1182" spans="2:4" x14ac:dyDescent="0.35">
      <c r="B1182" s="43" t="s">
        <v>32</v>
      </c>
    </row>
    <row r="1183" spans="2:4" x14ac:dyDescent="0.35">
      <c r="B1183" s="28"/>
    </row>
    <row r="1184" spans="2:4" x14ac:dyDescent="0.35">
      <c r="B1184" s="41" t="s">
        <v>20</v>
      </c>
    </row>
    <row r="1185" spans="2:4" x14ac:dyDescent="0.35">
      <c r="B1185" s="28"/>
    </row>
    <row r="1186" spans="2:4" ht="35.5" x14ac:dyDescent="0.35">
      <c r="B1186" s="28" t="s">
        <v>21</v>
      </c>
      <c r="C1186" s="19" t="s">
        <v>13</v>
      </c>
      <c r="D1186" s="19">
        <f>60*3+100</f>
        <v>280</v>
      </c>
    </row>
    <row r="1187" spans="2:4" x14ac:dyDescent="0.35">
      <c r="B1187" s="28"/>
    </row>
    <row r="1188" spans="2:4" x14ac:dyDescent="0.35">
      <c r="B1188" s="43" t="s">
        <v>33</v>
      </c>
    </row>
    <row r="1189" spans="2:4" x14ac:dyDescent="0.35">
      <c r="B1189" s="28"/>
    </row>
    <row r="1190" spans="2:4" ht="58.5" x14ac:dyDescent="0.35">
      <c r="B1190" s="40" t="s">
        <v>34</v>
      </c>
    </row>
    <row r="1192" spans="2:4" x14ac:dyDescent="0.35">
      <c r="B1192" s="28" t="s">
        <v>87</v>
      </c>
      <c r="C1192" s="19" t="s">
        <v>13</v>
      </c>
      <c r="D1192" s="19">
        <v>5</v>
      </c>
    </row>
    <row r="1193" spans="2:4" x14ac:dyDescent="0.35">
      <c r="B1193" s="28"/>
    </row>
    <row r="1194" spans="2:4" x14ac:dyDescent="0.35">
      <c r="B1194" s="43" t="s">
        <v>49</v>
      </c>
    </row>
    <row r="1195" spans="2:4" x14ac:dyDescent="0.35">
      <c r="B1195" s="43"/>
    </row>
    <row r="1196" spans="2:4" x14ac:dyDescent="0.35">
      <c r="B1196" s="40" t="s">
        <v>97</v>
      </c>
    </row>
    <row r="1197" spans="2:4" x14ac:dyDescent="0.35">
      <c r="B1197" s="43"/>
    </row>
    <row r="1198" spans="2:4" ht="47" customHeight="1" x14ac:dyDescent="0.35">
      <c r="B1198" s="28" t="s">
        <v>116</v>
      </c>
      <c r="C1198" s="19" t="s">
        <v>11</v>
      </c>
      <c r="D1198" s="19">
        <v>2</v>
      </c>
    </row>
    <row r="1199" spans="2:4" ht="14" customHeight="1" x14ac:dyDescent="0.35">
      <c r="B1199" s="28"/>
    </row>
    <row r="1200" spans="2:4" ht="15.5" customHeight="1" x14ac:dyDescent="0.35">
      <c r="B1200" s="40" t="s">
        <v>109</v>
      </c>
    </row>
    <row r="1201" spans="2:4" ht="15.75" customHeight="1" x14ac:dyDescent="0.35">
      <c r="B1201" s="28"/>
    </row>
    <row r="1202" spans="2:4" ht="35.5" x14ac:dyDescent="0.35">
      <c r="B1202" s="28" t="s">
        <v>167</v>
      </c>
      <c r="C1202" s="19" t="s">
        <v>14</v>
      </c>
      <c r="D1202" s="19">
        <v>10</v>
      </c>
    </row>
    <row r="1203" spans="2:4" x14ac:dyDescent="0.35">
      <c r="B1203" s="28"/>
    </row>
    <row r="1204" spans="2:4" x14ac:dyDescent="0.35">
      <c r="B1204" s="40" t="s">
        <v>110</v>
      </c>
    </row>
    <row r="1205" spans="2:4" x14ac:dyDescent="0.35">
      <c r="B1205" s="28"/>
    </row>
    <row r="1206" spans="2:4" ht="47" x14ac:dyDescent="0.35">
      <c r="B1206" s="28" t="s">
        <v>168</v>
      </c>
      <c r="C1206" s="19" t="s">
        <v>11</v>
      </c>
      <c r="D1206" s="19">
        <v>4</v>
      </c>
    </row>
    <row r="1207" spans="2:4" x14ac:dyDescent="0.35">
      <c r="B1207" s="28"/>
    </row>
    <row r="1208" spans="2:4" x14ac:dyDescent="0.35">
      <c r="B1208" s="28"/>
    </row>
    <row r="1209" spans="2:4" x14ac:dyDescent="0.35">
      <c r="B1209" s="28"/>
    </row>
    <row r="1210" spans="2:4" x14ac:dyDescent="0.35">
      <c r="B1210" s="28"/>
    </row>
    <row r="1211" spans="2:4" x14ac:dyDescent="0.35">
      <c r="B1211" s="28"/>
    </row>
    <row r="1212" spans="2:4" x14ac:dyDescent="0.35">
      <c r="B1212" s="28"/>
    </row>
    <row r="1213" spans="2:4" x14ac:dyDescent="0.35">
      <c r="B1213" s="40" t="s">
        <v>111</v>
      </c>
    </row>
    <row r="1214" spans="2:4" x14ac:dyDescent="0.35">
      <c r="B1214" s="28"/>
    </row>
    <row r="1215" spans="2:4" ht="58.5" x14ac:dyDescent="0.35">
      <c r="B1215" s="28" t="s">
        <v>112</v>
      </c>
      <c r="C1215" s="19" t="s">
        <v>11</v>
      </c>
      <c r="D1215" s="19">
        <v>2</v>
      </c>
    </row>
    <row r="1216" spans="2:4" x14ac:dyDescent="0.35">
      <c r="B1216" s="28"/>
    </row>
    <row r="1217" spans="2:4" x14ac:dyDescent="0.35">
      <c r="B1217" s="14" t="s">
        <v>48</v>
      </c>
    </row>
    <row r="1219" spans="2:4" x14ac:dyDescent="0.35">
      <c r="B1219" s="41" t="s">
        <v>37</v>
      </c>
    </row>
    <row r="1221" spans="2:4" ht="47" x14ac:dyDescent="0.35">
      <c r="B1221" s="28" t="s">
        <v>63</v>
      </c>
      <c r="C1221" s="19" t="s">
        <v>11</v>
      </c>
      <c r="D1221" s="19">
        <v>1</v>
      </c>
    </row>
    <row r="1222" spans="2:4" x14ac:dyDescent="0.35">
      <c r="B1222" s="28"/>
    </row>
    <row r="1223" spans="2:4" ht="47" x14ac:dyDescent="0.35">
      <c r="B1223" s="28" t="s">
        <v>64</v>
      </c>
      <c r="C1223" s="19" t="s">
        <v>11</v>
      </c>
      <c r="D1223" s="19">
        <v>1</v>
      </c>
    </row>
    <row r="1225" spans="2:4" ht="24" x14ac:dyDescent="0.35">
      <c r="B1225" s="28" t="s">
        <v>65</v>
      </c>
      <c r="C1225" s="19" t="s">
        <v>11</v>
      </c>
      <c r="D1225" s="19">
        <v>1</v>
      </c>
    </row>
    <row r="1226" spans="2:4" ht="16" customHeight="1" x14ac:dyDescent="0.35">
      <c r="B1226" s="28"/>
    </row>
    <row r="1227" spans="2:4" x14ac:dyDescent="0.35">
      <c r="B1227" s="14" t="s">
        <v>57</v>
      </c>
    </row>
    <row r="1228" spans="2:4" x14ac:dyDescent="0.35">
      <c r="B1228" s="28"/>
    </row>
    <row r="1229" spans="2:4" x14ac:dyDescent="0.35">
      <c r="B1229" s="40" t="s">
        <v>98</v>
      </c>
    </row>
    <row r="1230" spans="2:4" x14ac:dyDescent="0.35">
      <c r="B1230" s="43"/>
    </row>
    <row r="1231" spans="2:4" ht="66" customHeight="1" x14ac:dyDescent="0.35">
      <c r="B1231" s="28" t="s">
        <v>99</v>
      </c>
      <c r="C1231" s="19" t="s">
        <v>13</v>
      </c>
      <c r="D1231" s="19">
        <v>5</v>
      </c>
    </row>
    <row r="1232" spans="2:4" ht="19.5" customHeight="1" x14ac:dyDescent="0.35">
      <c r="B1232" s="28"/>
    </row>
    <row r="1233" spans="1:6" ht="19.5" customHeight="1" x14ac:dyDescent="0.35">
      <c r="B1233" s="28"/>
    </row>
    <row r="1234" spans="1:6" ht="19.5" customHeight="1" x14ac:dyDescent="0.35">
      <c r="B1234" s="28"/>
    </row>
    <row r="1235" spans="1:6" ht="19.5" customHeight="1" x14ac:dyDescent="0.35">
      <c r="B1235" s="28"/>
    </row>
    <row r="1236" spans="1:6" ht="19.5" customHeight="1" x14ac:dyDescent="0.35">
      <c r="B1236" s="28"/>
    </row>
    <row r="1237" spans="1:6" ht="19.5" customHeight="1" x14ac:dyDescent="0.35">
      <c r="B1237" s="28"/>
    </row>
    <row r="1238" spans="1:6" ht="19.5" customHeight="1" x14ac:dyDescent="0.35">
      <c r="B1238" s="28"/>
    </row>
    <row r="1239" spans="1:6" ht="19.5" customHeight="1" x14ac:dyDescent="0.35">
      <c r="B1239" s="28"/>
    </row>
    <row r="1240" spans="1:6" ht="19.5" customHeight="1" x14ac:dyDescent="0.35">
      <c r="B1240" s="28"/>
    </row>
    <row r="1241" spans="1:6" ht="19.5" customHeight="1" x14ac:dyDescent="0.35">
      <c r="B1241" s="28"/>
    </row>
    <row r="1242" spans="1:6" ht="19.5" customHeight="1" x14ac:dyDescent="0.35">
      <c r="B1242" s="28"/>
    </row>
    <row r="1243" spans="1:6" ht="19.5" customHeight="1" x14ac:dyDescent="0.35">
      <c r="B1243" s="28"/>
    </row>
    <row r="1244" spans="1:6" ht="19.5" customHeight="1" x14ac:dyDescent="0.35">
      <c r="B1244" s="45" t="s">
        <v>16</v>
      </c>
      <c r="F1244" s="38"/>
    </row>
    <row r="1245" spans="1:6" ht="19.5" customHeight="1" x14ac:dyDescent="0.35">
      <c r="B1245" s="28"/>
    </row>
    <row r="1246" spans="1:6" s="4" customFormat="1" x14ac:dyDescent="0.35">
      <c r="A1246" s="64"/>
      <c r="B1246" s="42" t="s">
        <v>142</v>
      </c>
      <c r="C1246" s="34"/>
      <c r="D1246" s="34"/>
      <c r="E1246" s="35"/>
      <c r="F1246" s="35"/>
    </row>
    <row r="1248" spans="1:6" s="4" customFormat="1" x14ac:dyDescent="0.35">
      <c r="A1248" s="64"/>
      <c r="B1248" s="42" t="s">
        <v>143</v>
      </c>
      <c r="C1248" s="34"/>
      <c r="D1248" s="34"/>
      <c r="E1248" s="35"/>
      <c r="F1248" s="35"/>
    </row>
    <row r="1250" spans="1:4" x14ac:dyDescent="0.35">
      <c r="B1250" s="14" t="s">
        <v>73</v>
      </c>
    </row>
    <row r="1251" spans="1:4" x14ac:dyDescent="0.35">
      <c r="B1251" s="14"/>
    </row>
    <row r="1252" spans="1:4" x14ac:dyDescent="0.35">
      <c r="B1252" s="52" t="s">
        <v>12</v>
      </c>
    </row>
    <row r="1253" spans="1:4" x14ac:dyDescent="0.35">
      <c r="B1253" s="49"/>
    </row>
    <row r="1254" spans="1:4" ht="73.5" customHeight="1" x14ac:dyDescent="0.35">
      <c r="B1254" s="28" t="s">
        <v>74</v>
      </c>
      <c r="C1254" s="19" t="s">
        <v>15</v>
      </c>
    </row>
    <row r="1256" spans="1:4" ht="35.5" x14ac:dyDescent="0.35">
      <c r="B1256" s="40" t="s">
        <v>121</v>
      </c>
    </row>
    <row r="1257" spans="1:4" x14ac:dyDescent="0.35">
      <c r="B1257" s="28"/>
    </row>
    <row r="1258" spans="1:4" x14ac:dyDescent="0.35">
      <c r="B1258" s="28" t="s">
        <v>115</v>
      </c>
      <c r="C1258" s="19" t="s">
        <v>11</v>
      </c>
      <c r="D1258" s="19">
        <v>3</v>
      </c>
    </row>
    <row r="1259" spans="1:4" ht="15.75" customHeight="1" x14ac:dyDescent="0.35">
      <c r="A1259" s="55"/>
      <c r="B1259" s="51"/>
    </row>
    <row r="1260" spans="1:4" x14ac:dyDescent="0.35">
      <c r="B1260" s="28" t="s">
        <v>66</v>
      </c>
      <c r="C1260" s="19" t="s">
        <v>11</v>
      </c>
      <c r="D1260" s="19">
        <v>3</v>
      </c>
    </row>
    <row r="1261" spans="1:4" x14ac:dyDescent="0.35">
      <c r="B1261" s="28"/>
    </row>
    <row r="1262" spans="1:4" ht="53" customHeight="1" x14ac:dyDescent="0.35">
      <c r="B1262" s="40" t="s">
        <v>80</v>
      </c>
    </row>
    <row r="1264" spans="1:4" ht="35.5" x14ac:dyDescent="0.35">
      <c r="B1264" s="28" t="s">
        <v>144</v>
      </c>
      <c r="C1264" s="19" t="s">
        <v>13</v>
      </c>
      <c r="D1264" s="19">
        <v>20</v>
      </c>
    </row>
    <row r="1265" spans="2:4" x14ac:dyDescent="0.35">
      <c r="B1265" s="28"/>
    </row>
    <row r="1266" spans="2:4" ht="47" x14ac:dyDescent="0.35">
      <c r="B1266" s="40" t="s">
        <v>82</v>
      </c>
    </row>
    <row r="1267" spans="2:4" x14ac:dyDescent="0.35">
      <c r="B1267" s="40"/>
    </row>
    <row r="1268" spans="2:4" ht="24" x14ac:dyDescent="0.35">
      <c r="B1268" s="28" t="s">
        <v>122</v>
      </c>
      <c r="C1268" s="19" t="s">
        <v>13</v>
      </c>
      <c r="D1268" s="19">
        <v>80</v>
      </c>
    </row>
    <row r="1269" spans="2:4" x14ac:dyDescent="0.35">
      <c r="B1269" s="28"/>
    </row>
    <row r="1270" spans="2:4" ht="51" customHeight="1" x14ac:dyDescent="0.35">
      <c r="B1270" s="40" t="s">
        <v>82</v>
      </c>
    </row>
    <row r="1271" spans="2:4" x14ac:dyDescent="0.35">
      <c r="B1271" s="28"/>
    </row>
    <row r="1272" spans="2:4" ht="35.5" x14ac:dyDescent="0.35">
      <c r="B1272" s="28" t="s">
        <v>83</v>
      </c>
      <c r="C1272" s="19" t="s">
        <v>13</v>
      </c>
      <c r="D1272" s="19">
        <v>60</v>
      </c>
    </row>
    <row r="1273" spans="2:4" x14ac:dyDescent="0.35">
      <c r="B1273" s="28"/>
    </row>
    <row r="1274" spans="2:4" ht="47" x14ac:dyDescent="0.35">
      <c r="B1274" s="40" t="s">
        <v>84</v>
      </c>
    </row>
    <row r="1275" spans="2:4" x14ac:dyDescent="0.35">
      <c r="B1275" s="40"/>
    </row>
    <row r="1276" spans="2:4" x14ac:dyDescent="0.35">
      <c r="B1276" s="28" t="s">
        <v>85</v>
      </c>
      <c r="C1276" s="19" t="s">
        <v>13</v>
      </c>
      <c r="D1276" s="19">
        <v>20</v>
      </c>
    </row>
    <row r="1277" spans="2:4" x14ac:dyDescent="0.35">
      <c r="B1277" s="28"/>
    </row>
    <row r="1278" spans="2:4" x14ac:dyDescent="0.35">
      <c r="B1278" s="14" t="s">
        <v>42</v>
      </c>
    </row>
    <row r="1279" spans="2:4" x14ac:dyDescent="0.35">
      <c r="B1279" s="14"/>
    </row>
    <row r="1280" spans="2:4" ht="27" customHeight="1" x14ac:dyDescent="0.35">
      <c r="B1280" s="43" t="s">
        <v>123</v>
      </c>
    </row>
    <row r="1281" spans="2:6" x14ac:dyDescent="0.35">
      <c r="B1281" s="14"/>
    </row>
    <row r="1282" spans="2:6" x14ac:dyDescent="0.35">
      <c r="B1282" s="41" t="s">
        <v>124</v>
      </c>
    </row>
    <row r="1283" spans="2:6" x14ac:dyDescent="0.35">
      <c r="B1283" s="14"/>
    </row>
    <row r="1284" spans="2:6" ht="104.5" x14ac:dyDescent="0.35">
      <c r="B1284" s="40" t="s">
        <v>125</v>
      </c>
    </row>
    <row r="1285" spans="2:6" x14ac:dyDescent="0.35">
      <c r="B1285" s="14"/>
    </row>
    <row r="1286" spans="2:6" x14ac:dyDescent="0.35">
      <c r="B1286" s="11" t="s">
        <v>126</v>
      </c>
      <c r="C1286" s="19" t="s">
        <v>13</v>
      </c>
      <c r="D1286" s="19">
        <v>25</v>
      </c>
    </row>
    <row r="1288" spans="2:6" ht="104.5" x14ac:dyDescent="0.35">
      <c r="B1288" s="40" t="s">
        <v>125</v>
      </c>
    </row>
    <row r="1289" spans="2:6" x14ac:dyDescent="0.35">
      <c r="B1289" s="14"/>
    </row>
    <row r="1290" spans="2:6" x14ac:dyDescent="0.35">
      <c r="B1290" s="11" t="s">
        <v>127</v>
      </c>
      <c r="C1290" s="19" t="s">
        <v>13</v>
      </c>
      <c r="D1290" s="19">
        <v>160</v>
      </c>
    </row>
    <row r="1292" spans="2:6" x14ac:dyDescent="0.35">
      <c r="B1292" s="14" t="s">
        <v>25</v>
      </c>
    </row>
    <row r="1293" spans="2:6" x14ac:dyDescent="0.35">
      <c r="B1293" s="45"/>
      <c r="F1293" s="38"/>
    </row>
    <row r="1294" spans="2:6" x14ac:dyDescent="0.35">
      <c r="B1294" s="40" t="s">
        <v>26</v>
      </c>
    </row>
    <row r="1295" spans="2:6" x14ac:dyDescent="0.35">
      <c r="B1295" s="28"/>
    </row>
    <row r="1296" spans="2:6" x14ac:dyDescent="0.35">
      <c r="B1296" s="28" t="s">
        <v>27</v>
      </c>
      <c r="C1296" s="19" t="s">
        <v>11</v>
      </c>
      <c r="D1296" s="19">
        <v>1</v>
      </c>
    </row>
    <row r="1297" spans="2:4" x14ac:dyDescent="0.35">
      <c r="B1297" s="28"/>
    </row>
    <row r="1298" spans="2:4" x14ac:dyDescent="0.35">
      <c r="B1298" s="40" t="s">
        <v>28</v>
      </c>
    </row>
    <row r="1299" spans="2:4" x14ac:dyDescent="0.35">
      <c r="B1299" s="28"/>
    </row>
    <row r="1300" spans="2:4" x14ac:dyDescent="0.35">
      <c r="B1300" s="28" t="s">
        <v>29</v>
      </c>
      <c r="C1300" s="19" t="s">
        <v>11</v>
      </c>
      <c r="D1300" s="19">
        <v>3</v>
      </c>
    </row>
    <row r="1301" spans="2:4" ht="15.75" customHeight="1" x14ac:dyDescent="0.35">
      <c r="B1301" s="28"/>
    </row>
    <row r="1302" spans="2:4" x14ac:dyDescent="0.35">
      <c r="B1302" s="40" t="s">
        <v>62</v>
      </c>
    </row>
    <row r="1303" spans="2:4" x14ac:dyDescent="0.35">
      <c r="B1303" s="28"/>
    </row>
    <row r="1304" spans="2:4" ht="21" customHeight="1" x14ac:dyDescent="0.35">
      <c r="B1304" s="28" t="s">
        <v>61</v>
      </c>
      <c r="C1304" s="19" t="s">
        <v>11</v>
      </c>
      <c r="D1304" s="19">
        <v>3</v>
      </c>
    </row>
    <row r="1305" spans="2:4" ht="12" customHeight="1" x14ac:dyDescent="0.35">
      <c r="B1305" s="28"/>
    </row>
    <row r="1306" spans="2:4" ht="12" customHeight="1" x14ac:dyDescent="0.35">
      <c r="B1306" s="28"/>
    </row>
    <row r="1307" spans="2:4" x14ac:dyDescent="0.35">
      <c r="B1307" s="40" t="s">
        <v>128</v>
      </c>
    </row>
    <row r="1308" spans="2:4" x14ac:dyDescent="0.35">
      <c r="B1308" s="28"/>
    </row>
    <row r="1309" spans="2:4" ht="32.25" customHeight="1" x14ac:dyDescent="0.35">
      <c r="B1309" s="28" t="s">
        <v>129</v>
      </c>
      <c r="C1309" s="19" t="s">
        <v>11</v>
      </c>
      <c r="D1309" s="19">
        <v>1</v>
      </c>
    </row>
    <row r="1310" spans="2:4" ht="32.25" customHeight="1" x14ac:dyDescent="0.35">
      <c r="B1310" s="28"/>
    </row>
    <row r="1311" spans="2:4" ht="14" customHeight="1" x14ac:dyDescent="0.35">
      <c r="B1311" s="28"/>
    </row>
    <row r="1312" spans="2:4" ht="16.5" customHeight="1" x14ac:dyDescent="0.35">
      <c r="B1312" s="44" t="s">
        <v>193</v>
      </c>
    </row>
    <row r="1313" spans="2:4" ht="16.5" customHeight="1" x14ac:dyDescent="0.35">
      <c r="B1313" s="28"/>
    </row>
    <row r="1314" spans="2:4" ht="15" customHeight="1" x14ac:dyDescent="0.35">
      <c r="B1314" s="40" t="s">
        <v>130</v>
      </c>
    </row>
    <row r="1315" spans="2:4" ht="15" customHeight="1" x14ac:dyDescent="0.35">
      <c r="B1315" s="28"/>
    </row>
    <row r="1316" spans="2:4" ht="29.25" customHeight="1" x14ac:dyDescent="0.35">
      <c r="B1316" s="28" t="s">
        <v>131</v>
      </c>
      <c r="C1316" s="19" t="s">
        <v>11</v>
      </c>
      <c r="D1316" s="19">
        <v>3</v>
      </c>
    </row>
    <row r="1317" spans="2:4" ht="15" customHeight="1" x14ac:dyDescent="0.35">
      <c r="B1317" s="28"/>
    </row>
    <row r="1318" spans="2:4" ht="15" customHeight="1" x14ac:dyDescent="0.35">
      <c r="B1318" s="40" t="s">
        <v>132</v>
      </c>
    </row>
    <row r="1319" spans="2:4" ht="15" customHeight="1" x14ac:dyDescent="0.35">
      <c r="B1319" s="28"/>
    </row>
    <row r="1320" spans="2:4" ht="15" customHeight="1" x14ac:dyDescent="0.35">
      <c r="B1320" s="28" t="s">
        <v>133</v>
      </c>
      <c r="C1320" s="19" t="s">
        <v>11</v>
      </c>
      <c r="D1320" s="19">
        <v>1</v>
      </c>
    </row>
    <row r="1321" spans="2:4" ht="15" customHeight="1" x14ac:dyDescent="0.35">
      <c r="B1321" s="28"/>
    </row>
    <row r="1322" spans="2:4" x14ac:dyDescent="0.35">
      <c r="B1322" s="14" t="s">
        <v>48</v>
      </c>
    </row>
    <row r="1324" spans="2:4" x14ac:dyDescent="0.35">
      <c r="B1324" s="41" t="s">
        <v>37</v>
      </c>
    </row>
    <row r="1326" spans="2:4" ht="47" x14ac:dyDescent="0.35">
      <c r="B1326" s="28" t="s">
        <v>63</v>
      </c>
      <c r="C1326" s="19" t="s">
        <v>11</v>
      </c>
      <c r="D1326" s="19">
        <v>2</v>
      </c>
    </row>
    <row r="1327" spans="2:4" x14ac:dyDescent="0.35">
      <c r="B1327" s="28"/>
    </row>
    <row r="1328" spans="2:4" ht="47" x14ac:dyDescent="0.35">
      <c r="B1328" s="28" t="s">
        <v>64</v>
      </c>
      <c r="C1328" s="19" t="s">
        <v>11</v>
      </c>
      <c r="D1328" s="19">
        <v>2</v>
      </c>
    </row>
    <row r="1330" spans="2:4" ht="24" x14ac:dyDescent="0.35">
      <c r="B1330" s="28" t="s">
        <v>65</v>
      </c>
      <c r="C1330" s="19" t="s">
        <v>11</v>
      </c>
      <c r="D1330" s="19">
        <v>2</v>
      </c>
    </row>
    <row r="1331" spans="2:4" x14ac:dyDescent="0.35">
      <c r="B1331" s="28"/>
    </row>
    <row r="1332" spans="2:4" x14ac:dyDescent="0.35">
      <c r="B1332" s="14" t="s">
        <v>134</v>
      </c>
    </row>
    <row r="1333" spans="2:4" ht="14.25" customHeight="1" x14ac:dyDescent="0.35">
      <c r="B1333" s="28"/>
    </row>
    <row r="1334" spans="2:4" ht="14.25" customHeight="1" x14ac:dyDescent="0.35">
      <c r="B1334" s="43" t="s">
        <v>135</v>
      </c>
    </row>
    <row r="1335" spans="2:4" ht="14.25" customHeight="1" x14ac:dyDescent="0.35">
      <c r="B1335" s="28"/>
    </row>
    <row r="1336" spans="2:4" ht="28.5" customHeight="1" x14ac:dyDescent="0.35">
      <c r="B1336" s="28" t="s">
        <v>136</v>
      </c>
      <c r="C1336" s="19" t="s">
        <v>11</v>
      </c>
      <c r="D1336" s="19">
        <v>1</v>
      </c>
    </row>
    <row r="1337" spans="2:4" ht="12.5" customHeight="1" x14ac:dyDescent="0.35">
      <c r="B1337" s="28"/>
    </row>
    <row r="1338" spans="2:4" x14ac:dyDescent="0.35">
      <c r="B1338" s="14" t="s">
        <v>19</v>
      </c>
    </row>
    <row r="1339" spans="2:4" x14ac:dyDescent="0.35">
      <c r="B1339" s="28"/>
    </row>
    <row r="1340" spans="2:4" x14ac:dyDescent="0.35">
      <c r="B1340" s="43" t="s">
        <v>32</v>
      </c>
    </row>
    <row r="1341" spans="2:4" x14ac:dyDescent="0.35">
      <c r="B1341" s="28"/>
    </row>
    <row r="1342" spans="2:4" x14ac:dyDescent="0.35">
      <c r="B1342" s="41" t="s">
        <v>20</v>
      </c>
    </row>
    <row r="1343" spans="2:4" x14ac:dyDescent="0.35">
      <c r="B1343" s="28"/>
    </row>
    <row r="1344" spans="2:4" ht="35.5" x14ac:dyDescent="0.35">
      <c r="B1344" s="40" t="s">
        <v>21</v>
      </c>
    </row>
    <row r="1345" spans="2:4" x14ac:dyDescent="0.35">
      <c r="B1345" s="28"/>
    </row>
    <row r="1346" spans="2:4" x14ac:dyDescent="0.35">
      <c r="B1346" s="28" t="s">
        <v>137</v>
      </c>
      <c r="C1346" s="19" t="s">
        <v>13</v>
      </c>
      <c r="D1346" s="19">
        <v>60</v>
      </c>
    </row>
    <row r="1347" spans="2:4" x14ac:dyDescent="0.35">
      <c r="B1347" s="28"/>
    </row>
    <row r="1348" spans="2:4" x14ac:dyDescent="0.35">
      <c r="B1348" s="28"/>
    </row>
    <row r="1349" spans="2:4" x14ac:dyDescent="0.35">
      <c r="B1349" s="28"/>
    </row>
    <row r="1350" spans="2:4" x14ac:dyDescent="0.35">
      <c r="B1350" s="28"/>
    </row>
    <row r="1351" spans="2:4" x14ac:dyDescent="0.35">
      <c r="B1351" s="28"/>
    </row>
    <row r="1352" spans="2:4" x14ac:dyDescent="0.35">
      <c r="B1352" s="28"/>
    </row>
    <row r="1353" spans="2:4" x14ac:dyDescent="0.35">
      <c r="B1353" s="43" t="s">
        <v>33</v>
      </c>
    </row>
    <row r="1354" spans="2:4" x14ac:dyDescent="0.35">
      <c r="B1354" s="28"/>
    </row>
    <row r="1355" spans="2:4" ht="58.5" x14ac:dyDescent="0.35">
      <c r="B1355" s="40" t="s">
        <v>34</v>
      </c>
    </row>
    <row r="1357" spans="2:4" x14ac:dyDescent="0.35">
      <c r="B1357" s="28" t="s">
        <v>87</v>
      </c>
      <c r="C1357" s="19" t="s">
        <v>13</v>
      </c>
      <c r="D1357" s="19">
        <v>10</v>
      </c>
    </row>
    <row r="1358" spans="2:4" x14ac:dyDescent="0.35">
      <c r="B1358" s="28"/>
    </row>
    <row r="1359" spans="2:4" x14ac:dyDescent="0.35">
      <c r="B1359" s="14" t="s">
        <v>67</v>
      </c>
    </row>
    <row r="1361" spans="2:4" ht="47" x14ac:dyDescent="0.35">
      <c r="B1361" s="40" t="s">
        <v>138</v>
      </c>
    </row>
    <row r="1363" spans="2:4" x14ac:dyDescent="0.35">
      <c r="B1363" s="28" t="s">
        <v>178</v>
      </c>
      <c r="C1363" s="19" t="s">
        <v>13</v>
      </c>
      <c r="D1363" s="19">
        <v>12</v>
      </c>
    </row>
    <row r="1364" spans="2:4" x14ac:dyDescent="0.35">
      <c r="B1364" s="28"/>
    </row>
    <row r="1365" spans="2:4" x14ac:dyDescent="0.35">
      <c r="B1365" s="43" t="s">
        <v>39</v>
      </c>
    </row>
    <row r="1366" spans="2:4" x14ac:dyDescent="0.35">
      <c r="B1366" s="28"/>
    </row>
    <row r="1367" spans="2:4" x14ac:dyDescent="0.35">
      <c r="B1367" s="28" t="s">
        <v>43</v>
      </c>
    </row>
    <row r="1368" spans="2:4" x14ac:dyDescent="0.35">
      <c r="B1368" s="28"/>
    </row>
    <row r="1369" spans="2:4" ht="24" x14ac:dyDescent="0.35">
      <c r="B1369" s="28" t="s">
        <v>139</v>
      </c>
      <c r="C1369" s="19" t="s">
        <v>11</v>
      </c>
      <c r="D1369" s="19">
        <v>3</v>
      </c>
    </row>
    <row r="1370" spans="2:4" x14ac:dyDescent="0.35">
      <c r="B1370" s="28"/>
    </row>
    <row r="1371" spans="2:4" x14ac:dyDescent="0.35">
      <c r="B1371" s="43" t="s">
        <v>49</v>
      </c>
    </row>
    <row r="1372" spans="2:4" x14ac:dyDescent="0.35">
      <c r="B1372" s="43"/>
    </row>
    <row r="1373" spans="2:4" ht="16" customHeight="1" x14ac:dyDescent="0.35">
      <c r="B1373" s="40" t="s">
        <v>140</v>
      </c>
    </row>
    <row r="1374" spans="2:4" ht="12.5" customHeight="1" x14ac:dyDescent="0.35">
      <c r="B1374" s="28"/>
    </row>
    <row r="1375" spans="2:4" ht="27.5" customHeight="1" x14ac:dyDescent="0.35">
      <c r="B1375" s="28" t="s">
        <v>141</v>
      </c>
      <c r="C1375" s="19" t="s">
        <v>11</v>
      </c>
      <c r="D1375" s="19">
        <v>1</v>
      </c>
    </row>
    <row r="1376" spans="2:4" ht="13" customHeight="1" x14ac:dyDescent="0.35">
      <c r="B1376" s="28"/>
    </row>
    <row r="1377" spans="1:6" ht="26" customHeight="1" x14ac:dyDescent="0.35">
      <c r="B1377" s="53" t="s">
        <v>68</v>
      </c>
      <c r="C1377" s="19" t="s">
        <v>11</v>
      </c>
      <c r="D1377" s="19">
        <v>4</v>
      </c>
    </row>
    <row r="1378" spans="1:6" ht="13" customHeight="1" x14ac:dyDescent="0.35">
      <c r="B1378" s="28"/>
    </row>
    <row r="1379" spans="1:6" x14ac:dyDescent="0.35">
      <c r="B1379" s="14" t="s">
        <v>69</v>
      </c>
    </row>
    <row r="1381" spans="1:6" ht="32" customHeight="1" x14ac:dyDescent="0.35">
      <c r="B1381" s="28" t="s">
        <v>70</v>
      </c>
      <c r="C1381" s="19" t="s">
        <v>11</v>
      </c>
      <c r="D1381" s="19">
        <v>2</v>
      </c>
    </row>
    <row r="1382" spans="1:6" ht="14" customHeight="1" x14ac:dyDescent="0.35">
      <c r="B1382" s="28"/>
    </row>
    <row r="1383" spans="1:6" x14ac:dyDescent="0.35">
      <c r="B1383" s="14" t="s">
        <v>57</v>
      </c>
    </row>
    <row r="1384" spans="1:6" x14ac:dyDescent="0.35">
      <c r="B1384" s="28"/>
    </row>
    <row r="1385" spans="1:6" x14ac:dyDescent="0.35">
      <c r="B1385" s="41" t="s">
        <v>119</v>
      </c>
    </row>
    <row r="1387" spans="1:6" ht="24" x14ac:dyDescent="0.35">
      <c r="B1387" s="28" t="s">
        <v>71</v>
      </c>
      <c r="C1387" s="19" t="s">
        <v>13</v>
      </c>
      <c r="D1387" s="19">
        <v>10</v>
      </c>
    </row>
    <row r="1388" spans="1:6" ht="13.5" customHeight="1" x14ac:dyDescent="0.35">
      <c r="B1388" s="28"/>
    </row>
    <row r="1389" spans="1:6" x14ac:dyDescent="0.35">
      <c r="B1389" s="31" t="s">
        <v>16</v>
      </c>
      <c r="F1389" s="38"/>
    </row>
    <row r="1390" spans="1:6" x14ac:dyDescent="0.35">
      <c r="B1390" s="14" t="s">
        <v>147</v>
      </c>
    </row>
    <row r="1391" spans="1:6" x14ac:dyDescent="0.35">
      <c r="B1391" s="14"/>
    </row>
    <row r="1392" spans="1:6" s="4" customFormat="1" x14ac:dyDescent="0.35">
      <c r="A1392" s="64"/>
      <c r="B1392" s="42" t="s">
        <v>224</v>
      </c>
      <c r="C1392" s="34"/>
      <c r="D1392" s="34"/>
      <c r="E1392" s="35"/>
      <c r="F1392" s="35"/>
    </row>
    <row r="1393" spans="1:6" s="4" customFormat="1" x14ac:dyDescent="0.35">
      <c r="A1393" s="64"/>
      <c r="B1393" s="42"/>
      <c r="C1393" s="34"/>
      <c r="D1393" s="34"/>
      <c r="E1393" s="35"/>
      <c r="F1393" s="35"/>
    </row>
    <row r="1394" spans="1:6" s="4" customFormat="1" x14ac:dyDescent="0.35">
      <c r="A1394" s="64"/>
      <c r="B1394" s="42" t="s">
        <v>73</v>
      </c>
      <c r="C1394" s="34"/>
      <c r="D1394" s="34"/>
      <c r="E1394" s="35"/>
      <c r="F1394" s="35"/>
    </row>
    <row r="1395" spans="1:6" s="4" customFormat="1" x14ac:dyDescent="0.35">
      <c r="A1395" s="64"/>
      <c r="B1395" s="42"/>
      <c r="C1395" s="34"/>
      <c r="D1395" s="34"/>
      <c r="E1395" s="35"/>
      <c r="F1395" s="35"/>
    </row>
    <row r="1396" spans="1:6" s="4" customFormat="1" ht="78" customHeight="1" x14ac:dyDescent="0.25">
      <c r="A1396" s="64"/>
      <c r="B1396" s="28" t="s">
        <v>74</v>
      </c>
      <c r="C1396" s="19" t="s">
        <v>15</v>
      </c>
      <c r="D1396" s="34"/>
      <c r="E1396" s="35"/>
      <c r="F1396" s="20"/>
    </row>
    <row r="1397" spans="1:6" s="4" customFormat="1" ht="15" customHeight="1" x14ac:dyDescent="0.25">
      <c r="A1397" s="64"/>
      <c r="B1397" s="28"/>
      <c r="C1397" s="19"/>
      <c r="D1397" s="34"/>
      <c r="E1397" s="35"/>
      <c r="F1397" s="20"/>
    </row>
    <row r="1398" spans="1:6" x14ac:dyDescent="0.35">
      <c r="B1398" s="40" t="s">
        <v>18</v>
      </c>
    </row>
    <row r="1399" spans="1:6" x14ac:dyDescent="0.35">
      <c r="B1399" s="40"/>
    </row>
    <row r="1400" spans="1:6" ht="47" x14ac:dyDescent="0.35">
      <c r="B1400" s="40" t="s">
        <v>75</v>
      </c>
    </row>
    <row r="1401" spans="1:6" x14ac:dyDescent="0.35">
      <c r="B1401" s="28"/>
    </row>
    <row r="1402" spans="1:6" ht="24" x14ac:dyDescent="0.35">
      <c r="B1402" s="28" t="s">
        <v>221</v>
      </c>
      <c r="C1402" s="19" t="s">
        <v>11</v>
      </c>
      <c r="D1402" s="19">
        <v>1</v>
      </c>
    </row>
    <row r="1403" spans="1:6" x14ac:dyDescent="0.35">
      <c r="B1403" s="28"/>
    </row>
    <row r="1404" spans="1:6" x14ac:dyDescent="0.35">
      <c r="B1404" s="40" t="s">
        <v>222</v>
      </c>
    </row>
    <row r="1405" spans="1:6" x14ac:dyDescent="0.35">
      <c r="A1405" s="55"/>
      <c r="B1405" s="51"/>
    </row>
    <row r="1406" spans="1:6" ht="35.5" x14ac:dyDescent="0.35">
      <c r="B1406" s="28" t="s">
        <v>104</v>
      </c>
      <c r="C1406" s="19" t="s">
        <v>14</v>
      </c>
      <c r="D1406" s="19">
        <v>10</v>
      </c>
    </row>
    <row r="1407" spans="1:6" x14ac:dyDescent="0.35">
      <c r="B1407" s="28"/>
    </row>
    <row r="1408" spans="1:6" x14ac:dyDescent="0.35">
      <c r="B1408" s="28" t="s">
        <v>100</v>
      </c>
      <c r="C1408" s="19" t="s">
        <v>11</v>
      </c>
      <c r="D1408" s="19">
        <v>1</v>
      </c>
    </row>
    <row r="1409" spans="2:4" x14ac:dyDescent="0.35">
      <c r="B1409" s="28"/>
    </row>
    <row r="1410" spans="2:4" x14ac:dyDescent="0.35">
      <c r="B1410" s="28" t="s">
        <v>225</v>
      </c>
      <c r="C1410" s="19" t="s">
        <v>11</v>
      </c>
      <c r="D1410" s="19">
        <v>5</v>
      </c>
    </row>
    <row r="1411" spans="2:4" x14ac:dyDescent="0.35">
      <c r="B1411" s="28"/>
    </row>
    <row r="1412" spans="2:4" x14ac:dyDescent="0.35">
      <c r="B1412" s="40" t="s">
        <v>223</v>
      </c>
    </row>
    <row r="1413" spans="2:4" x14ac:dyDescent="0.35">
      <c r="B1413" s="28"/>
    </row>
    <row r="1414" spans="2:4" x14ac:dyDescent="0.35">
      <c r="B1414" s="28" t="s">
        <v>101</v>
      </c>
      <c r="C1414" s="19" t="s">
        <v>11</v>
      </c>
      <c r="D1414" s="19">
        <v>2</v>
      </c>
    </row>
    <row r="1415" spans="2:4" x14ac:dyDescent="0.35">
      <c r="B1415" s="28"/>
    </row>
    <row r="1416" spans="2:4" ht="47" x14ac:dyDescent="0.35">
      <c r="B1416" s="40" t="s">
        <v>80</v>
      </c>
    </row>
    <row r="1417" spans="2:4" x14ac:dyDescent="0.35">
      <c r="B1417" s="28"/>
    </row>
    <row r="1418" spans="2:4" ht="35.5" x14ac:dyDescent="0.35">
      <c r="B1418" s="28" t="s">
        <v>81</v>
      </c>
      <c r="C1418" s="19" t="s">
        <v>13</v>
      </c>
      <c r="D1418" s="19">
        <v>20</v>
      </c>
    </row>
    <row r="1419" spans="2:4" x14ac:dyDescent="0.35">
      <c r="B1419" s="28"/>
    </row>
    <row r="1420" spans="2:4" ht="47" x14ac:dyDescent="0.35">
      <c r="B1420" s="40" t="s">
        <v>82</v>
      </c>
    </row>
    <row r="1421" spans="2:4" x14ac:dyDescent="0.35">
      <c r="B1421" s="28"/>
    </row>
    <row r="1422" spans="2:4" ht="35.5" x14ac:dyDescent="0.35">
      <c r="B1422" s="28" t="s">
        <v>117</v>
      </c>
      <c r="C1422" s="19" t="s">
        <v>13</v>
      </c>
      <c r="D1422" s="19">
        <v>60</v>
      </c>
    </row>
    <row r="1423" spans="2:4" x14ac:dyDescent="0.35">
      <c r="B1423" s="28"/>
    </row>
    <row r="1424" spans="2:4" ht="47" x14ac:dyDescent="0.35">
      <c r="B1424" s="40" t="s">
        <v>84</v>
      </c>
    </row>
    <row r="1425" spans="2:4" x14ac:dyDescent="0.35">
      <c r="B1425" s="40"/>
    </row>
    <row r="1426" spans="2:4" x14ac:dyDescent="0.35">
      <c r="B1426" s="28" t="s">
        <v>85</v>
      </c>
      <c r="C1426" s="19" t="s">
        <v>13</v>
      </c>
      <c r="D1426" s="19">
        <v>20</v>
      </c>
    </row>
    <row r="1427" spans="2:4" x14ac:dyDescent="0.35">
      <c r="B1427" s="28"/>
    </row>
    <row r="1428" spans="2:4" ht="35.5" x14ac:dyDescent="0.35">
      <c r="B1428" s="40" t="s">
        <v>114</v>
      </c>
    </row>
    <row r="1429" spans="2:4" x14ac:dyDescent="0.35">
      <c r="B1429" s="28"/>
    </row>
    <row r="1430" spans="2:4" x14ac:dyDescent="0.35">
      <c r="B1430" s="28" t="s">
        <v>115</v>
      </c>
      <c r="C1430" s="19" t="s">
        <v>11</v>
      </c>
      <c r="D1430" s="19">
        <v>1</v>
      </c>
    </row>
    <row r="1431" spans="2:4" x14ac:dyDescent="0.35">
      <c r="B1431" s="28"/>
    </row>
    <row r="1432" spans="2:4" x14ac:dyDescent="0.35">
      <c r="B1432" s="43" t="s">
        <v>88</v>
      </c>
    </row>
    <row r="1433" spans="2:4" x14ac:dyDescent="0.35">
      <c r="B1433" s="28"/>
    </row>
    <row r="1434" spans="2:4" x14ac:dyDescent="0.35">
      <c r="B1434" s="40" t="s">
        <v>89</v>
      </c>
    </row>
    <row r="1435" spans="2:4" x14ac:dyDescent="0.35">
      <c r="B1435" s="28"/>
    </row>
    <row r="1436" spans="2:4" x14ac:dyDescent="0.35">
      <c r="B1436" s="28" t="s">
        <v>90</v>
      </c>
      <c r="C1436" s="19" t="s">
        <v>13</v>
      </c>
      <c r="D1436" s="19">
        <v>10</v>
      </c>
    </row>
    <row r="1437" spans="2:4" x14ac:dyDescent="0.35">
      <c r="B1437" s="28"/>
    </row>
    <row r="1438" spans="2:4" x14ac:dyDescent="0.35">
      <c r="B1438" s="43" t="s">
        <v>39</v>
      </c>
    </row>
    <row r="1439" spans="2:4" x14ac:dyDescent="0.35">
      <c r="B1439" s="28"/>
    </row>
    <row r="1440" spans="2:4" x14ac:dyDescent="0.35">
      <c r="B1440" s="40" t="s">
        <v>38</v>
      </c>
    </row>
    <row r="1441" spans="2:4" x14ac:dyDescent="0.35">
      <c r="B1441" s="28"/>
    </row>
    <row r="1442" spans="2:4" ht="35.5" x14ac:dyDescent="0.35">
      <c r="B1442" s="28" t="s">
        <v>107</v>
      </c>
      <c r="C1442" s="19" t="s">
        <v>14</v>
      </c>
      <c r="D1442" s="19">
        <v>10</v>
      </c>
    </row>
    <row r="1443" spans="2:4" x14ac:dyDescent="0.35">
      <c r="B1443" s="28"/>
    </row>
    <row r="1444" spans="2:4" ht="24" x14ac:dyDescent="0.35">
      <c r="B1444" s="28" t="s">
        <v>41</v>
      </c>
      <c r="C1444" s="19" t="s">
        <v>14</v>
      </c>
      <c r="D1444" s="19">
        <v>10</v>
      </c>
    </row>
    <row r="1445" spans="2:4" x14ac:dyDescent="0.35">
      <c r="B1445" s="28"/>
    </row>
    <row r="1446" spans="2:4" x14ac:dyDescent="0.35">
      <c r="B1446" s="40" t="s">
        <v>44</v>
      </c>
    </row>
    <row r="1447" spans="2:4" x14ac:dyDescent="0.35">
      <c r="B1447" s="28"/>
    </row>
    <row r="1448" spans="2:4" ht="48.5" customHeight="1" x14ac:dyDescent="0.35">
      <c r="B1448" s="28" t="s">
        <v>93</v>
      </c>
      <c r="C1448" s="19" t="s">
        <v>11</v>
      </c>
      <c r="D1448" s="19">
        <v>2</v>
      </c>
    </row>
    <row r="1449" spans="2:4" x14ac:dyDescent="0.35">
      <c r="B1449" s="28"/>
    </row>
    <row r="1450" spans="2:4" ht="38" customHeight="1" x14ac:dyDescent="0.35">
      <c r="B1450" s="28" t="s">
        <v>94</v>
      </c>
      <c r="C1450" s="19" t="s">
        <v>11</v>
      </c>
      <c r="D1450" s="19">
        <v>2</v>
      </c>
    </row>
    <row r="1451" spans="2:4" x14ac:dyDescent="0.35">
      <c r="B1451" s="28"/>
    </row>
    <row r="1452" spans="2:4" x14ac:dyDescent="0.35">
      <c r="B1452" s="40" t="s">
        <v>95</v>
      </c>
    </row>
    <row r="1453" spans="2:4" x14ac:dyDescent="0.35">
      <c r="B1453" s="28"/>
    </row>
    <row r="1454" spans="2:4" ht="39.5" customHeight="1" x14ac:dyDescent="0.35">
      <c r="B1454" s="28" t="s">
        <v>96</v>
      </c>
      <c r="C1454" s="19" t="s">
        <v>11</v>
      </c>
      <c r="D1454" s="19">
        <v>2</v>
      </c>
    </row>
    <row r="1455" spans="2:4" ht="15.5" customHeight="1" x14ac:dyDescent="0.35">
      <c r="B1455" s="28"/>
    </row>
    <row r="1456" spans="2:4" ht="15.5" customHeight="1" x14ac:dyDescent="0.35">
      <c r="B1456" s="28"/>
    </row>
    <row r="1457" spans="2:4" ht="17.5" customHeight="1" x14ac:dyDescent="0.35">
      <c r="B1457" s="28"/>
    </row>
    <row r="1458" spans="2:4" ht="17.5" customHeight="1" x14ac:dyDescent="0.35">
      <c r="B1458" s="28"/>
    </row>
    <row r="1459" spans="2:4" ht="16" customHeight="1" x14ac:dyDescent="0.35">
      <c r="B1459" s="28"/>
    </row>
    <row r="1460" spans="2:4" ht="16" customHeight="1" x14ac:dyDescent="0.35">
      <c r="B1460" s="28"/>
    </row>
    <row r="1461" spans="2:4" ht="20.5" customHeight="1" x14ac:dyDescent="0.35">
      <c r="B1461" s="61" t="s">
        <v>120</v>
      </c>
    </row>
    <row r="1462" spans="2:4" ht="16.5" customHeight="1" x14ac:dyDescent="0.35">
      <c r="B1462" s="61"/>
    </row>
    <row r="1463" spans="2:4" ht="50" customHeight="1" x14ac:dyDescent="0.35">
      <c r="B1463" s="40" t="s">
        <v>188</v>
      </c>
    </row>
    <row r="1464" spans="2:4" x14ac:dyDescent="0.35">
      <c r="B1464" s="14"/>
    </row>
    <row r="1465" spans="2:4" x14ac:dyDescent="0.35">
      <c r="B1465" s="11" t="s">
        <v>189</v>
      </c>
      <c r="C1465" s="19" t="s">
        <v>13</v>
      </c>
      <c r="D1465" s="19">
        <v>30</v>
      </c>
    </row>
    <row r="1466" spans="2:4" x14ac:dyDescent="0.35">
      <c r="B1466" s="14"/>
    </row>
    <row r="1467" spans="2:4" x14ac:dyDescent="0.35">
      <c r="B1467" s="41" t="s">
        <v>190</v>
      </c>
    </row>
    <row r="1468" spans="2:4" x14ac:dyDescent="0.35">
      <c r="B1468" s="14"/>
    </row>
    <row r="1469" spans="2:4" x14ac:dyDescent="0.35">
      <c r="B1469" s="11" t="s">
        <v>191</v>
      </c>
      <c r="C1469" s="19" t="s">
        <v>14</v>
      </c>
      <c r="D1469" s="19">
        <v>50</v>
      </c>
    </row>
    <row r="1470" spans="2:4" ht="15" customHeight="1" x14ac:dyDescent="0.35">
      <c r="B1470" s="28"/>
    </row>
    <row r="1471" spans="2:4" x14ac:dyDescent="0.35">
      <c r="B1471" s="43" t="s">
        <v>23</v>
      </c>
    </row>
    <row r="1472" spans="2:4" x14ac:dyDescent="0.35">
      <c r="B1472" s="28"/>
    </row>
    <row r="1473" spans="2:4" ht="47" x14ac:dyDescent="0.35">
      <c r="B1473" s="28" t="s">
        <v>24</v>
      </c>
      <c r="C1473" s="19" t="s">
        <v>13</v>
      </c>
      <c r="D1473" s="19">
        <v>30</v>
      </c>
    </row>
    <row r="1474" spans="2:4" x14ac:dyDescent="0.35">
      <c r="B1474" s="28"/>
    </row>
    <row r="1475" spans="2:4" x14ac:dyDescent="0.35">
      <c r="B1475" s="43" t="s">
        <v>25</v>
      </c>
    </row>
    <row r="1476" spans="2:4" x14ac:dyDescent="0.35">
      <c r="B1476" s="28"/>
    </row>
    <row r="1477" spans="2:4" x14ac:dyDescent="0.35">
      <c r="B1477" s="28" t="s">
        <v>27</v>
      </c>
      <c r="C1477" s="19" t="s">
        <v>11</v>
      </c>
      <c r="D1477" s="19">
        <v>1</v>
      </c>
    </row>
    <row r="1478" spans="2:4" x14ac:dyDescent="0.35">
      <c r="B1478" s="28"/>
    </row>
    <row r="1479" spans="2:4" x14ac:dyDescent="0.35">
      <c r="B1479" s="40" t="s">
        <v>28</v>
      </c>
    </row>
    <row r="1480" spans="2:4" x14ac:dyDescent="0.35">
      <c r="B1480" s="28"/>
    </row>
    <row r="1481" spans="2:4" x14ac:dyDescent="0.35">
      <c r="B1481" s="28" t="s">
        <v>29</v>
      </c>
      <c r="C1481" s="19" t="s">
        <v>11</v>
      </c>
      <c r="D1481" s="19">
        <v>1</v>
      </c>
    </row>
    <row r="1482" spans="2:4" x14ac:dyDescent="0.35">
      <c r="B1482" s="28"/>
    </row>
    <row r="1483" spans="2:4" x14ac:dyDescent="0.35">
      <c r="B1483" s="43" t="s">
        <v>30</v>
      </c>
    </row>
    <row r="1484" spans="2:4" x14ac:dyDescent="0.35">
      <c r="B1484" s="28"/>
    </row>
    <row r="1485" spans="2:4" x14ac:dyDescent="0.35">
      <c r="B1485" s="43" t="s">
        <v>31</v>
      </c>
    </row>
    <row r="1486" spans="2:4" x14ac:dyDescent="0.35">
      <c r="B1486" s="28"/>
    </row>
    <row r="1487" spans="2:4" x14ac:dyDescent="0.35">
      <c r="B1487" s="40" t="s">
        <v>43</v>
      </c>
    </row>
    <row r="1488" spans="2:4" x14ac:dyDescent="0.35">
      <c r="B1488" s="28"/>
    </row>
    <row r="1489" spans="2:4" ht="72" customHeight="1" x14ac:dyDescent="0.35">
      <c r="B1489" s="28" t="s">
        <v>108</v>
      </c>
      <c r="C1489" s="19" t="s">
        <v>11</v>
      </c>
      <c r="D1489" s="19">
        <v>1</v>
      </c>
    </row>
    <row r="1490" spans="2:4" ht="17" customHeight="1" x14ac:dyDescent="0.35">
      <c r="B1490" s="28"/>
    </row>
    <row r="1491" spans="2:4" x14ac:dyDescent="0.35">
      <c r="B1491" s="14" t="s">
        <v>48</v>
      </c>
    </row>
    <row r="1493" spans="2:4" x14ac:dyDescent="0.35">
      <c r="B1493" s="41" t="s">
        <v>37</v>
      </c>
    </row>
    <row r="1495" spans="2:4" ht="47" x14ac:dyDescent="0.35">
      <c r="B1495" s="28" t="s">
        <v>63</v>
      </c>
      <c r="C1495" s="19" t="s">
        <v>11</v>
      </c>
      <c r="D1495" s="19">
        <v>1</v>
      </c>
    </row>
    <row r="1496" spans="2:4" x14ac:dyDescent="0.35">
      <c r="B1496" s="28"/>
    </row>
    <row r="1497" spans="2:4" ht="47" x14ac:dyDescent="0.35">
      <c r="B1497" s="28" t="s">
        <v>64</v>
      </c>
      <c r="C1497" s="19" t="s">
        <v>11</v>
      </c>
      <c r="D1497" s="19">
        <v>1</v>
      </c>
    </row>
    <row r="1499" spans="2:4" ht="24" x14ac:dyDescent="0.35">
      <c r="B1499" s="28" t="s">
        <v>65</v>
      </c>
      <c r="C1499" s="19" t="s">
        <v>11</v>
      </c>
      <c r="D1499" s="19">
        <v>1</v>
      </c>
    </row>
    <row r="1500" spans="2:4" x14ac:dyDescent="0.35">
      <c r="B1500" s="28"/>
    </row>
    <row r="1501" spans="2:4" x14ac:dyDescent="0.35">
      <c r="B1501" s="14" t="s">
        <v>19</v>
      </c>
    </row>
    <row r="1502" spans="2:4" x14ac:dyDescent="0.35">
      <c r="B1502" s="28"/>
    </row>
    <row r="1503" spans="2:4" x14ac:dyDescent="0.35">
      <c r="B1503" s="43" t="s">
        <v>32</v>
      </c>
    </row>
    <row r="1504" spans="2:4" x14ac:dyDescent="0.35">
      <c r="B1504" s="28"/>
    </row>
    <row r="1505" spans="2:4" x14ac:dyDescent="0.35">
      <c r="B1505" s="41" t="s">
        <v>20</v>
      </c>
    </row>
    <row r="1506" spans="2:4" x14ac:dyDescent="0.35">
      <c r="B1506" s="28"/>
    </row>
    <row r="1507" spans="2:4" ht="35.5" x14ac:dyDescent="0.35">
      <c r="B1507" s="28" t="s">
        <v>21</v>
      </c>
      <c r="C1507" s="19" t="s">
        <v>13</v>
      </c>
      <c r="D1507" s="19">
        <v>150</v>
      </c>
    </row>
    <row r="1508" spans="2:4" x14ac:dyDescent="0.35">
      <c r="B1508" s="28"/>
    </row>
    <row r="1509" spans="2:4" x14ac:dyDescent="0.35">
      <c r="B1509" s="43" t="s">
        <v>33</v>
      </c>
    </row>
    <row r="1510" spans="2:4" x14ac:dyDescent="0.35">
      <c r="B1510" s="28"/>
    </row>
    <row r="1511" spans="2:4" ht="58.5" x14ac:dyDescent="0.35">
      <c r="B1511" s="40" t="s">
        <v>34</v>
      </c>
    </row>
    <row r="1513" spans="2:4" x14ac:dyDescent="0.35">
      <c r="B1513" s="28" t="s">
        <v>87</v>
      </c>
      <c r="C1513" s="19" t="s">
        <v>13</v>
      </c>
      <c r="D1513" s="19">
        <v>5</v>
      </c>
    </row>
    <row r="1514" spans="2:4" x14ac:dyDescent="0.35">
      <c r="B1514" s="28"/>
    </row>
    <row r="1515" spans="2:4" x14ac:dyDescent="0.35">
      <c r="B1515" s="43" t="s">
        <v>49</v>
      </c>
    </row>
    <row r="1516" spans="2:4" x14ac:dyDescent="0.35">
      <c r="B1516" s="43"/>
    </row>
    <row r="1517" spans="2:4" x14ac:dyDescent="0.35">
      <c r="B1517" s="40" t="s">
        <v>97</v>
      </c>
    </row>
    <row r="1518" spans="2:4" x14ac:dyDescent="0.35">
      <c r="B1518" s="43"/>
    </row>
    <row r="1519" spans="2:4" ht="38" customHeight="1" x14ac:dyDescent="0.35">
      <c r="B1519" s="28" t="s">
        <v>116</v>
      </c>
      <c r="C1519" s="19" t="s">
        <v>11</v>
      </c>
      <c r="D1519" s="19">
        <v>2</v>
      </c>
    </row>
    <row r="1520" spans="2:4" ht="14" customHeight="1" x14ac:dyDescent="0.35">
      <c r="B1520" s="28"/>
    </row>
    <row r="1521" spans="2:4" ht="15.5" customHeight="1" x14ac:dyDescent="0.35">
      <c r="B1521" s="40" t="s">
        <v>109</v>
      </c>
    </row>
    <row r="1522" spans="2:4" ht="15.75" customHeight="1" x14ac:dyDescent="0.35">
      <c r="B1522" s="28"/>
    </row>
    <row r="1523" spans="2:4" ht="35.5" x14ac:dyDescent="0.35">
      <c r="B1523" s="28" t="s">
        <v>167</v>
      </c>
      <c r="C1523" s="19" t="s">
        <v>14</v>
      </c>
      <c r="D1523" s="19">
        <v>10</v>
      </c>
    </row>
    <row r="1524" spans="2:4" x14ac:dyDescent="0.35">
      <c r="B1524" s="28"/>
    </row>
    <row r="1525" spans="2:4" x14ac:dyDescent="0.35">
      <c r="B1525" s="40" t="s">
        <v>110</v>
      </c>
    </row>
    <row r="1526" spans="2:4" x14ac:dyDescent="0.35">
      <c r="B1526" s="28"/>
    </row>
    <row r="1527" spans="2:4" ht="47" x14ac:dyDescent="0.35">
      <c r="B1527" s="28" t="s">
        <v>168</v>
      </c>
      <c r="C1527" s="19" t="s">
        <v>11</v>
      </c>
      <c r="D1527" s="19">
        <v>5</v>
      </c>
    </row>
    <row r="1528" spans="2:4" x14ac:dyDescent="0.35">
      <c r="B1528" s="28"/>
    </row>
    <row r="1529" spans="2:4" x14ac:dyDescent="0.35">
      <c r="B1529" s="28"/>
    </row>
    <row r="1530" spans="2:4" x14ac:dyDescent="0.35">
      <c r="B1530" s="28"/>
    </row>
    <row r="1531" spans="2:4" x14ac:dyDescent="0.35">
      <c r="B1531" s="28"/>
    </row>
    <row r="1532" spans="2:4" x14ac:dyDescent="0.35">
      <c r="B1532" s="28"/>
    </row>
    <row r="1533" spans="2:4" x14ac:dyDescent="0.35">
      <c r="B1533" s="28"/>
    </row>
    <row r="1534" spans="2:4" x14ac:dyDescent="0.35">
      <c r="B1534" s="40" t="s">
        <v>111</v>
      </c>
    </row>
    <row r="1535" spans="2:4" x14ac:dyDescent="0.35">
      <c r="B1535" s="28"/>
    </row>
    <row r="1536" spans="2:4" ht="58.5" x14ac:dyDescent="0.35">
      <c r="B1536" s="28" t="s">
        <v>112</v>
      </c>
      <c r="C1536" s="19" t="s">
        <v>11</v>
      </c>
      <c r="D1536" s="19">
        <v>2</v>
      </c>
    </row>
    <row r="1537" spans="1:6" x14ac:dyDescent="0.35">
      <c r="B1537" s="28"/>
    </row>
    <row r="1538" spans="1:6" x14ac:dyDescent="0.35">
      <c r="B1538" s="14" t="s">
        <v>57</v>
      </c>
    </row>
    <row r="1539" spans="1:6" x14ac:dyDescent="0.35">
      <c r="B1539" s="28"/>
    </row>
    <row r="1540" spans="1:6" x14ac:dyDescent="0.35">
      <c r="B1540" s="40" t="s">
        <v>98</v>
      </c>
    </row>
    <row r="1541" spans="1:6" x14ac:dyDescent="0.35">
      <c r="B1541" s="43"/>
    </row>
    <row r="1542" spans="1:6" ht="66" customHeight="1" x14ac:dyDescent="0.35">
      <c r="B1542" s="28" t="s">
        <v>99</v>
      </c>
      <c r="C1542" s="19" t="s">
        <v>13</v>
      </c>
      <c r="D1542" s="19">
        <v>5</v>
      </c>
    </row>
    <row r="1543" spans="1:6" x14ac:dyDescent="0.35">
      <c r="B1543" s="28"/>
    </row>
    <row r="1544" spans="1:6" x14ac:dyDescent="0.35">
      <c r="B1544" s="28"/>
    </row>
    <row r="1545" spans="1:6" x14ac:dyDescent="0.35">
      <c r="B1545" s="14"/>
    </row>
    <row r="1546" spans="1:6" s="4" customFormat="1" x14ac:dyDescent="0.35">
      <c r="A1546" s="64"/>
      <c r="B1546" s="42"/>
      <c r="C1546" s="34"/>
      <c r="D1546" s="34"/>
      <c r="E1546" s="35"/>
      <c r="F1546" s="35"/>
    </row>
    <row r="1547" spans="1:6" s="4" customFormat="1" x14ac:dyDescent="0.35">
      <c r="A1547" s="64"/>
      <c r="B1547" s="42"/>
      <c r="C1547" s="34"/>
      <c r="D1547" s="34"/>
      <c r="E1547" s="35"/>
      <c r="F1547" s="35"/>
    </row>
    <row r="1548" spans="1:6" s="4" customFormat="1" x14ac:dyDescent="0.35">
      <c r="A1548" s="64"/>
      <c r="B1548" s="42"/>
      <c r="C1548" s="34"/>
      <c r="D1548" s="34"/>
      <c r="E1548" s="35"/>
      <c r="F1548" s="35"/>
    </row>
    <row r="1549" spans="1:6" s="4" customFormat="1" x14ac:dyDescent="0.35">
      <c r="A1549" s="64"/>
      <c r="B1549" s="42"/>
      <c r="C1549" s="34"/>
      <c r="D1549" s="34"/>
      <c r="E1549" s="35"/>
      <c r="F1549" s="35"/>
    </row>
    <row r="1550" spans="1:6" s="4" customFormat="1" ht="16.5" customHeight="1" x14ac:dyDescent="0.25">
      <c r="A1550" s="64"/>
      <c r="B1550" s="28"/>
      <c r="C1550" s="19"/>
      <c r="D1550" s="34"/>
      <c r="E1550" s="35"/>
      <c r="F1550" s="20"/>
    </row>
    <row r="1551" spans="1:6" x14ac:dyDescent="0.35">
      <c r="B1551" s="40"/>
    </row>
    <row r="1552" spans="1:6" x14ac:dyDescent="0.35">
      <c r="B1552" s="40"/>
    </row>
    <row r="1553" spans="2:2" x14ac:dyDescent="0.35">
      <c r="B1553" s="40"/>
    </row>
    <row r="1554" spans="2:2" x14ac:dyDescent="0.35">
      <c r="B1554" s="28"/>
    </row>
    <row r="1555" spans="2:2" x14ac:dyDescent="0.35">
      <c r="B1555" s="28"/>
    </row>
    <row r="1556" spans="2:2" x14ac:dyDescent="0.35">
      <c r="B1556" s="28"/>
    </row>
    <row r="1557" spans="2:2" x14ac:dyDescent="0.35">
      <c r="B1557" s="28"/>
    </row>
    <row r="1558" spans="2:2" x14ac:dyDescent="0.35">
      <c r="B1558" s="28"/>
    </row>
    <row r="1559" spans="2:2" x14ac:dyDescent="0.35">
      <c r="B1559" s="28"/>
    </row>
    <row r="1560" spans="2:2" x14ac:dyDescent="0.35">
      <c r="B1560" s="28"/>
    </row>
    <row r="1561" spans="2:2" x14ac:dyDescent="0.35">
      <c r="B1561" s="28"/>
    </row>
    <row r="1562" spans="2:2" x14ac:dyDescent="0.35">
      <c r="B1562" s="28"/>
    </row>
    <row r="1563" spans="2:2" x14ac:dyDescent="0.35">
      <c r="B1563" s="28"/>
    </row>
    <row r="1564" spans="2:2" x14ac:dyDescent="0.35">
      <c r="B1564" s="28"/>
    </row>
    <row r="1565" spans="2:2" x14ac:dyDescent="0.35">
      <c r="B1565" s="28"/>
    </row>
    <row r="1566" spans="2:2" x14ac:dyDescent="0.35">
      <c r="B1566" s="28"/>
    </row>
    <row r="1567" spans="2:2" x14ac:dyDescent="0.35">
      <c r="B1567" s="28"/>
    </row>
    <row r="1568" spans="2:2" x14ac:dyDescent="0.35">
      <c r="B1568" s="28"/>
    </row>
    <row r="1569" spans="1:6" x14ac:dyDescent="0.35">
      <c r="B1569" s="28"/>
    </row>
    <row r="1570" spans="1:6" x14ac:dyDescent="0.35">
      <c r="B1570" s="28"/>
    </row>
    <row r="1571" spans="1:6" x14ac:dyDescent="0.35">
      <c r="B1571" s="28"/>
    </row>
    <row r="1572" spans="1:6" x14ac:dyDescent="0.35">
      <c r="B1572" s="28"/>
    </row>
    <row r="1573" spans="1:6" x14ac:dyDescent="0.35">
      <c r="B1573" s="28"/>
    </row>
    <row r="1574" spans="1:6" x14ac:dyDescent="0.35">
      <c r="B1574" s="28"/>
    </row>
    <row r="1575" spans="1:6" x14ac:dyDescent="0.35">
      <c r="B1575" s="28"/>
    </row>
    <row r="1576" spans="1:6" x14ac:dyDescent="0.35">
      <c r="B1576" s="31" t="s">
        <v>17</v>
      </c>
      <c r="F1576" s="38"/>
    </row>
    <row r="1578" spans="1:6" s="4" customFormat="1" x14ac:dyDescent="0.35">
      <c r="A1578" s="64"/>
      <c r="B1578" s="42" t="s">
        <v>148</v>
      </c>
      <c r="C1578" s="34"/>
      <c r="D1578" s="34"/>
      <c r="E1578" s="35"/>
      <c r="F1578" s="35"/>
    </row>
    <row r="1579" spans="1:6" s="4" customFormat="1" x14ac:dyDescent="0.35">
      <c r="A1579" s="64"/>
      <c r="B1579" s="42"/>
      <c r="C1579" s="34"/>
      <c r="D1579" s="34"/>
      <c r="E1579" s="35"/>
      <c r="F1579" s="35"/>
    </row>
    <row r="1580" spans="1:6" s="4" customFormat="1" x14ac:dyDescent="0.35">
      <c r="A1580" s="64"/>
      <c r="B1580" s="42" t="s">
        <v>149</v>
      </c>
      <c r="C1580" s="34"/>
      <c r="D1580" s="34"/>
      <c r="E1580" s="35"/>
      <c r="F1580" s="35"/>
    </row>
    <row r="1582" spans="1:6" x14ac:dyDescent="0.35">
      <c r="B1582" s="14" t="s">
        <v>73</v>
      </c>
    </row>
    <row r="1583" spans="1:6" x14ac:dyDescent="0.35">
      <c r="B1583" s="14"/>
    </row>
    <row r="1584" spans="1:6" x14ac:dyDescent="0.35">
      <c r="B1584" s="52" t="s">
        <v>12</v>
      </c>
    </row>
    <row r="1585" spans="1:4" x14ac:dyDescent="0.35">
      <c r="B1585" s="49"/>
    </row>
    <row r="1586" spans="1:4" ht="73.5" customHeight="1" x14ac:dyDescent="0.35">
      <c r="B1586" s="28" t="s">
        <v>74</v>
      </c>
      <c r="C1586" s="19" t="s">
        <v>15</v>
      </c>
    </row>
    <row r="1588" spans="1:4" ht="35.5" x14ac:dyDescent="0.35">
      <c r="B1588" s="40" t="s">
        <v>121</v>
      </c>
    </row>
    <row r="1589" spans="1:4" x14ac:dyDescent="0.35">
      <c r="B1589" s="28"/>
    </row>
    <row r="1590" spans="1:4" x14ac:dyDescent="0.35">
      <c r="B1590" s="28" t="s">
        <v>150</v>
      </c>
      <c r="C1590" s="19" t="s">
        <v>11</v>
      </c>
      <c r="D1590" s="19">
        <v>1</v>
      </c>
    </row>
    <row r="1591" spans="1:4" ht="15.75" customHeight="1" x14ac:dyDescent="0.35">
      <c r="A1591" s="55"/>
      <c r="B1591" s="51"/>
    </row>
    <row r="1592" spans="1:4" x14ac:dyDescent="0.35">
      <c r="B1592" s="28" t="s">
        <v>151</v>
      </c>
      <c r="C1592" s="19" t="s">
        <v>11</v>
      </c>
      <c r="D1592" s="19">
        <v>1</v>
      </c>
    </row>
    <row r="1593" spans="1:4" x14ac:dyDescent="0.35">
      <c r="B1593" s="28"/>
    </row>
    <row r="1594" spans="1:4" ht="35.5" x14ac:dyDescent="0.35">
      <c r="B1594" s="40" t="s">
        <v>152</v>
      </c>
    </row>
    <row r="1595" spans="1:4" x14ac:dyDescent="0.35">
      <c r="B1595" s="28"/>
    </row>
    <row r="1596" spans="1:4" x14ac:dyDescent="0.35">
      <c r="B1596" s="28" t="s">
        <v>226</v>
      </c>
      <c r="C1596" s="19" t="s">
        <v>11</v>
      </c>
      <c r="D1596" s="19">
        <v>1</v>
      </c>
    </row>
    <row r="1597" spans="1:4" x14ac:dyDescent="0.35">
      <c r="B1597" s="28"/>
    </row>
    <row r="1598" spans="1:4" ht="24" x14ac:dyDescent="0.35">
      <c r="B1598" s="28" t="s">
        <v>227</v>
      </c>
      <c r="C1598" s="19" t="s">
        <v>11</v>
      </c>
      <c r="D1598" s="19">
        <v>1</v>
      </c>
    </row>
    <row r="1599" spans="1:4" x14ac:dyDescent="0.35">
      <c r="B1599" s="28"/>
    </row>
    <row r="1600" spans="1:4" ht="53" customHeight="1" x14ac:dyDescent="0.35">
      <c r="B1600" s="40" t="s">
        <v>80</v>
      </c>
    </row>
    <row r="1602" spans="2:4" ht="35.5" x14ac:dyDescent="0.35">
      <c r="B1602" s="28" t="s">
        <v>144</v>
      </c>
      <c r="C1602" s="19" t="s">
        <v>13</v>
      </c>
      <c r="D1602" s="19">
        <v>45</v>
      </c>
    </row>
    <row r="1603" spans="2:4" x14ac:dyDescent="0.35">
      <c r="B1603" s="28"/>
    </row>
    <row r="1604" spans="2:4" ht="47" x14ac:dyDescent="0.35">
      <c r="B1604" s="40" t="s">
        <v>82</v>
      </c>
    </row>
    <row r="1605" spans="2:4" x14ac:dyDescent="0.35">
      <c r="B1605" s="40"/>
    </row>
    <row r="1606" spans="2:4" ht="24" x14ac:dyDescent="0.35">
      <c r="B1606" s="28" t="s">
        <v>122</v>
      </c>
      <c r="C1606" s="19" t="s">
        <v>13</v>
      </c>
      <c r="D1606" s="19">
        <v>10</v>
      </c>
    </row>
    <row r="1607" spans="2:4" x14ac:dyDescent="0.35">
      <c r="B1607" s="28"/>
    </row>
    <row r="1608" spans="2:4" x14ac:dyDescent="0.35">
      <c r="B1608" s="28"/>
    </row>
    <row r="1609" spans="2:4" x14ac:dyDescent="0.35">
      <c r="B1609" s="28"/>
    </row>
    <row r="1610" spans="2:4" x14ac:dyDescent="0.35">
      <c r="B1610" s="28"/>
    </row>
    <row r="1611" spans="2:4" ht="51" customHeight="1" x14ac:dyDescent="0.35">
      <c r="B1611" s="40" t="s">
        <v>82</v>
      </c>
    </row>
    <row r="1612" spans="2:4" x14ac:dyDescent="0.35">
      <c r="B1612" s="28"/>
    </row>
    <row r="1613" spans="2:4" ht="35.5" x14ac:dyDescent="0.35">
      <c r="B1613" s="28" t="s">
        <v>83</v>
      </c>
      <c r="C1613" s="19" t="s">
        <v>13</v>
      </c>
      <c r="D1613" s="19">
        <v>90</v>
      </c>
    </row>
    <row r="1614" spans="2:4" x14ac:dyDescent="0.35">
      <c r="B1614" s="28"/>
    </row>
    <row r="1615" spans="2:4" ht="47" x14ac:dyDescent="0.35">
      <c r="B1615" s="40" t="s">
        <v>84</v>
      </c>
    </row>
    <row r="1616" spans="2:4" x14ac:dyDescent="0.35">
      <c r="B1616" s="40"/>
    </row>
    <row r="1617" spans="2:4" x14ac:dyDescent="0.35">
      <c r="B1617" s="28" t="s">
        <v>85</v>
      </c>
      <c r="C1617" s="19" t="s">
        <v>13</v>
      </c>
      <c r="D1617" s="19">
        <v>50</v>
      </c>
    </row>
    <row r="1618" spans="2:4" x14ac:dyDescent="0.35">
      <c r="B1618" s="28"/>
    </row>
    <row r="1619" spans="2:4" x14ac:dyDescent="0.35">
      <c r="B1619" s="14" t="s">
        <v>42</v>
      </c>
    </row>
    <row r="1620" spans="2:4" x14ac:dyDescent="0.35">
      <c r="B1620" s="14"/>
    </row>
    <row r="1621" spans="2:4" ht="27" customHeight="1" x14ac:dyDescent="0.35">
      <c r="B1621" s="43" t="s">
        <v>123</v>
      </c>
    </row>
    <row r="1622" spans="2:4" x14ac:dyDescent="0.35">
      <c r="B1622" s="14"/>
    </row>
    <row r="1623" spans="2:4" x14ac:dyDescent="0.35">
      <c r="B1623" s="41" t="s">
        <v>124</v>
      </c>
    </row>
    <row r="1624" spans="2:4" x14ac:dyDescent="0.35">
      <c r="B1624" s="14"/>
    </row>
    <row r="1625" spans="2:4" ht="104.5" x14ac:dyDescent="0.35">
      <c r="B1625" s="40" t="s">
        <v>125</v>
      </c>
    </row>
    <row r="1626" spans="2:4" x14ac:dyDescent="0.35">
      <c r="B1626" s="14"/>
    </row>
    <row r="1627" spans="2:4" x14ac:dyDescent="0.35">
      <c r="B1627" s="11" t="s">
        <v>126</v>
      </c>
      <c r="C1627" s="19" t="s">
        <v>13</v>
      </c>
      <c r="D1627" s="19">
        <v>50</v>
      </c>
    </row>
    <row r="1629" spans="2:4" ht="104.5" x14ac:dyDescent="0.35">
      <c r="B1629" s="40" t="s">
        <v>125</v>
      </c>
    </row>
    <row r="1630" spans="2:4" x14ac:dyDescent="0.35">
      <c r="B1630" s="14"/>
    </row>
    <row r="1631" spans="2:4" x14ac:dyDescent="0.35">
      <c r="B1631" s="11" t="s">
        <v>127</v>
      </c>
      <c r="C1631" s="19" t="s">
        <v>13</v>
      </c>
      <c r="D1631" s="19">
        <v>100</v>
      </c>
    </row>
    <row r="1633" spans="2:6" x14ac:dyDescent="0.35">
      <c r="B1633" s="14" t="s">
        <v>25</v>
      </c>
    </row>
    <row r="1634" spans="2:6" x14ac:dyDescent="0.35">
      <c r="B1634" s="45"/>
      <c r="F1634" s="38"/>
    </row>
    <row r="1635" spans="2:6" x14ac:dyDescent="0.35">
      <c r="B1635" s="40" t="s">
        <v>26</v>
      </c>
    </row>
    <row r="1636" spans="2:6" x14ac:dyDescent="0.35">
      <c r="B1636" s="28"/>
    </row>
    <row r="1637" spans="2:6" x14ac:dyDescent="0.35">
      <c r="B1637" s="28" t="s">
        <v>27</v>
      </c>
      <c r="C1637" s="19" t="s">
        <v>11</v>
      </c>
      <c r="D1637" s="19">
        <v>1</v>
      </c>
    </row>
    <row r="1638" spans="2:6" x14ac:dyDescent="0.35">
      <c r="B1638" s="28"/>
    </row>
    <row r="1639" spans="2:6" x14ac:dyDescent="0.35">
      <c r="B1639" s="28"/>
    </row>
    <row r="1640" spans="2:6" x14ac:dyDescent="0.35">
      <c r="B1640" s="28"/>
    </row>
    <row r="1641" spans="2:6" x14ac:dyDescent="0.35">
      <c r="B1641" s="40" t="s">
        <v>28</v>
      </c>
    </row>
    <row r="1642" spans="2:6" x14ac:dyDescent="0.35">
      <c r="B1642" s="28"/>
    </row>
    <row r="1643" spans="2:6" x14ac:dyDescent="0.35">
      <c r="B1643" s="28" t="s">
        <v>29</v>
      </c>
      <c r="C1643" s="19" t="s">
        <v>11</v>
      </c>
      <c r="D1643" s="19">
        <v>1</v>
      </c>
    </row>
    <row r="1644" spans="2:6" ht="15.75" customHeight="1" x14ac:dyDescent="0.35">
      <c r="B1644" s="28"/>
    </row>
    <row r="1645" spans="2:6" x14ac:dyDescent="0.35">
      <c r="B1645" s="40" t="s">
        <v>62</v>
      </c>
    </row>
    <row r="1646" spans="2:6" x14ac:dyDescent="0.35">
      <c r="B1646" s="28"/>
    </row>
    <row r="1647" spans="2:6" ht="21" customHeight="1" x14ac:dyDescent="0.35">
      <c r="B1647" s="28" t="s">
        <v>61</v>
      </c>
      <c r="C1647" s="19" t="s">
        <v>11</v>
      </c>
      <c r="D1647" s="19">
        <v>1</v>
      </c>
    </row>
    <row r="1648" spans="2:6" x14ac:dyDescent="0.35">
      <c r="B1648" s="28"/>
    </row>
    <row r="1649" spans="2:4" x14ac:dyDescent="0.35">
      <c r="B1649" s="14" t="s">
        <v>19</v>
      </c>
    </row>
    <row r="1650" spans="2:4" x14ac:dyDescent="0.35">
      <c r="B1650" s="28"/>
    </row>
    <row r="1651" spans="2:4" x14ac:dyDescent="0.35">
      <c r="B1651" s="43" t="s">
        <v>32</v>
      </c>
    </row>
    <row r="1652" spans="2:4" x14ac:dyDescent="0.35">
      <c r="B1652" s="28"/>
    </row>
    <row r="1653" spans="2:4" x14ac:dyDescent="0.35">
      <c r="B1653" s="41" t="s">
        <v>20</v>
      </c>
    </row>
    <row r="1654" spans="2:4" x14ac:dyDescent="0.35">
      <c r="B1654" s="28"/>
    </row>
    <row r="1655" spans="2:4" ht="35.5" x14ac:dyDescent="0.35">
      <c r="B1655" s="40" t="s">
        <v>21</v>
      </c>
    </row>
    <row r="1656" spans="2:4" x14ac:dyDescent="0.35">
      <c r="B1656" s="40"/>
    </row>
    <row r="1657" spans="2:4" x14ac:dyDescent="0.35">
      <c r="B1657" s="28" t="s">
        <v>153</v>
      </c>
      <c r="C1657" s="19" t="s">
        <v>13</v>
      </c>
      <c r="D1657" s="19">
        <v>80</v>
      </c>
    </row>
    <row r="1658" spans="2:4" x14ac:dyDescent="0.35">
      <c r="B1658" s="28"/>
    </row>
    <row r="1659" spans="2:4" x14ac:dyDescent="0.35">
      <c r="B1659" s="28" t="s">
        <v>137</v>
      </c>
      <c r="C1659" s="19" t="s">
        <v>13</v>
      </c>
      <c r="D1659" s="19">
        <v>30</v>
      </c>
    </row>
    <row r="1660" spans="2:4" x14ac:dyDescent="0.35">
      <c r="B1660" s="28"/>
    </row>
    <row r="1661" spans="2:4" x14ac:dyDescent="0.35">
      <c r="B1661" s="43" t="s">
        <v>33</v>
      </c>
    </row>
    <row r="1662" spans="2:4" x14ac:dyDescent="0.35">
      <c r="B1662" s="28"/>
    </row>
    <row r="1663" spans="2:4" ht="58.5" x14ac:dyDescent="0.35">
      <c r="B1663" s="40" t="s">
        <v>34</v>
      </c>
    </row>
    <row r="1665" spans="2:4" x14ac:dyDescent="0.35">
      <c r="B1665" s="28" t="s">
        <v>87</v>
      </c>
      <c r="C1665" s="19" t="s">
        <v>13</v>
      </c>
      <c r="D1665" s="19">
        <v>10</v>
      </c>
    </row>
    <row r="1666" spans="2:4" x14ac:dyDescent="0.35">
      <c r="B1666" s="28"/>
    </row>
    <row r="1667" spans="2:4" x14ac:dyDescent="0.35">
      <c r="B1667" s="43" t="s">
        <v>39</v>
      </c>
    </row>
    <row r="1668" spans="2:4" x14ac:dyDescent="0.35">
      <c r="B1668" s="43"/>
    </row>
    <row r="1669" spans="2:4" x14ac:dyDescent="0.35">
      <c r="B1669" s="41" t="s">
        <v>154</v>
      </c>
    </row>
    <row r="1670" spans="2:4" x14ac:dyDescent="0.35">
      <c r="B1670" s="14"/>
    </row>
    <row r="1671" spans="2:4" ht="47" x14ac:dyDescent="0.35">
      <c r="B1671" s="28" t="s">
        <v>155</v>
      </c>
      <c r="C1671" s="19" t="s">
        <v>11</v>
      </c>
      <c r="D1671" s="19">
        <v>6</v>
      </c>
    </row>
    <row r="1672" spans="2:4" x14ac:dyDescent="0.35">
      <c r="B1672" s="28"/>
    </row>
    <row r="1673" spans="2:4" ht="47" x14ac:dyDescent="0.35">
      <c r="B1673" s="28" t="s">
        <v>156</v>
      </c>
      <c r="C1673" s="19" t="s">
        <v>11</v>
      </c>
      <c r="D1673" s="19">
        <v>1</v>
      </c>
    </row>
    <row r="1674" spans="2:4" x14ac:dyDescent="0.35">
      <c r="B1674" s="28"/>
    </row>
    <row r="1675" spans="2:4" ht="47" x14ac:dyDescent="0.35">
      <c r="B1675" s="28" t="s">
        <v>157</v>
      </c>
      <c r="C1675" s="19" t="s">
        <v>11</v>
      </c>
      <c r="D1675" s="19">
        <v>6</v>
      </c>
    </row>
    <row r="1676" spans="2:4" x14ac:dyDescent="0.35">
      <c r="B1676" s="28"/>
    </row>
    <row r="1677" spans="2:4" ht="24" x14ac:dyDescent="0.35">
      <c r="B1677" s="28" t="s">
        <v>158</v>
      </c>
      <c r="C1677" s="19" t="s">
        <v>11</v>
      </c>
      <c r="D1677" s="19">
        <v>1</v>
      </c>
    </row>
    <row r="1678" spans="2:4" x14ac:dyDescent="0.35">
      <c r="B1678" s="28"/>
    </row>
    <row r="1679" spans="2:4" ht="24" x14ac:dyDescent="0.35">
      <c r="B1679" s="28" t="s">
        <v>159</v>
      </c>
      <c r="C1679" s="19" t="s">
        <v>14</v>
      </c>
      <c r="D1679" s="19">
        <v>7</v>
      </c>
    </row>
    <row r="1680" spans="2:4" x14ac:dyDescent="0.35">
      <c r="B1680" s="28"/>
    </row>
    <row r="1681" spans="2:6" x14ac:dyDescent="0.35">
      <c r="B1681" s="43" t="s">
        <v>48</v>
      </c>
    </row>
    <row r="1682" spans="2:6" x14ac:dyDescent="0.35">
      <c r="B1682" s="43"/>
    </row>
    <row r="1683" spans="2:6" ht="14.25" customHeight="1" x14ac:dyDescent="0.35">
      <c r="B1683" s="40" t="s">
        <v>160</v>
      </c>
    </row>
    <row r="1684" spans="2:6" ht="14.25" customHeight="1" x14ac:dyDescent="0.35">
      <c r="B1684" s="28"/>
    </row>
    <row r="1685" spans="2:6" ht="50" customHeight="1" x14ac:dyDescent="0.35">
      <c r="B1685" s="28" t="s">
        <v>161</v>
      </c>
      <c r="C1685" s="19" t="s">
        <v>11</v>
      </c>
      <c r="D1685" s="19">
        <v>1</v>
      </c>
    </row>
    <row r="1686" spans="2:6" ht="14.25" customHeight="1" x14ac:dyDescent="0.35">
      <c r="B1686" s="28"/>
    </row>
    <row r="1687" spans="2:6" ht="14.25" customHeight="1" x14ac:dyDescent="0.35">
      <c r="B1687" s="40" t="s">
        <v>162</v>
      </c>
    </row>
    <row r="1688" spans="2:6" ht="14.25" customHeight="1" x14ac:dyDescent="0.35">
      <c r="B1688" s="28"/>
    </row>
    <row r="1689" spans="2:6" ht="42.75" customHeight="1" x14ac:dyDescent="0.35">
      <c r="B1689" s="28" t="s">
        <v>163</v>
      </c>
      <c r="C1689" s="62" t="s">
        <v>11</v>
      </c>
      <c r="D1689" s="62">
        <v>1</v>
      </c>
      <c r="E1689" s="63"/>
      <c r="F1689" s="63"/>
    </row>
    <row r="1690" spans="2:6" x14ac:dyDescent="0.35">
      <c r="B1690" s="43"/>
    </row>
    <row r="1691" spans="2:6" x14ac:dyDescent="0.35">
      <c r="B1691" s="43" t="s">
        <v>49</v>
      </c>
    </row>
    <row r="1692" spans="2:6" x14ac:dyDescent="0.35">
      <c r="B1692" s="43"/>
    </row>
    <row r="1693" spans="2:6" ht="16" customHeight="1" x14ac:dyDescent="0.35">
      <c r="B1693" s="40" t="s">
        <v>140</v>
      </c>
    </row>
    <row r="1694" spans="2:6" ht="12.5" customHeight="1" x14ac:dyDescent="0.35">
      <c r="B1694" s="28"/>
    </row>
    <row r="1695" spans="2:6" ht="27.5" customHeight="1" x14ac:dyDescent="0.35">
      <c r="B1695" s="28" t="s">
        <v>141</v>
      </c>
      <c r="C1695" s="19" t="s">
        <v>11</v>
      </c>
      <c r="D1695" s="19">
        <v>1</v>
      </c>
    </row>
    <row r="1696" spans="2:6" ht="13" customHeight="1" x14ac:dyDescent="0.35">
      <c r="B1696" s="28"/>
    </row>
    <row r="1697" spans="2:4" ht="26" customHeight="1" x14ac:dyDescent="0.35">
      <c r="B1697" s="53" t="s">
        <v>68</v>
      </c>
      <c r="C1697" s="19" t="s">
        <v>11</v>
      </c>
      <c r="D1697" s="19">
        <v>6</v>
      </c>
    </row>
    <row r="1698" spans="2:4" ht="13" customHeight="1" x14ac:dyDescent="0.35">
      <c r="B1698" s="28"/>
    </row>
    <row r="1699" spans="2:4" x14ac:dyDescent="0.35">
      <c r="B1699" s="14"/>
    </row>
    <row r="1701" spans="2:4" ht="10" customHeight="1" x14ac:dyDescent="0.35">
      <c r="B1701" s="28"/>
    </row>
    <row r="1702" spans="2:4" ht="10" customHeight="1" x14ac:dyDescent="0.35">
      <c r="B1702" s="28"/>
    </row>
    <row r="1703" spans="2:4" ht="10" customHeight="1" x14ac:dyDescent="0.35">
      <c r="B1703" s="28"/>
    </row>
    <row r="1704" spans="2:4" ht="10" customHeight="1" x14ac:dyDescent="0.35">
      <c r="B1704" s="28"/>
    </row>
    <row r="1705" spans="2:4" ht="10" customHeight="1" x14ac:dyDescent="0.35">
      <c r="B1705" s="28"/>
    </row>
    <row r="1706" spans="2:4" ht="10" customHeight="1" x14ac:dyDescent="0.35">
      <c r="B1706" s="28"/>
    </row>
    <row r="1707" spans="2:4" ht="12.5" customHeight="1" x14ac:dyDescent="0.35">
      <c r="B1707" s="28"/>
    </row>
    <row r="1708" spans="2:4" ht="12.5" customHeight="1" x14ac:dyDescent="0.35">
      <c r="B1708" s="28"/>
    </row>
    <row r="1709" spans="2:4" ht="12.5" customHeight="1" x14ac:dyDescent="0.35">
      <c r="B1709" s="28"/>
    </row>
    <row r="1710" spans="2:4" ht="12.5" customHeight="1" x14ac:dyDescent="0.35">
      <c r="B1710" s="28"/>
    </row>
    <row r="1711" spans="2:4" ht="12.5" customHeight="1" x14ac:dyDescent="0.35">
      <c r="B1711" s="28"/>
    </row>
    <row r="1712" spans="2:4" ht="12.5" customHeight="1" x14ac:dyDescent="0.35">
      <c r="B1712" s="28"/>
    </row>
    <row r="1713" spans="2:2" ht="11.5" customHeight="1" x14ac:dyDescent="0.35">
      <c r="B1713" s="28"/>
    </row>
    <row r="1714" spans="2:2" ht="11.5" customHeight="1" x14ac:dyDescent="0.35">
      <c r="B1714" s="28"/>
    </row>
    <row r="1715" spans="2:2" ht="11.5" customHeight="1" x14ac:dyDescent="0.35">
      <c r="B1715" s="28"/>
    </row>
    <row r="1716" spans="2:2" ht="11.5" customHeight="1" x14ac:dyDescent="0.35">
      <c r="B1716" s="28"/>
    </row>
    <row r="1717" spans="2:2" ht="11.5" customHeight="1" x14ac:dyDescent="0.35">
      <c r="B1717" s="28"/>
    </row>
    <row r="1718" spans="2:2" ht="11.5" customHeight="1" x14ac:dyDescent="0.35">
      <c r="B1718" s="28"/>
    </row>
    <row r="1719" spans="2:2" ht="11.5" customHeight="1" x14ac:dyDescent="0.35">
      <c r="B1719" s="28"/>
    </row>
    <row r="1720" spans="2:2" ht="11.5" customHeight="1" x14ac:dyDescent="0.35">
      <c r="B1720" s="28"/>
    </row>
    <row r="1721" spans="2:2" ht="11.5" customHeight="1" x14ac:dyDescent="0.35">
      <c r="B1721" s="28"/>
    </row>
    <row r="1722" spans="2:2" ht="11.5" customHeight="1" x14ac:dyDescent="0.35">
      <c r="B1722" s="28"/>
    </row>
    <row r="1723" spans="2:2" ht="11.5" customHeight="1" x14ac:dyDescent="0.35">
      <c r="B1723" s="28"/>
    </row>
    <row r="1724" spans="2:2" ht="11.5" customHeight="1" x14ac:dyDescent="0.35">
      <c r="B1724" s="28"/>
    </row>
    <row r="1725" spans="2:2" ht="11.5" customHeight="1" x14ac:dyDescent="0.35">
      <c r="B1725" s="28"/>
    </row>
    <row r="1726" spans="2:2" ht="11.5" customHeight="1" x14ac:dyDescent="0.35">
      <c r="B1726" s="28"/>
    </row>
    <row r="1727" spans="2:2" ht="14.5" customHeight="1" x14ac:dyDescent="0.35">
      <c r="B1727" s="28"/>
    </row>
    <row r="1728" spans="2:2" ht="12.5" customHeight="1" x14ac:dyDescent="0.35">
      <c r="B1728" s="28"/>
    </row>
    <row r="1729" spans="2:4" x14ac:dyDescent="0.35">
      <c r="B1729" s="14" t="s">
        <v>57</v>
      </c>
    </row>
    <row r="1730" spans="2:4" x14ac:dyDescent="0.35">
      <c r="B1730" s="28"/>
    </row>
    <row r="1731" spans="2:4" x14ac:dyDescent="0.35">
      <c r="B1731" s="40" t="s">
        <v>98</v>
      </c>
    </row>
    <row r="1732" spans="2:4" x14ac:dyDescent="0.35">
      <c r="B1732" s="43"/>
    </row>
    <row r="1733" spans="2:4" ht="66" customHeight="1" x14ac:dyDescent="0.35">
      <c r="B1733" s="28" t="s">
        <v>99</v>
      </c>
      <c r="C1733" s="19" t="s">
        <v>13</v>
      </c>
      <c r="D1733" s="19">
        <v>15</v>
      </c>
    </row>
    <row r="1734" spans="2:4" ht="13.5" customHeight="1" x14ac:dyDescent="0.35">
      <c r="B1734" s="28"/>
    </row>
    <row r="1735" spans="2:4" x14ac:dyDescent="0.35">
      <c r="B1735" s="41" t="s">
        <v>164</v>
      </c>
    </row>
    <row r="1737" spans="2:4" ht="27" customHeight="1" x14ac:dyDescent="0.35">
      <c r="B1737" s="28" t="s">
        <v>165</v>
      </c>
    </row>
    <row r="1738" spans="2:4" x14ac:dyDescent="0.35">
      <c r="B1738" s="28"/>
    </row>
    <row r="1739" spans="2:4" x14ac:dyDescent="0.35">
      <c r="B1739" s="28"/>
    </row>
    <row r="1740" spans="2:4" x14ac:dyDescent="0.35">
      <c r="B1740" s="28"/>
    </row>
    <row r="1741" spans="2:4" x14ac:dyDescent="0.35">
      <c r="B1741" s="28"/>
    </row>
    <row r="1742" spans="2:4" x14ac:dyDescent="0.35">
      <c r="B1742" s="28"/>
    </row>
    <row r="1743" spans="2:4" x14ac:dyDescent="0.35">
      <c r="B1743" s="28"/>
    </row>
    <row r="1744" spans="2:4" x14ac:dyDescent="0.35">
      <c r="B1744" s="28"/>
    </row>
    <row r="1745" spans="2:2" x14ac:dyDescent="0.35">
      <c r="B1745" s="28"/>
    </row>
    <row r="1746" spans="2:2" x14ac:dyDescent="0.35">
      <c r="B1746" s="28"/>
    </row>
    <row r="1747" spans="2:2" x14ac:dyDescent="0.35">
      <c r="B1747" s="28"/>
    </row>
    <row r="1748" spans="2:2" x14ac:dyDescent="0.35">
      <c r="B1748" s="28"/>
    </row>
    <row r="1749" spans="2:2" x14ac:dyDescent="0.35">
      <c r="B1749" s="28"/>
    </row>
    <row r="1750" spans="2:2" x14ac:dyDescent="0.35">
      <c r="B1750" s="28"/>
    </row>
    <row r="1751" spans="2:2" x14ac:dyDescent="0.35">
      <c r="B1751" s="28"/>
    </row>
    <row r="1752" spans="2:2" x14ac:dyDescent="0.35">
      <c r="B1752" s="28"/>
    </row>
    <row r="1753" spans="2:2" x14ac:dyDescent="0.35">
      <c r="B1753" s="28"/>
    </row>
    <row r="1754" spans="2:2" x14ac:dyDescent="0.35">
      <c r="B1754" s="28"/>
    </row>
    <row r="1770" spans="1:6" x14ac:dyDescent="0.35">
      <c r="B1770" s="28"/>
    </row>
    <row r="1771" spans="1:6" x14ac:dyDescent="0.35">
      <c r="B1771" s="31" t="s">
        <v>16</v>
      </c>
      <c r="F1771" s="38"/>
    </row>
    <row r="1772" spans="1:6" s="4" customFormat="1" x14ac:dyDescent="0.35">
      <c r="A1772" s="64"/>
      <c r="B1772" s="42" t="s">
        <v>166</v>
      </c>
      <c r="C1772" s="34"/>
      <c r="D1772" s="34"/>
      <c r="E1772" s="35"/>
      <c r="F1772" s="35"/>
    </row>
    <row r="1773" spans="1:6" s="4" customFormat="1" x14ac:dyDescent="0.35">
      <c r="A1773" s="64"/>
      <c r="B1773" s="42"/>
      <c r="C1773" s="34"/>
      <c r="D1773" s="34"/>
      <c r="E1773" s="35"/>
      <c r="F1773" s="35"/>
    </row>
    <row r="1774" spans="1:6" s="4" customFormat="1" x14ac:dyDescent="0.35">
      <c r="A1774" s="64"/>
      <c r="B1774" s="42" t="s">
        <v>229</v>
      </c>
      <c r="C1774" s="34"/>
      <c r="D1774" s="34"/>
      <c r="E1774" s="35"/>
      <c r="F1774" s="35"/>
    </row>
    <row r="1776" spans="1:6" x14ac:dyDescent="0.35">
      <c r="B1776" s="14" t="s">
        <v>73</v>
      </c>
    </row>
    <row r="1777" spans="1:4" x14ac:dyDescent="0.35">
      <c r="B1777" s="14"/>
    </row>
    <row r="1778" spans="1:4" x14ac:dyDescent="0.35">
      <c r="B1778" s="52" t="s">
        <v>12</v>
      </c>
    </row>
    <row r="1779" spans="1:4" x14ac:dyDescent="0.35">
      <c r="B1779" s="49"/>
    </row>
    <row r="1780" spans="1:4" ht="73.5" customHeight="1" x14ac:dyDescent="0.35">
      <c r="B1780" s="28" t="s">
        <v>74</v>
      </c>
      <c r="C1780" s="19" t="s">
        <v>15</v>
      </c>
    </row>
    <row r="1781" spans="1:4" ht="15.5" customHeight="1" x14ac:dyDescent="0.35">
      <c r="B1781" s="28"/>
    </row>
    <row r="1782" spans="1:4" ht="26" customHeight="1" x14ac:dyDescent="0.35">
      <c r="B1782" s="40" t="s">
        <v>228</v>
      </c>
    </row>
    <row r="1783" spans="1:4" ht="18" customHeight="1" x14ac:dyDescent="0.35">
      <c r="B1783" s="28"/>
    </row>
    <row r="1784" spans="1:4" ht="18" customHeight="1" x14ac:dyDescent="0.35">
      <c r="B1784" s="28" t="s">
        <v>179</v>
      </c>
      <c r="C1784" s="19" t="s">
        <v>13</v>
      </c>
      <c r="D1784" s="19">
        <v>10</v>
      </c>
    </row>
    <row r="1786" spans="1:4" ht="35.5" x14ac:dyDescent="0.35">
      <c r="B1786" s="40" t="s">
        <v>121</v>
      </c>
    </row>
    <row r="1787" spans="1:4" x14ac:dyDescent="0.35">
      <c r="B1787" s="28"/>
    </row>
    <row r="1788" spans="1:4" x14ac:dyDescent="0.35">
      <c r="B1788" s="28" t="s">
        <v>115</v>
      </c>
      <c r="C1788" s="19" t="s">
        <v>11</v>
      </c>
      <c r="D1788" s="19">
        <v>2</v>
      </c>
    </row>
    <row r="1789" spans="1:4" ht="15.75" customHeight="1" x14ac:dyDescent="0.35">
      <c r="A1789" s="55"/>
      <c r="B1789" s="51"/>
    </row>
    <row r="1790" spans="1:4" x14ac:dyDescent="0.35">
      <c r="B1790" s="28" t="s">
        <v>66</v>
      </c>
      <c r="C1790" s="19" t="s">
        <v>11</v>
      </c>
      <c r="D1790" s="19">
        <v>3</v>
      </c>
    </row>
    <row r="1791" spans="1:4" x14ac:dyDescent="0.35">
      <c r="B1791" s="28"/>
    </row>
    <row r="1792" spans="1:4" ht="53" customHeight="1" x14ac:dyDescent="0.35">
      <c r="B1792" s="40" t="s">
        <v>80</v>
      </c>
    </row>
    <row r="1794" spans="2:4" ht="35.5" x14ac:dyDescent="0.35">
      <c r="B1794" s="28" t="s">
        <v>144</v>
      </c>
      <c r="C1794" s="19" t="s">
        <v>13</v>
      </c>
      <c r="D1794" s="19">
        <v>30</v>
      </c>
    </row>
    <row r="1795" spans="2:4" x14ac:dyDescent="0.35">
      <c r="B1795" s="28"/>
    </row>
    <row r="1796" spans="2:4" ht="47" x14ac:dyDescent="0.35">
      <c r="B1796" s="40" t="s">
        <v>82</v>
      </c>
    </row>
    <row r="1797" spans="2:4" x14ac:dyDescent="0.35">
      <c r="B1797" s="40"/>
    </row>
    <row r="1798" spans="2:4" ht="24" x14ac:dyDescent="0.35">
      <c r="B1798" s="28" t="s">
        <v>122</v>
      </c>
      <c r="C1798" s="19" t="s">
        <v>13</v>
      </c>
      <c r="D1798" s="19">
        <v>80</v>
      </c>
    </row>
    <row r="1799" spans="2:4" x14ac:dyDescent="0.35">
      <c r="B1799" s="28"/>
    </row>
    <row r="1800" spans="2:4" ht="51" customHeight="1" x14ac:dyDescent="0.35">
      <c r="B1800" s="40" t="s">
        <v>82</v>
      </c>
    </row>
    <row r="1801" spans="2:4" x14ac:dyDescent="0.35">
      <c r="B1801" s="28"/>
    </row>
    <row r="1802" spans="2:4" ht="35.5" x14ac:dyDescent="0.35">
      <c r="B1802" s="28" t="s">
        <v>83</v>
      </c>
      <c r="C1802" s="19" t="s">
        <v>13</v>
      </c>
      <c r="D1802" s="19">
        <v>60</v>
      </c>
    </row>
    <row r="1803" spans="2:4" x14ac:dyDescent="0.35">
      <c r="B1803" s="28"/>
    </row>
    <row r="1804" spans="2:4" ht="47" x14ac:dyDescent="0.35">
      <c r="B1804" s="40" t="s">
        <v>84</v>
      </c>
    </row>
    <row r="1805" spans="2:4" x14ac:dyDescent="0.35">
      <c r="B1805" s="40"/>
    </row>
    <row r="1806" spans="2:4" x14ac:dyDescent="0.35">
      <c r="B1806" s="28" t="s">
        <v>85</v>
      </c>
      <c r="C1806" s="19" t="s">
        <v>13</v>
      </c>
      <c r="D1806" s="19">
        <v>30</v>
      </c>
    </row>
    <row r="1807" spans="2:4" x14ac:dyDescent="0.35">
      <c r="B1807" s="28"/>
    </row>
    <row r="1808" spans="2:4" x14ac:dyDescent="0.35">
      <c r="B1808" s="14" t="s">
        <v>42</v>
      </c>
    </row>
    <row r="1809" spans="2:6" x14ac:dyDescent="0.35">
      <c r="B1809" s="14"/>
    </row>
    <row r="1810" spans="2:6" ht="27" customHeight="1" x14ac:dyDescent="0.35">
      <c r="B1810" s="43" t="s">
        <v>123</v>
      </c>
    </row>
    <row r="1811" spans="2:6" x14ac:dyDescent="0.35">
      <c r="B1811" s="14"/>
    </row>
    <row r="1812" spans="2:6" x14ac:dyDescent="0.35">
      <c r="B1812" s="41" t="s">
        <v>124</v>
      </c>
    </row>
    <row r="1813" spans="2:6" x14ac:dyDescent="0.35">
      <c r="B1813" s="14"/>
    </row>
    <row r="1814" spans="2:6" ht="104.5" x14ac:dyDescent="0.35">
      <c r="B1814" s="40" t="s">
        <v>125</v>
      </c>
    </row>
    <row r="1815" spans="2:6" x14ac:dyDescent="0.35">
      <c r="B1815" s="14"/>
    </row>
    <row r="1816" spans="2:6" x14ac:dyDescent="0.35">
      <c r="B1816" s="11" t="s">
        <v>126</v>
      </c>
      <c r="C1816" s="19" t="s">
        <v>13</v>
      </c>
      <c r="D1816" s="19">
        <v>30</v>
      </c>
    </row>
    <row r="1818" spans="2:6" ht="104.5" x14ac:dyDescent="0.35">
      <c r="B1818" s="40" t="s">
        <v>125</v>
      </c>
    </row>
    <row r="1819" spans="2:6" x14ac:dyDescent="0.35">
      <c r="B1819" s="14"/>
    </row>
    <row r="1820" spans="2:6" x14ac:dyDescent="0.35">
      <c r="B1820" s="11" t="s">
        <v>127</v>
      </c>
      <c r="C1820" s="19" t="s">
        <v>13</v>
      </c>
      <c r="D1820" s="19">
        <v>180</v>
      </c>
    </row>
    <row r="1822" spans="2:6" x14ac:dyDescent="0.35">
      <c r="B1822" s="14" t="s">
        <v>25</v>
      </c>
    </row>
    <row r="1823" spans="2:6" x14ac:dyDescent="0.35">
      <c r="B1823" s="45"/>
      <c r="F1823" s="38"/>
    </row>
    <row r="1824" spans="2:6" x14ac:dyDescent="0.35">
      <c r="B1824" s="40" t="s">
        <v>26</v>
      </c>
    </row>
    <row r="1825" spans="2:4" x14ac:dyDescent="0.35">
      <c r="B1825" s="28"/>
    </row>
    <row r="1826" spans="2:4" x14ac:dyDescent="0.35">
      <c r="B1826" s="28" t="s">
        <v>27</v>
      </c>
      <c r="C1826" s="19" t="s">
        <v>11</v>
      </c>
      <c r="D1826" s="19">
        <v>1</v>
      </c>
    </row>
    <row r="1827" spans="2:4" x14ac:dyDescent="0.35">
      <c r="B1827" s="28"/>
    </row>
    <row r="1828" spans="2:4" x14ac:dyDescent="0.35">
      <c r="B1828" s="40" t="s">
        <v>28</v>
      </c>
    </row>
    <row r="1829" spans="2:4" x14ac:dyDescent="0.35">
      <c r="B1829" s="28"/>
    </row>
    <row r="1830" spans="2:4" x14ac:dyDescent="0.35">
      <c r="B1830" s="28" t="s">
        <v>29</v>
      </c>
      <c r="C1830" s="19" t="s">
        <v>11</v>
      </c>
      <c r="D1830" s="19">
        <v>3</v>
      </c>
    </row>
    <row r="1831" spans="2:4" ht="15.75" customHeight="1" x14ac:dyDescent="0.35">
      <c r="B1831" s="28"/>
    </row>
    <row r="1832" spans="2:4" x14ac:dyDescent="0.35">
      <c r="B1832" s="40" t="s">
        <v>62</v>
      </c>
    </row>
    <row r="1833" spans="2:4" x14ac:dyDescent="0.35">
      <c r="B1833" s="28"/>
    </row>
    <row r="1834" spans="2:4" ht="21" customHeight="1" x14ac:dyDescent="0.35">
      <c r="B1834" s="28" t="s">
        <v>61</v>
      </c>
      <c r="C1834" s="19" t="s">
        <v>11</v>
      </c>
      <c r="D1834" s="19">
        <v>3</v>
      </c>
    </row>
    <row r="1835" spans="2:4" ht="12" customHeight="1" x14ac:dyDescent="0.35">
      <c r="B1835" s="28"/>
    </row>
    <row r="1836" spans="2:4" ht="12" customHeight="1" x14ac:dyDescent="0.35">
      <c r="B1836" s="28"/>
    </row>
    <row r="1837" spans="2:4" ht="12" customHeight="1" x14ac:dyDescent="0.35">
      <c r="B1837" s="28"/>
    </row>
    <row r="1838" spans="2:4" x14ac:dyDescent="0.35">
      <c r="B1838" s="40" t="s">
        <v>128</v>
      </c>
    </row>
    <row r="1839" spans="2:4" x14ac:dyDescent="0.35">
      <c r="B1839" s="28"/>
    </row>
    <row r="1840" spans="2:4" ht="32.25" customHeight="1" x14ac:dyDescent="0.35">
      <c r="B1840" s="28" t="s">
        <v>129</v>
      </c>
      <c r="C1840" s="19" t="s">
        <v>11</v>
      </c>
      <c r="D1840" s="19">
        <v>1</v>
      </c>
    </row>
    <row r="1841" spans="2:4" ht="15.5" customHeight="1" x14ac:dyDescent="0.35">
      <c r="B1841" s="28"/>
    </row>
    <row r="1842" spans="2:4" ht="16.5" customHeight="1" x14ac:dyDescent="0.35">
      <c r="B1842" s="44" t="s">
        <v>193</v>
      </c>
    </row>
    <row r="1843" spans="2:4" ht="16.5" customHeight="1" x14ac:dyDescent="0.35">
      <c r="B1843" s="28"/>
    </row>
    <row r="1844" spans="2:4" ht="15" customHeight="1" x14ac:dyDescent="0.35">
      <c r="B1844" s="40" t="s">
        <v>130</v>
      </c>
    </row>
    <row r="1845" spans="2:4" ht="15" customHeight="1" x14ac:dyDescent="0.35">
      <c r="B1845" s="28"/>
    </row>
    <row r="1846" spans="2:4" ht="15" customHeight="1" x14ac:dyDescent="0.35">
      <c r="B1846" s="40" t="s">
        <v>132</v>
      </c>
    </row>
    <row r="1847" spans="2:4" ht="15" customHeight="1" x14ac:dyDescent="0.35">
      <c r="B1847" s="28"/>
    </row>
    <row r="1848" spans="2:4" ht="15" customHeight="1" x14ac:dyDescent="0.35">
      <c r="B1848" s="28" t="s">
        <v>133</v>
      </c>
      <c r="C1848" s="19" t="s">
        <v>11</v>
      </c>
      <c r="D1848" s="19">
        <v>1</v>
      </c>
    </row>
    <row r="1849" spans="2:4" ht="15" customHeight="1" x14ac:dyDescent="0.35">
      <c r="B1849" s="28"/>
    </row>
    <row r="1850" spans="2:4" x14ac:dyDescent="0.35">
      <c r="B1850" s="14" t="s">
        <v>48</v>
      </c>
    </row>
    <row r="1852" spans="2:4" x14ac:dyDescent="0.35">
      <c r="B1852" s="41" t="s">
        <v>37</v>
      </c>
    </row>
    <row r="1854" spans="2:4" ht="47" x14ac:dyDescent="0.35">
      <c r="B1854" s="28" t="s">
        <v>63</v>
      </c>
      <c r="C1854" s="19" t="s">
        <v>11</v>
      </c>
      <c r="D1854" s="19">
        <v>3</v>
      </c>
    </row>
    <row r="1855" spans="2:4" x14ac:dyDescent="0.35">
      <c r="B1855" s="28"/>
    </row>
    <row r="1856" spans="2:4" x14ac:dyDescent="0.35">
      <c r="B1856" s="40" t="s">
        <v>66</v>
      </c>
    </row>
    <row r="1857" spans="2:4" x14ac:dyDescent="0.35">
      <c r="B1857" s="28"/>
    </row>
    <row r="1858" spans="2:4" ht="41.25" customHeight="1" x14ac:dyDescent="0.35">
      <c r="B1858" s="28" t="s">
        <v>231</v>
      </c>
      <c r="C1858" s="19" t="s">
        <v>11</v>
      </c>
      <c r="D1858" s="19">
        <v>3</v>
      </c>
    </row>
    <row r="1859" spans="2:4" x14ac:dyDescent="0.35">
      <c r="B1859" s="28"/>
    </row>
    <row r="1860" spans="2:4" ht="35.5" x14ac:dyDescent="0.35">
      <c r="B1860" s="28" t="s">
        <v>64</v>
      </c>
      <c r="C1860" s="19" t="s">
        <v>11</v>
      </c>
      <c r="D1860" s="19">
        <v>2</v>
      </c>
    </row>
    <row r="1862" spans="2:4" ht="24" x14ac:dyDescent="0.35">
      <c r="B1862" s="28" t="s">
        <v>65</v>
      </c>
      <c r="C1862" s="19" t="s">
        <v>11</v>
      </c>
      <c r="D1862" s="19">
        <v>2</v>
      </c>
    </row>
    <row r="1863" spans="2:4" x14ac:dyDescent="0.35">
      <c r="B1863" s="28"/>
    </row>
    <row r="1864" spans="2:4" x14ac:dyDescent="0.35">
      <c r="B1864" s="14" t="s">
        <v>134</v>
      </c>
    </row>
    <row r="1865" spans="2:4" ht="14.25" customHeight="1" x14ac:dyDescent="0.35">
      <c r="B1865" s="28"/>
    </row>
    <row r="1866" spans="2:4" ht="14.25" customHeight="1" x14ac:dyDescent="0.35">
      <c r="B1866" s="43" t="s">
        <v>135</v>
      </c>
    </row>
    <row r="1867" spans="2:4" ht="14.25" customHeight="1" x14ac:dyDescent="0.35">
      <c r="B1867" s="28"/>
    </row>
    <row r="1868" spans="2:4" ht="28.5" customHeight="1" x14ac:dyDescent="0.35">
      <c r="B1868" s="28" t="s">
        <v>136</v>
      </c>
      <c r="C1868" s="19" t="s">
        <v>11</v>
      </c>
      <c r="D1868" s="19">
        <v>1</v>
      </c>
    </row>
    <row r="1869" spans="2:4" ht="19.5" customHeight="1" x14ac:dyDescent="0.35">
      <c r="B1869" s="28"/>
    </row>
    <row r="1870" spans="2:4" ht="19.5" customHeight="1" x14ac:dyDescent="0.35">
      <c r="B1870" s="28"/>
    </row>
    <row r="1871" spans="2:4" ht="19.5" customHeight="1" x14ac:dyDescent="0.35">
      <c r="B1871" s="28"/>
    </row>
    <row r="1872" spans="2:4" ht="19.5" customHeight="1" x14ac:dyDescent="0.35">
      <c r="B1872" s="28"/>
    </row>
    <row r="1873" spans="2:4" ht="19.5" customHeight="1" x14ac:dyDescent="0.35">
      <c r="B1873" s="28"/>
    </row>
    <row r="1874" spans="2:4" ht="19.5" customHeight="1" x14ac:dyDescent="0.35">
      <c r="B1874" s="28"/>
    </row>
    <row r="1875" spans="2:4" ht="12.5" customHeight="1" x14ac:dyDescent="0.35">
      <c r="B1875" s="28"/>
    </row>
    <row r="1876" spans="2:4" x14ac:dyDescent="0.35">
      <c r="B1876" s="14" t="s">
        <v>19</v>
      </c>
    </row>
    <row r="1877" spans="2:4" x14ac:dyDescent="0.35">
      <c r="B1877" s="28"/>
    </row>
    <row r="1878" spans="2:4" x14ac:dyDescent="0.35">
      <c r="B1878" s="43" t="s">
        <v>33</v>
      </c>
    </row>
    <row r="1879" spans="2:4" x14ac:dyDescent="0.35">
      <c r="B1879" s="28"/>
    </row>
    <row r="1880" spans="2:4" ht="58.5" x14ac:dyDescent="0.35">
      <c r="B1880" s="40" t="s">
        <v>34</v>
      </c>
    </row>
    <row r="1882" spans="2:4" x14ac:dyDescent="0.35">
      <c r="B1882" s="28" t="s">
        <v>87</v>
      </c>
      <c r="C1882" s="19" t="s">
        <v>13</v>
      </c>
      <c r="D1882" s="19">
        <v>15</v>
      </c>
    </row>
    <row r="1883" spans="2:4" x14ac:dyDescent="0.35">
      <c r="B1883" s="28"/>
    </row>
    <row r="1884" spans="2:4" x14ac:dyDescent="0.35">
      <c r="B1884" s="14" t="s">
        <v>67</v>
      </c>
    </row>
    <row r="1886" spans="2:4" ht="47" x14ac:dyDescent="0.35">
      <c r="B1886" s="40" t="s">
        <v>138</v>
      </c>
    </row>
    <row r="1888" spans="2:4" x14ac:dyDescent="0.35">
      <c r="B1888" s="28" t="s">
        <v>178</v>
      </c>
      <c r="C1888" s="19" t="s">
        <v>13</v>
      </c>
      <c r="D1888" s="19">
        <v>3</v>
      </c>
    </row>
    <row r="1889" spans="2:4" x14ac:dyDescent="0.35">
      <c r="B1889" s="28"/>
    </row>
    <row r="1890" spans="2:4" x14ac:dyDescent="0.35">
      <c r="B1890" s="43" t="s">
        <v>30</v>
      </c>
    </row>
    <row r="1891" spans="2:4" x14ac:dyDescent="0.35">
      <c r="B1891" s="28"/>
    </row>
    <row r="1892" spans="2:4" x14ac:dyDescent="0.35">
      <c r="B1892" s="43" t="s">
        <v>31</v>
      </c>
    </row>
    <row r="1893" spans="2:4" x14ac:dyDescent="0.35">
      <c r="B1893" s="44"/>
    </row>
    <row r="1894" spans="2:4" x14ac:dyDescent="0.35">
      <c r="B1894" s="40" t="s">
        <v>43</v>
      </c>
    </row>
    <row r="1895" spans="2:4" x14ac:dyDescent="0.35">
      <c r="B1895" s="28"/>
    </row>
    <row r="1896" spans="2:4" ht="75" customHeight="1" x14ac:dyDescent="0.35">
      <c r="B1896" s="28" t="s">
        <v>230</v>
      </c>
      <c r="C1896" s="19" t="s">
        <v>11</v>
      </c>
      <c r="D1896" s="19">
        <v>1</v>
      </c>
    </row>
    <row r="1897" spans="2:4" x14ac:dyDescent="0.35">
      <c r="B1897" s="28"/>
    </row>
    <row r="1898" spans="2:4" x14ac:dyDescent="0.35">
      <c r="B1898" s="14" t="s">
        <v>187</v>
      </c>
    </row>
    <row r="1899" spans="2:4" x14ac:dyDescent="0.35">
      <c r="B1899" s="14"/>
    </row>
    <row r="1900" spans="2:4" ht="58.5" x14ac:dyDescent="0.35">
      <c r="B1900" s="40" t="s">
        <v>188</v>
      </c>
    </row>
    <row r="1901" spans="2:4" x14ac:dyDescent="0.35">
      <c r="B1901" s="14"/>
    </row>
    <row r="1902" spans="2:4" x14ac:dyDescent="0.35">
      <c r="B1902" s="11" t="s">
        <v>189</v>
      </c>
      <c r="C1902" s="19" t="s">
        <v>13</v>
      </c>
      <c r="D1902" s="19">
        <v>30</v>
      </c>
    </row>
    <row r="1903" spans="2:4" x14ac:dyDescent="0.35">
      <c r="B1903" s="28"/>
    </row>
    <row r="1904" spans="2:4" x14ac:dyDescent="0.35">
      <c r="B1904" s="43" t="s">
        <v>39</v>
      </c>
    </row>
    <row r="1905" spans="2:4" x14ac:dyDescent="0.35">
      <c r="B1905" s="28"/>
    </row>
    <row r="1906" spans="2:4" x14ac:dyDescent="0.35">
      <c r="B1906" s="28" t="s">
        <v>43</v>
      </c>
    </row>
    <row r="1907" spans="2:4" x14ac:dyDescent="0.35">
      <c r="B1907" s="28"/>
    </row>
    <row r="1908" spans="2:4" ht="24" x14ac:dyDescent="0.35">
      <c r="B1908" s="28" t="s">
        <v>139</v>
      </c>
      <c r="C1908" s="19" t="s">
        <v>11</v>
      </c>
      <c r="D1908" s="19">
        <v>3</v>
      </c>
    </row>
    <row r="1909" spans="2:4" x14ac:dyDescent="0.35">
      <c r="B1909" s="28"/>
    </row>
    <row r="1910" spans="2:4" x14ac:dyDescent="0.35">
      <c r="B1910" s="28"/>
    </row>
    <row r="1911" spans="2:4" x14ac:dyDescent="0.35">
      <c r="B1911" s="28"/>
    </row>
    <row r="1912" spans="2:4" x14ac:dyDescent="0.35">
      <c r="B1912" s="28"/>
    </row>
    <row r="1913" spans="2:4" x14ac:dyDescent="0.35">
      <c r="B1913" s="43" t="s">
        <v>49</v>
      </c>
    </row>
    <row r="1914" spans="2:4" x14ac:dyDescent="0.35">
      <c r="B1914" s="43"/>
    </row>
    <row r="1915" spans="2:4" ht="16" customHeight="1" x14ac:dyDescent="0.35">
      <c r="B1915" s="40" t="s">
        <v>140</v>
      </c>
    </row>
    <row r="1916" spans="2:4" ht="12.5" customHeight="1" x14ac:dyDescent="0.35">
      <c r="B1916" s="28"/>
    </row>
    <row r="1917" spans="2:4" ht="27.5" customHeight="1" x14ac:dyDescent="0.35">
      <c r="B1917" s="28" t="s">
        <v>141</v>
      </c>
      <c r="C1917" s="19" t="s">
        <v>11</v>
      </c>
      <c r="D1917" s="19">
        <v>1</v>
      </c>
    </row>
    <row r="1918" spans="2:4" ht="13" customHeight="1" x14ac:dyDescent="0.35">
      <c r="B1918" s="28"/>
    </row>
    <row r="1919" spans="2:4" ht="26" customHeight="1" x14ac:dyDescent="0.35">
      <c r="B1919" s="53" t="s">
        <v>68</v>
      </c>
      <c r="C1919" s="19" t="s">
        <v>11</v>
      </c>
      <c r="D1919" s="19">
        <v>4</v>
      </c>
    </row>
    <row r="1920" spans="2:4" ht="13" customHeight="1" x14ac:dyDescent="0.35">
      <c r="B1920" s="28"/>
    </row>
    <row r="1921" spans="2:4" x14ac:dyDescent="0.35">
      <c r="B1921" s="14" t="s">
        <v>69</v>
      </c>
    </row>
    <row r="1923" spans="2:4" ht="32" customHeight="1" x14ac:dyDescent="0.35">
      <c r="B1923" s="28" t="s">
        <v>70</v>
      </c>
      <c r="C1923" s="19" t="s">
        <v>11</v>
      </c>
      <c r="D1923" s="19">
        <v>2</v>
      </c>
    </row>
    <row r="1924" spans="2:4" ht="14" customHeight="1" x14ac:dyDescent="0.35">
      <c r="B1924" s="28"/>
    </row>
    <row r="1925" spans="2:4" x14ac:dyDescent="0.35">
      <c r="B1925" s="14" t="s">
        <v>57</v>
      </c>
    </row>
    <row r="1926" spans="2:4" x14ac:dyDescent="0.35">
      <c r="B1926" s="28"/>
    </row>
    <row r="1927" spans="2:4" x14ac:dyDescent="0.35">
      <c r="B1927" s="41" t="s">
        <v>119</v>
      </c>
    </row>
    <row r="1929" spans="2:4" ht="20" customHeight="1" x14ac:dyDescent="0.35">
      <c r="B1929" s="28" t="s">
        <v>71</v>
      </c>
      <c r="C1929" s="19" t="s">
        <v>13</v>
      </c>
      <c r="D1929" s="19">
        <v>10</v>
      </c>
    </row>
    <row r="1930" spans="2:4" x14ac:dyDescent="0.35">
      <c r="B1930" s="28"/>
    </row>
    <row r="1931" spans="2:4" x14ac:dyDescent="0.35">
      <c r="B1931" s="28"/>
    </row>
    <row r="1932" spans="2:4" x14ac:dyDescent="0.35">
      <c r="B1932" s="28"/>
    </row>
    <row r="1933" spans="2:4" x14ac:dyDescent="0.35">
      <c r="B1933" s="28"/>
    </row>
    <row r="1934" spans="2:4" x14ac:dyDescent="0.35">
      <c r="B1934" s="28"/>
    </row>
    <row r="1935" spans="2:4" x14ac:dyDescent="0.35">
      <c r="B1935" s="28"/>
    </row>
    <row r="1936" spans="2:4" x14ac:dyDescent="0.35">
      <c r="B1936" s="28"/>
    </row>
    <row r="1937" spans="2:2" x14ac:dyDescent="0.35">
      <c r="B1937" s="28"/>
    </row>
    <row r="1938" spans="2:2" x14ac:dyDescent="0.35">
      <c r="B1938" s="28"/>
    </row>
    <row r="1939" spans="2:2" x14ac:dyDescent="0.35">
      <c r="B1939" s="28"/>
    </row>
    <row r="1940" spans="2:2" x14ac:dyDescent="0.35">
      <c r="B1940" s="28"/>
    </row>
    <row r="1941" spans="2:2" x14ac:dyDescent="0.35">
      <c r="B1941" s="28"/>
    </row>
    <row r="1942" spans="2:2" x14ac:dyDescent="0.35">
      <c r="B1942" s="28"/>
    </row>
    <row r="1943" spans="2:2" x14ac:dyDescent="0.35">
      <c r="B1943" s="28"/>
    </row>
    <row r="1944" spans="2:2" x14ac:dyDescent="0.35">
      <c r="B1944" s="28"/>
    </row>
    <row r="1945" spans="2:2" x14ac:dyDescent="0.35">
      <c r="B1945" s="28"/>
    </row>
    <row r="1946" spans="2:2" x14ac:dyDescent="0.35">
      <c r="B1946" s="28"/>
    </row>
    <row r="1947" spans="2:2" x14ac:dyDescent="0.35">
      <c r="B1947" s="28"/>
    </row>
    <row r="1948" spans="2:2" x14ac:dyDescent="0.35">
      <c r="B1948" s="28"/>
    </row>
    <row r="1949" spans="2:2" x14ac:dyDescent="0.35">
      <c r="B1949" s="28"/>
    </row>
    <row r="1950" spans="2:2" x14ac:dyDescent="0.35">
      <c r="B1950" s="28"/>
    </row>
    <row r="1951" spans="2:2" x14ac:dyDescent="0.35">
      <c r="B1951" s="28"/>
    </row>
    <row r="1952" spans="2:2" x14ac:dyDescent="0.35">
      <c r="B1952" s="28"/>
    </row>
    <row r="1953" spans="1:6" x14ac:dyDescent="0.35">
      <c r="B1953" s="28"/>
    </row>
    <row r="1954" spans="1:6" x14ac:dyDescent="0.35">
      <c r="B1954" s="28"/>
    </row>
    <row r="1955" spans="1:6" x14ac:dyDescent="0.35">
      <c r="B1955" s="28"/>
    </row>
    <row r="1956" spans="1:6" x14ac:dyDescent="0.35">
      <c r="B1956" s="28"/>
    </row>
    <row r="1957" spans="1:6" x14ac:dyDescent="0.35">
      <c r="B1957" s="28"/>
    </row>
    <row r="1958" spans="1:6" x14ac:dyDescent="0.35">
      <c r="B1958" s="31" t="s">
        <v>16</v>
      </c>
      <c r="F1958" s="38"/>
    </row>
    <row r="1959" spans="1:6" x14ac:dyDescent="0.35">
      <c r="B1959" s="31"/>
      <c r="F1959" s="38"/>
    </row>
    <row r="1960" spans="1:6" x14ac:dyDescent="0.35">
      <c r="B1960" s="14" t="s">
        <v>169</v>
      </c>
    </row>
    <row r="1961" spans="1:6" x14ac:dyDescent="0.35">
      <c r="B1961" s="14"/>
    </row>
    <row r="1962" spans="1:6" s="4" customFormat="1" x14ac:dyDescent="0.35">
      <c r="A1962" s="64"/>
      <c r="B1962" s="42" t="s">
        <v>182</v>
      </c>
      <c r="C1962" s="34"/>
      <c r="D1962" s="34"/>
      <c r="E1962" s="35"/>
      <c r="F1962" s="35"/>
    </row>
    <row r="1963" spans="1:6" s="4" customFormat="1" x14ac:dyDescent="0.35">
      <c r="A1963" s="64"/>
      <c r="B1963" s="42"/>
      <c r="C1963" s="34"/>
      <c r="D1963" s="34"/>
      <c r="E1963" s="35"/>
      <c r="F1963" s="35"/>
    </row>
    <row r="1964" spans="1:6" s="4" customFormat="1" x14ac:dyDescent="0.35">
      <c r="A1964" s="64"/>
      <c r="B1964" s="42" t="s">
        <v>73</v>
      </c>
      <c r="C1964" s="34"/>
      <c r="D1964" s="34"/>
      <c r="E1964" s="35"/>
      <c r="F1964" s="35"/>
    </row>
    <row r="1965" spans="1:6" s="4" customFormat="1" x14ac:dyDescent="0.35">
      <c r="A1965" s="64"/>
      <c r="B1965" s="42"/>
      <c r="C1965" s="34"/>
      <c r="D1965" s="34"/>
      <c r="E1965" s="35"/>
      <c r="F1965" s="35"/>
    </row>
    <row r="1966" spans="1:6" s="4" customFormat="1" ht="78" customHeight="1" x14ac:dyDescent="0.25">
      <c r="A1966" s="64"/>
      <c r="B1966" s="28" t="s">
        <v>74</v>
      </c>
      <c r="C1966" s="19" t="s">
        <v>15</v>
      </c>
      <c r="D1966" s="34"/>
      <c r="E1966" s="35"/>
      <c r="F1966" s="20"/>
    </row>
    <row r="1967" spans="1:6" s="4" customFormat="1" x14ac:dyDescent="0.35">
      <c r="A1967" s="64"/>
      <c r="B1967" s="42"/>
      <c r="C1967" s="34"/>
      <c r="D1967" s="34"/>
      <c r="E1967" s="35"/>
      <c r="F1967" s="35"/>
    </row>
    <row r="1968" spans="1:6" x14ac:dyDescent="0.35">
      <c r="B1968" s="40" t="s">
        <v>18</v>
      </c>
    </row>
    <row r="1969" spans="1:4" x14ac:dyDescent="0.35">
      <c r="B1969" s="40"/>
    </row>
    <row r="1970" spans="1:4" ht="47" x14ac:dyDescent="0.35">
      <c r="B1970" s="40" t="s">
        <v>75</v>
      </c>
    </row>
    <row r="1971" spans="1:4" x14ac:dyDescent="0.35">
      <c r="B1971" s="28"/>
    </row>
    <row r="1972" spans="1:4" ht="27" customHeight="1" x14ac:dyDescent="0.35">
      <c r="B1972" s="28" t="s">
        <v>76</v>
      </c>
      <c r="C1972" s="19" t="s">
        <v>11</v>
      </c>
      <c r="D1972" s="19">
        <v>1</v>
      </c>
    </row>
    <row r="1973" spans="1:4" x14ac:dyDescent="0.35">
      <c r="A1973" s="55"/>
      <c r="B1973" s="51"/>
    </row>
    <row r="1974" spans="1:4" x14ac:dyDescent="0.35">
      <c r="B1974" s="28" t="s">
        <v>79</v>
      </c>
      <c r="C1974" s="19" t="s">
        <v>11</v>
      </c>
      <c r="D1974" s="19">
        <v>3</v>
      </c>
    </row>
    <row r="1975" spans="1:4" x14ac:dyDescent="0.35">
      <c r="B1975" s="28"/>
    </row>
    <row r="1976" spans="1:4" ht="47" x14ac:dyDescent="0.35">
      <c r="B1976" s="40" t="s">
        <v>80</v>
      </c>
    </row>
    <row r="1977" spans="1:4" x14ac:dyDescent="0.35">
      <c r="B1977" s="28"/>
    </row>
    <row r="1978" spans="1:4" x14ac:dyDescent="0.35">
      <c r="B1978" s="43" t="s">
        <v>25</v>
      </c>
    </row>
    <row r="1979" spans="1:4" x14ac:dyDescent="0.35">
      <c r="B1979" s="28"/>
    </row>
    <row r="1980" spans="1:4" x14ac:dyDescent="0.35">
      <c r="B1980" s="40" t="s">
        <v>26</v>
      </c>
    </row>
    <row r="1981" spans="1:4" x14ac:dyDescent="0.35">
      <c r="B1981" s="28"/>
    </row>
    <row r="1982" spans="1:4" x14ac:dyDescent="0.35">
      <c r="B1982" s="28" t="s">
        <v>27</v>
      </c>
      <c r="C1982" s="19" t="s">
        <v>11</v>
      </c>
      <c r="D1982" s="19">
        <v>1</v>
      </c>
    </row>
    <row r="1983" spans="1:4" x14ac:dyDescent="0.35">
      <c r="B1983" s="28"/>
    </row>
    <row r="1984" spans="1:4" x14ac:dyDescent="0.35">
      <c r="B1984" s="40" t="s">
        <v>28</v>
      </c>
    </row>
    <row r="1985" spans="2:4" x14ac:dyDescent="0.35">
      <c r="B1985" s="28"/>
    </row>
    <row r="1986" spans="2:4" x14ac:dyDescent="0.35">
      <c r="B1986" s="28" t="s">
        <v>29</v>
      </c>
      <c r="C1986" s="19" t="s">
        <v>11</v>
      </c>
      <c r="D1986" s="19">
        <v>1</v>
      </c>
    </row>
    <row r="1987" spans="2:4" x14ac:dyDescent="0.35">
      <c r="B1987" s="28"/>
    </row>
    <row r="1988" spans="2:4" x14ac:dyDescent="0.35">
      <c r="B1988" s="43" t="s">
        <v>30</v>
      </c>
    </row>
    <row r="1989" spans="2:4" x14ac:dyDescent="0.35">
      <c r="B1989" s="28"/>
    </row>
    <row r="1990" spans="2:4" x14ac:dyDescent="0.35">
      <c r="B1990" s="43" t="s">
        <v>31</v>
      </c>
    </row>
    <row r="1991" spans="2:4" x14ac:dyDescent="0.35">
      <c r="B1991" s="28"/>
    </row>
    <row r="1992" spans="2:4" x14ac:dyDescent="0.35">
      <c r="B1992" s="40" t="s">
        <v>43</v>
      </c>
    </row>
    <row r="1993" spans="2:4" x14ac:dyDescent="0.35">
      <c r="B1993" s="28"/>
    </row>
    <row r="1994" spans="2:4" ht="72" customHeight="1" x14ac:dyDescent="0.35">
      <c r="B1994" s="28" t="s">
        <v>146</v>
      </c>
      <c r="C1994" s="19" t="s">
        <v>11</v>
      </c>
      <c r="D1994" s="19">
        <v>1</v>
      </c>
    </row>
    <row r="1996" spans="2:4" x14ac:dyDescent="0.35">
      <c r="B1996" s="43" t="s">
        <v>49</v>
      </c>
    </row>
    <row r="1997" spans="2:4" x14ac:dyDescent="0.35">
      <c r="B1997" s="43"/>
    </row>
    <row r="1998" spans="2:4" x14ac:dyDescent="0.35">
      <c r="B1998" s="40" t="s">
        <v>97</v>
      </c>
    </row>
    <row r="1999" spans="2:4" x14ac:dyDescent="0.35">
      <c r="B1999" s="43"/>
    </row>
    <row r="2000" spans="2:4" ht="54" customHeight="1" x14ac:dyDescent="0.35">
      <c r="B2000" s="28" t="s">
        <v>50</v>
      </c>
      <c r="C2000" s="19" t="s">
        <v>11</v>
      </c>
      <c r="D2000" s="19">
        <v>3</v>
      </c>
    </row>
    <row r="2001" spans="2:2" ht="14" customHeight="1" x14ac:dyDescent="0.35">
      <c r="B2001" s="28"/>
    </row>
    <row r="2002" spans="2:2" ht="14" customHeight="1" x14ac:dyDescent="0.35">
      <c r="B2002" s="28"/>
    </row>
    <row r="2003" spans="2:2" ht="14" customHeight="1" x14ac:dyDescent="0.35">
      <c r="B2003" s="28"/>
    </row>
    <row r="2004" spans="2:2" ht="14" customHeight="1" x14ac:dyDescent="0.35">
      <c r="B2004" s="28"/>
    </row>
    <row r="2005" spans="2:2" ht="14" customHeight="1" x14ac:dyDescent="0.35">
      <c r="B2005" s="28"/>
    </row>
    <row r="2006" spans="2:2" ht="14" customHeight="1" x14ac:dyDescent="0.35">
      <c r="B2006" s="28"/>
    </row>
    <row r="2007" spans="2:2" ht="14" customHeight="1" x14ac:dyDescent="0.35">
      <c r="B2007" s="28"/>
    </row>
    <row r="2008" spans="2:2" ht="14" customHeight="1" x14ac:dyDescent="0.35">
      <c r="B2008" s="28"/>
    </row>
    <row r="2009" spans="2:2" ht="14" customHeight="1" x14ac:dyDescent="0.35">
      <c r="B2009" s="28"/>
    </row>
    <row r="2010" spans="2:2" ht="14" customHeight="1" x14ac:dyDescent="0.35">
      <c r="B2010" s="28"/>
    </row>
    <row r="2011" spans="2:2" ht="14" customHeight="1" x14ac:dyDescent="0.35">
      <c r="B2011" s="28"/>
    </row>
    <row r="2012" spans="2:2" ht="14" customHeight="1" x14ac:dyDescent="0.35">
      <c r="B2012" s="28"/>
    </row>
    <row r="2013" spans="2:2" ht="14" customHeight="1" x14ac:dyDescent="0.35">
      <c r="B2013" s="28"/>
    </row>
    <row r="2014" spans="2:2" ht="14" customHeight="1" x14ac:dyDescent="0.35">
      <c r="B2014" s="28"/>
    </row>
    <row r="2015" spans="2:2" ht="14" customHeight="1" x14ac:dyDescent="0.35">
      <c r="B2015" s="28"/>
    </row>
    <row r="2016" spans="2:2" ht="14" customHeight="1" x14ac:dyDescent="0.35">
      <c r="B2016" s="28"/>
    </row>
    <row r="2017" spans="2:2" ht="14" customHeight="1" x14ac:dyDescent="0.35">
      <c r="B2017" s="28"/>
    </row>
    <row r="2018" spans="2:2" ht="14" customHeight="1" x14ac:dyDescent="0.35">
      <c r="B2018" s="28"/>
    </row>
    <row r="2019" spans="2:2" ht="14" customHeight="1" x14ac:dyDescent="0.35">
      <c r="B2019" s="28"/>
    </row>
    <row r="2020" spans="2:2" ht="14" customHeight="1" x14ac:dyDescent="0.35">
      <c r="B2020" s="28"/>
    </row>
    <row r="2021" spans="2:2" ht="14" customHeight="1" x14ac:dyDescent="0.35">
      <c r="B2021" s="28"/>
    </row>
    <row r="2022" spans="2:2" ht="14" customHeight="1" x14ac:dyDescent="0.35">
      <c r="B2022" s="28"/>
    </row>
    <row r="2023" spans="2:2" ht="14" customHeight="1" x14ac:dyDescent="0.35">
      <c r="B2023" s="28"/>
    </row>
    <row r="2024" spans="2:2" ht="14" customHeight="1" x14ac:dyDescent="0.35">
      <c r="B2024" s="28"/>
    </row>
    <row r="2025" spans="2:2" ht="14" customHeight="1" x14ac:dyDescent="0.35">
      <c r="B2025" s="28"/>
    </row>
    <row r="2026" spans="2:2" ht="13.5" customHeight="1" x14ac:dyDescent="0.35">
      <c r="B2026" s="28"/>
    </row>
    <row r="2027" spans="2:2" ht="15" customHeight="1" x14ac:dyDescent="0.35">
      <c r="B2027" s="28"/>
    </row>
    <row r="2028" spans="2:2" ht="15" customHeight="1" x14ac:dyDescent="0.35">
      <c r="B2028" s="28"/>
    </row>
    <row r="2029" spans="2:2" ht="15" customHeight="1" x14ac:dyDescent="0.35">
      <c r="B2029" s="28"/>
    </row>
    <row r="2030" spans="2:2" ht="13.5" customHeight="1" x14ac:dyDescent="0.35">
      <c r="B2030" s="28"/>
    </row>
    <row r="2031" spans="2:2" ht="13.5" customHeight="1" x14ac:dyDescent="0.35">
      <c r="B2031" s="28"/>
    </row>
    <row r="2032" spans="2:2" ht="13.5" customHeight="1" x14ac:dyDescent="0.35">
      <c r="B2032" s="28"/>
    </row>
    <row r="2033" spans="1:6" ht="13.5" customHeight="1" x14ac:dyDescent="0.35">
      <c r="B2033" s="28"/>
    </row>
    <row r="2034" spans="1:6" ht="13.5" customHeight="1" x14ac:dyDescent="0.35">
      <c r="B2034" s="28"/>
    </row>
    <row r="2035" spans="1:6" ht="13.5" customHeight="1" x14ac:dyDescent="0.35">
      <c r="B2035" s="28"/>
    </row>
    <row r="2036" spans="1:6" ht="13.5" customHeight="1" x14ac:dyDescent="0.35">
      <c r="B2036" s="28"/>
    </row>
    <row r="2037" spans="1:6" ht="13.5" customHeight="1" x14ac:dyDescent="0.35">
      <c r="B2037" s="28"/>
    </row>
    <row r="2038" spans="1:6" ht="13.5" customHeight="1" x14ac:dyDescent="0.35">
      <c r="B2038" s="28"/>
    </row>
    <row r="2039" spans="1:6" ht="13.5" customHeight="1" x14ac:dyDescent="0.35">
      <c r="B2039" s="28"/>
    </row>
    <row r="2040" spans="1:6" ht="13.5" customHeight="1" x14ac:dyDescent="0.35">
      <c r="B2040" s="28"/>
    </row>
    <row r="2041" spans="1:6" ht="13.5" customHeight="1" x14ac:dyDescent="0.35">
      <c r="B2041" s="28"/>
    </row>
    <row r="2042" spans="1:6" ht="13.5" customHeight="1" x14ac:dyDescent="0.35">
      <c r="B2042" s="28"/>
    </row>
    <row r="2043" spans="1:6" x14ac:dyDescent="0.35">
      <c r="B2043" s="31" t="s">
        <v>17</v>
      </c>
      <c r="F2043" s="38"/>
    </row>
    <row r="2044" spans="1:6" x14ac:dyDescent="0.35">
      <c r="B2044" s="31"/>
      <c r="F2044" s="38"/>
    </row>
    <row r="2045" spans="1:6" x14ac:dyDescent="0.35">
      <c r="B2045" s="14" t="s">
        <v>172</v>
      </c>
    </row>
    <row r="2046" spans="1:6" x14ac:dyDescent="0.35">
      <c r="B2046" s="14"/>
    </row>
    <row r="2047" spans="1:6" s="4" customFormat="1" x14ac:dyDescent="0.35">
      <c r="A2047" s="64"/>
      <c r="B2047" s="42" t="s">
        <v>232</v>
      </c>
      <c r="C2047" s="34"/>
      <c r="D2047" s="34"/>
      <c r="E2047" s="35"/>
      <c r="F2047" s="35"/>
    </row>
    <row r="2048" spans="1:6" s="4" customFormat="1" x14ac:dyDescent="0.35">
      <c r="A2048" s="64"/>
      <c r="B2048" s="42"/>
      <c r="C2048" s="34"/>
      <c r="D2048" s="34"/>
      <c r="E2048" s="35"/>
      <c r="F2048" s="35"/>
    </row>
    <row r="2049" spans="1:6" s="4" customFormat="1" x14ac:dyDescent="0.35">
      <c r="A2049" s="64"/>
      <c r="B2049" s="42" t="s">
        <v>73</v>
      </c>
      <c r="C2049" s="34"/>
      <c r="D2049" s="34"/>
      <c r="E2049" s="35"/>
      <c r="F2049" s="35"/>
    </row>
    <row r="2050" spans="1:6" s="4" customFormat="1" x14ac:dyDescent="0.35">
      <c r="A2050" s="64"/>
      <c r="B2050" s="42"/>
      <c r="C2050" s="34"/>
      <c r="D2050" s="34"/>
      <c r="E2050" s="35"/>
      <c r="F2050" s="35"/>
    </row>
    <row r="2051" spans="1:6" s="4" customFormat="1" ht="78" customHeight="1" x14ac:dyDescent="0.25">
      <c r="A2051" s="64"/>
      <c r="B2051" s="28" t="s">
        <v>74</v>
      </c>
      <c r="C2051" s="19" t="s">
        <v>15</v>
      </c>
      <c r="D2051" s="34"/>
      <c r="E2051" s="35"/>
      <c r="F2051" s="20"/>
    </row>
    <row r="2052" spans="1:6" s="4" customFormat="1" ht="16.5" customHeight="1" x14ac:dyDescent="0.25">
      <c r="A2052" s="64"/>
      <c r="B2052" s="28"/>
      <c r="C2052" s="19"/>
      <c r="D2052" s="34"/>
      <c r="E2052" s="35"/>
      <c r="F2052" s="20"/>
    </row>
    <row r="2053" spans="1:6" x14ac:dyDescent="0.35">
      <c r="B2053" s="40" t="s">
        <v>18</v>
      </c>
    </row>
    <row r="2054" spans="1:6" x14ac:dyDescent="0.35">
      <c r="B2054" s="40"/>
    </row>
    <row r="2055" spans="1:6" ht="47" x14ac:dyDescent="0.35">
      <c r="B2055" s="40" t="s">
        <v>75</v>
      </c>
    </row>
    <row r="2056" spans="1:6" x14ac:dyDescent="0.35">
      <c r="B2056" s="28"/>
    </row>
    <row r="2057" spans="1:6" ht="24" x14ac:dyDescent="0.35">
      <c r="B2057" s="28" t="s">
        <v>184</v>
      </c>
      <c r="C2057" s="19" t="s">
        <v>11</v>
      </c>
      <c r="D2057" s="19">
        <v>1</v>
      </c>
    </row>
    <row r="2058" spans="1:6" x14ac:dyDescent="0.35">
      <c r="A2058" s="55"/>
      <c r="B2058" s="51"/>
    </row>
    <row r="2059" spans="1:6" x14ac:dyDescent="0.35">
      <c r="B2059" s="28" t="s">
        <v>100</v>
      </c>
      <c r="C2059" s="19" t="s">
        <v>11</v>
      </c>
      <c r="D2059" s="19">
        <v>4</v>
      </c>
    </row>
    <row r="2060" spans="1:6" x14ac:dyDescent="0.35">
      <c r="B2060" s="28"/>
    </row>
    <row r="2061" spans="1:6" x14ac:dyDescent="0.35">
      <c r="B2061" s="28" t="s">
        <v>170</v>
      </c>
      <c r="C2061" s="19" t="s">
        <v>11</v>
      </c>
      <c r="D2061" s="19">
        <v>15</v>
      </c>
    </row>
    <row r="2062" spans="1:6" x14ac:dyDescent="0.35">
      <c r="B2062" s="28"/>
    </row>
    <row r="2063" spans="1:6" x14ac:dyDescent="0.35">
      <c r="B2063" s="28" t="s">
        <v>233</v>
      </c>
      <c r="C2063" s="19" t="s">
        <v>11</v>
      </c>
      <c r="D2063" s="19">
        <v>2</v>
      </c>
    </row>
    <row r="2064" spans="1:6" x14ac:dyDescent="0.35">
      <c r="B2064" s="28"/>
    </row>
    <row r="2065" spans="2:4" ht="47" x14ac:dyDescent="0.35">
      <c r="B2065" s="40" t="s">
        <v>80</v>
      </c>
    </row>
    <row r="2066" spans="2:4" x14ac:dyDescent="0.35">
      <c r="B2066" s="28"/>
    </row>
    <row r="2067" spans="2:4" ht="35.5" x14ac:dyDescent="0.35">
      <c r="B2067" s="28" t="s">
        <v>81</v>
      </c>
      <c r="C2067" s="19" t="s">
        <v>13</v>
      </c>
      <c r="D2067" s="19">
        <v>80</v>
      </c>
    </row>
    <row r="2068" spans="2:4" x14ac:dyDescent="0.35">
      <c r="B2068" s="28"/>
    </row>
    <row r="2069" spans="2:4" ht="47" x14ac:dyDescent="0.35">
      <c r="B2069" s="40" t="s">
        <v>82</v>
      </c>
    </row>
    <row r="2070" spans="2:4" x14ac:dyDescent="0.35">
      <c r="B2070" s="28"/>
    </row>
    <row r="2071" spans="2:4" ht="35.5" x14ac:dyDescent="0.35">
      <c r="B2071" s="28" t="s">
        <v>83</v>
      </c>
      <c r="C2071" s="19" t="s">
        <v>13</v>
      </c>
      <c r="D2071" s="19">
        <v>110</v>
      </c>
    </row>
    <row r="2072" spans="2:4" x14ac:dyDescent="0.35">
      <c r="B2072" s="28"/>
    </row>
    <row r="2073" spans="2:4" ht="24" x14ac:dyDescent="0.35">
      <c r="B2073" s="40" t="s">
        <v>185</v>
      </c>
    </row>
    <row r="2074" spans="2:4" x14ac:dyDescent="0.35">
      <c r="B2074" s="40"/>
    </row>
    <row r="2075" spans="2:4" x14ac:dyDescent="0.35">
      <c r="B2075" s="28" t="s">
        <v>186</v>
      </c>
      <c r="C2075" s="19" t="s">
        <v>13</v>
      </c>
      <c r="D2075" s="19">
        <v>80</v>
      </c>
    </row>
    <row r="2076" spans="2:4" x14ac:dyDescent="0.35">
      <c r="B2076" s="28"/>
    </row>
    <row r="2077" spans="2:4" x14ac:dyDescent="0.35">
      <c r="B2077" s="28"/>
    </row>
    <row r="2078" spans="2:4" x14ac:dyDescent="0.35">
      <c r="B2078" s="43" t="s">
        <v>88</v>
      </c>
    </row>
    <row r="2079" spans="2:4" x14ac:dyDescent="0.35">
      <c r="B2079" s="28"/>
    </row>
    <row r="2080" spans="2:4" x14ac:dyDescent="0.35">
      <c r="B2080" s="40" t="s">
        <v>89</v>
      </c>
    </row>
    <row r="2081" spans="2:4" x14ac:dyDescent="0.35">
      <c r="B2081" s="28"/>
    </row>
    <row r="2082" spans="2:4" x14ac:dyDescent="0.35">
      <c r="B2082" s="28" t="s">
        <v>90</v>
      </c>
      <c r="C2082" s="19" t="s">
        <v>13</v>
      </c>
      <c r="D2082" s="19">
        <v>15</v>
      </c>
    </row>
    <row r="2083" spans="2:4" x14ac:dyDescent="0.35">
      <c r="B2083" s="28"/>
    </row>
    <row r="2084" spans="2:4" x14ac:dyDescent="0.35">
      <c r="B2084" s="43" t="s">
        <v>23</v>
      </c>
    </row>
    <row r="2085" spans="2:4" x14ac:dyDescent="0.35">
      <c r="B2085" s="28"/>
    </row>
    <row r="2086" spans="2:4" ht="47" x14ac:dyDescent="0.35">
      <c r="B2086" s="28" t="s">
        <v>24</v>
      </c>
      <c r="C2086" s="19" t="s">
        <v>13</v>
      </c>
      <c r="D2086" s="19">
        <v>80</v>
      </c>
    </row>
    <row r="2087" spans="2:4" x14ac:dyDescent="0.35">
      <c r="B2087" s="28"/>
    </row>
    <row r="2088" spans="2:4" x14ac:dyDescent="0.35">
      <c r="B2088" s="43" t="s">
        <v>25</v>
      </c>
    </row>
    <row r="2089" spans="2:4" x14ac:dyDescent="0.35">
      <c r="B2089" s="28"/>
    </row>
    <row r="2090" spans="2:4" x14ac:dyDescent="0.35">
      <c r="B2090" s="40" t="s">
        <v>26</v>
      </c>
    </row>
    <row r="2091" spans="2:4" x14ac:dyDescent="0.35">
      <c r="B2091" s="28"/>
    </row>
    <row r="2092" spans="2:4" x14ac:dyDescent="0.35">
      <c r="B2092" s="28" t="s">
        <v>27</v>
      </c>
      <c r="C2092" s="19" t="s">
        <v>11</v>
      </c>
      <c r="D2092" s="19">
        <v>1</v>
      </c>
    </row>
    <row r="2093" spans="2:4" x14ac:dyDescent="0.35">
      <c r="B2093" s="28"/>
    </row>
    <row r="2094" spans="2:4" x14ac:dyDescent="0.35">
      <c r="B2094" s="40" t="s">
        <v>28</v>
      </c>
    </row>
    <row r="2095" spans="2:4" x14ac:dyDescent="0.35">
      <c r="B2095" s="28"/>
    </row>
    <row r="2096" spans="2:4" x14ac:dyDescent="0.35">
      <c r="B2096" s="28" t="s">
        <v>29</v>
      </c>
      <c r="C2096" s="19" t="s">
        <v>11</v>
      </c>
      <c r="D2096" s="19">
        <v>1</v>
      </c>
    </row>
    <row r="2097" spans="2:4" x14ac:dyDescent="0.35">
      <c r="B2097" s="28"/>
    </row>
    <row r="2098" spans="2:4" x14ac:dyDescent="0.35">
      <c r="B2098" s="43" t="s">
        <v>30</v>
      </c>
    </row>
    <row r="2099" spans="2:4" x14ac:dyDescent="0.35">
      <c r="B2099" s="28"/>
    </row>
    <row r="2100" spans="2:4" x14ac:dyDescent="0.35">
      <c r="B2100" s="43" t="s">
        <v>31</v>
      </c>
    </row>
    <row r="2101" spans="2:4" x14ac:dyDescent="0.35">
      <c r="B2101" s="28"/>
    </row>
    <row r="2102" spans="2:4" x14ac:dyDescent="0.35">
      <c r="B2102" s="40" t="s">
        <v>43</v>
      </c>
    </row>
    <row r="2103" spans="2:4" x14ac:dyDescent="0.35">
      <c r="B2103" s="28"/>
    </row>
    <row r="2104" spans="2:4" ht="72" customHeight="1" x14ac:dyDescent="0.35">
      <c r="B2104" s="28" t="s">
        <v>171</v>
      </c>
      <c r="C2104" s="19" t="s">
        <v>11</v>
      </c>
      <c r="D2104" s="19">
        <v>1</v>
      </c>
    </row>
    <row r="2105" spans="2:4" ht="15" customHeight="1" x14ac:dyDescent="0.35">
      <c r="B2105" s="28"/>
    </row>
    <row r="2106" spans="2:4" x14ac:dyDescent="0.35">
      <c r="B2106" s="14" t="s">
        <v>19</v>
      </c>
    </row>
    <row r="2107" spans="2:4" x14ac:dyDescent="0.35">
      <c r="B2107" s="28"/>
    </row>
    <row r="2108" spans="2:4" x14ac:dyDescent="0.35">
      <c r="B2108" s="43" t="s">
        <v>32</v>
      </c>
    </row>
    <row r="2109" spans="2:4" x14ac:dyDescent="0.35">
      <c r="B2109" s="28"/>
    </row>
    <row r="2110" spans="2:4" x14ac:dyDescent="0.35">
      <c r="B2110" s="41" t="s">
        <v>20</v>
      </c>
    </row>
    <row r="2111" spans="2:4" x14ac:dyDescent="0.35">
      <c r="B2111" s="28"/>
    </row>
    <row r="2112" spans="2:4" ht="35.5" x14ac:dyDescent="0.35">
      <c r="B2112" s="28" t="s">
        <v>21</v>
      </c>
      <c r="C2112" s="19" t="s">
        <v>13</v>
      </c>
      <c r="D2112" s="19">
        <v>80</v>
      </c>
    </row>
    <row r="2113" spans="2:4" x14ac:dyDescent="0.35">
      <c r="B2113" s="28"/>
    </row>
    <row r="2114" spans="2:4" x14ac:dyDescent="0.35">
      <c r="B2114" s="28"/>
    </row>
    <row r="2115" spans="2:4" x14ac:dyDescent="0.35">
      <c r="B2115" s="28"/>
    </row>
    <row r="2116" spans="2:4" x14ac:dyDescent="0.35">
      <c r="B2116" s="28"/>
    </row>
    <row r="2117" spans="2:4" x14ac:dyDescent="0.35">
      <c r="B2117" s="28"/>
    </row>
    <row r="2118" spans="2:4" x14ac:dyDescent="0.35">
      <c r="B2118" s="28"/>
    </row>
    <row r="2119" spans="2:4" x14ac:dyDescent="0.35">
      <c r="B2119" s="28"/>
    </row>
    <row r="2120" spans="2:4" x14ac:dyDescent="0.35">
      <c r="B2120" s="28"/>
    </row>
    <row r="2121" spans="2:4" ht="21.5" customHeight="1" x14ac:dyDescent="0.35">
      <c r="B2121" s="43" t="s">
        <v>187</v>
      </c>
    </row>
    <row r="2122" spans="2:4" x14ac:dyDescent="0.35">
      <c r="B2122" s="28"/>
    </row>
    <row r="2123" spans="2:4" ht="51" customHeight="1" x14ac:dyDescent="0.35">
      <c r="B2123" s="40" t="s">
        <v>188</v>
      </c>
    </row>
    <row r="2124" spans="2:4" x14ac:dyDescent="0.35">
      <c r="B2124" s="14"/>
    </row>
    <row r="2125" spans="2:4" x14ac:dyDescent="0.35">
      <c r="B2125" s="11" t="s">
        <v>189</v>
      </c>
      <c r="C2125" s="19" t="s">
        <v>13</v>
      </c>
      <c r="D2125" s="19">
        <v>80</v>
      </c>
    </row>
    <row r="2126" spans="2:4" x14ac:dyDescent="0.35">
      <c r="B2126" s="14"/>
    </row>
    <row r="2127" spans="2:4" x14ac:dyDescent="0.35">
      <c r="B2127" s="43" t="s">
        <v>49</v>
      </c>
    </row>
    <row r="2128" spans="2:4" x14ac:dyDescent="0.35">
      <c r="B2128" s="43"/>
    </row>
    <row r="2129" spans="2:4" x14ac:dyDescent="0.35">
      <c r="B2129" s="40" t="s">
        <v>97</v>
      </c>
    </row>
    <row r="2130" spans="2:4" x14ac:dyDescent="0.35">
      <c r="B2130" s="43"/>
    </row>
    <row r="2131" spans="2:4" ht="54" customHeight="1" x14ac:dyDescent="0.35">
      <c r="B2131" s="28" t="s">
        <v>50</v>
      </c>
      <c r="C2131" s="19" t="s">
        <v>11</v>
      </c>
      <c r="D2131" s="19">
        <v>15</v>
      </c>
    </row>
    <row r="2132" spans="2:4" ht="9.5" customHeight="1" x14ac:dyDescent="0.35">
      <c r="B2132" s="28"/>
    </row>
    <row r="2133" spans="2:4" ht="15.75" customHeight="1" x14ac:dyDescent="0.35">
      <c r="B2133" s="40" t="s">
        <v>109</v>
      </c>
    </row>
    <row r="2134" spans="2:4" ht="15.75" customHeight="1" x14ac:dyDescent="0.35">
      <c r="B2134" s="28"/>
    </row>
    <row r="2135" spans="2:4" ht="35.5" x14ac:dyDescent="0.35">
      <c r="B2135" s="28" t="s">
        <v>167</v>
      </c>
      <c r="C2135" s="19" t="s">
        <v>14</v>
      </c>
      <c r="D2135" s="19">
        <v>20</v>
      </c>
    </row>
    <row r="2136" spans="2:4" x14ac:dyDescent="0.35">
      <c r="B2136" s="28"/>
    </row>
    <row r="2137" spans="2:4" x14ac:dyDescent="0.35">
      <c r="B2137" s="40" t="s">
        <v>110</v>
      </c>
    </row>
    <row r="2138" spans="2:4" x14ac:dyDescent="0.35">
      <c r="B2138" s="28"/>
    </row>
    <row r="2139" spans="2:4" ht="47" x14ac:dyDescent="0.35">
      <c r="B2139" s="28" t="s">
        <v>168</v>
      </c>
      <c r="C2139" s="19" t="s">
        <v>11</v>
      </c>
      <c r="D2139" s="19">
        <v>5</v>
      </c>
    </row>
    <row r="2140" spans="2:4" x14ac:dyDescent="0.35">
      <c r="B2140" s="28"/>
    </row>
    <row r="2141" spans="2:4" x14ac:dyDescent="0.35">
      <c r="B2141" s="43" t="s">
        <v>39</v>
      </c>
    </row>
    <row r="2142" spans="2:4" x14ac:dyDescent="0.35">
      <c r="B2142" s="28"/>
    </row>
    <row r="2143" spans="2:4" x14ac:dyDescent="0.35">
      <c r="B2143" s="40" t="s">
        <v>38</v>
      </c>
    </row>
    <row r="2144" spans="2:4" x14ac:dyDescent="0.35">
      <c r="B2144" s="28"/>
    </row>
    <row r="2145" spans="2:4" ht="35.5" x14ac:dyDescent="0.35">
      <c r="B2145" s="28" t="s">
        <v>105</v>
      </c>
      <c r="C2145" s="19" t="s">
        <v>14</v>
      </c>
      <c r="D2145" s="19">
        <v>10</v>
      </c>
    </row>
    <row r="2146" spans="2:4" x14ac:dyDescent="0.35">
      <c r="B2146" s="28"/>
    </row>
    <row r="2147" spans="2:4" ht="28.5" customHeight="1" x14ac:dyDescent="0.35">
      <c r="B2147" s="28" t="s">
        <v>206</v>
      </c>
      <c r="C2147" s="19" t="s">
        <v>14</v>
      </c>
      <c r="D2147" s="19">
        <v>10</v>
      </c>
    </row>
    <row r="2148" spans="2:4" x14ac:dyDescent="0.35">
      <c r="B2148" s="28"/>
    </row>
    <row r="2149" spans="2:4" x14ac:dyDescent="0.35">
      <c r="B2149" s="40" t="s">
        <v>44</v>
      </c>
    </row>
    <row r="2150" spans="2:4" x14ac:dyDescent="0.35">
      <c r="B2150" s="28"/>
    </row>
    <row r="2151" spans="2:4" ht="46" customHeight="1" x14ac:dyDescent="0.35">
      <c r="B2151" s="28" t="s">
        <v>234</v>
      </c>
      <c r="C2151" s="19" t="s">
        <v>11</v>
      </c>
      <c r="D2151" s="19">
        <v>4</v>
      </c>
    </row>
    <row r="2152" spans="2:4" x14ac:dyDescent="0.35">
      <c r="B2152" s="28"/>
    </row>
    <row r="2153" spans="2:4" ht="35.5" x14ac:dyDescent="0.35">
      <c r="B2153" s="28" t="s">
        <v>235</v>
      </c>
      <c r="C2153" s="19" t="s">
        <v>11</v>
      </c>
      <c r="D2153" s="19">
        <v>4</v>
      </c>
    </row>
    <row r="2154" spans="2:4" x14ac:dyDescent="0.35">
      <c r="B2154" s="28"/>
    </row>
    <row r="2155" spans="2:4" x14ac:dyDescent="0.35">
      <c r="B2155" s="40" t="s">
        <v>47</v>
      </c>
    </row>
    <row r="2156" spans="2:4" x14ac:dyDescent="0.35">
      <c r="B2156" s="28"/>
    </row>
    <row r="2157" spans="2:4" ht="35.5" x14ac:dyDescent="0.35">
      <c r="B2157" s="28" t="s">
        <v>45</v>
      </c>
      <c r="C2157" s="19" t="s">
        <v>14</v>
      </c>
      <c r="D2157" s="19">
        <v>10</v>
      </c>
    </row>
    <row r="2158" spans="2:4" x14ac:dyDescent="0.35">
      <c r="B2158" s="28"/>
    </row>
    <row r="2159" spans="2:4" ht="35.5" x14ac:dyDescent="0.35">
      <c r="B2159" s="28" t="s">
        <v>46</v>
      </c>
      <c r="C2159" s="19" t="s">
        <v>14</v>
      </c>
      <c r="D2159" s="19">
        <v>10</v>
      </c>
    </row>
    <row r="2160" spans="2:4" x14ac:dyDescent="0.35">
      <c r="B2160" s="28"/>
    </row>
    <row r="2161" spans="2:2" ht="17.5" customHeight="1" x14ac:dyDescent="0.35">
      <c r="B2161" s="28"/>
    </row>
    <row r="2162" spans="2:2" ht="17.5" customHeight="1" x14ac:dyDescent="0.35">
      <c r="B2162" s="28"/>
    </row>
    <row r="2163" spans="2:2" ht="17.5" customHeight="1" x14ac:dyDescent="0.35">
      <c r="B2163" s="28"/>
    </row>
    <row r="2164" spans="2:2" ht="17.5" customHeight="1" x14ac:dyDescent="0.35">
      <c r="B2164" s="28"/>
    </row>
    <row r="2165" spans="2:2" ht="17.5" customHeight="1" x14ac:dyDescent="0.35">
      <c r="B2165" s="28"/>
    </row>
    <row r="2166" spans="2:2" ht="17.5" customHeight="1" x14ac:dyDescent="0.35">
      <c r="B2166" s="28"/>
    </row>
    <row r="2167" spans="2:2" ht="17.5" customHeight="1" x14ac:dyDescent="0.35">
      <c r="B2167" s="28"/>
    </row>
    <row r="2168" spans="2:2" ht="17.5" customHeight="1" x14ac:dyDescent="0.35">
      <c r="B2168" s="28"/>
    </row>
    <row r="2169" spans="2:2" ht="17.5" customHeight="1" x14ac:dyDescent="0.35">
      <c r="B2169" s="28"/>
    </row>
    <row r="2170" spans="2:2" ht="17.5" customHeight="1" x14ac:dyDescent="0.35">
      <c r="B2170" s="28"/>
    </row>
    <row r="2171" spans="2:2" ht="17.5" customHeight="1" x14ac:dyDescent="0.35">
      <c r="B2171" s="28"/>
    </row>
    <row r="2172" spans="2:2" ht="17.5" customHeight="1" x14ac:dyDescent="0.35">
      <c r="B2172" s="28"/>
    </row>
    <row r="2173" spans="2:2" ht="17.5" customHeight="1" x14ac:dyDescent="0.35">
      <c r="B2173" s="28"/>
    </row>
    <row r="2174" spans="2:2" ht="17.5" customHeight="1" x14ac:dyDescent="0.35">
      <c r="B2174" s="28"/>
    </row>
    <row r="2175" spans="2:2" ht="17.5" customHeight="1" x14ac:dyDescent="0.35">
      <c r="B2175" s="28"/>
    </row>
    <row r="2176" spans="2:2" ht="17.5" customHeight="1" x14ac:dyDescent="0.35">
      <c r="B2176" s="28"/>
    </row>
    <row r="2177" spans="2:2" ht="17.5" customHeight="1" x14ac:dyDescent="0.35">
      <c r="B2177" s="28"/>
    </row>
    <row r="2178" spans="2:2" ht="17.5" customHeight="1" x14ac:dyDescent="0.35">
      <c r="B2178" s="28"/>
    </row>
    <row r="2179" spans="2:2" ht="17.5" customHeight="1" x14ac:dyDescent="0.35">
      <c r="B2179" s="28"/>
    </row>
    <row r="2180" spans="2:2" ht="17.5" customHeight="1" x14ac:dyDescent="0.35">
      <c r="B2180" s="28"/>
    </row>
    <row r="2181" spans="2:2" ht="17.5" customHeight="1" x14ac:dyDescent="0.35">
      <c r="B2181" s="28"/>
    </row>
    <row r="2182" spans="2:2" ht="17.5" customHeight="1" x14ac:dyDescent="0.35">
      <c r="B2182" s="28"/>
    </row>
    <row r="2183" spans="2:2" ht="17.5" customHeight="1" x14ac:dyDescent="0.35">
      <c r="B2183" s="28"/>
    </row>
    <row r="2184" spans="2:2" ht="17.5" customHeight="1" x14ac:dyDescent="0.35">
      <c r="B2184" s="28"/>
    </row>
    <row r="2185" spans="2:2" ht="15.5" customHeight="1" x14ac:dyDescent="0.35">
      <c r="B2185" s="28"/>
    </row>
    <row r="2186" spans="2:2" ht="15.5" customHeight="1" x14ac:dyDescent="0.35">
      <c r="B2186" s="28"/>
    </row>
    <row r="2187" spans="2:2" ht="15.5" customHeight="1" x14ac:dyDescent="0.35">
      <c r="B2187" s="28"/>
    </row>
    <row r="2188" spans="2:2" ht="15.5" customHeight="1" x14ac:dyDescent="0.35">
      <c r="B2188" s="28"/>
    </row>
    <row r="2189" spans="2:2" ht="15.5" customHeight="1" x14ac:dyDescent="0.35">
      <c r="B2189" s="28"/>
    </row>
    <row r="2190" spans="2:2" ht="15.5" customHeight="1" x14ac:dyDescent="0.35">
      <c r="B2190" s="28"/>
    </row>
    <row r="2191" spans="2:2" ht="15.5" customHeight="1" x14ac:dyDescent="0.35">
      <c r="B2191" s="28"/>
    </row>
    <row r="2192" spans="2:2" ht="15.5" customHeight="1" x14ac:dyDescent="0.35">
      <c r="B2192" s="28"/>
    </row>
    <row r="2193" spans="1:6" ht="15.5" customHeight="1" x14ac:dyDescent="0.35">
      <c r="B2193" s="28"/>
    </row>
    <row r="2194" spans="1:6" ht="15" customHeight="1" x14ac:dyDescent="0.35">
      <c r="B2194" s="45" t="s">
        <v>16</v>
      </c>
      <c r="F2194" s="38"/>
    </row>
    <row r="2195" spans="1:6" ht="15" customHeight="1" x14ac:dyDescent="0.35">
      <c r="B2195" s="43" t="s">
        <v>236</v>
      </c>
    </row>
    <row r="2196" spans="1:6" ht="15" customHeight="1" x14ac:dyDescent="0.35">
      <c r="B2196" s="28"/>
    </row>
    <row r="2197" spans="1:6" s="4" customFormat="1" x14ac:dyDescent="0.35">
      <c r="A2197" s="64"/>
      <c r="B2197" s="42" t="s">
        <v>237</v>
      </c>
      <c r="C2197" s="34"/>
      <c r="D2197" s="34"/>
      <c r="E2197" s="35"/>
      <c r="F2197" s="35"/>
    </row>
    <row r="2198" spans="1:6" s="4" customFormat="1" x14ac:dyDescent="0.35">
      <c r="A2198" s="64"/>
      <c r="B2198" s="42"/>
      <c r="C2198" s="34"/>
      <c r="D2198" s="34"/>
      <c r="E2198" s="35"/>
      <c r="F2198" s="35"/>
    </row>
    <row r="2199" spans="1:6" s="4" customFormat="1" x14ac:dyDescent="0.35">
      <c r="A2199" s="64"/>
      <c r="B2199" s="42" t="s">
        <v>73</v>
      </c>
      <c r="C2199" s="34"/>
      <c r="D2199" s="34"/>
      <c r="E2199" s="35"/>
      <c r="F2199" s="35"/>
    </row>
    <row r="2200" spans="1:6" s="4" customFormat="1" x14ac:dyDescent="0.35">
      <c r="A2200" s="64"/>
      <c r="B2200" s="42"/>
      <c r="C2200" s="34"/>
      <c r="D2200" s="34"/>
      <c r="E2200" s="35"/>
      <c r="F2200" s="35"/>
    </row>
    <row r="2201" spans="1:6" s="4" customFormat="1" ht="78" customHeight="1" x14ac:dyDescent="0.25">
      <c r="A2201" s="64"/>
      <c r="B2201" s="28" t="s">
        <v>74</v>
      </c>
      <c r="C2201" s="19" t="s">
        <v>15</v>
      </c>
      <c r="D2201" s="34"/>
      <c r="E2201" s="35"/>
      <c r="F2201" s="20"/>
    </row>
    <row r="2202" spans="1:6" s="4" customFormat="1" x14ac:dyDescent="0.35">
      <c r="A2202" s="64"/>
      <c r="B2202" s="42"/>
      <c r="C2202" s="34"/>
      <c r="D2202" s="34"/>
      <c r="E2202" s="35"/>
      <c r="F2202" s="35"/>
    </row>
    <row r="2203" spans="1:6" x14ac:dyDescent="0.35">
      <c r="B2203" s="40" t="s">
        <v>18</v>
      </c>
    </row>
    <row r="2204" spans="1:6" x14ac:dyDescent="0.35">
      <c r="B2204" s="40"/>
    </row>
    <row r="2205" spans="1:6" ht="47" x14ac:dyDescent="0.35">
      <c r="B2205" s="40" t="s">
        <v>75</v>
      </c>
    </row>
    <row r="2206" spans="1:6" x14ac:dyDescent="0.35">
      <c r="B2206" s="28"/>
    </row>
    <row r="2207" spans="1:6" ht="24" x14ac:dyDescent="0.35">
      <c r="B2207" s="28" t="s">
        <v>238</v>
      </c>
      <c r="C2207" s="19" t="s">
        <v>11</v>
      </c>
      <c r="D2207" s="19">
        <v>1</v>
      </c>
    </row>
    <row r="2208" spans="1:6" x14ac:dyDescent="0.35">
      <c r="A2208" s="55"/>
      <c r="B2208" s="51"/>
    </row>
    <row r="2209" spans="2:4" ht="24" x14ac:dyDescent="0.35">
      <c r="B2209" s="28" t="s">
        <v>174</v>
      </c>
      <c r="C2209" s="19" t="s">
        <v>14</v>
      </c>
      <c r="D2209" s="19">
        <v>5</v>
      </c>
    </row>
    <row r="2211" spans="2:4" x14ac:dyDescent="0.35">
      <c r="B2211" s="28" t="s">
        <v>239</v>
      </c>
      <c r="C2211" s="19" t="s">
        <v>14</v>
      </c>
      <c r="D2211" s="19">
        <v>5</v>
      </c>
    </row>
    <row r="2212" spans="2:4" x14ac:dyDescent="0.35">
      <c r="B2212" s="28"/>
    </row>
    <row r="2213" spans="2:4" x14ac:dyDescent="0.35">
      <c r="B2213" s="28" t="s">
        <v>78</v>
      </c>
      <c r="C2213" s="19" t="s">
        <v>11</v>
      </c>
      <c r="D2213" s="19">
        <v>2</v>
      </c>
    </row>
    <row r="2214" spans="2:4" x14ac:dyDescent="0.35">
      <c r="B2214" s="28"/>
    </row>
    <row r="2215" spans="2:4" x14ac:dyDescent="0.35">
      <c r="B2215" s="28" t="s">
        <v>175</v>
      </c>
      <c r="C2215" s="19" t="s">
        <v>11</v>
      </c>
      <c r="D2215" s="19">
        <v>2</v>
      </c>
    </row>
    <row r="2216" spans="2:4" x14ac:dyDescent="0.35">
      <c r="B2216" s="28"/>
    </row>
    <row r="2217" spans="2:4" ht="47" x14ac:dyDescent="0.35">
      <c r="B2217" s="40" t="s">
        <v>80</v>
      </c>
    </row>
    <row r="2218" spans="2:4" x14ac:dyDescent="0.35">
      <c r="B2218" s="28"/>
    </row>
    <row r="2219" spans="2:4" ht="35.5" x14ac:dyDescent="0.35">
      <c r="B2219" s="28" t="s">
        <v>81</v>
      </c>
      <c r="C2219" s="19" t="s">
        <v>13</v>
      </c>
      <c r="D2219" s="19">
        <v>50</v>
      </c>
    </row>
    <row r="2220" spans="2:4" x14ac:dyDescent="0.35">
      <c r="B2220" s="28"/>
    </row>
    <row r="2221" spans="2:4" ht="47" x14ac:dyDescent="0.35">
      <c r="B2221" s="40" t="s">
        <v>82</v>
      </c>
    </row>
    <row r="2222" spans="2:4" x14ac:dyDescent="0.35">
      <c r="B2222" s="28"/>
    </row>
    <row r="2223" spans="2:4" ht="35.5" x14ac:dyDescent="0.35">
      <c r="B2223" s="28" t="s">
        <v>83</v>
      </c>
      <c r="C2223" s="19" t="s">
        <v>13</v>
      </c>
      <c r="D2223" s="19">
        <f>20*3</f>
        <v>60</v>
      </c>
    </row>
    <row r="2224" spans="2:4" x14ac:dyDescent="0.35">
      <c r="B2224" s="28"/>
    </row>
    <row r="2225" spans="2:4" x14ac:dyDescent="0.35">
      <c r="B2225" s="28"/>
    </row>
    <row r="2226" spans="2:4" x14ac:dyDescent="0.35">
      <c r="B2226" s="28"/>
    </row>
    <row r="2227" spans="2:4" x14ac:dyDescent="0.35">
      <c r="B2227" s="28"/>
    </row>
    <row r="2228" spans="2:4" x14ac:dyDescent="0.35">
      <c r="B2228" s="28"/>
    </row>
    <row r="2229" spans="2:4" x14ac:dyDescent="0.35">
      <c r="B2229" s="28"/>
    </row>
    <row r="2230" spans="2:4" x14ac:dyDescent="0.35">
      <c r="B2230" s="44" t="s">
        <v>88</v>
      </c>
    </row>
    <row r="2231" spans="2:4" x14ac:dyDescent="0.35">
      <c r="B2231" s="28"/>
    </row>
    <row r="2232" spans="2:4" x14ac:dyDescent="0.35">
      <c r="B2232" s="40" t="s">
        <v>89</v>
      </c>
    </row>
    <row r="2233" spans="2:4" x14ac:dyDescent="0.35">
      <c r="B2233" s="28"/>
    </row>
    <row r="2234" spans="2:4" x14ac:dyDescent="0.35">
      <c r="B2234" s="28" t="s">
        <v>90</v>
      </c>
      <c r="C2234" s="19" t="s">
        <v>13</v>
      </c>
      <c r="D2234" s="19">
        <v>10</v>
      </c>
    </row>
    <row r="2235" spans="2:4" x14ac:dyDescent="0.35">
      <c r="B2235" s="28"/>
    </row>
    <row r="2236" spans="2:4" x14ac:dyDescent="0.35">
      <c r="B2236" s="44" t="s">
        <v>39</v>
      </c>
    </row>
    <row r="2237" spans="2:4" x14ac:dyDescent="0.35">
      <c r="B2237" s="28"/>
    </row>
    <row r="2238" spans="2:4" x14ac:dyDescent="0.35">
      <c r="B2238" s="40" t="s">
        <v>38</v>
      </c>
    </row>
    <row r="2239" spans="2:4" x14ac:dyDescent="0.35">
      <c r="B2239" s="28"/>
    </row>
    <row r="2240" spans="2:4" ht="35.5" x14ac:dyDescent="0.35">
      <c r="B2240" s="28" t="s">
        <v>105</v>
      </c>
      <c r="C2240" s="19" t="s">
        <v>14</v>
      </c>
      <c r="D2240" s="19">
        <v>10</v>
      </c>
    </row>
    <row r="2241" spans="2:4" x14ac:dyDescent="0.35">
      <c r="B2241" s="28"/>
    </row>
    <row r="2242" spans="2:4" ht="28" customHeight="1" x14ac:dyDescent="0.35">
      <c r="B2242" s="28" t="s">
        <v>206</v>
      </c>
      <c r="C2242" s="19" t="s">
        <v>14</v>
      </c>
      <c r="D2242" s="19">
        <v>10</v>
      </c>
    </row>
    <row r="2243" spans="2:4" x14ac:dyDescent="0.35">
      <c r="B2243" s="28"/>
    </row>
    <row r="2244" spans="2:4" x14ac:dyDescent="0.35">
      <c r="B2244" s="40" t="s">
        <v>44</v>
      </c>
    </row>
    <row r="2245" spans="2:4" x14ac:dyDescent="0.35">
      <c r="B2245" s="28"/>
    </row>
    <row r="2246" spans="2:4" ht="44.5" customHeight="1" x14ac:dyDescent="0.35">
      <c r="B2246" s="28" t="s">
        <v>93</v>
      </c>
      <c r="C2246" s="19" t="s">
        <v>11</v>
      </c>
      <c r="D2246" s="19">
        <v>1</v>
      </c>
    </row>
    <row r="2247" spans="2:4" x14ac:dyDescent="0.35">
      <c r="B2247" s="28"/>
    </row>
    <row r="2248" spans="2:4" ht="35.5" x14ac:dyDescent="0.35">
      <c r="B2248" s="28" t="s">
        <v>94</v>
      </c>
      <c r="C2248" s="19" t="s">
        <v>11</v>
      </c>
      <c r="D2248" s="19">
        <v>1</v>
      </c>
    </row>
    <row r="2249" spans="2:4" x14ac:dyDescent="0.35">
      <c r="B2249" s="28"/>
    </row>
    <row r="2250" spans="2:4" x14ac:dyDescent="0.35">
      <c r="B2250" s="40" t="s">
        <v>95</v>
      </c>
    </row>
    <row r="2251" spans="2:4" x14ac:dyDescent="0.35">
      <c r="B2251" s="28"/>
    </row>
    <row r="2252" spans="2:4" ht="42" customHeight="1" x14ac:dyDescent="0.35">
      <c r="B2252" s="28" t="s">
        <v>96</v>
      </c>
      <c r="C2252" s="19" t="s">
        <v>11</v>
      </c>
      <c r="D2252" s="19">
        <v>1</v>
      </c>
    </row>
    <row r="2253" spans="2:4" x14ac:dyDescent="0.35">
      <c r="B2253" s="28"/>
    </row>
    <row r="2254" spans="2:4" x14ac:dyDescent="0.35">
      <c r="B2254" s="43" t="s">
        <v>23</v>
      </c>
    </row>
    <row r="2255" spans="2:4" x14ac:dyDescent="0.35">
      <c r="B2255" s="28"/>
    </row>
    <row r="2256" spans="2:4" ht="47" x14ac:dyDescent="0.35">
      <c r="B2256" s="28" t="s">
        <v>24</v>
      </c>
      <c r="C2256" s="19" t="s">
        <v>13</v>
      </c>
      <c r="D2256" s="19">
        <v>25</v>
      </c>
    </row>
    <row r="2257" spans="2:4" x14ac:dyDescent="0.35">
      <c r="B2257" s="28"/>
    </row>
    <row r="2258" spans="2:4" x14ac:dyDescent="0.35">
      <c r="B2258" s="43" t="s">
        <v>25</v>
      </c>
    </row>
    <row r="2259" spans="2:4" x14ac:dyDescent="0.35">
      <c r="B2259" s="28"/>
    </row>
    <row r="2260" spans="2:4" x14ac:dyDescent="0.35">
      <c r="B2260" s="40" t="s">
        <v>26</v>
      </c>
    </row>
    <row r="2261" spans="2:4" x14ac:dyDescent="0.35">
      <c r="B2261" s="28"/>
    </row>
    <row r="2262" spans="2:4" x14ac:dyDescent="0.35">
      <c r="B2262" s="28" t="s">
        <v>27</v>
      </c>
      <c r="C2262" s="19" t="s">
        <v>11</v>
      </c>
      <c r="D2262" s="19">
        <v>2</v>
      </c>
    </row>
    <row r="2263" spans="2:4" x14ac:dyDescent="0.35">
      <c r="B2263" s="28"/>
    </row>
    <row r="2264" spans="2:4" x14ac:dyDescent="0.35">
      <c r="B2264" s="40" t="s">
        <v>28</v>
      </c>
    </row>
    <row r="2265" spans="2:4" x14ac:dyDescent="0.35">
      <c r="B2265" s="28"/>
    </row>
    <row r="2266" spans="2:4" x14ac:dyDescent="0.35">
      <c r="B2266" s="28" t="s">
        <v>29</v>
      </c>
      <c r="C2266" s="19" t="s">
        <v>11</v>
      </c>
      <c r="D2266" s="19">
        <v>2</v>
      </c>
    </row>
    <row r="2267" spans="2:4" x14ac:dyDescent="0.35">
      <c r="B2267" s="28"/>
    </row>
    <row r="2268" spans="2:4" x14ac:dyDescent="0.35">
      <c r="B2268" s="28"/>
    </row>
    <row r="2269" spans="2:4" x14ac:dyDescent="0.35">
      <c r="B2269" s="28"/>
    </row>
    <row r="2270" spans="2:4" x14ac:dyDescent="0.35">
      <c r="B2270" s="43" t="s">
        <v>30</v>
      </c>
    </row>
    <row r="2271" spans="2:4" x14ac:dyDescent="0.35">
      <c r="B2271" s="28"/>
    </row>
    <row r="2272" spans="2:4" x14ac:dyDescent="0.35">
      <c r="B2272" s="43" t="s">
        <v>31</v>
      </c>
    </row>
    <row r="2273" spans="2:4" x14ac:dyDescent="0.35">
      <c r="B2273" s="28"/>
    </row>
    <row r="2274" spans="2:4" x14ac:dyDescent="0.35">
      <c r="B2274" s="40" t="s">
        <v>43</v>
      </c>
    </row>
    <row r="2275" spans="2:4" x14ac:dyDescent="0.35">
      <c r="B2275" s="28"/>
    </row>
    <row r="2276" spans="2:4" ht="72" customHeight="1" x14ac:dyDescent="0.35">
      <c r="B2276" s="28" t="s">
        <v>146</v>
      </c>
      <c r="C2276" s="19" t="s">
        <v>11</v>
      </c>
      <c r="D2276" s="19">
        <v>2</v>
      </c>
    </row>
    <row r="2277" spans="2:4" ht="15" customHeight="1" x14ac:dyDescent="0.35">
      <c r="B2277" s="28"/>
    </row>
    <row r="2278" spans="2:4" x14ac:dyDescent="0.35">
      <c r="B2278" s="14" t="s">
        <v>19</v>
      </c>
    </row>
    <row r="2279" spans="2:4" x14ac:dyDescent="0.35">
      <c r="B2279" s="28"/>
    </row>
    <row r="2280" spans="2:4" x14ac:dyDescent="0.35">
      <c r="B2280" s="43" t="s">
        <v>32</v>
      </c>
    </row>
    <row r="2281" spans="2:4" x14ac:dyDescent="0.35">
      <c r="B2281" s="28"/>
    </row>
    <row r="2282" spans="2:4" x14ac:dyDescent="0.35">
      <c r="B2282" s="41" t="s">
        <v>20</v>
      </c>
    </row>
    <row r="2283" spans="2:4" x14ac:dyDescent="0.35">
      <c r="B2283" s="28"/>
    </row>
    <row r="2284" spans="2:4" ht="35.5" x14ac:dyDescent="0.35">
      <c r="B2284" s="28" t="s">
        <v>21</v>
      </c>
      <c r="C2284" s="19" t="s">
        <v>13</v>
      </c>
      <c r="D2284" s="19">
        <v>60</v>
      </c>
    </row>
    <row r="2285" spans="2:4" x14ac:dyDescent="0.35">
      <c r="B2285" s="28"/>
    </row>
    <row r="2286" spans="2:4" x14ac:dyDescent="0.35">
      <c r="B2286" s="43" t="s">
        <v>33</v>
      </c>
    </row>
    <row r="2287" spans="2:4" x14ac:dyDescent="0.35">
      <c r="B2287" s="28"/>
    </row>
    <row r="2288" spans="2:4" ht="58.5" x14ac:dyDescent="0.35">
      <c r="B2288" s="40" t="s">
        <v>34</v>
      </c>
    </row>
    <row r="2290" spans="2:4" x14ac:dyDescent="0.35">
      <c r="B2290" s="28" t="s">
        <v>87</v>
      </c>
      <c r="C2290" s="19" t="s">
        <v>13</v>
      </c>
      <c r="D2290" s="19">
        <v>10</v>
      </c>
    </row>
    <row r="2292" spans="2:4" x14ac:dyDescent="0.35">
      <c r="B2292" s="43" t="s">
        <v>49</v>
      </c>
    </row>
    <row r="2293" spans="2:4" x14ac:dyDescent="0.35">
      <c r="B2293" s="43"/>
    </row>
    <row r="2294" spans="2:4" x14ac:dyDescent="0.35">
      <c r="B2294" s="40" t="s">
        <v>97</v>
      </c>
    </row>
    <row r="2295" spans="2:4" x14ac:dyDescent="0.35">
      <c r="B2295" s="43"/>
    </row>
    <row r="2296" spans="2:4" ht="54" customHeight="1" x14ac:dyDescent="0.35">
      <c r="B2296" s="28" t="s">
        <v>50</v>
      </c>
      <c r="C2296" s="19" t="s">
        <v>11</v>
      </c>
      <c r="D2296" s="19">
        <v>2</v>
      </c>
    </row>
    <row r="2297" spans="2:4" ht="13.5" customHeight="1" x14ac:dyDescent="0.35">
      <c r="B2297" s="28"/>
    </row>
    <row r="2298" spans="2:4" ht="15.75" customHeight="1" x14ac:dyDescent="0.35">
      <c r="B2298" s="40" t="s">
        <v>109</v>
      </c>
    </row>
    <row r="2299" spans="2:4" ht="15.75" customHeight="1" x14ac:dyDescent="0.35">
      <c r="B2299" s="28"/>
    </row>
    <row r="2300" spans="2:4" ht="35.5" x14ac:dyDescent="0.35">
      <c r="B2300" s="28" t="s">
        <v>167</v>
      </c>
      <c r="C2300" s="19" t="s">
        <v>14</v>
      </c>
      <c r="D2300" s="19">
        <v>5</v>
      </c>
    </row>
    <row r="2301" spans="2:4" x14ac:dyDescent="0.35">
      <c r="B2301" s="28"/>
    </row>
    <row r="2302" spans="2:4" x14ac:dyDescent="0.35">
      <c r="B2302" s="28"/>
    </row>
    <row r="2303" spans="2:4" x14ac:dyDescent="0.35">
      <c r="B2303" s="28"/>
    </row>
    <row r="2304" spans="2:4" x14ac:dyDescent="0.35">
      <c r="B2304" s="28"/>
    </row>
    <row r="2305" spans="2:4" x14ac:dyDescent="0.35">
      <c r="B2305" s="28"/>
    </row>
    <row r="2306" spans="2:4" x14ac:dyDescent="0.35">
      <c r="B2306" s="28"/>
    </row>
    <row r="2307" spans="2:4" x14ac:dyDescent="0.35">
      <c r="B2307" s="40" t="s">
        <v>110</v>
      </c>
    </row>
    <row r="2308" spans="2:4" x14ac:dyDescent="0.35">
      <c r="B2308" s="28"/>
    </row>
    <row r="2309" spans="2:4" ht="47" x14ac:dyDescent="0.35">
      <c r="B2309" s="28" t="s">
        <v>168</v>
      </c>
      <c r="C2309" s="19" t="s">
        <v>11</v>
      </c>
      <c r="D2309" s="19">
        <v>2</v>
      </c>
    </row>
    <row r="2310" spans="2:4" x14ac:dyDescent="0.35">
      <c r="B2310" s="28"/>
    </row>
    <row r="2311" spans="2:4" x14ac:dyDescent="0.35">
      <c r="B2311" s="14" t="s">
        <v>57</v>
      </c>
    </row>
    <row r="2312" spans="2:4" x14ac:dyDescent="0.35">
      <c r="B2312" s="28"/>
    </row>
    <row r="2313" spans="2:4" x14ac:dyDescent="0.35">
      <c r="B2313" s="40" t="s">
        <v>98</v>
      </c>
    </row>
    <row r="2314" spans="2:4" x14ac:dyDescent="0.35">
      <c r="B2314" s="43"/>
    </row>
    <row r="2315" spans="2:4" ht="66" customHeight="1" x14ac:dyDescent="0.35">
      <c r="B2315" s="28" t="s">
        <v>99</v>
      </c>
      <c r="C2315" s="19" t="s">
        <v>13</v>
      </c>
      <c r="D2315" s="19">
        <v>10</v>
      </c>
    </row>
    <row r="2316" spans="2:4" ht="21" customHeight="1" x14ac:dyDescent="0.35">
      <c r="B2316" s="28"/>
    </row>
    <row r="2317" spans="2:4" ht="21" customHeight="1" x14ac:dyDescent="0.35">
      <c r="B2317" s="28"/>
    </row>
    <row r="2318" spans="2:4" ht="21" customHeight="1" x14ac:dyDescent="0.35">
      <c r="B2318" s="28"/>
    </row>
    <row r="2319" spans="2:4" ht="21" customHeight="1" x14ac:dyDescent="0.35">
      <c r="B2319" s="28"/>
    </row>
    <row r="2320" spans="2:4" ht="21" customHeight="1" x14ac:dyDescent="0.35">
      <c r="B2320" s="28"/>
    </row>
    <row r="2321" spans="2:2" ht="21" customHeight="1" x14ac:dyDescent="0.35">
      <c r="B2321" s="28"/>
    </row>
    <row r="2322" spans="2:2" ht="21" customHeight="1" x14ac:dyDescent="0.35">
      <c r="B2322" s="28"/>
    </row>
    <row r="2323" spans="2:2" ht="21" customHeight="1" x14ac:dyDescent="0.35">
      <c r="B2323" s="28"/>
    </row>
    <row r="2324" spans="2:2" ht="21" customHeight="1" x14ac:dyDescent="0.35">
      <c r="B2324" s="28"/>
    </row>
    <row r="2325" spans="2:2" ht="21" customHeight="1" x14ac:dyDescent="0.35">
      <c r="B2325" s="28"/>
    </row>
    <row r="2326" spans="2:2" ht="21" customHeight="1" x14ac:dyDescent="0.35">
      <c r="B2326" s="28"/>
    </row>
    <row r="2327" spans="2:2" ht="21" customHeight="1" x14ac:dyDescent="0.35">
      <c r="B2327" s="28"/>
    </row>
    <row r="2328" spans="2:2" ht="21" customHeight="1" x14ac:dyDescent="0.35">
      <c r="B2328" s="28"/>
    </row>
    <row r="2329" spans="2:2" ht="21" customHeight="1" x14ac:dyDescent="0.35">
      <c r="B2329" s="28"/>
    </row>
    <row r="2330" spans="2:2" ht="21" customHeight="1" x14ac:dyDescent="0.35">
      <c r="B2330" s="28"/>
    </row>
    <row r="2331" spans="2:2" ht="21" customHeight="1" x14ac:dyDescent="0.35">
      <c r="B2331" s="28"/>
    </row>
    <row r="2332" spans="2:2" ht="15.5" customHeight="1" x14ac:dyDescent="0.35">
      <c r="B2332" s="28"/>
    </row>
    <row r="2333" spans="2:2" ht="15.5" customHeight="1" x14ac:dyDescent="0.35">
      <c r="B2333" s="28"/>
    </row>
    <row r="2334" spans="2:2" ht="15.5" customHeight="1" x14ac:dyDescent="0.35">
      <c r="B2334" s="28"/>
    </row>
    <row r="2335" spans="2:2" ht="15.5" customHeight="1" x14ac:dyDescent="0.35">
      <c r="B2335" s="28"/>
    </row>
    <row r="2336" spans="2:2" ht="12.5" customHeight="1" x14ac:dyDescent="0.35">
      <c r="B2336" s="28"/>
    </row>
    <row r="2337" spans="1:6" ht="12.5" customHeight="1" x14ac:dyDescent="0.35">
      <c r="B2337" s="28"/>
    </row>
    <row r="2338" spans="1:6" ht="14" customHeight="1" x14ac:dyDescent="0.35">
      <c r="B2338" s="28"/>
    </row>
    <row r="2339" spans="1:6" ht="14" customHeight="1" x14ac:dyDescent="0.35">
      <c r="B2339" s="28"/>
    </row>
    <row r="2340" spans="1:6" ht="14" customHeight="1" x14ac:dyDescent="0.35">
      <c r="B2340" s="28"/>
    </row>
    <row r="2341" spans="1:6" ht="13.5" customHeight="1" x14ac:dyDescent="0.35">
      <c r="B2341" s="28"/>
    </row>
    <row r="2342" spans="1:6" x14ac:dyDescent="0.35">
      <c r="B2342" s="31" t="s">
        <v>16</v>
      </c>
      <c r="F2342" s="38"/>
    </row>
    <row r="2343" spans="1:6" ht="15" customHeight="1" x14ac:dyDescent="0.35">
      <c r="B2343" s="43" t="s">
        <v>236</v>
      </c>
    </row>
    <row r="2344" spans="1:6" ht="15" customHeight="1" x14ac:dyDescent="0.35">
      <c r="B2344" s="28"/>
    </row>
    <row r="2345" spans="1:6" s="4" customFormat="1" x14ac:dyDescent="0.35">
      <c r="A2345" s="64"/>
      <c r="B2345" s="42" t="s">
        <v>240</v>
      </c>
      <c r="C2345" s="34"/>
      <c r="D2345" s="34"/>
      <c r="E2345" s="35"/>
      <c r="F2345" s="35"/>
    </row>
    <row r="2346" spans="1:6" s="4" customFormat="1" x14ac:dyDescent="0.35">
      <c r="A2346" s="64"/>
      <c r="B2346" s="42"/>
      <c r="C2346" s="34"/>
      <c r="D2346" s="34"/>
      <c r="E2346" s="35"/>
      <c r="F2346" s="35"/>
    </row>
    <row r="2347" spans="1:6" s="4" customFormat="1" x14ac:dyDescent="0.35">
      <c r="A2347" s="64"/>
      <c r="B2347" s="42" t="s">
        <v>73</v>
      </c>
      <c r="C2347" s="34"/>
      <c r="D2347" s="34"/>
      <c r="E2347" s="35"/>
      <c r="F2347" s="35"/>
    </row>
    <row r="2348" spans="1:6" s="4" customFormat="1" x14ac:dyDescent="0.35">
      <c r="A2348" s="64"/>
      <c r="B2348" s="42"/>
      <c r="C2348" s="34"/>
      <c r="D2348" s="34"/>
      <c r="E2348" s="35"/>
      <c r="F2348" s="35"/>
    </row>
    <row r="2349" spans="1:6" s="4" customFormat="1" ht="78" customHeight="1" x14ac:dyDescent="0.25">
      <c r="A2349" s="64"/>
      <c r="B2349" s="28" t="s">
        <v>74</v>
      </c>
      <c r="C2349" s="19" t="s">
        <v>15</v>
      </c>
      <c r="D2349" s="34"/>
      <c r="E2349" s="35"/>
      <c r="F2349" s="20"/>
    </row>
    <row r="2350" spans="1:6" s="4" customFormat="1" x14ac:dyDescent="0.35">
      <c r="A2350" s="64"/>
      <c r="B2350" s="42"/>
      <c r="C2350" s="34"/>
      <c r="D2350" s="34"/>
      <c r="E2350" s="35"/>
      <c r="F2350" s="35"/>
    </row>
    <row r="2351" spans="1:6" x14ac:dyDescent="0.35">
      <c r="B2351" s="40" t="s">
        <v>18</v>
      </c>
    </row>
    <row r="2352" spans="1:6" x14ac:dyDescent="0.35">
      <c r="B2352" s="40"/>
    </row>
    <row r="2353" spans="1:4" ht="47" x14ac:dyDescent="0.35">
      <c r="B2353" s="40" t="s">
        <v>75</v>
      </c>
    </row>
    <row r="2354" spans="1:4" x14ac:dyDescent="0.35">
      <c r="B2354" s="28"/>
    </row>
    <row r="2355" spans="1:4" ht="26.5" customHeight="1" x14ac:dyDescent="0.35">
      <c r="B2355" s="28" t="s">
        <v>238</v>
      </c>
      <c r="C2355" s="19" t="s">
        <v>11</v>
      </c>
      <c r="D2355" s="19">
        <v>1</v>
      </c>
    </row>
    <row r="2356" spans="1:4" x14ac:dyDescent="0.35">
      <c r="A2356" s="55"/>
      <c r="B2356" s="51"/>
    </row>
    <row r="2357" spans="1:4" ht="24" x14ac:dyDescent="0.35">
      <c r="B2357" s="28" t="s">
        <v>174</v>
      </c>
      <c r="C2357" s="19" t="s">
        <v>14</v>
      </c>
      <c r="D2357" s="19">
        <v>3</v>
      </c>
    </row>
    <row r="2359" spans="1:4" x14ac:dyDescent="0.35">
      <c r="B2359" s="28" t="s">
        <v>239</v>
      </c>
      <c r="C2359" s="19" t="s">
        <v>14</v>
      </c>
      <c r="D2359" s="19">
        <v>2</v>
      </c>
    </row>
    <row r="2360" spans="1:4" x14ac:dyDescent="0.35">
      <c r="B2360" s="28"/>
    </row>
    <row r="2361" spans="1:4" x14ac:dyDescent="0.35">
      <c r="B2361" s="28" t="s">
        <v>78</v>
      </c>
      <c r="C2361" s="19" t="s">
        <v>11</v>
      </c>
      <c r="D2361" s="19">
        <v>1</v>
      </c>
    </row>
    <row r="2362" spans="1:4" x14ac:dyDescent="0.35">
      <c r="B2362" s="28"/>
    </row>
    <row r="2363" spans="1:4" x14ac:dyDescent="0.35">
      <c r="B2363" s="28" t="s">
        <v>175</v>
      </c>
      <c r="C2363" s="19" t="s">
        <v>11</v>
      </c>
      <c r="D2363" s="19">
        <v>2</v>
      </c>
    </row>
    <row r="2364" spans="1:4" x14ac:dyDescent="0.35">
      <c r="B2364" s="28"/>
    </row>
    <row r="2365" spans="1:4" ht="47" x14ac:dyDescent="0.35">
      <c r="B2365" s="40" t="s">
        <v>80</v>
      </c>
    </row>
    <row r="2366" spans="1:4" x14ac:dyDescent="0.35">
      <c r="B2366" s="28"/>
    </row>
    <row r="2367" spans="1:4" ht="35.5" x14ac:dyDescent="0.35">
      <c r="B2367" s="28" t="s">
        <v>81</v>
      </c>
      <c r="C2367" s="19" t="s">
        <v>13</v>
      </c>
      <c r="D2367" s="19">
        <v>10</v>
      </c>
    </row>
    <row r="2368" spans="1:4" x14ac:dyDescent="0.35">
      <c r="B2368" s="28"/>
    </row>
    <row r="2369" spans="2:4" ht="47" x14ac:dyDescent="0.35">
      <c r="B2369" s="40" t="s">
        <v>82</v>
      </c>
    </row>
    <row r="2370" spans="2:4" x14ac:dyDescent="0.35">
      <c r="B2370" s="28"/>
    </row>
    <row r="2371" spans="2:4" ht="35.5" x14ac:dyDescent="0.35">
      <c r="B2371" s="28" t="s">
        <v>83</v>
      </c>
      <c r="C2371" s="19" t="s">
        <v>13</v>
      </c>
      <c r="D2371" s="19">
        <v>40</v>
      </c>
    </row>
    <row r="2372" spans="2:4" x14ac:dyDescent="0.35">
      <c r="B2372" s="28"/>
    </row>
    <row r="2373" spans="2:4" x14ac:dyDescent="0.35">
      <c r="B2373" s="28"/>
    </row>
    <row r="2374" spans="2:4" x14ac:dyDescent="0.35">
      <c r="B2374" s="28"/>
    </row>
    <row r="2375" spans="2:4" x14ac:dyDescent="0.35">
      <c r="B2375" s="28"/>
    </row>
    <row r="2376" spans="2:4" x14ac:dyDescent="0.35">
      <c r="B2376" s="28"/>
    </row>
    <row r="2377" spans="2:4" x14ac:dyDescent="0.35">
      <c r="B2377" s="44" t="s">
        <v>88</v>
      </c>
    </row>
    <row r="2378" spans="2:4" x14ac:dyDescent="0.35">
      <c r="B2378" s="28"/>
    </row>
    <row r="2379" spans="2:4" x14ac:dyDescent="0.35">
      <c r="B2379" s="40" t="s">
        <v>89</v>
      </c>
    </row>
    <row r="2380" spans="2:4" x14ac:dyDescent="0.35">
      <c r="B2380" s="28"/>
    </row>
    <row r="2381" spans="2:4" x14ac:dyDescent="0.35">
      <c r="B2381" s="28" t="s">
        <v>90</v>
      </c>
      <c r="C2381" s="19" t="s">
        <v>13</v>
      </c>
      <c r="D2381" s="19">
        <v>10</v>
      </c>
    </row>
    <row r="2382" spans="2:4" x14ac:dyDescent="0.35">
      <c r="B2382" s="28"/>
    </row>
    <row r="2383" spans="2:4" x14ac:dyDescent="0.35">
      <c r="B2383" s="44" t="s">
        <v>39</v>
      </c>
    </row>
    <row r="2384" spans="2:4" x14ac:dyDescent="0.35">
      <c r="B2384" s="28"/>
    </row>
    <row r="2385" spans="2:4" x14ac:dyDescent="0.35">
      <c r="B2385" s="40" t="s">
        <v>38</v>
      </c>
    </row>
    <row r="2386" spans="2:4" x14ac:dyDescent="0.35">
      <c r="B2386" s="28"/>
    </row>
    <row r="2387" spans="2:4" ht="35.5" x14ac:dyDescent="0.35">
      <c r="B2387" s="28" t="s">
        <v>107</v>
      </c>
      <c r="C2387" s="19" t="s">
        <v>14</v>
      </c>
      <c r="D2387" s="19">
        <v>2</v>
      </c>
    </row>
    <row r="2388" spans="2:4" x14ac:dyDescent="0.35">
      <c r="B2388" s="28"/>
    </row>
    <row r="2389" spans="2:4" ht="28" customHeight="1" x14ac:dyDescent="0.35">
      <c r="B2389" s="28" t="s">
        <v>41</v>
      </c>
      <c r="C2389" s="19" t="s">
        <v>14</v>
      </c>
      <c r="D2389" s="19">
        <v>2</v>
      </c>
    </row>
    <row r="2390" spans="2:4" x14ac:dyDescent="0.35">
      <c r="B2390" s="28"/>
    </row>
    <row r="2391" spans="2:4" x14ac:dyDescent="0.35">
      <c r="B2391" s="40" t="s">
        <v>44</v>
      </c>
    </row>
    <row r="2392" spans="2:4" x14ac:dyDescent="0.35">
      <c r="B2392" s="28"/>
    </row>
    <row r="2393" spans="2:4" ht="44.5" customHeight="1" x14ac:dyDescent="0.35">
      <c r="B2393" s="28" t="s">
        <v>93</v>
      </c>
      <c r="C2393" s="19" t="s">
        <v>11</v>
      </c>
      <c r="D2393" s="19">
        <v>1</v>
      </c>
    </row>
    <row r="2394" spans="2:4" x14ac:dyDescent="0.35">
      <c r="B2394" s="28"/>
    </row>
    <row r="2395" spans="2:4" ht="35.5" x14ac:dyDescent="0.35">
      <c r="B2395" s="28" t="s">
        <v>94</v>
      </c>
      <c r="C2395" s="19" t="s">
        <v>11</v>
      </c>
      <c r="D2395" s="19">
        <v>1</v>
      </c>
    </row>
    <row r="2396" spans="2:4" x14ac:dyDescent="0.35">
      <c r="B2396" s="28"/>
    </row>
    <row r="2397" spans="2:4" x14ac:dyDescent="0.35">
      <c r="B2397" s="40" t="s">
        <v>95</v>
      </c>
    </row>
    <row r="2398" spans="2:4" x14ac:dyDescent="0.35">
      <c r="B2398" s="28"/>
    </row>
    <row r="2399" spans="2:4" ht="42" customHeight="1" x14ac:dyDescent="0.35">
      <c r="B2399" s="28" t="s">
        <v>96</v>
      </c>
      <c r="C2399" s="19" t="s">
        <v>11</v>
      </c>
      <c r="D2399" s="19">
        <v>1</v>
      </c>
    </row>
    <row r="2400" spans="2:4" x14ac:dyDescent="0.35">
      <c r="B2400" s="28"/>
    </row>
    <row r="2401" spans="2:4" x14ac:dyDescent="0.35">
      <c r="B2401" s="43" t="s">
        <v>23</v>
      </c>
    </row>
    <row r="2402" spans="2:4" x14ac:dyDescent="0.35">
      <c r="B2402" s="28"/>
    </row>
    <row r="2403" spans="2:4" ht="47" x14ac:dyDescent="0.35">
      <c r="B2403" s="28" t="s">
        <v>24</v>
      </c>
      <c r="C2403" s="19" t="s">
        <v>13</v>
      </c>
      <c r="D2403" s="19">
        <v>25</v>
      </c>
    </row>
    <row r="2404" spans="2:4" x14ac:dyDescent="0.35">
      <c r="B2404" s="28"/>
    </row>
    <row r="2405" spans="2:4" x14ac:dyDescent="0.35">
      <c r="B2405" s="43" t="s">
        <v>25</v>
      </c>
    </row>
    <row r="2406" spans="2:4" x14ac:dyDescent="0.35">
      <c r="B2406" s="28"/>
    </row>
    <row r="2407" spans="2:4" x14ac:dyDescent="0.35">
      <c r="B2407" s="40" t="s">
        <v>26</v>
      </c>
    </row>
    <row r="2408" spans="2:4" x14ac:dyDescent="0.35">
      <c r="B2408" s="28"/>
    </row>
    <row r="2409" spans="2:4" x14ac:dyDescent="0.35">
      <c r="B2409" s="28" t="s">
        <v>27</v>
      </c>
      <c r="C2409" s="19" t="s">
        <v>11</v>
      </c>
      <c r="D2409" s="19">
        <v>1</v>
      </c>
    </row>
    <row r="2410" spans="2:4" x14ac:dyDescent="0.35">
      <c r="B2410" s="28"/>
    </row>
    <row r="2411" spans="2:4" x14ac:dyDescent="0.35">
      <c r="B2411" s="40" t="s">
        <v>28</v>
      </c>
    </row>
    <row r="2412" spans="2:4" x14ac:dyDescent="0.35">
      <c r="B2412" s="28"/>
    </row>
    <row r="2413" spans="2:4" x14ac:dyDescent="0.35">
      <c r="B2413" s="28" t="s">
        <v>29</v>
      </c>
      <c r="C2413" s="19" t="s">
        <v>11</v>
      </c>
      <c r="D2413" s="19">
        <v>1</v>
      </c>
    </row>
    <row r="2414" spans="2:4" x14ac:dyDescent="0.35">
      <c r="B2414" s="28"/>
    </row>
    <row r="2415" spans="2:4" x14ac:dyDescent="0.35">
      <c r="B2415" s="28"/>
    </row>
    <row r="2416" spans="2:4" x14ac:dyDescent="0.35">
      <c r="B2416" s="28"/>
    </row>
    <row r="2417" spans="2:4" x14ac:dyDescent="0.35">
      <c r="B2417" s="43" t="s">
        <v>30</v>
      </c>
    </row>
    <row r="2418" spans="2:4" x14ac:dyDescent="0.35">
      <c r="B2418" s="28"/>
    </row>
    <row r="2419" spans="2:4" x14ac:dyDescent="0.35">
      <c r="B2419" s="43" t="s">
        <v>31</v>
      </c>
    </row>
    <row r="2420" spans="2:4" x14ac:dyDescent="0.35">
      <c r="B2420" s="28"/>
    </row>
    <row r="2421" spans="2:4" x14ac:dyDescent="0.35">
      <c r="B2421" s="40" t="s">
        <v>43</v>
      </c>
    </row>
    <row r="2422" spans="2:4" x14ac:dyDescent="0.35">
      <c r="B2422" s="28"/>
    </row>
    <row r="2423" spans="2:4" ht="72" customHeight="1" x14ac:dyDescent="0.35">
      <c r="B2423" s="28" t="s">
        <v>146</v>
      </c>
      <c r="C2423" s="19" t="s">
        <v>11</v>
      </c>
      <c r="D2423" s="19">
        <v>1</v>
      </c>
    </row>
    <row r="2424" spans="2:4" ht="15" customHeight="1" x14ac:dyDescent="0.35">
      <c r="B2424" s="28"/>
    </row>
    <row r="2425" spans="2:4" x14ac:dyDescent="0.35">
      <c r="B2425" s="14" t="s">
        <v>19</v>
      </c>
    </row>
    <row r="2426" spans="2:4" x14ac:dyDescent="0.35">
      <c r="B2426" s="28"/>
    </row>
    <row r="2427" spans="2:4" x14ac:dyDescent="0.35">
      <c r="B2427" s="43" t="s">
        <v>32</v>
      </c>
    </row>
    <row r="2428" spans="2:4" x14ac:dyDescent="0.35">
      <c r="B2428" s="28"/>
    </row>
    <row r="2429" spans="2:4" x14ac:dyDescent="0.35">
      <c r="B2429" s="41" t="s">
        <v>20</v>
      </c>
    </row>
    <row r="2430" spans="2:4" x14ac:dyDescent="0.35">
      <c r="B2430" s="28"/>
    </row>
    <row r="2431" spans="2:4" ht="35.5" x14ac:dyDescent="0.35">
      <c r="B2431" s="28" t="s">
        <v>21</v>
      </c>
      <c r="C2431" s="19" t="s">
        <v>13</v>
      </c>
      <c r="D2431" s="19">
        <v>60</v>
      </c>
    </row>
    <row r="2432" spans="2:4" x14ac:dyDescent="0.35">
      <c r="B2432" s="28"/>
    </row>
    <row r="2433" spans="2:4" x14ac:dyDescent="0.35">
      <c r="B2433" s="43" t="s">
        <v>33</v>
      </c>
    </row>
    <row r="2434" spans="2:4" x14ac:dyDescent="0.35">
      <c r="B2434" s="28"/>
    </row>
    <row r="2435" spans="2:4" ht="58.5" x14ac:dyDescent="0.35">
      <c r="B2435" s="40" t="s">
        <v>34</v>
      </c>
    </row>
    <row r="2437" spans="2:4" x14ac:dyDescent="0.35">
      <c r="B2437" s="28" t="s">
        <v>87</v>
      </c>
      <c r="C2437" s="19" t="s">
        <v>13</v>
      </c>
      <c r="D2437" s="19">
        <v>5</v>
      </c>
    </row>
    <row r="2439" spans="2:4" x14ac:dyDescent="0.35">
      <c r="B2439" s="43" t="s">
        <v>49</v>
      </c>
    </row>
    <row r="2440" spans="2:4" x14ac:dyDescent="0.35">
      <c r="B2440" s="43"/>
    </row>
    <row r="2441" spans="2:4" x14ac:dyDescent="0.35">
      <c r="B2441" s="40" t="s">
        <v>97</v>
      </c>
    </row>
    <row r="2442" spans="2:4" x14ac:dyDescent="0.35">
      <c r="B2442" s="43"/>
    </row>
    <row r="2443" spans="2:4" ht="54" customHeight="1" x14ac:dyDescent="0.35">
      <c r="B2443" s="28" t="s">
        <v>50</v>
      </c>
      <c r="C2443" s="19" t="s">
        <v>11</v>
      </c>
      <c r="D2443" s="19">
        <v>1</v>
      </c>
    </row>
    <row r="2444" spans="2:4" ht="13.5" customHeight="1" x14ac:dyDescent="0.35">
      <c r="B2444" s="28"/>
    </row>
    <row r="2445" spans="2:4" ht="15.75" customHeight="1" x14ac:dyDescent="0.35">
      <c r="B2445" s="40" t="s">
        <v>109</v>
      </c>
    </row>
    <row r="2446" spans="2:4" ht="15.75" customHeight="1" x14ac:dyDescent="0.35">
      <c r="B2446" s="28"/>
    </row>
    <row r="2447" spans="2:4" ht="35.5" x14ac:dyDescent="0.35">
      <c r="B2447" s="28" t="s">
        <v>167</v>
      </c>
      <c r="C2447" s="19" t="s">
        <v>14</v>
      </c>
      <c r="D2447" s="19">
        <v>2</v>
      </c>
    </row>
    <row r="2448" spans="2:4" x14ac:dyDescent="0.35">
      <c r="B2448" s="28"/>
    </row>
    <row r="2449" spans="2:4" x14ac:dyDescent="0.35">
      <c r="B2449" s="28"/>
    </row>
    <row r="2450" spans="2:4" x14ac:dyDescent="0.35">
      <c r="B2450" s="28"/>
    </row>
    <row r="2451" spans="2:4" x14ac:dyDescent="0.35">
      <c r="B2451" s="28"/>
    </row>
    <row r="2452" spans="2:4" x14ac:dyDescent="0.35">
      <c r="B2452" s="28"/>
    </row>
    <row r="2453" spans="2:4" x14ac:dyDescent="0.35">
      <c r="B2453" s="28"/>
    </row>
    <row r="2454" spans="2:4" x14ac:dyDescent="0.35">
      <c r="B2454" s="40" t="s">
        <v>110</v>
      </c>
    </row>
    <row r="2455" spans="2:4" x14ac:dyDescent="0.35">
      <c r="B2455" s="28"/>
    </row>
    <row r="2456" spans="2:4" ht="47" x14ac:dyDescent="0.35">
      <c r="B2456" s="28" t="s">
        <v>168</v>
      </c>
      <c r="C2456" s="19" t="s">
        <v>11</v>
      </c>
      <c r="D2456" s="19">
        <v>2</v>
      </c>
    </row>
    <row r="2457" spans="2:4" x14ac:dyDescent="0.35">
      <c r="B2457" s="28"/>
    </row>
    <row r="2458" spans="2:4" x14ac:dyDescent="0.35">
      <c r="B2458" s="14" t="s">
        <v>57</v>
      </c>
    </row>
    <row r="2459" spans="2:4" x14ac:dyDescent="0.35">
      <c r="B2459" s="28"/>
    </row>
    <row r="2460" spans="2:4" x14ac:dyDescent="0.35">
      <c r="B2460" s="40" t="s">
        <v>98</v>
      </c>
    </row>
    <row r="2461" spans="2:4" x14ac:dyDescent="0.35">
      <c r="B2461" s="43"/>
    </row>
    <row r="2462" spans="2:4" ht="66" customHeight="1" x14ac:dyDescent="0.35">
      <c r="B2462" s="28" t="s">
        <v>99</v>
      </c>
      <c r="C2462" s="19" t="s">
        <v>13</v>
      </c>
      <c r="D2462" s="19">
        <v>5</v>
      </c>
    </row>
    <row r="2463" spans="2:4" ht="21" customHeight="1" x14ac:dyDescent="0.35">
      <c r="B2463" s="28"/>
    </row>
    <row r="2464" spans="2:4" ht="21" customHeight="1" x14ac:dyDescent="0.35">
      <c r="B2464" s="28"/>
    </row>
    <row r="2465" spans="2:2" ht="21" customHeight="1" x14ac:dyDescent="0.35">
      <c r="B2465" s="28"/>
    </row>
    <row r="2466" spans="2:2" ht="21" customHeight="1" x14ac:dyDescent="0.35">
      <c r="B2466" s="28"/>
    </row>
    <row r="2467" spans="2:2" ht="21" customHeight="1" x14ac:dyDescent="0.35">
      <c r="B2467" s="28"/>
    </row>
    <row r="2468" spans="2:2" ht="21" customHeight="1" x14ac:dyDescent="0.35">
      <c r="B2468" s="28"/>
    </row>
    <row r="2469" spans="2:2" ht="21" customHeight="1" x14ac:dyDescent="0.35">
      <c r="B2469" s="28"/>
    </row>
    <row r="2470" spans="2:2" ht="21" customHeight="1" x14ac:dyDescent="0.35">
      <c r="B2470" s="28"/>
    </row>
    <row r="2471" spans="2:2" ht="21" customHeight="1" x14ac:dyDescent="0.35">
      <c r="B2471" s="28"/>
    </row>
    <row r="2472" spans="2:2" ht="21" customHeight="1" x14ac:dyDescent="0.35">
      <c r="B2472" s="28"/>
    </row>
    <row r="2473" spans="2:2" ht="21" customHeight="1" x14ac:dyDescent="0.35">
      <c r="B2473" s="28"/>
    </row>
    <row r="2474" spans="2:2" ht="21" customHeight="1" x14ac:dyDescent="0.35">
      <c r="B2474" s="28"/>
    </row>
    <row r="2475" spans="2:2" ht="21" customHeight="1" x14ac:dyDescent="0.35">
      <c r="B2475" s="28"/>
    </row>
    <row r="2476" spans="2:2" ht="21" customHeight="1" x14ac:dyDescent="0.35">
      <c r="B2476" s="28"/>
    </row>
    <row r="2477" spans="2:2" ht="21" customHeight="1" x14ac:dyDescent="0.35">
      <c r="B2477" s="28"/>
    </row>
    <row r="2478" spans="2:2" ht="21" customHeight="1" x14ac:dyDescent="0.35">
      <c r="B2478" s="28"/>
    </row>
    <row r="2479" spans="2:2" ht="15.5" customHeight="1" x14ac:dyDescent="0.35">
      <c r="B2479" s="28"/>
    </row>
    <row r="2480" spans="2:2" ht="15.5" customHeight="1" x14ac:dyDescent="0.35">
      <c r="B2480" s="28"/>
    </row>
    <row r="2481" spans="1:6" ht="15.5" customHeight="1" x14ac:dyDescent="0.35">
      <c r="B2481" s="28"/>
    </row>
    <row r="2482" spans="1:6" ht="15.5" customHeight="1" x14ac:dyDescent="0.35">
      <c r="B2482" s="28"/>
    </row>
    <row r="2483" spans="1:6" ht="12.5" customHeight="1" x14ac:dyDescent="0.35">
      <c r="B2483" s="28"/>
    </row>
    <row r="2484" spans="1:6" ht="12.5" customHeight="1" x14ac:dyDescent="0.35">
      <c r="B2484" s="28"/>
    </row>
    <row r="2485" spans="1:6" ht="14" customHeight="1" x14ac:dyDescent="0.35">
      <c r="B2485" s="28"/>
    </row>
    <row r="2486" spans="1:6" ht="14" customHeight="1" x14ac:dyDescent="0.35">
      <c r="B2486" s="28"/>
    </row>
    <row r="2487" spans="1:6" ht="14" customHeight="1" x14ac:dyDescent="0.35">
      <c r="B2487" s="28"/>
    </row>
    <row r="2488" spans="1:6" ht="13.5" customHeight="1" x14ac:dyDescent="0.35">
      <c r="B2488" s="28"/>
    </row>
    <row r="2489" spans="1:6" x14ac:dyDescent="0.35">
      <c r="B2489" s="31" t="s">
        <v>16</v>
      </c>
      <c r="F2489" s="38"/>
    </row>
    <row r="2490" spans="1:6" x14ac:dyDescent="0.35">
      <c r="B2490" s="31"/>
      <c r="F2490" s="38"/>
    </row>
    <row r="2491" spans="1:6" x14ac:dyDescent="0.35">
      <c r="B2491" s="14" t="s">
        <v>173</v>
      </c>
    </row>
    <row r="2492" spans="1:6" x14ac:dyDescent="0.35">
      <c r="B2492" s="14"/>
    </row>
    <row r="2493" spans="1:6" s="4" customFormat="1" x14ac:dyDescent="0.35">
      <c r="A2493" s="64"/>
      <c r="B2493" s="42" t="s">
        <v>241</v>
      </c>
      <c r="C2493" s="34"/>
      <c r="D2493" s="34"/>
      <c r="E2493" s="35"/>
      <c r="F2493" s="35"/>
    </row>
    <row r="2494" spans="1:6" s="4" customFormat="1" x14ac:dyDescent="0.35">
      <c r="A2494" s="64"/>
      <c r="B2494" s="42"/>
      <c r="C2494" s="34"/>
      <c r="D2494" s="34"/>
      <c r="E2494" s="35"/>
      <c r="F2494" s="35"/>
    </row>
    <row r="2495" spans="1:6" s="4" customFormat="1" x14ac:dyDescent="0.35">
      <c r="A2495" s="64"/>
      <c r="B2495" s="42" t="s">
        <v>73</v>
      </c>
      <c r="C2495" s="34"/>
      <c r="D2495" s="34"/>
      <c r="E2495" s="35"/>
      <c r="F2495" s="35"/>
    </row>
    <row r="2496" spans="1:6" s="4" customFormat="1" x14ac:dyDescent="0.35">
      <c r="A2496" s="64"/>
      <c r="B2496" s="42"/>
      <c r="C2496" s="34"/>
      <c r="D2496" s="34"/>
      <c r="E2496" s="35"/>
      <c r="F2496" s="35"/>
    </row>
    <row r="2497" spans="1:6" s="4" customFormat="1" ht="82.5" customHeight="1" x14ac:dyDescent="0.25">
      <c r="A2497" s="64"/>
      <c r="B2497" s="67" t="s">
        <v>74</v>
      </c>
      <c r="C2497" s="19" t="s">
        <v>15</v>
      </c>
      <c r="D2497" s="34"/>
      <c r="E2497" s="35"/>
      <c r="F2497" s="20"/>
    </row>
    <row r="2498" spans="1:6" s="4" customFormat="1" ht="15" customHeight="1" x14ac:dyDescent="0.25">
      <c r="A2498" s="64"/>
      <c r="B2498" s="28"/>
      <c r="C2498" s="19"/>
      <c r="D2498" s="34"/>
      <c r="E2498" s="35"/>
      <c r="F2498" s="20"/>
    </row>
    <row r="2499" spans="1:6" x14ac:dyDescent="0.35">
      <c r="B2499" s="43" t="s">
        <v>88</v>
      </c>
    </row>
    <row r="2500" spans="1:6" x14ac:dyDescent="0.35">
      <c r="B2500" s="28"/>
    </row>
    <row r="2501" spans="1:6" x14ac:dyDescent="0.35">
      <c r="B2501" s="40" t="s">
        <v>89</v>
      </c>
    </row>
    <row r="2502" spans="1:6" x14ac:dyDescent="0.35">
      <c r="B2502" s="28"/>
    </row>
    <row r="2503" spans="1:6" x14ac:dyDescent="0.35">
      <c r="B2503" s="28" t="s">
        <v>90</v>
      </c>
      <c r="C2503" s="19" t="s">
        <v>13</v>
      </c>
      <c r="D2503" s="19">
        <v>10</v>
      </c>
    </row>
    <row r="2504" spans="1:6" x14ac:dyDescent="0.35">
      <c r="B2504" s="28"/>
    </row>
    <row r="2505" spans="1:6" x14ac:dyDescent="0.35">
      <c r="B2505" s="43" t="s">
        <v>39</v>
      </c>
    </row>
    <row r="2506" spans="1:6" x14ac:dyDescent="0.35">
      <c r="B2506" s="28"/>
    </row>
    <row r="2507" spans="1:6" x14ac:dyDescent="0.35">
      <c r="B2507" s="40" t="s">
        <v>38</v>
      </c>
    </row>
    <row r="2508" spans="1:6" x14ac:dyDescent="0.35">
      <c r="B2508" s="28"/>
    </row>
    <row r="2509" spans="1:6" ht="38.5" customHeight="1" x14ac:dyDescent="0.35">
      <c r="B2509" s="28" t="s">
        <v>105</v>
      </c>
      <c r="C2509" s="19" t="s">
        <v>14</v>
      </c>
      <c r="D2509" s="19">
        <v>20</v>
      </c>
    </row>
    <row r="2510" spans="1:6" x14ac:dyDescent="0.35">
      <c r="B2510" s="28"/>
    </row>
    <row r="2511" spans="1:6" ht="24" x14ac:dyDescent="0.35">
      <c r="B2511" s="28" t="s">
        <v>206</v>
      </c>
      <c r="C2511" s="19" t="s">
        <v>14</v>
      </c>
      <c r="D2511" s="19">
        <v>20</v>
      </c>
    </row>
    <row r="2512" spans="1:6" x14ac:dyDescent="0.35">
      <c r="B2512" s="28"/>
    </row>
    <row r="2513" spans="2:4" x14ac:dyDescent="0.35">
      <c r="B2513" s="40" t="s">
        <v>44</v>
      </c>
    </row>
    <row r="2514" spans="2:4" x14ac:dyDescent="0.35">
      <c r="B2514" s="28"/>
    </row>
    <row r="2515" spans="2:4" ht="48.5" customHeight="1" x14ac:dyDescent="0.35">
      <c r="B2515" s="28" t="s">
        <v>234</v>
      </c>
      <c r="C2515" s="19" t="s">
        <v>11</v>
      </c>
      <c r="D2515" s="19">
        <v>6</v>
      </c>
    </row>
    <row r="2516" spans="2:4" x14ac:dyDescent="0.35">
      <c r="B2516" s="28"/>
    </row>
    <row r="2517" spans="2:4" ht="35.5" x14ac:dyDescent="0.35">
      <c r="B2517" s="28" t="s">
        <v>94</v>
      </c>
      <c r="C2517" s="19" t="s">
        <v>11</v>
      </c>
      <c r="D2517" s="19">
        <v>6</v>
      </c>
    </row>
    <row r="2518" spans="2:4" x14ac:dyDescent="0.35">
      <c r="B2518" s="28"/>
    </row>
    <row r="2519" spans="2:4" x14ac:dyDescent="0.35">
      <c r="B2519" s="40"/>
    </row>
    <row r="2520" spans="2:4" x14ac:dyDescent="0.35">
      <c r="B2520" s="28"/>
    </row>
    <row r="2521" spans="2:4" ht="14" customHeight="1" x14ac:dyDescent="0.35">
      <c r="B2521" s="28"/>
    </row>
    <row r="2522" spans="2:4" ht="17" customHeight="1" x14ac:dyDescent="0.35">
      <c r="B2522" s="28"/>
    </row>
    <row r="2523" spans="2:4" ht="17" customHeight="1" x14ac:dyDescent="0.35">
      <c r="B2523" s="28"/>
    </row>
    <row r="2524" spans="2:4" ht="17" customHeight="1" x14ac:dyDescent="0.35">
      <c r="B2524" s="28"/>
    </row>
    <row r="2525" spans="2:4" ht="17" customHeight="1" x14ac:dyDescent="0.35">
      <c r="B2525" s="28"/>
    </row>
    <row r="2526" spans="2:4" ht="17" customHeight="1" x14ac:dyDescent="0.35">
      <c r="B2526" s="28"/>
    </row>
    <row r="2528" spans="2:4" ht="20.5" customHeight="1" x14ac:dyDescent="0.35">
      <c r="B2528" s="61" t="s">
        <v>120</v>
      </c>
    </row>
    <row r="2529" spans="2:4" ht="20.5" customHeight="1" x14ac:dyDescent="0.35">
      <c r="B2529" s="61"/>
    </row>
    <row r="2530" spans="2:4" ht="15" customHeight="1" x14ac:dyDescent="0.35">
      <c r="B2530" s="28"/>
    </row>
    <row r="2531" spans="2:4" x14ac:dyDescent="0.35">
      <c r="B2531" s="43" t="s">
        <v>31</v>
      </c>
    </row>
    <row r="2532" spans="2:4" x14ac:dyDescent="0.35">
      <c r="B2532" s="28"/>
    </row>
    <row r="2533" spans="2:4" x14ac:dyDescent="0.35">
      <c r="B2533" s="40" t="s">
        <v>242</v>
      </c>
    </row>
    <row r="2534" spans="2:4" x14ac:dyDescent="0.35">
      <c r="B2534" s="28"/>
    </row>
    <row r="2535" spans="2:4" ht="72" customHeight="1" x14ac:dyDescent="0.35">
      <c r="B2535" s="28" t="s">
        <v>243</v>
      </c>
      <c r="C2535" s="19" t="s">
        <v>11</v>
      </c>
      <c r="D2535" s="19">
        <v>3</v>
      </c>
    </row>
    <row r="2536" spans="2:4" ht="14.5" customHeight="1" x14ac:dyDescent="0.35">
      <c r="B2536" s="28"/>
    </row>
    <row r="2537" spans="2:4" x14ac:dyDescent="0.35">
      <c r="B2537" s="14" t="s">
        <v>19</v>
      </c>
    </row>
    <row r="2538" spans="2:4" x14ac:dyDescent="0.35">
      <c r="B2538" s="28"/>
    </row>
    <row r="2539" spans="2:4" x14ac:dyDescent="0.35">
      <c r="B2539" s="43" t="s">
        <v>32</v>
      </c>
    </row>
    <row r="2540" spans="2:4" x14ac:dyDescent="0.35">
      <c r="B2540" s="28"/>
    </row>
    <row r="2541" spans="2:4" x14ac:dyDescent="0.35">
      <c r="B2541" s="41" t="s">
        <v>20</v>
      </c>
    </row>
    <row r="2542" spans="2:4" x14ac:dyDescent="0.35">
      <c r="B2542" s="28"/>
    </row>
    <row r="2543" spans="2:4" ht="35.5" x14ac:dyDescent="0.35">
      <c r="B2543" s="28" t="s">
        <v>21</v>
      </c>
      <c r="C2543" s="19" t="s">
        <v>13</v>
      </c>
      <c r="D2543" s="19">
        <v>350</v>
      </c>
    </row>
    <row r="2544" spans="2:4" x14ac:dyDescent="0.35">
      <c r="B2544" s="28"/>
    </row>
    <row r="2545" spans="2:4" x14ac:dyDescent="0.35">
      <c r="B2545" s="43" t="s">
        <v>33</v>
      </c>
    </row>
    <row r="2546" spans="2:4" x14ac:dyDescent="0.35">
      <c r="B2546" s="28"/>
    </row>
    <row r="2547" spans="2:4" ht="58.5" x14ac:dyDescent="0.35">
      <c r="B2547" s="40" t="s">
        <v>34</v>
      </c>
    </row>
    <row r="2549" spans="2:4" x14ac:dyDescent="0.35">
      <c r="B2549" s="28" t="s">
        <v>87</v>
      </c>
      <c r="C2549" s="19" t="s">
        <v>13</v>
      </c>
      <c r="D2549" s="19">
        <v>80</v>
      </c>
    </row>
    <row r="2550" spans="2:4" x14ac:dyDescent="0.35">
      <c r="B2550" s="28"/>
    </row>
    <row r="2551" spans="2:4" x14ac:dyDescent="0.35">
      <c r="B2551" s="43" t="s">
        <v>49</v>
      </c>
    </row>
    <row r="2552" spans="2:4" x14ac:dyDescent="0.35">
      <c r="B2552" s="43"/>
    </row>
    <row r="2553" spans="2:4" x14ac:dyDescent="0.35">
      <c r="B2553" s="40" t="s">
        <v>97</v>
      </c>
    </row>
    <row r="2554" spans="2:4" x14ac:dyDescent="0.35">
      <c r="B2554" s="43"/>
    </row>
    <row r="2555" spans="2:4" ht="47" customHeight="1" x14ac:dyDescent="0.35">
      <c r="B2555" s="28" t="s">
        <v>116</v>
      </c>
      <c r="C2555" s="19" t="s">
        <v>11</v>
      </c>
      <c r="D2555" s="19">
        <v>4</v>
      </c>
    </row>
    <row r="2556" spans="2:4" ht="20" customHeight="1" x14ac:dyDescent="0.35">
      <c r="B2556" s="28"/>
    </row>
    <row r="2557" spans="2:4" ht="15.5" customHeight="1" x14ac:dyDescent="0.35">
      <c r="B2557" s="40" t="s">
        <v>109</v>
      </c>
    </row>
    <row r="2558" spans="2:4" ht="15.75" customHeight="1" x14ac:dyDescent="0.35">
      <c r="B2558" s="28"/>
    </row>
    <row r="2559" spans="2:4" ht="35.5" x14ac:dyDescent="0.35">
      <c r="B2559" s="28" t="s">
        <v>167</v>
      </c>
      <c r="C2559" s="19" t="s">
        <v>14</v>
      </c>
      <c r="D2559" s="19">
        <v>20</v>
      </c>
    </row>
    <row r="2560" spans="2:4" x14ac:dyDescent="0.35">
      <c r="B2560" s="28"/>
    </row>
    <row r="2561" spans="2:4" x14ac:dyDescent="0.35">
      <c r="B2561" s="28"/>
    </row>
    <row r="2562" spans="2:4" x14ac:dyDescent="0.35">
      <c r="B2562" s="28"/>
    </row>
    <row r="2563" spans="2:4" x14ac:dyDescent="0.35">
      <c r="B2563" s="28"/>
    </row>
    <row r="2564" spans="2:4" x14ac:dyDescent="0.35">
      <c r="B2564" s="28"/>
    </row>
    <row r="2565" spans="2:4" x14ac:dyDescent="0.35">
      <c r="B2565" s="40" t="s">
        <v>110</v>
      </c>
    </row>
    <row r="2566" spans="2:4" x14ac:dyDescent="0.35">
      <c r="B2566" s="28"/>
    </row>
    <row r="2567" spans="2:4" ht="47" x14ac:dyDescent="0.35">
      <c r="B2567" s="28" t="s">
        <v>168</v>
      </c>
      <c r="C2567" s="19" t="s">
        <v>11</v>
      </c>
      <c r="D2567" s="19">
        <v>5</v>
      </c>
    </row>
    <row r="2568" spans="2:4" x14ac:dyDescent="0.35">
      <c r="B2568" s="28"/>
    </row>
    <row r="2569" spans="2:4" x14ac:dyDescent="0.35">
      <c r="B2569" s="40" t="s">
        <v>111</v>
      </c>
    </row>
    <row r="2570" spans="2:4" x14ac:dyDescent="0.35">
      <c r="B2570" s="28"/>
    </row>
    <row r="2571" spans="2:4" ht="58.5" x14ac:dyDescent="0.35">
      <c r="B2571" s="28" t="s">
        <v>112</v>
      </c>
      <c r="C2571" s="19" t="s">
        <v>11</v>
      </c>
      <c r="D2571" s="19">
        <v>10</v>
      </c>
    </row>
    <row r="2572" spans="2:4" ht="15" customHeight="1" x14ac:dyDescent="0.35">
      <c r="B2572" s="28"/>
    </row>
    <row r="2573" spans="2:4" x14ac:dyDescent="0.35">
      <c r="B2573" s="14" t="s">
        <v>57</v>
      </c>
    </row>
    <row r="2574" spans="2:4" x14ac:dyDescent="0.35">
      <c r="B2574" s="28"/>
    </row>
    <row r="2575" spans="2:4" x14ac:dyDescent="0.35">
      <c r="B2575" s="41" t="s">
        <v>119</v>
      </c>
    </row>
    <row r="2577" spans="2:4" ht="24" x14ac:dyDescent="0.35">
      <c r="B2577" s="28" t="s">
        <v>71</v>
      </c>
      <c r="C2577" s="19" t="s">
        <v>13</v>
      </c>
      <c r="D2577" s="19">
        <v>100</v>
      </c>
    </row>
    <row r="2578" spans="2:4" x14ac:dyDescent="0.35">
      <c r="B2578" s="28"/>
    </row>
    <row r="2579" spans="2:4" x14ac:dyDescent="0.35">
      <c r="B2579" s="40" t="s">
        <v>98</v>
      </c>
    </row>
    <row r="2580" spans="2:4" x14ac:dyDescent="0.35">
      <c r="B2580" s="43"/>
    </row>
    <row r="2581" spans="2:4" ht="66" customHeight="1" x14ac:dyDescent="0.35">
      <c r="B2581" s="28" t="s">
        <v>99</v>
      </c>
      <c r="C2581" s="19" t="s">
        <v>13</v>
      </c>
      <c r="D2581" s="19">
        <v>100</v>
      </c>
    </row>
    <row r="2582" spans="2:4" ht="18.5" customHeight="1" x14ac:dyDescent="0.35">
      <c r="B2582" s="28"/>
    </row>
    <row r="2583" spans="2:4" ht="13.5" customHeight="1" x14ac:dyDescent="0.35">
      <c r="B2583" s="28"/>
    </row>
    <row r="2584" spans="2:4" ht="13.5" customHeight="1" x14ac:dyDescent="0.35">
      <c r="B2584" s="28"/>
    </row>
    <row r="2585" spans="2:4" ht="13.5" customHeight="1" x14ac:dyDescent="0.35">
      <c r="B2585" s="28"/>
    </row>
    <row r="2586" spans="2:4" ht="13.5" customHeight="1" x14ac:dyDescent="0.35">
      <c r="B2586" s="28"/>
    </row>
    <row r="2587" spans="2:4" ht="19.5" customHeight="1" x14ac:dyDescent="0.35">
      <c r="B2587" s="28"/>
    </row>
    <row r="2588" spans="2:4" ht="19.5" customHeight="1" x14ac:dyDescent="0.35">
      <c r="B2588" s="28"/>
    </row>
    <row r="2589" spans="2:4" ht="19.5" customHeight="1" x14ac:dyDescent="0.35">
      <c r="B2589" s="28"/>
    </row>
    <row r="2590" spans="2:4" ht="19.5" customHeight="1" x14ac:dyDescent="0.35">
      <c r="B2590" s="28"/>
    </row>
    <row r="2591" spans="2:4" ht="19.5" customHeight="1" x14ac:dyDescent="0.35">
      <c r="B2591" s="28"/>
    </row>
    <row r="2592" spans="2:4" ht="19.5" customHeight="1" x14ac:dyDescent="0.35">
      <c r="B2592" s="28"/>
    </row>
    <row r="2593" spans="1:6" ht="13.5" customHeight="1" x14ac:dyDescent="0.35">
      <c r="B2593" s="28"/>
    </row>
    <row r="2594" spans="1:6" ht="13.5" customHeight="1" x14ac:dyDescent="0.35">
      <c r="B2594" s="28"/>
    </row>
    <row r="2595" spans="1:6" ht="13.5" customHeight="1" x14ac:dyDescent="0.35">
      <c r="B2595" s="28"/>
    </row>
    <row r="2596" spans="1:6" ht="13.5" customHeight="1" x14ac:dyDescent="0.35">
      <c r="B2596" s="28"/>
    </row>
    <row r="2597" spans="1:6" x14ac:dyDescent="0.35">
      <c r="B2597" s="28"/>
    </row>
    <row r="2598" spans="1:6" x14ac:dyDescent="0.35">
      <c r="B2598" s="28"/>
    </row>
    <row r="2599" spans="1:6" x14ac:dyDescent="0.35">
      <c r="B2599" s="28"/>
    </row>
    <row r="2600" spans="1:6" x14ac:dyDescent="0.35">
      <c r="B2600" s="28"/>
    </row>
    <row r="2601" spans="1:6" x14ac:dyDescent="0.35">
      <c r="B2601" s="31" t="s">
        <v>17</v>
      </c>
      <c r="F2601" s="38"/>
    </row>
    <row r="2602" spans="1:6" s="4" customFormat="1" x14ac:dyDescent="0.35">
      <c r="A2602" s="65"/>
      <c r="B2602" s="42" t="s">
        <v>176</v>
      </c>
      <c r="C2602" s="34"/>
      <c r="D2602" s="34"/>
      <c r="E2602" s="35"/>
      <c r="F2602" s="35"/>
    </row>
    <row r="2603" spans="1:6" s="4" customFormat="1" x14ac:dyDescent="0.35">
      <c r="A2603" s="64"/>
      <c r="B2603" s="42"/>
      <c r="C2603" s="34"/>
      <c r="D2603" s="34"/>
      <c r="E2603" s="35"/>
      <c r="F2603" s="35"/>
    </row>
    <row r="2604" spans="1:6" s="4" customFormat="1" x14ac:dyDescent="0.35">
      <c r="A2604" s="64"/>
      <c r="B2604" s="42" t="s">
        <v>244</v>
      </c>
      <c r="C2604" s="34"/>
      <c r="D2604" s="34"/>
      <c r="E2604" s="35"/>
      <c r="F2604" s="35"/>
    </row>
    <row r="2605" spans="1:6" s="4" customFormat="1" x14ac:dyDescent="0.35">
      <c r="A2605" s="64"/>
      <c r="B2605" s="42"/>
      <c r="C2605" s="34"/>
      <c r="D2605" s="34"/>
      <c r="E2605" s="35"/>
      <c r="F2605" s="35"/>
    </row>
    <row r="2606" spans="1:6" s="4" customFormat="1" x14ac:dyDescent="0.35">
      <c r="A2606" s="64"/>
      <c r="B2606" s="42" t="s">
        <v>73</v>
      </c>
      <c r="C2606" s="34"/>
      <c r="D2606" s="34"/>
      <c r="E2606" s="35"/>
      <c r="F2606" s="35"/>
    </row>
    <row r="2607" spans="1:6" s="4" customFormat="1" x14ac:dyDescent="0.35">
      <c r="A2607" s="64"/>
      <c r="B2607" s="42"/>
      <c r="C2607" s="34"/>
      <c r="D2607" s="34"/>
      <c r="E2607" s="35"/>
      <c r="F2607" s="35"/>
    </row>
    <row r="2608" spans="1:6" s="4" customFormat="1" ht="81" customHeight="1" x14ac:dyDescent="0.25">
      <c r="A2608" s="64"/>
      <c r="B2608" s="67" t="s">
        <v>74</v>
      </c>
      <c r="C2608" s="19" t="s">
        <v>15</v>
      </c>
      <c r="D2608" s="34"/>
      <c r="E2608" s="35"/>
      <c r="F2608" s="20"/>
    </row>
    <row r="2609" spans="1:6" s="4" customFormat="1" x14ac:dyDescent="0.35">
      <c r="A2609" s="64"/>
      <c r="B2609" s="42"/>
      <c r="C2609" s="34"/>
      <c r="D2609" s="34"/>
      <c r="E2609" s="35"/>
      <c r="F2609" s="35"/>
    </row>
    <row r="2610" spans="1:6" x14ac:dyDescent="0.35">
      <c r="B2610" s="40" t="s">
        <v>18</v>
      </c>
    </row>
    <row r="2611" spans="1:6" x14ac:dyDescent="0.35">
      <c r="B2611" s="28"/>
    </row>
    <row r="2612" spans="1:6" x14ac:dyDescent="0.35">
      <c r="B2612" s="28" t="s">
        <v>79</v>
      </c>
      <c r="C2612" s="19" t="s">
        <v>11</v>
      </c>
      <c r="D2612" s="19">
        <v>2</v>
      </c>
    </row>
    <row r="2613" spans="1:6" x14ac:dyDescent="0.35">
      <c r="B2613" s="28"/>
    </row>
    <row r="2614" spans="1:6" ht="47" x14ac:dyDescent="0.35">
      <c r="B2614" s="40" t="s">
        <v>80</v>
      </c>
    </row>
    <row r="2615" spans="1:6" x14ac:dyDescent="0.35">
      <c r="B2615" s="28"/>
    </row>
    <row r="2616" spans="1:6" ht="35.5" x14ac:dyDescent="0.35">
      <c r="B2616" s="28" t="s">
        <v>245</v>
      </c>
      <c r="C2616" s="19" t="s">
        <v>13</v>
      </c>
      <c r="D2616" s="19">
        <v>15</v>
      </c>
    </row>
    <row r="2617" spans="1:6" x14ac:dyDescent="0.35">
      <c r="B2617" s="28"/>
    </row>
    <row r="2618" spans="1:6" ht="47" x14ac:dyDescent="0.35">
      <c r="B2618" s="40" t="s">
        <v>82</v>
      </c>
    </row>
    <row r="2619" spans="1:6" x14ac:dyDescent="0.35">
      <c r="B2619" s="28"/>
    </row>
    <row r="2620" spans="1:6" ht="35.5" x14ac:dyDescent="0.35">
      <c r="B2620" s="28" t="s">
        <v>83</v>
      </c>
      <c r="C2620" s="19" t="s">
        <v>13</v>
      </c>
      <c r="D2620" s="19">
        <v>50</v>
      </c>
    </row>
    <row r="2621" spans="1:6" x14ac:dyDescent="0.35">
      <c r="B2621" s="28"/>
    </row>
    <row r="2622" spans="1:6" x14ac:dyDescent="0.35">
      <c r="B2622" s="40" t="s">
        <v>246</v>
      </c>
    </row>
    <row r="2623" spans="1:6" x14ac:dyDescent="0.35">
      <c r="B2623" s="40"/>
    </row>
    <row r="2624" spans="1:6" x14ac:dyDescent="0.35">
      <c r="B2624" s="28" t="s">
        <v>186</v>
      </c>
      <c r="C2624" s="19" t="s">
        <v>13</v>
      </c>
      <c r="D2624" s="19">
        <v>15</v>
      </c>
    </row>
    <row r="2625" spans="2:4" x14ac:dyDescent="0.35">
      <c r="B2625" s="28"/>
    </row>
    <row r="2626" spans="2:4" x14ac:dyDescent="0.35">
      <c r="B2626" s="43" t="s">
        <v>88</v>
      </c>
    </row>
    <row r="2627" spans="2:4" x14ac:dyDescent="0.35">
      <c r="B2627" s="28"/>
    </row>
    <row r="2628" spans="2:4" x14ac:dyDescent="0.35">
      <c r="B2628" s="40" t="s">
        <v>89</v>
      </c>
    </row>
    <row r="2629" spans="2:4" x14ac:dyDescent="0.35">
      <c r="B2629" s="28"/>
    </row>
    <row r="2630" spans="2:4" x14ac:dyDescent="0.35">
      <c r="B2630" s="28" t="s">
        <v>90</v>
      </c>
      <c r="C2630" s="19" t="s">
        <v>13</v>
      </c>
      <c r="D2630" s="19">
        <v>5</v>
      </c>
    </row>
    <row r="2631" spans="2:4" x14ac:dyDescent="0.35">
      <c r="B2631" s="28"/>
    </row>
    <row r="2632" spans="2:4" x14ac:dyDescent="0.35">
      <c r="B2632" s="28"/>
    </row>
    <row r="2633" spans="2:4" x14ac:dyDescent="0.35">
      <c r="B2633" s="28"/>
    </row>
    <row r="2634" spans="2:4" x14ac:dyDescent="0.35">
      <c r="B2634" s="28"/>
    </row>
    <row r="2635" spans="2:4" x14ac:dyDescent="0.35">
      <c r="B2635" s="28"/>
    </row>
    <row r="2636" spans="2:4" x14ac:dyDescent="0.35">
      <c r="B2636" s="28"/>
    </row>
    <row r="2637" spans="2:4" x14ac:dyDescent="0.35">
      <c r="B2637" s="28"/>
    </row>
    <row r="2638" spans="2:4" x14ac:dyDescent="0.35">
      <c r="B2638" s="28"/>
    </row>
    <row r="2639" spans="2:4" x14ac:dyDescent="0.35">
      <c r="B2639" s="28"/>
    </row>
    <row r="2640" spans="2:4" x14ac:dyDescent="0.35">
      <c r="B2640" s="28"/>
    </row>
    <row r="2641" spans="2:4" x14ac:dyDescent="0.35">
      <c r="B2641" s="43" t="s">
        <v>23</v>
      </c>
    </row>
    <row r="2642" spans="2:4" x14ac:dyDescent="0.35">
      <c r="B2642" s="43"/>
    </row>
    <row r="2643" spans="2:4" x14ac:dyDescent="0.35">
      <c r="B2643" s="28"/>
    </row>
    <row r="2644" spans="2:4" ht="104.5" x14ac:dyDescent="0.35">
      <c r="B2644" s="40" t="s">
        <v>125</v>
      </c>
    </row>
    <row r="2645" spans="2:4" x14ac:dyDescent="0.35">
      <c r="B2645" s="14"/>
    </row>
    <row r="2646" spans="2:4" x14ac:dyDescent="0.35">
      <c r="B2646" s="11" t="s">
        <v>126</v>
      </c>
      <c r="C2646" s="19" t="s">
        <v>13</v>
      </c>
      <c r="D2646" s="19">
        <v>15</v>
      </c>
    </row>
    <row r="2648" spans="2:4" x14ac:dyDescent="0.35">
      <c r="B2648" s="11" t="s">
        <v>247</v>
      </c>
      <c r="C2648" s="19" t="s">
        <v>14</v>
      </c>
      <c r="D2648" s="19">
        <v>15</v>
      </c>
    </row>
    <row r="2649" spans="2:4" x14ac:dyDescent="0.35">
      <c r="B2649" s="28"/>
    </row>
    <row r="2650" spans="2:4" x14ac:dyDescent="0.35">
      <c r="B2650" s="28"/>
    </row>
    <row r="2651" spans="2:4" x14ac:dyDescent="0.35">
      <c r="B2651" s="14" t="s">
        <v>187</v>
      </c>
    </row>
    <row r="2652" spans="2:4" x14ac:dyDescent="0.35">
      <c r="B2652" s="14"/>
    </row>
    <row r="2653" spans="2:4" ht="58.5" x14ac:dyDescent="0.35">
      <c r="B2653" s="40" t="s">
        <v>188</v>
      </c>
    </row>
    <row r="2654" spans="2:4" x14ac:dyDescent="0.35">
      <c r="B2654" s="14"/>
    </row>
    <row r="2655" spans="2:4" x14ac:dyDescent="0.35">
      <c r="B2655" s="11" t="s">
        <v>189</v>
      </c>
      <c r="C2655" s="19" t="s">
        <v>13</v>
      </c>
      <c r="D2655" s="19">
        <v>15</v>
      </c>
    </row>
    <row r="2657" spans="2:4" x14ac:dyDescent="0.35">
      <c r="B2657" s="43" t="s">
        <v>25</v>
      </c>
    </row>
    <row r="2658" spans="2:4" x14ac:dyDescent="0.35">
      <c r="B2658" s="28"/>
    </row>
    <row r="2659" spans="2:4" x14ac:dyDescent="0.35">
      <c r="B2659" s="40" t="s">
        <v>26</v>
      </c>
    </row>
    <row r="2660" spans="2:4" x14ac:dyDescent="0.35">
      <c r="B2660" s="28"/>
    </row>
    <row r="2661" spans="2:4" x14ac:dyDescent="0.35">
      <c r="B2661" s="28" t="s">
        <v>27</v>
      </c>
      <c r="C2661" s="19" t="s">
        <v>11</v>
      </c>
      <c r="D2661" s="19">
        <v>1</v>
      </c>
    </row>
    <row r="2662" spans="2:4" x14ac:dyDescent="0.35">
      <c r="B2662" s="28"/>
    </row>
    <row r="2663" spans="2:4" x14ac:dyDescent="0.35">
      <c r="B2663" s="40" t="s">
        <v>28</v>
      </c>
    </row>
    <row r="2664" spans="2:4" x14ac:dyDescent="0.35">
      <c r="B2664" s="28"/>
    </row>
    <row r="2665" spans="2:4" x14ac:dyDescent="0.35">
      <c r="B2665" s="28" t="s">
        <v>29</v>
      </c>
      <c r="C2665" s="19" t="s">
        <v>11</v>
      </c>
      <c r="D2665" s="19">
        <v>1</v>
      </c>
    </row>
    <row r="2666" spans="2:4" x14ac:dyDescent="0.35">
      <c r="B2666" s="28"/>
    </row>
    <row r="2667" spans="2:4" x14ac:dyDescent="0.35">
      <c r="B2667" s="28"/>
    </row>
    <row r="2668" spans="2:4" x14ac:dyDescent="0.35">
      <c r="B2668" s="28"/>
    </row>
    <row r="2669" spans="2:4" x14ac:dyDescent="0.35">
      <c r="B2669" s="28"/>
    </row>
    <row r="2670" spans="2:4" x14ac:dyDescent="0.35">
      <c r="B2670" s="28"/>
    </row>
    <row r="2671" spans="2:4" x14ac:dyDescent="0.35">
      <c r="B2671" s="28"/>
    </row>
    <row r="2672" spans="2:4" x14ac:dyDescent="0.35">
      <c r="B2672" s="28"/>
    </row>
    <row r="2673" spans="2:2" x14ac:dyDescent="0.35">
      <c r="B2673" s="28"/>
    </row>
    <row r="2674" spans="2:2" x14ac:dyDescent="0.35">
      <c r="B2674" s="28"/>
    </row>
    <row r="2675" spans="2:2" x14ac:dyDescent="0.35">
      <c r="B2675" s="28"/>
    </row>
    <row r="2676" spans="2:2" x14ac:dyDescent="0.35">
      <c r="B2676" s="28"/>
    </row>
    <row r="2677" spans="2:2" x14ac:dyDescent="0.35">
      <c r="B2677" s="28"/>
    </row>
    <row r="2678" spans="2:2" x14ac:dyDescent="0.35">
      <c r="B2678" s="28"/>
    </row>
    <row r="2679" spans="2:2" x14ac:dyDescent="0.35">
      <c r="B2679" s="28"/>
    </row>
    <row r="2680" spans="2:2" x14ac:dyDescent="0.35">
      <c r="B2680" s="28"/>
    </row>
    <row r="2681" spans="2:2" x14ac:dyDescent="0.35">
      <c r="B2681" s="28"/>
    </row>
    <row r="2682" spans="2:2" x14ac:dyDescent="0.35">
      <c r="B2682" s="43" t="s">
        <v>30</v>
      </c>
    </row>
    <row r="2683" spans="2:2" x14ac:dyDescent="0.35">
      <c r="B2683" s="44"/>
    </row>
    <row r="2684" spans="2:2" ht="62" customHeight="1" x14ac:dyDescent="0.35">
      <c r="B2684" s="28" t="s">
        <v>194</v>
      </c>
    </row>
    <row r="2685" spans="2:2" ht="14" customHeight="1" x14ac:dyDescent="0.35">
      <c r="B2685" s="28"/>
    </row>
    <row r="2686" spans="2:2" x14ac:dyDescent="0.35">
      <c r="B2686" s="43" t="s">
        <v>31</v>
      </c>
    </row>
    <row r="2687" spans="2:2" x14ac:dyDescent="0.35">
      <c r="B2687" s="28"/>
    </row>
    <row r="2688" spans="2:2" x14ac:dyDescent="0.35">
      <c r="B2688" s="40" t="s">
        <v>43</v>
      </c>
    </row>
    <row r="2689" spans="2:4" x14ac:dyDescent="0.35">
      <c r="B2689" s="28"/>
    </row>
    <row r="2690" spans="2:4" ht="72" customHeight="1" x14ac:dyDescent="0.35">
      <c r="B2690" s="28" t="s">
        <v>86</v>
      </c>
      <c r="C2690" s="19" t="s">
        <v>11</v>
      </c>
      <c r="D2690" s="19">
        <v>1</v>
      </c>
    </row>
    <row r="2691" spans="2:4" ht="15" customHeight="1" x14ac:dyDescent="0.35">
      <c r="B2691" s="28"/>
    </row>
    <row r="2692" spans="2:4" x14ac:dyDescent="0.35">
      <c r="B2692" s="14" t="s">
        <v>19</v>
      </c>
    </row>
    <row r="2693" spans="2:4" x14ac:dyDescent="0.35">
      <c r="B2693" s="28"/>
    </row>
    <row r="2694" spans="2:4" x14ac:dyDescent="0.35">
      <c r="B2694" s="43" t="s">
        <v>32</v>
      </c>
    </row>
    <row r="2695" spans="2:4" x14ac:dyDescent="0.35">
      <c r="B2695" s="28"/>
    </row>
    <row r="2696" spans="2:4" x14ac:dyDescent="0.35">
      <c r="B2696" s="41" t="s">
        <v>20</v>
      </c>
    </row>
    <row r="2697" spans="2:4" x14ac:dyDescent="0.35">
      <c r="B2697" s="28"/>
    </row>
    <row r="2698" spans="2:4" ht="35.5" x14ac:dyDescent="0.35">
      <c r="B2698" s="28" t="s">
        <v>21</v>
      </c>
      <c r="C2698" s="19" t="s">
        <v>13</v>
      </c>
      <c r="D2698" s="19">
        <v>60</v>
      </c>
    </row>
    <row r="2699" spans="2:4" x14ac:dyDescent="0.35">
      <c r="B2699" s="28"/>
    </row>
    <row r="2700" spans="2:4" x14ac:dyDescent="0.35">
      <c r="B2700" s="44" t="s">
        <v>33</v>
      </c>
    </row>
    <row r="2701" spans="2:4" x14ac:dyDescent="0.35">
      <c r="B2701" s="28"/>
    </row>
    <row r="2702" spans="2:4" ht="58.5" x14ac:dyDescent="0.35">
      <c r="B2702" s="40" t="s">
        <v>34</v>
      </c>
    </row>
    <row r="2704" spans="2:4" x14ac:dyDescent="0.35">
      <c r="B2704" s="28" t="s">
        <v>87</v>
      </c>
      <c r="C2704" s="19" t="s">
        <v>13</v>
      </c>
      <c r="D2704" s="19">
        <v>10</v>
      </c>
    </row>
    <row r="2706" spans="2:4" x14ac:dyDescent="0.35">
      <c r="B2706" s="43" t="s">
        <v>49</v>
      </c>
    </row>
    <row r="2707" spans="2:4" x14ac:dyDescent="0.35">
      <c r="B2707" s="43"/>
    </row>
    <row r="2708" spans="2:4" x14ac:dyDescent="0.35">
      <c r="B2708" s="40" t="s">
        <v>97</v>
      </c>
    </row>
    <row r="2709" spans="2:4" x14ac:dyDescent="0.35">
      <c r="B2709" s="43"/>
    </row>
    <row r="2710" spans="2:4" ht="54" customHeight="1" x14ac:dyDescent="0.35">
      <c r="B2710" s="28" t="s">
        <v>50</v>
      </c>
      <c r="C2710" s="19" t="s">
        <v>11</v>
      </c>
      <c r="D2710" s="19">
        <v>2</v>
      </c>
    </row>
    <row r="2711" spans="2:4" ht="54" customHeight="1" x14ac:dyDescent="0.35">
      <c r="B2711" s="28"/>
    </row>
    <row r="2712" spans="2:4" ht="13.5" customHeight="1" x14ac:dyDescent="0.35">
      <c r="B2712" s="28"/>
    </row>
    <row r="2713" spans="2:4" ht="15.75" customHeight="1" x14ac:dyDescent="0.35">
      <c r="B2713" s="40" t="s">
        <v>109</v>
      </c>
    </row>
    <row r="2714" spans="2:4" ht="15.75" customHeight="1" x14ac:dyDescent="0.35">
      <c r="B2714" s="28"/>
    </row>
    <row r="2715" spans="2:4" ht="35.5" x14ac:dyDescent="0.35">
      <c r="B2715" s="28" t="s">
        <v>167</v>
      </c>
      <c r="C2715" s="19" t="s">
        <v>14</v>
      </c>
      <c r="D2715" s="19">
        <v>10</v>
      </c>
    </row>
    <row r="2716" spans="2:4" x14ac:dyDescent="0.35">
      <c r="B2716" s="28"/>
    </row>
    <row r="2717" spans="2:4" x14ac:dyDescent="0.35">
      <c r="B2717" s="40" t="s">
        <v>110</v>
      </c>
    </row>
    <row r="2718" spans="2:4" x14ac:dyDescent="0.35">
      <c r="B2718" s="28"/>
    </row>
    <row r="2719" spans="2:4" ht="47" x14ac:dyDescent="0.35">
      <c r="B2719" s="28" t="s">
        <v>168</v>
      </c>
      <c r="C2719" s="19" t="s">
        <v>11</v>
      </c>
      <c r="D2719" s="19">
        <v>5</v>
      </c>
    </row>
    <row r="2720" spans="2:4" x14ac:dyDescent="0.35">
      <c r="B2720" s="28"/>
    </row>
    <row r="2721" spans="2:4" x14ac:dyDescent="0.35">
      <c r="B2721" s="40" t="s">
        <v>111</v>
      </c>
    </row>
    <row r="2722" spans="2:4" x14ac:dyDescent="0.35">
      <c r="B2722" s="28"/>
    </row>
    <row r="2723" spans="2:4" ht="58.5" x14ac:dyDescent="0.35">
      <c r="B2723" s="28" t="s">
        <v>112</v>
      </c>
      <c r="C2723" s="19" t="s">
        <v>11</v>
      </c>
      <c r="D2723" s="19">
        <v>2</v>
      </c>
    </row>
    <row r="2724" spans="2:4" x14ac:dyDescent="0.35">
      <c r="B2724" s="28"/>
    </row>
    <row r="2725" spans="2:4" x14ac:dyDescent="0.35">
      <c r="B2725" s="14" t="s">
        <v>57</v>
      </c>
    </row>
    <row r="2726" spans="2:4" x14ac:dyDescent="0.35">
      <c r="B2726" s="28"/>
    </row>
    <row r="2727" spans="2:4" x14ac:dyDescent="0.35">
      <c r="B2727" s="40" t="s">
        <v>98</v>
      </c>
    </row>
    <row r="2728" spans="2:4" x14ac:dyDescent="0.35">
      <c r="B2728" s="43"/>
    </row>
    <row r="2729" spans="2:4" ht="66" customHeight="1" x14ac:dyDescent="0.35">
      <c r="B2729" s="28" t="s">
        <v>99</v>
      </c>
      <c r="C2729" s="19" t="s">
        <v>13</v>
      </c>
      <c r="D2729" s="19">
        <v>10</v>
      </c>
    </row>
    <row r="2730" spans="2:4" ht="17" customHeight="1" x14ac:dyDescent="0.35">
      <c r="B2730" s="28"/>
    </row>
    <row r="2731" spans="2:4" ht="17" customHeight="1" x14ac:dyDescent="0.35">
      <c r="B2731" s="28"/>
    </row>
    <row r="2732" spans="2:4" ht="17" customHeight="1" x14ac:dyDescent="0.35">
      <c r="B2732" s="28"/>
    </row>
    <row r="2733" spans="2:4" ht="17" customHeight="1" x14ac:dyDescent="0.35">
      <c r="B2733" s="28"/>
    </row>
    <row r="2734" spans="2:4" ht="17" customHeight="1" x14ac:dyDescent="0.35">
      <c r="B2734" s="28"/>
    </row>
    <row r="2735" spans="2:4" ht="17" customHeight="1" x14ac:dyDescent="0.35">
      <c r="B2735" s="28"/>
    </row>
    <row r="2736" spans="2:4" ht="17" customHeight="1" x14ac:dyDescent="0.35">
      <c r="B2736" s="28"/>
    </row>
    <row r="2737" spans="1:6" ht="17" customHeight="1" x14ac:dyDescent="0.35">
      <c r="B2737" s="28"/>
    </row>
    <row r="2738" spans="1:6" ht="17" customHeight="1" x14ac:dyDescent="0.35">
      <c r="B2738" s="28"/>
    </row>
    <row r="2739" spans="1:6" ht="17" customHeight="1" x14ac:dyDescent="0.35">
      <c r="B2739" s="28"/>
    </row>
    <row r="2740" spans="1:6" ht="17" customHeight="1" x14ac:dyDescent="0.35">
      <c r="B2740" s="28"/>
    </row>
    <row r="2741" spans="1:6" ht="17" customHeight="1" x14ac:dyDescent="0.35">
      <c r="B2741" s="28"/>
    </row>
    <row r="2742" spans="1:6" ht="17" customHeight="1" x14ac:dyDescent="0.35">
      <c r="B2742" s="28"/>
    </row>
    <row r="2743" spans="1:6" ht="17" customHeight="1" x14ac:dyDescent="0.35">
      <c r="B2743" s="28"/>
    </row>
    <row r="2744" spans="1:6" ht="17" customHeight="1" x14ac:dyDescent="0.35">
      <c r="B2744" s="28"/>
    </row>
    <row r="2745" spans="1:6" ht="17" customHeight="1" x14ac:dyDescent="0.35">
      <c r="B2745" s="28"/>
    </row>
    <row r="2746" spans="1:6" ht="17" customHeight="1" x14ac:dyDescent="0.35">
      <c r="B2746" s="28"/>
    </row>
    <row r="2747" spans="1:6" x14ac:dyDescent="0.35">
      <c r="B2747" s="31" t="s">
        <v>16</v>
      </c>
      <c r="F2747" s="38"/>
    </row>
    <row r="2748" spans="1:6" x14ac:dyDescent="0.35">
      <c r="B2748" s="31"/>
      <c r="F2748" s="38"/>
    </row>
    <row r="2749" spans="1:6" x14ac:dyDescent="0.35">
      <c r="B2749" s="14" t="s">
        <v>177</v>
      </c>
    </row>
    <row r="2750" spans="1:6" x14ac:dyDescent="0.35">
      <c r="B2750" s="14"/>
    </row>
    <row r="2751" spans="1:6" s="4" customFormat="1" x14ac:dyDescent="0.35">
      <c r="A2751" s="64"/>
      <c r="B2751" s="42" t="s">
        <v>248</v>
      </c>
      <c r="C2751" s="34"/>
      <c r="D2751" s="34"/>
      <c r="E2751" s="35"/>
      <c r="F2751" s="35"/>
    </row>
    <row r="2752" spans="1:6" s="4" customFormat="1" x14ac:dyDescent="0.35">
      <c r="A2752" s="64"/>
      <c r="B2752" s="42"/>
      <c r="C2752" s="34"/>
      <c r="D2752" s="34"/>
      <c r="E2752" s="35"/>
      <c r="F2752" s="35"/>
    </row>
    <row r="2753" spans="1:6" s="4" customFormat="1" x14ac:dyDescent="0.35">
      <c r="A2753" s="64"/>
      <c r="B2753" s="42" t="s">
        <v>73</v>
      </c>
      <c r="C2753" s="34"/>
      <c r="D2753" s="34"/>
      <c r="E2753" s="35"/>
      <c r="F2753" s="35"/>
    </row>
    <row r="2754" spans="1:6" s="4" customFormat="1" x14ac:dyDescent="0.35">
      <c r="A2754" s="64"/>
      <c r="B2754" s="42"/>
      <c r="C2754" s="34"/>
      <c r="D2754" s="34"/>
      <c r="E2754" s="35"/>
      <c r="F2754" s="35"/>
    </row>
    <row r="2755" spans="1:6" s="4" customFormat="1" ht="82.5" customHeight="1" x14ac:dyDescent="0.25">
      <c r="A2755" s="64"/>
      <c r="B2755" s="67" t="s">
        <v>74</v>
      </c>
      <c r="C2755" s="19" t="s">
        <v>15</v>
      </c>
      <c r="D2755" s="34"/>
      <c r="E2755" s="35"/>
      <c r="F2755" s="20"/>
    </row>
    <row r="2756" spans="1:6" s="4" customFormat="1" ht="18" customHeight="1" x14ac:dyDescent="0.25">
      <c r="A2756" s="64"/>
      <c r="B2756" s="67"/>
      <c r="C2756" s="19"/>
      <c r="D2756" s="34"/>
      <c r="E2756" s="35"/>
      <c r="F2756" s="20"/>
    </row>
    <row r="2757" spans="1:6" x14ac:dyDescent="0.35">
      <c r="B2757" s="40" t="s">
        <v>18</v>
      </c>
    </row>
    <row r="2758" spans="1:6" x14ac:dyDescent="0.35">
      <c r="B2758" s="40"/>
    </row>
    <row r="2759" spans="1:6" ht="47" x14ac:dyDescent="0.35">
      <c r="B2759" s="40" t="s">
        <v>75</v>
      </c>
    </row>
    <row r="2760" spans="1:6" x14ac:dyDescent="0.35">
      <c r="B2760" s="28"/>
    </row>
    <row r="2761" spans="1:6" ht="24" x14ac:dyDescent="0.35">
      <c r="B2761" s="28" t="s">
        <v>76</v>
      </c>
      <c r="C2761" s="19" t="s">
        <v>11</v>
      </c>
      <c r="D2761" s="19">
        <v>1</v>
      </c>
    </row>
    <row r="2763" spans="1:6" ht="47" x14ac:dyDescent="0.35">
      <c r="B2763" s="40" t="s">
        <v>80</v>
      </c>
    </row>
    <row r="2765" spans="1:6" ht="35.5" x14ac:dyDescent="0.35">
      <c r="B2765" s="28" t="s">
        <v>81</v>
      </c>
      <c r="C2765" s="19" t="s">
        <v>13</v>
      </c>
      <c r="D2765" s="19">
        <v>60</v>
      </c>
    </row>
    <row r="2766" spans="1:6" x14ac:dyDescent="0.35">
      <c r="B2766" s="28"/>
    </row>
    <row r="2767" spans="1:6" ht="47" x14ac:dyDescent="0.35">
      <c r="B2767" s="40" t="s">
        <v>82</v>
      </c>
    </row>
    <row r="2768" spans="1:6" x14ac:dyDescent="0.35">
      <c r="B2768" s="28"/>
    </row>
    <row r="2769" spans="1:6" ht="35.5" x14ac:dyDescent="0.35">
      <c r="B2769" s="28" t="s">
        <v>83</v>
      </c>
      <c r="C2769" s="19" t="s">
        <v>13</v>
      </c>
      <c r="D2769" s="19">
        <v>60</v>
      </c>
    </row>
    <row r="2770" spans="1:6" s="4" customFormat="1" ht="15" customHeight="1" x14ac:dyDescent="0.25">
      <c r="A2770" s="64"/>
      <c r="B2770" s="28"/>
      <c r="C2770" s="19"/>
      <c r="D2770" s="34"/>
      <c r="E2770" s="35"/>
      <c r="F2770" s="20"/>
    </row>
    <row r="2771" spans="1:6" x14ac:dyDescent="0.35">
      <c r="B2771" s="43" t="s">
        <v>88</v>
      </c>
    </row>
    <row r="2772" spans="1:6" x14ac:dyDescent="0.35">
      <c r="B2772" s="28"/>
    </row>
    <row r="2773" spans="1:6" x14ac:dyDescent="0.35">
      <c r="B2773" s="40" t="s">
        <v>89</v>
      </c>
    </row>
    <row r="2774" spans="1:6" x14ac:dyDescent="0.35">
      <c r="B2774" s="28"/>
    </row>
    <row r="2775" spans="1:6" x14ac:dyDescent="0.35">
      <c r="B2775" s="28" t="s">
        <v>90</v>
      </c>
      <c r="C2775" s="19" t="s">
        <v>13</v>
      </c>
      <c r="D2775" s="19">
        <v>10</v>
      </c>
    </row>
    <row r="2776" spans="1:6" x14ac:dyDescent="0.35">
      <c r="B2776" s="28"/>
    </row>
    <row r="2777" spans="1:6" x14ac:dyDescent="0.35">
      <c r="B2777" s="28"/>
    </row>
    <row r="2778" spans="1:6" x14ac:dyDescent="0.35">
      <c r="B2778" s="28"/>
    </row>
    <row r="2779" spans="1:6" x14ac:dyDescent="0.35">
      <c r="B2779" s="28"/>
    </row>
    <row r="2780" spans="1:6" x14ac:dyDescent="0.35">
      <c r="B2780" s="28"/>
    </row>
    <row r="2781" spans="1:6" x14ac:dyDescent="0.35">
      <c r="B2781" s="28"/>
    </row>
    <row r="2782" spans="1:6" x14ac:dyDescent="0.35">
      <c r="B2782" s="28"/>
    </row>
    <row r="2783" spans="1:6" x14ac:dyDescent="0.35">
      <c r="B2783" s="43" t="s">
        <v>39</v>
      </c>
    </row>
    <row r="2784" spans="1:6" x14ac:dyDescent="0.35">
      <c r="B2784" s="28"/>
    </row>
    <row r="2785" spans="2:4" x14ac:dyDescent="0.35">
      <c r="B2785" s="40" t="s">
        <v>38</v>
      </c>
    </row>
    <row r="2786" spans="2:4" x14ac:dyDescent="0.35">
      <c r="B2786" s="28"/>
    </row>
    <row r="2787" spans="2:4" ht="38.5" customHeight="1" x14ac:dyDescent="0.35">
      <c r="B2787" s="28" t="s">
        <v>249</v>
      </c>
      <c r="C2787" s="19" t="s">
        <v>14</v>
      </c>
      <c r="D2787" s="19">
        <v>10</v>
      </c>
    </row>
    <row r="2788" spans="2:4" x14ac:dyDescent="0.35">
      <c r="B2788" s="28"/>
    </row>
    <row r="2789" spans="2:4" ht="25.5" customHeight="1" x14ac:dyDescent="0.35">
      <c r="B2789" s="28" t="s">
        <v>250</v>
      </c>
      <c r="C2789" s="19" t="s">
        <v>14</v>
      </c>
      <c r="D2789" s="19">
        <v>10</v>
      </c>
    </row>
    <row r="2790" spans="2:4" x14ac:dyDescent="0.35">
      <c r="B2790" s="28"/>
    </row>
    <row r="2791" spans="2:4" x14ac:dyDescent="0.35">
      <c r="B2791" s="40" t="s">
        <v>44</v>
      </c>
    </row>
    <row r="2792" spans="2:4" x14ac:dyDescent="0.35">
      <c r="B2792" s="28"/>
    </row>
    <row r="2793" spans="2:4" ht="44.5" customHeight="1" x14ac:dyDescent="0.35">
      <c r="B2793" s="28" t="s">
        <v>234</v>
      </c>
      <c r="C2793" s="19" t="s">
        <v>11</v>
      </c>
      <c r="D2793" s="19">
        <v>2</v>
      </c>
    </row>
    <row r="2794" spans="2:4" x14ac:dyDescent="0.35">
      <c r="B2794" s="28"/>
    </row>
    <row r="2795" spans="2:4" ht="35.5" x14ac:dyDescent="0.35">
      <c r="B2795" s="28" t="s">
        <v>94</v>
      </c>
      <c r="C2795" s="19" t="s">
        <v>11</v>
      </c>
      <c r="D2795" s="19">
        <v>2</v>
      </c>
    </row>
    <row r="2796" spans="2:4" x14ac:dyDescent="0.35">
      <c r="B2796" s="28"/>
    </row>
    <row r="2797" spans="2:4" ht="20.5" customHeight="1" x14ac:dyDescent="0.35">
      <c r="B2797" s="61" t="s">
        <v>120</v>
      </c>
    </row>
    <row r="2798" spans="2:4" ht="14.5" customHeight="1" x14ac:dyDescent="0.35">
      <c r="B2798" s="61"/>
    </row>
    <row r="2799" spans="2:4" ht="58.5" x14ac:dyDescent="0.35">
      <c r="B2799" s="40" t="s">
        <v>188</v>
      </c>
    </row>
    <row r="2800" spans="2:4" x14ac:dyDescent="0.35">
      <c r="B2800" s="14"/>
    </row>
    <row r="2801" spans="2:4" x14ac:dyDescent="0.35">
      <c r="B2801" s="11" t="s">
        <v>189</v>
      </c>
      <c r="C2801" s="19" t="s">
        <v>13</v>
      </c>
      <c r="D2801" s="19">
        <v>15</v>
      </c>
    </row>
    <row r="2803" spans="2:4" x14ac:dyDescent="0.35">
      <c r="B2803" s="43" t="s">
        <v>31</v>
      </c>
    </row>
    <row r="2804" spans="2:4" x14ac:dyDescent="0.35">
      <c r="B2804" s="28"/>
    </row>
    <row r="2805" spans="2:4" x14ac:dyDescent="0.35">
      <c r="B2805" s="40" t="s">
        <v>43</v>
      </c>
    </row>
    <row r="2806" spans="2:4" x14ac:dyDescent="0.35">
      <c r="B2806" s="28"/>
    </row>
    <row r="2807" spans="2:4" ht="72" customHeight="1" x14ac:dyDescent="0.35">
      <c r="B2807" s="28" t="s">
        <v>251</v>
      </c>
      <c r="C2807" s="19" t="s">
        <v>11</v>
      </c>
      <c r="D2807" s="19">
        <v>1</v>
      </c>
    </row>
    <row r="2808" spans="2:4" ht="14.5" customHeight="1" x14ac:dyDescent="0.35">
      <c r="B2808" s="28"/>
    </row>
    <row r="2809" spans="2:4" x14ac:dyDescent="0.35">
      <c r="B2809" s="14" t="s">
        <v>19</v>
      </c>
    </row>
    <row r="2810" spans="2:4" x14ac:dyDescent="0.35">
      <c r="B2810" s="28"/>
    </row>
    <row r="2811" spans="2:4" x14ac:dyDescent="0.35">
      <c r="B2811" s="43" t="s">
        <v>32</v>
      </c>
    </row>
    <row r="2812" spans="2:4" x14ac:dyDescent="0.35">
      <c r="B2812" s="28"/>
    </row>
    <row r="2813" spans="2:4" x14ac:dyDescent="0.35">
      <c r="B2813" s="41" t="s">
        <v>20</v>
      </c>
    </row>
    <row r="2814" spans="2:4" x14ac:dyDescent="0.35">
      <c r="B2814" s="28"/>
    </row>
    <row r="2815" spans="2:4" ht="35.5" x14ac:dyDescent="0.35">
      <c r="B2815" s="28" t="s">
        <v>21</v>
      </c>
      <c r="C2815" s="19" t="s">
        <v>13</v>
      </c>
      <c r="D2815" s="19">
        <v>60</v>
      </c>
    </row>
    <row r="2816" spans="2:4" x14ac:dyDescent="0.35">
      <c r="B2816" s="28"/>
    </row>
    <row r="2817" spans="2:4" x14ac:dyDescent="0.35">
      <c r="B2817" s="28"/>
    </row>
    <row r="2818" spans="2:4" x14ac:dyDescent="0.35">
      <c r="B2818" s="43" t="s">
        <v>33</v>
      </c>
    </row>
    <row r="2819" spans="2:4" x14ac:dyDescent="0.35">
      <c r="B2819" s="28"/>
    </row>
    <row r="2820" spans="2:4" ht="58.5" x14ac:dyDescent="0.35">
      <c r="B2820" s="40" t="s">
        <v>34</v>
      </c>
    </row>
    <row r="2822" spans="2:4" x14ac:dyDescent="0.35">
      <c r="B2822" s="28" t="s">
        <v>87</v>
      </c>
      <c r="C2822" s="19" t="s">
        <v>13</v>
      </c>
      <c r="D2822" s="19">
        <v>10</v>
      </c>
    </row>
    <row r="2823" spans="2:4" x14ac:dyDescent="0.35">
      <c r="B2823" s="28"/>
    </row>
    <row r="2824" spans="2:4" x14ac:dyDescent="0.35">
      <c r="B2824" s="43" t="s">
        <v>49</v>
      </c>
    </row>
    <row r="2825" spans="2:4" x14ac:dyDescent="0.35">
      <c r="B2825" s="43"/>
    </row>
    <row r="2826" spans="2:4" x14ac:dyDescent="0.35">
      <c r="B2826" s="40" t="s">
        <v>97</v>
      </c>
    </row>
    <row r="2827" spans="2:4" x14ac:dyDescent="0.35">
      <c r="B2827" s="43"/>
    </row>
    <row r="2828" spans="2:4" ht="47" customHeight="1" x14ac:dyDescent="0.35">
      <c r="B2828" s="28" t="s">
        <v>116</v>
      </c>
      <c r="C2828" s="19" t="s">
        <v>11</v>
      </c>
      <c r="D2828" s="19">
        <v>2</v>
      </c>
    </row>
    <row r="2829" spans="2:4" ht="20" customHeight="1" x14ac:dyDescent="0.35">
      <c r="B2829" s="28"/>
    </row>
    <row r="2830" spans="2:4" ht="15.5" customHeight="1" x14ac:dyDescent="0.35">
      <c r="B2830" s="40" t="s">
        <v>109</v>
      </c>
    </row>
    <row r="2831" spans="2:4" ht="15.75" customHeight="1" x14ac:dyDescent="0.35">
      <c r="B2831" s="28"/>
    </row>
    <row r="2832" spans="2:4" ht="35.5" x14ac:dyDescent="0.35">
      <c r="B2832" s="28" t="s">
        <v>167</v>
      </c>
      <c r="C2832" s="19" t="s">
        <v>14</v>
      </c>
      <c r="D2832" s="19">
        <v>5</v>
      </c>
    </row>
    <row r="2833" spans="2:4" x14ac:dyDescent="0.35">
      <c r="B2833" s="28"/>
    </row>
    <row r="2834" spans="2:4" x14ac:dyDescent="0.35">
      <c r="B2834" s="40" t="s">
        <v>110</v>
      </c>
    </row>
    <row r="2835" spans="2:4" x14ac:dyDescent="0.35">
      <c r="B2835" s="28"/>
    </row>
    <row r="2836" spans="2:4" ht="47" x14ac:dyDescent="0.35">
      <c r="B2836" s="28" t="s">
        <v>168</v>
      </c>
      <c r="C2836" s="19" t="s">
        <v>11</v>
      </c>
      <c r="D2836" s="19">
        <v>2</v>
      </c>
    </row>
    <row r="2837" spans="2:4" x14ac:dyDescent="0.35">
      <c r="B2837" s="28"/>
    </row>
    <row r="2838" spans="2:4" x14ac:dyDescent="0.35">
      <c r="B2838" s="40" t="s">
        <v>111</v>
      </c>
    </row>
    <row r="2839" spans="2:4" x14ac:dyDescent="0.35">
      <c r="B2839" s="28"/>
    </row>
    <row r="2840" spans="2:4" ht="58.5" x14ac:dyDescent="0.35">
      <c r="B2840" s="28" t="s">
        <v>112</v>
      </c>
      <c r="C2840" s="19" t="s">
        <v>11</v>
      </c>
      <c r="D2840" s="19">
        <v>2</v>
      </c>
    </row>
    <row r="2842" spans="2:4" x14ac:dyDescent="0.35">
      <c r="B2842" s="28"/>
    </row>
    <row r="2843" spans="2:4" x14ac:dyDescent="0.35">
      <c r="B2843" s="28"/>
    </row>
    <row r="2844" spans="2:4" x14ac:dyDescent="0.35">
      <c r="B2844" s="28"/>
    </row>
    <row r="2845" spans="2:4" x14ac:dyDescent="0.35">
      <c r="B2845" s="28"/>
    </row>
    <row r="2846" spans="2:4" x14ac:dyDescent="0.35">
      <c r="B2846" s="28"/>
    </row>
    <row r="2847" spans="2:4" x14ac:dyDescent="0.35">
      <c r="B2847" s="28"/>
    </row>
    <row r="2848" spans="2:4" x14ac:dyDescent="0.35">
      <c r="B2848" s="28"/>
    </row>
    <row r="2849" spans="2:4" x14ac:dyDescent="0.35">
      <c r="B2849" s="28"/>
    </row>
    <row r="2850" spans="2:4" x14ac:dyDescent="0.35">
      <c r="B2850" s="28"/>
    </row>
    <row r="2851" spans="2:4" x14ac:dyDescent="0.35">
      <c r="B2851" s="28"/>
    </row>
    <row r="2852" spans="2:4" x14ac:dyDescent="0.35">
      <c r="B2852" s="28"/>
    </row>
    <row r="2853" spans="2:4" x14ac:dyDescent="0.35">
      <c r="B2853" s="28"/>
    </row>
    <row r="2854" spans="2:4" ht="15" customHeight="1" x14ac:dyDescent="0.35">
      <c r="B2854" s="28"/>
    </row>
    <row r="2855" spans="2:4" x14ac:dyDescent="0.35">
      <c r="B2855" s="14" t="s">
        <v>57</v>
      </c>
    </row>
    <row r="2856" spans="2:4" x14ac:dyDescent="0.35">
      <c r="B2856" s="28"/>
    </row>
    <row r="2857" spans="2:4" x14ac:dyDescent="0.35">
      <c r="B2857" s="41" t="s">
        <v>119</v>
      </c>
    </row>
    <row r="2859" spans="2:4" ht="24" x14ac:dyDescent="0.35">
      <c r="B2859" s="28" t="s">
        <v>71</v>
      </c>
      <c r="C2859" s="19" t="s">
        <v>13</v>
      </c>
      <c r="D2859" s="19">
        <v>10</v>
      </c>
    </row>
    <row r="2860" spans="2:4" x14ac:dyDescent="0.35">
      <c r="B2860" s="28"/>
    </row>
    <row r="2861" spans="2:4" x14ac:dyDescent="0.35">
      <c r="B2861" s="40" t="s">
        <v>98</v>
      </c>
    </row>
    <row r="2862" spans="2:4" x14ac:dyDescent="0.35">
      <c r="B2862" s="43"/>
    </row>
    <row r="2863" spans="2:4" ht="66" customHeight="1" x14ac:dyDescent="0.35">
      <c r="B2863" s="28" t="s">
        <v>99</v>
      </c>
      <c r="C2863" s="19" t="s">
        <v>13</v>
      </c>
      <c r="D2863" s="19">
        <v>10</v>
      </c>
    </row>
    <row r="2864" spans="2:4" ht="18.5" customHeight="1" x14ac:dyDescent="0.35">
      <c r="B2864" s="28"/>
    </row>
    <row r="2865" spans="2:2" ht="13.5" customHeight="1" x14ac:dyDescent="0.35">
      <c r="B2865" s="28"/>
    </row>
    <row r="2866" spans="2:2" ht="13.5" customHeight="1" x14ac:dyDescent="0.35">
      <c r="B2866" s="28"/>
    </row>
    <row r="2867" spans="2:2" ht="13.5" customHeight="1" x14ac:dyDescent="0.35">
      <c r="B2867" s="28"/>
    </row>
    <row r="2868" spans="2:2" ht="13.5" customHeight="1" x14ac:dyDescent="0.35">
      <c r="B2868" s="28"/>
    </row>
    <row r="2869" spans="2:2" ht="19.5" customHeight="1" x14ac:dyDescent="0.35">
      <c r="B2869" s="28"/>
    </row>
    <row r="2870" spans="2:2" ht="19.5" customHeight="1" x14ac:dyDescent="0.35">
      <c r="B2870" s="28"/>
    </row>
    <row r="2871" spans="2:2" ht="19.5" customHeight="1" x14ac:dyDescent="0.35">
      <c r="B2871" s="28"/>
    </row>
    <row r="2872" spans="2:2" ht="19.5" customHeight="1" x14ac:dyDescent="0.35">
      <c r="B2872" s="28"/>
    </row>
    <row r="2873" spans="2:2" ht="19.5" customHeight="1" x14ac:dyDescent="0.35">
      <c r="B2873" s="28"/>
    </row>
    <row r="2874" spans="2:2" ht="19.5" customHeight="1" x14ac:dyDescent="0.35">
      <c r="B2874" s="28"/>
    </row>
    <row r="2875" spans="2:2" ht="19.5" customHeight="1" x14ac:dyDescent="0.35">
      <c r="B2875" s="28"/>
    </row>
    <row r="2876" spans="2:2" ht="19.5" customHeight="1" x14ac:dyDescent="0.35">
      <c r="B2876" s="28"/>
    </row>
    <row r="2877" spans="2:2" ht="19.5" customHeight="1" x14ac:dyDescent="0.35">
      <c r="B2877" s="28"/>
    </row>
    <row r="2878" spans="2:2" ht="19.5" customHeight="1" x14ac:dyDescent="0.35">
      <c r="B2878" s="28"/>
    </row>
    <row r="2879" spans="2:2" ht="19.5" customHeight="1" x14ac:dyDescent="0.35">
      <c r="B2879" s="28"/>
    </row>
    <row r="2880" spans="2:2" ht="19.5" customHeight="1" x14ac:dyDescent="0.35">
      <c r="B2880" s="28"/>
    </row>
    <row r="2881" spans="1:6" ht="19.5" customHeight="1" x14ac:dyDescent="0.35">
      <c r="B2881" s="28"/>
    </row>
    <row r="2882" spans="1:6" ht="19.5" customHeight="1" x14ac:dyDescent="0.35">
      <c r="B2882" s="28"/>
    </row>
    <row r="2883" spans="1:6" ht="19.5" customHeight="1" x14ac:dyDescent="0.35">
      <c r="B2883" s="28"/>
    </row>
    <row r="2884" spans="1:6" ht="13.5" customHeight="1" x14ac:dyDescent="0.35">
      <c r="B2884" s="28"/>
    </row>
    <row r="2885" spans="1:6" ht="13.5" customHeight="1" x14ac:dyDescent="0.35">
      <c r="B2885" s="28"/>
    </row>
    <row r="2886" spans="1:6" ht="13.5" customHeight="1" x14ac:dyDescent="0.35">
      <c r="B2886" s="28"/>
    </row>
    <row r="2887" spans="1:6" ht="13.5" customHeight="1" x14ac:dyDescent="0.35">
      <c r="B2887" s="28"/>
    </row>
    <row r="2888" spans="1:6" ht="13.5" customHeight="1" x14ac:dyDescent="0.35">
      <c r="B2888" s="28"/>
    </row>
    <row r="2889" spans="1:6" ht="13.5" customHeight="1" x14ac:dyDescent="0.35">
      <c r="B2889" s="28"/>
    </row>
    <row r="2890" spans="1:6" x14ac:dyDescent="0.35">
      <c r="B2890" s="28"/>
    </row>
    <row r="2891" spans="1:6" x14ac:dyDescent="0.35">
      <c r="B2891" s="28"/>
    </row>
    <row r="2892" spans="1:6" x14ac:dyDescent="0.35">
      <c r="B2892" s="28"/>
    </row>
    <row r="2893" spans="1:6" x14ac:dyDescent="0.35">
      <c r="B2893" s="28"/>
    </row>
    <row r="2894" spans="1:6" x14ac:dyDescent="0.35">
      <c r="B2894" s="31" t="s">
        <v>17</v>
      </c>
      <c r="F2894" s="38"/>
    </row>
    <row r="2895" spans="1:6" s="4" customFormat="1" x14ac:dyDescent="0.35">
      <c r="A2895" s="64"/>
      <c r="B2895" s="42"/>
      <c r="C2895" s="34"/>
      <c r="D2895" s="34"/>
      <c r="E2895" s="35"/>
      <c r="F2895" s="35"/>
    </row>
    <row r="2896" spans="1:6" x14ac:dyDescent="0.35">
      <c r="B2896" s="14" t="s">
        <v>253</v>
      </c>
    </row>
    <row r="2897" spans="1:6" x14ac:dyDescent="0.35">
      <c r="B2897" s="14"/>
    </row>
    <row r="2898" spans="1:6" s="4" customFormat="1" x14ac:dyDescent="0.35">
      <c r="A2898" s="64"/>
      <c r="B2898" s="42" t="s">
        <v>254</v>
      </c>
      <c r="C2898" s="34"/>
      <c r="D2898" s="34"/>
      <c r="E2898" s="35"/>
      <c r="F2898" s="35"/>
    </row>
    <row r="2899" spans="1:6" s="4" customFormat="1" x14ac:dyDescent="0.35">
      <c r="A2899" s="64"/>
      <c r="B2899" s="42"/>
      <c r="C2899" s="34"/>
      <c r="D2899" s="34"/>
      <c r="E2899" s="35"/>
      <c r="F2899" s="35"/>
    </row>
    <row r="2900" spans="1:6" s="4" customFormat="1" x14ac:dyDescent="0.35">
      <c r="A2900" s="64"/>
      <c r="B2900" s="42" t="s">
        <v>73</v>
      </c>
      <c r="C2900" s="34"/>
      <c r="D2900" s="34"/>
      <c r="E2900" s="35"/>
      <c r="F2900" s="35"/>
    </row>
    <row r="2901" spans="1:6" s="4" customFormat="1" x14ac:dyDescent="0.35">
      <c r="A2901" s="64"/>
      <c r="B2901" s="42"/>
      <c r="C2901" s="34"/>
      <c r="D2901" s="34"/>
      <c r="E2901" s="35"/>
      <c r="F2901" s="35"/>
    </row>
    <row r="2902" spans="1:6" s="4" customFormat="1" ht="78" customHeight="1" x14ac:dyDescent="0.25">
      <c r="A2902" s="64"/>
      <c r="B2902" s="28" t="s">
        <v>74</v>
      </c>
      <c r="C2902" s="19" t="s">
        <v>15</v>
      </c>
      <c r="D2902" s="34"/>
      <c r="E2902" s="35"/>
      <c r="F2902" s="20"/>
    </row>
    <row r="2903" spans="1:6" s="4" customFormat="1" x14ac:dyDescent="0.35">
      <c r="A2903" s="64"/>
      <c r="B2903" s="42"/>
      <c r="C2903" s="34"/>
      <c r="D2903" s="34"/>
      <c r="E2903" s="35"/>
      <c r="F2903" s="35"/>
    </row>
    <row r="2904" spans="1:6" x14ac:dyDescent="0.35">
      <c r="B2904" s="40" t="s">
        <v>18</v>
      </c>
    </row>
    <row r="2905" spans="1:6" x14ac:dyDescent="0.35">
      <c r="B2905" s="40"/>
    </row>
    <row r="2906" spans="1:6" ht="47" x14ac:dyDescent="0.35">
      <c r="B2906" s="40" t="s">
        <v>75</v>
      </c>
    </row>
    <row r="2907" spans="1:6" x14ac:dyDescent="0.35">
      <c r="B2907" s="28"/>
    </row>
    <row r="2908" spans="1:6" ht="27" customHeight="1" x14ac:dyDescent="0.35">
      <c r="B2908" s="28" t="s">
        <v>255</v>
      </c>
      <c r="C2908" s="19" t="s">
        <v>11</v>
      </c>
      <c r="D2908" s="19">
        <v>1</v>
      </c>
    </row>
    <row r="2909" spans="1:6" x14ac:dyDescent="0.35">
      <c r="A2909" s="55"/>
      <c r="B2909" s="51"/>
    </row>
    <row r="2910" spans="1:6" x14ac:dyDescent="0.35">
      <c r="B2910" s="28" t="s">
        <v>79</v>
      </c>
      <c r="C2910" s="19" t="s">
        <v>11</v>
      </c>
      <c r="D2910" s="19">
        <v>2</v>
      </c>
    </row>
    <row r="2911" spans="1:6" x14ac:dyDescent="0.35">
      <c r="B2911" s="28"/>
    </row>
    <row r="2912" spans="1:6" ht="47" x14ac:dyDescent="0.35">
      <c r="B2912" s="40" t="s">
        <v>80</v>
      </c>
    </row>
    <row r="2914" spans="2:4" ht="35.5" x14ac:dyDescent="0.35">
      <c r="B2914" s="28" t="s">
        <v>81</v>
      </c>
      <c r="C2914" s="19" t="s">
        <v>13</v>
      </c>
      <c r="D2914" s="19">
        <v>20</v>
      </c>
    </row>
    <row r="2915" spans="2:4" x14ac:dyDescent="0.35">
      <c r="B2915" s="40"/>
    </row>
    <row r="2916" spans="2:4" ht="47" x14ac:dyDescent="0.35">
      <c r="B2916" s="40" t="s">
        <v>82</v>
      </c>
    </row>
    <row r="2917" spans="2:4" x14ac:dyDescent="0.35">
      <c r="B2917" s="28"/>
    </row>
    <row r="2918" spans="2:4" ht="35.5" x14ac:dyDescent="0.35">
      <c r="B2918" s="28" t="s">
        <v>83</v>
      </c>
      <c r="C2918" s="19" t="s">
        <v>13</v>
      </c>
      <c r="D2918" s="19">
        <v>80</v>
      </c>
    </row>
    <row r="2919" spans="2:4" x14ac:dyDescent="0.35">
      <c r="B2919" s="28"/>
    </row>
    <row r="2920" spans="2:4" ht="47" x14ac:dyDescent="0.35">
      <c r="B2920" s="40" t="s">
        <v>84</v>
      </c>
    </row>
    <row r="2921" spans="2:4" x14ac:dyDescent="0.35">
      <c r="B2921" s="40"/>
    </row>
    <row r="2922" spans="2:4" x14ac:dyDescent="0.35">
      <c r="B2922" s="28" t="s">
        <v>85</v>
      </c>
      <c r="C2922" s="19" t="s">
        <v>13</v>
      </c>
      <c r="D2922" s="19">
        <v>20</v>
      </c>
    </row>
    <row r="2923" spans="2:4" x14ac:dyDescent="0.35">
      <c r="B2923" s="28"/>
    </row>
    <row r="2924" spans="2:4" x14ac:dyDescent="0.35">
      <c r="B2924" s="28"/>
    </row>
    <row r="2925" spans="2:4" x14ac:dyDescent="0.35">
      <c r="B2925" s="28"/>
    </row>
    <row r="2926" spans="2:4" x14ac:dyDescent="0.35">
      <c r="B2926" s="28"/>
    </row>
    <row r="2927" spans="2:4" x14ac:dyDescent="0.35">
      <c r="B2927" s="28"/>
    </row>
    <row r="2928" spans="2:4" x14ac:dyDescent="0.35">
      <c r="B2928" s="44" t="s">
        <v>88</v>
      </c>
    </row>
    <row r="2929" spans="2:4" x14ac:dyDescent="0.35">
      <c r="B2929" s="28"/>
    </row>
    <row r="2930" spans="2:4" x14ac:dyDescent="0.35">
      <c r="B2930" s="40" t="s">
        <v>89</v>
      </c>
    </row>
    <row r="2931" spans="2:4" x14ac:dyDescent="0.35">
      <c r="B2931" s="28"/>
    </row>
    <row r="2932" spans="2:4" x14ac:dyDescent="0.35">
      <c r="B2932" s="28" t="s">
        <v>90</v>
      </c>
      <c r="C2932" s="19" t="s">
        <v>13</v>
      </c>
      <c r="D2932" s="19">
        <v>20</v>
      </c>
    </row>
    <row r="2933" spans="2:4" x14ac:dyDescent="0.35">
      <c r="B2933" s="28"/>
    </row>
    <row r="2934" spans="2:4" x14ac:dyDescent="0.35">
      <c r="B2934" s="14" t="s">
        <v>187</v>
      </c>
    </row>
    <row r="2935" spans="2:4" x14ac:dyDescent="0.35">
      <c r="B2935" s="14"/>
    </row>
    <row r="2936" spans="2:4" ht="58.5" x14ac:dyDescent="0.35">
      <c r="B2936" s="40" t="s">
        <v>188</v>
      </c>
    </row>
    <row r="2937" spans="2:4" x14ac:dyDescent="0.35">
      <c r="B2937" s="14"/>
    </row>
    <row r="2938" spans="2:4" x14ac:dyDescent="0.35">
      <c r="B2938" s="11" t="s">
        <v>189</v>
      </c>
      <c r="C2938" s="19" t="s">
        <v>13</v>
      </c>
      <c r="D2938" s="19">
        <v>30</v>
      </c>
    </row>
    <row r="2939" spans="2:4" x14ac:dyDescent="0.35">
      <c r="B2939" s="40"/>
    </row>
    <row r="2940" spans="2:4" x14ac:dyDescent="0.35">
      <c r="B2940" s="43" t="s">
        <v>30</v>
      </c>
    </row>
    <row r="2941" spans="2:4" x14ac:dyDescent="0.35">
      <c r="B2941" s="28"/>
    </row>
    <row r="2942" spans="2:4" x14ac:dyDescent="0.35">
      <c r="B2942" s="43" t="s">
        <v>31</v>
      </c>
    </row>
    <row r="2943" spans="2:4" x14ac:dyDescent="0.35">
      <c r="B2943" s="44"/>
    </row>
    <row r="2944" spans="2:4" x14ac:dyDescent="0.35">
      <c r="B2944" s="40" t="s">
        <v>43</v>
      </c>
    </row>
    <row r="2945" spans="2:4" x14ac:dyDescent="0.35">
      <c r="B2945" s="28"/>
    </row>
    <row r="2946" spans="2:4" ht="75.5" customHeight="1" x14ac:dyDescent="0.35">
      <c r="B2946" s="28" t="s">
        <v>256</v>
      </c>
      <c r="C2946" s="19" t="s">
        <v>11</v>
      </c>
      <c r="D2946" s="19">
        <v>1</v>
      </c>
    </row>
    <row r="2947" spans="2:4" x14ac:dyDescent="0.35">
      <c r="B2947" s="28"/>
    </row>
    <row r="2948" spans="2:4" x14ac:dyDescent="0.35">
      <c r="B2948" s="43" t="s">
        <v>25</v>
      </c>
    </row>
    <row r="2949" spans="2:4" x14ac:dyDescent="0.35">
      <c r="B2949" s="28"/>
    </row>
    <row r="2950" spans="2:4" x14ac:dyDescent="0.35">
      <c r="B2950" s="40" t="s">
        <v>26</v>
      </c>
    </row>
    <row r="2951" spans="2:4" x14ac:dyDescent="0.35">
      <c r="B2951" s="28"/>
    </row>
    <row r="2952" spans="2:4" x14ac:dyDescent="0.35">
      <c r="B2952" s="28" t="s">
        <v>27</v>
      </c>
      <c r="C2952" s="19" t="s">
        <v>11</v>
      </c>
      <c r="D2952" s="19">
        <v>1</v>
      </c>
    </row>
    <row r="2953" spans="2:4" x14ac:dyDescent="0.35">
      <c r="B2953" s="28"/>
    </row>
    <row r="2954" spans="2:4" x14ac:dyDescent="0.35">
      <c r="B2954" s="40" t="s">
        <v>28</v>
      </c>
    </row>
    <row r="2955" spans="2:4" x14ac:dyDescent="0.35">
      <c r="B2955" s="28"/>
    </row>
    <row r="2956" spans="2:4" x14ac:dyDescent="0.35">
      <c r="B2956" s="28" t="s">
        <v>29</v>
      </c>
      <c r="C2956" s="19" t="s">
        <v>11</v>
      </c>
      <c r="D2956" s="19">
        <v>1</v>
      </c>
    </row>
    <row r="2957" spans="2:4" x14ac:dyDescent="0.35">
      <c r="B2957" s="28"/>
    </row>
    <row r="2958" spans="2:4" x14ac:dyDescent="0.35">
      <c r="B2958" s="43" t="s">
        <v>30</v>
      </c>
    </row>
    <row r="2959" spans="2:4" x14ac:dyDescent="0.35">
      <c r="B2959" s="28"/>
    </row>
    <row r="2960" spans="2:4" x14ac:dyDescent="0.35">
      <c r="B2960" s="43" t="s">
        <v>31</v>
      </c>
    </row>
    <row r="2961" spans="2:4" x14ac:dyDescent="0.35">
      <c r="B2961" s="28"/>
    </row>
    <row r="2962" spans="2:4" x14ac:dyDescent="0.35">
      <c r="B2962" s="40" t="s">
        <v>43</v>
      </c>
    </row>
    <row r="2963" spans="2:4" x14ac:dyDescent="0.35">
      <c r="B2963" s="28"/>
    </row>
    <row r="2964" spans="2:4" ht="72" customHeight="1" x14ac:dyDescent="0.35">
      <c r="B2964" s="28" t="s">
        <v>257</v>
      </c>
      <c r="C2964" s="19" t="s">
        <v>11</v>
      </c>
      <c r="D2964" s="19">
        <v>1</v>
      </c>
    </row>
    <row r="2966" spans="2:4" x14ac:dyDescent="0.35">
      <c r="B2966" s="43" t="s">
        <v>49</v>
      </c>
    </row>
    <row r="2967" spans="2:4" x14ac:dyDescent="0.35">
      <c r="B2967" s="43"/>
    </row>
    <row r="2968" spans="2:4" x14ac:dyDescent="0.35">
      <c r="B2968" s="40" t="s">
        <v>97</v>
      </c>
    </row>
    <row r="2969" spans="2:4" x14ac:dyDescent="0.35">
      <c r="B2969" s="43"/>
    </row>
    <row r="2970" spans="2:4" ht="54" customHeight="1" x14ac:dyDescent="0.35">
      <c r="B2970" s="28" t="s">
        <v>50</v>
      </c>
      <c r="C2970" s="19" t="s">
        <v>11</v>
      </c>
      <c r="D2970" s="19">
        <v>3</v>
      </c>
    </row>
    <row r="2971" spans="2:4" ht="14" customHeight="1" x14ac:dyDescent="0.35">
      <c r="B2971" s="28"/>
    </row>
    <row r="2972" spans="2:4" x14ac:dyDescent="0.35">
      <c r="B2972" s="14" t="s">
        <v>57</v>
      </c>
    </row>
    <row r="2973" spans="2:4" x14ac:dyDescent="0.35">
      <c r="B2973" s="28"/>
    </row>
    <row r="2974" spans="2:4" x14ac:dyDescent="0.35">
      <c r="B2974" s="40" t="s">
        <v>98</v>
      </c>
    </row>
    <row r="2975" spans="2:4" x14ac:dyDescent="0.35">
      <c r="B2975" s="43"/>
    </row>
    <row r="2976" spans="2:4" ht="66" customHeight="1" x14ac:dyDescent="0.35">
      <c r="B2976" s="28" t="s">
        <v>99</v>
      </c>
      <c r="C2976" s="19" t="s">
        <v>13</v>
      </c>
      <c r="D2976" s="19">
        <v>5</v>
      </c>
    </row>
    <row r="2977" spans="2:4" ht="14" customHeight="1" x14ac:dyDescent="0.35">
      <c r="B2977" s="28"/>
    </row>
    <row r="2978" spans="2:4" x14ac:dyDescent="0.35">
      <c r="B2978" s="14" t="s">
        <v>19</v>
      </c>
    </row>
    <row r="2979" spans="2:4" x14ac:dyDescent="0.35">
      <c r="B2979" s="28"/>
    </row>
    <row r="2980" spans="2:4" x14ac:dyDescent="0.35">
      <c r="B2980" s="43" t="s">
        <v>32</v>
      </c>
    </row>
    <row r="2981" spans="2:4" x14ac:dyDescent="0.35">
      <c r="B2981" s="28"/>
    </row>
    <row r="2982" spans="2:4" x14ac:dyDescent="0.35">
      <c r="B2982" s="41" t="s">
        <v>20</v>
      </c>
    </row>
    <row r="2983" spans="2:4" x14ac:dyDescent="0.35">
      <c r="B2983" s="28"/>
    </row>
    <row r="2984" spans="2:4" ht="35.5" x14ac:dyDescent="0.35">
      <c r="B2984" s="28" t="s">
        <v>21</v>
      </c>
      <c r="C2984" s="19" t="s">
        <v>13</v>
      </c>
      <c r="D2984" s="19">
        <v>60</v>
      </c>
    </row>
    <row r="2985" spans="2:4" x14ac:dyDescent="0.35">
      <c r="B2985" s="28"/>
    </row>
    <row r="2986" spans="2:4" x14ac:dyDescent="0.35">
      <c r="B2986" s="43" t="s">
        <v>33</v>
      </c>
    </row>
    <row r="2987" spans="2:4" x14ac:dyDescent="0.35">
      <c r="B2987" s="28"/>
    </row>
    <row r="2988" spans="2:4" ht="58.5" x14ac:dyDescent="0.35">
      <c r="B2988" s="40" t="s">
        <v>34</v>
      </c>
    </row>
    <row r="2990" spans="2:4" x14ac:dyDescent="0.35">
      <c r="B2990" s="28" t="s">
        <v>87</v>
      </c>
      <c r="C2990" s="19" t="s">
        <v>13</v>
      </c>
      <c r="D2990" s="19">
        <v>10</v>
      </c>
    </row>
    <row r="2991" spans="2:4" ht="14" customHeight="1" x14ac:dyDescent="0.35">
      <c r="B2991" s="28"/>
    </row>
    <row r="2992" spans="2:4" ht="14" customHeight="1" x14ac:dyDescent="0.35">
      <c r="B2992" s="28"/>
    </row>
    <row r="2993" spans="1:6" ht="14" customHeight="1" x14ac:dyDescent="0.35">
      <c r="B2993" s="28"/>
    </row>
    <row r="2994" spans="1:6" ht="14" customHeight="1" x14ac:dyDescent="0.35">
      <c r="B2994" s="28"/>
    </row>
    <row r="2995" spans="1:6" ht="14" customHeight="1" x14ac:dyDescent="0.35">
      <c r="B2995" s="28"/>
    </row>
    <row r="2996" spans="1:6" ht="14" customHeight="1" x14ac:dyDescent="0.35">
      <c r="B2996" s="28"/>
    </row>
    <row r="2997" spans="1:6" ht="14" customHeight="1" x14ac:dyDescent="0.35">
      <c r="B2997" s="28"/>
    </row>
    <row r="2998" spans="1:6" ht="14" customHeight="1" x14ac:dyDescent="0.35">
      <c r="B2998" s="28"/>
    </row>
    <row r="2999" spans="1:6" ht="14" customHeight="1" x14ac:dyDescent="0.35">
      <c r="B2999" s="28"/>
    </row>
    <row r="3000" spans="1:6" ht="14" customHeight="1" x14ac:dyDescent="0.35">
      <c r="B3000" s="28"/>
    </row>
    <row r="3001" spans="1:6" ht="14" customHeight="1" x14ac:dyDescent="0.35">
      <c r="B3001" s="28"/>
    </row>
    <row r="3002" spans="1:6" ht="14" customHeight="1" x14ac:dyDescent="0.35">
      <c r="B3002" s="28"/>
    </row>
    <row r="3003" spans="1:6" x14ac:dyDescent="0.35">
      <c r="B3003" s="31" t="s">
        <v>17</v>
      </c>
      <c r="F3003" s="38"/>
    </row>
    <row r="3004" spans="1:6" s="4" customFormat="1" x14ac:dyDescent="0.35">
      <c r="A3004" s="64"/>
      <c r="B3004" s="42"/>
      <c r="C3004" s="34"/>
      <c r="D3004" s="34"/>
      <c r="E3004" s="35"/>
      <c r="F3004" s="35"/>
    </row>
    <row r="3005" spans="1:6" x14ac:dyDescent="0.35">
      <c r="B3005" s="14" t="s">
        <v>258</v>
      </c>
    </row>
    <row r="3006" spans="1:6" x14ac:dyDescent="0.35">
      <c r="B3006" s="14"/>
    </row>
    <row r="3007" spans="1:6" s="4" customFormat="1" x14ac:dyDescent="0.35">
      <c r="A3007" s="64"/>
      <c r="B3007" s="42" t="s">
        <v>259</v>
      </c>
      <c r="C3007" s="34"/>
      <c r="D3007" s="34"/>
      <c r="E3007" s="35"/>
      <c r="F3007" s="35"/>
    </row>
    <row r="3008" spans="1:6" s="4" customFormat="1" x14ac:dyDescent="0.35">
      <c r="A3008" s="64"/>
      <c r="B3008" s="42"/>
      <c r="C3008" s="34"/>
      <c r="D3008" s="34"/>
      <c r="E3008" s="35"/>
      <c r="F3008" s="35"/>
    </row>
    <row r="3009" spans="1:6" s="4" customFormat="1" x14ac:dyDescent="0.35">
      <c r="A3009" s="64"/>
      <c r="B3009" s="42" t="s">
        <v>73</v>
      </c>
      <c r="C3009" s="34"/>
      <c r="D3009" s="34"/>
      <c r="E3009" s="35"/>
      <c r="F3009" s="35"/>
    </row>
    <row r="3010" spans="1:6" s="4" customFormat="1" x14ac:dyDescent="0.35">
      <c r="A3010" s="64"/>
      <c r="B3010" s="42"/>
      <c r="C3010" s="34"/>
      <c r="D3010" s="34"/>
      <c r="E3010" s="35"/>
      <c r="F3010" s="35"/>
    </row>
    <row r="3011" spans="1:6" s="4" customFormat="1" ht="78" customHeight="1" x14ac:dyDescent="0.25">
      <c r="A3011" s="64"/>
      <c r="B3011" s="28" t="s">
        <v>74</v>
      </c>
      <c r="C3011" s="19" t="s">
        <v>15</v>
      </c>
      <c r="D3011" s="34"/>
      <c r="E3011" s="35"/>
      <c r="F3011" s="20"/>
    </row>
    <row r="3012" spans="1:6" s="4" customFormat="1" x14ac:dyDescent="0.35">
      <c r="A3012" s="64"/>
      <c r="B3012" s="42"/>
      <c r="C3012" s="34"/>
      <c r="D3012" s="34"/>
      <c r="E3012" s="35"/>
      <c r="F3012" s="35"/>
    </row>
    <row r="3013" spans="1:6" x14ac:dyDescent="0.35">
      <c r="B3013" s="40" t="s">
        <v>18</v>
      </c>
    </row>
    <row r="3014" spans="1:6" x14ac:dyDescent="0.35">
      <c r="B3014" s="40"/>
    </row>
    <row r="3015" spans="1:6" ht="47" x14ac:dyDescent="0.35">
      <c r="B3015" s="40" t="s">
        <v>75</v>
      </c>
    </row>
    <row r="3016" spans="1:6" x14ac:dyDescent="0.35">
      <c r="B3016" s="28"/>
    </row>
    <row r="3017" spans="1:6" ht="27" customHeight="1" x14ac:dyDescent="0.35">
      <c r="B3017" s="28" t="s">
        <v>255</v>
      </c>
      <c r="C3017" s="19" t="s">
        <v>11</v>
      </c>
      <c r="D3017" s="19">
        <v>1</v>
      </c>
    </row>
    <row r="3018" spans="1:6" x14ac:dyDescent="0.35">
      <c r="A3018" s="55"/>
      <c r="B3018" s="51"/>
    </row>
    <row r="3019" spans="1:6" x14ac:dyDescent="0.35">
      <c r="B3019" s="28" t="s">
        <v>79</v>
      </c>
      <c r="C3019" s="19" t="s">
        <v>11</v>
      </c>
      <c r="D3019" s="19">
        <v>2</v>
      </c>
    </row>
    <row r="3020" spans="1:6" x14ac:dyDescent="0.35">
      <c r="B3020" s="28"/>
    </row>
    <row r="3021" spans="1:6" ht="47" x14ac:dyDescent="0.35">
      <c r="B3021" s="40" t="s">
        <v>80</v>
      </c>
    </row>
    <row r="3023" spans="1:6" ht="35.5" x14ac:dyDescent="0.35">
      <c r="B3023" s="28" t="s">
        <v>81</v>
      </c>
      <c r="C3023" s="19" t="s">
        <v>13</v>
      </c>
      <c r="D3023" s="19">
        <v>20</v>
      </c>
    </row>
    <row r="3024" spans="1:6" x14ac:dyDescent="0.35">
      <c r="B3024" s="40"/>
    </row>
    <row r="3025" spans="2:4" ht="47" x14ac:dyDescent="0.35">
      <c r="B3025" s="40" t="s">
        <v>82</v>
      </c>
    </row>
    <row r="3026" spans="2:4" x14ac:dyDescent="0.35">
      <c r="B3026" s="28"/>
    </row>
    <row r="3027" spans="2:4" ht="35.5" x14ac:dyDescent="0.35">
      <c r="B3027" s="28" t="s">
        <v>83</v>
      </c>
      <c r="C3027" s="19" t="s">
        <v>13</v>
      </c>
      <c r="D3027" s="19">
        <v>20</v>
      </c>
    </row>
    <row r="3028" spans="2:4" x14ac:dyDescent="0.35">
      <c r="B3028" s="28"/>
    </row>
    <row r="3029" spans="2:4" x14ac:dyDescent="0.35">
      <c r="B3029" s="40" t="s">
        <v>260</v>
      </c>
    </row>
    <row r="3030" spans="2:4" x14ac:dyDescent="0.35">
      <c r="B3030" s="40"/>
    </row>
    <row r="3031" spans="2:4" x14ac:dyDescent="0.35">
      <c r="B3031" s="28" t="s">
        <v>261</v>
      </c>
      <c r="C3031" s="19" t="s">
        <v>13</v>
      </c>
      <c r="D3031" s="19">
        <v>20</v>
      </c>
    </row>
    <row r="3032" spans="2:4" x14ac:dyDescent="0.35">
      <c r="B3032" s="28"/>
    </row>
    <row r="3033" spans="2:4" x14ac:dyDescent="0.35">
      <c r="B3033" s="28"/>
    </row>
    <row r="3034" spans="2:4" x14ac:dyDescent="0.35">
      <c r="B3034" s="28"/>
    </row>
    <row r="3035" spans="2:4" x14ac:dyDescent="0.35">
      <c r="B3035" s="28"/>
    </row>
    <row r="3036" spans="2:4" x14ac:dyDescent="0.35">
      <c r="B3036" s="28"/>
    </row>
    <row r="3037" spans="2:4" x14ac:dyDescent="0.35">
      <c r="B3037" s="28"/>
    </row>
    <row r="3038" spans="2:4" x14ac:dyDescent="0.35">
      <c r="B3038" s="28"/>
    </row>
    <row r="3039" spans="2:4" x14ac:dyDescent="0.35">
      <c r="B3039" s="44" t="s">
        <v>88</v>
      </c>
    </row>
    <row r="3040" spans="2:4" x14ac:dyDescent="0.35">
      <c r="B3040" s="28"/>
    </row>
    <row r="3041" spans="2:4" x14ac:dyDescent="0.35">
      <c r="B3041" s="40" t="s">
        <v>89</v>
      </c>
    </row>
    <row r="3042" spans="2:4" x14ac:dyDescent="0.35">
      <c r="B3042" s="28"/>
    </row>
    <row r="3043" spans="2:4" x14ac:dyDescent="0.35">
      <c r="B3043" s="28" t="s">
        <v>90</v>
      </c>
      <c r="C3043" s="19" t="s">
        <v>13</v>
      </c>
      <c r="D3043" s="19">
        <v>10</v>
      </c>
    </row>
    <row r="3044" spans="2:4" x14ac:dyDescent="0.35">
      <c r="B3044" s="28"/>
    </row>
    <row r="3045" spans="2:4" x14ac:dyDescent="0.35">
      <c r="B3045" s="14" t="s">
        <v>187</v>
      </c>
    </row>
    <row r="3046" spans="2:4" x14ac:dyDescent="0.35">
      <c r="B3046" s="14"/>
    </row>
    <row r="3047" spans="2:4" ht="58.5" x14ac:dyDescent="0.35">
      <c r="B3047" s="40" t="s">
        <v>188</v>
      </c>
    </row>
    <row r="3048" spans="2:4" x14ac:dyDescent="0.35">
      <c r="B3048" s="14"/>
    </row>
    <row r="3049" spans="2:4" x14ac:dyDescent="0.35">
      <c r="B3049" s="11" t="s">
        <v>189</v>
      </c>
      <c r="C3049" s="19" t="s">
        <v>13</v>
      </c>
      <c r="D3049" s="19">
        <v>20</v>
      </c>
    </row>
    <row r="3050" spans="2:4" x14ac:dyDescent="0.35">
      <c r="B3050" s="40"/>
    </row>
    <row r="3051" spans="2:4" x14ac:dyDescent="0.35">
      <c r="B3051" s="43" t="s">
        <v>30</v>
      </c>
    </row>
    <row r="3052" spans="2:4" x14ac:dyDescent="0.35">
      <c r="B3052" s="28"/>
    </row>
    <row r="3053" spans="2:4" x14ac:dyDescent="0.35">
      <c r="B3053" s="43" t="s">
        <v>31</v>
      </c>
    </row>
    <row r="3054" spans="2:4" x14ac:dyDescent="0.35">
      <c r="B3054" s="44"/>
    </row>
    <row r="3055" spans="2:4" x14ac:dyDescent="0.35">
      <c r="B3055" s="40" t="s">
        <v>43</v>
      </c>
    </row>
    <row r="3056" spans="2:4" x14ac:dyDescent="0.35">
      <c r="B3056" s="28"/>
    </row>
    <row r="3057" spans="2:4" ht="75.5" customHeight="1" x14ac:dyDescent="0.35">
      <c r="B3057" s="28" t="s">
        <v>256</v>
      </c>
      <c r="C3057" s="19" t="s">
        <v>11</v>
      </c>
      <c r="D3057" s="19">
        <v>1</v>
      </c>
    </row>
    <row r="3058" spans="2:4" x14ac:dyDescent="0.35">
      <c r="B3058" s="28"/>
    </row>
    <row r="3059" spans="2:4" x14ac:dyDescent="0.35">
      <c r="B3059" s="43" t="s">
        <v>25</v>
      </c>
    </row>
    <row r="3060" spans="2:4" x14ac:dyDescent="0.35">
      <c r="B3060" s="28"/>
    </row>
    <row r="3061" spans="2:4" x14ac:dyDescent="0.35">
      <c r="B3061" s="40" t="s">
        <v>26</v>
      </c>
    </row>
    <row r="3062" spans="2:4" x14ac:dyDescent="0.35">
      <c r="B3062" s="28"/>
    </row>
    <row r="3063" spans="2:4" x14ac:dyDescent="0.35">
      <c r="B3063" s="28" t="s">
        <v>27</v>
      </c>
      <c r="C3063" s="19" t="s">
        <v>11</v>
      </c>
      <c r="D3063" s="19">
        <v>1</v>
      </c>
    </row>
    <row r="3064" spans="2:4" x14ac:dyDescent="0.35">
      <c r="B3064" s="28"/>
    </row>
    <row r="3065" spans="2:4" x14ac:dyDescent="0.35">
      <c r="B3065" s="40" t="s">
        <v>28</v>
      </c>
    </row>
    <row r="3066" spans="2:4" x14ac:dyDescent="0.35">
      <c r="B3066" s="28"/>
    </row>
    <row r="3067" spans="2:4" x14ac:dyDescent="0.35">
      <c r="B3067" s="28" t="s">
        <v>29</v>
      </c>
      <c r="C3067" s="19" t="s">
        <v>11</v>
      </c>
      <c r="D3067" s="19">
        <v>1</v>
      </c>
    </row>
    <row r="3068" spans="2:4" x14ac:dyDescent="0.35">
      <c r="B3068" s="28"/>
    </row>
    <row r="3069" spans="2:4" x14ac:dyDescent="0.35">
      <c r="B3069" s="28"/>
    </row>
    <row r="3070" spans="2:4" x14ac:dyDescent="0.35">
      <c r="B3070" s="28"/>
    </row>
    <row r="3071" spans="2:4" x14ac:dyDescent="0.35">
      <c r="B3071" s="28"/>
    </row>
    <row r="3072" spans="2:4" x14ac:dyDescent="0.35">
      <c r="B3072" s="28"/>
    </row>
    <row r="3073" spans="2:4" x14ac:dyDescent="0.35">
      <c r="B3073" s="28"/>
    </row>
    <row r="3074" spans="2:4" x14ac:dyDescent="0.35">
      <c r="B3074" s="28"/>
    </row>
    <row r="3075" spans="2:4" x14ac:dyDescent="0.35">
      <c r="B3075" s="28"/>
    </row>
    <row r="3076" spans="2:4" x14ac:dyDescent="0.35">
      <c r="B3076" s="28"/>
    </row>
    <row r="3077" spans="2:4" x14ac:dyDescent="0.35">
      <c r="B3077" s="28"/>
    </row>
    <row r="3078" spans="2:4" x14ac:dyDescent="0.35">
      <c r="B3078" s="28"/>
    </row>
    <row r="3079" spans="2:4" x14ac:dyDescent="0.35">
      <c r="B3079" s="28"/>
    </row>
    <row r="3080" spans="2:4" x14ac:dyDescent="0.35">
      <c r="B3080" s="28"/>
    </row>
    <row r="3081" spans="2:4" x14ac:dyDescent="0.35">
      <c r="B3081" s="28"/>
    </row>
    <row r="3082" spans="2:4" x14ac:dyDescent="0.35">
      <c r="B3082" s="43" t="s">
        <v>30</v>
      </c>
    </row>
    <row r="3083" spans="2:4" x14ac:dyDescent="0.35">
      <c r="B3083" s="28"/>
    </row>
    <row r="3084" spans="2:4" x14ac:dyDescent="0.35">
      <c r="B3084" s="43" t="s">
        <v>49</v>
      </c>
    </row>
    <row r="3085" spans="2:4" x14ac:dyDescent="0.35">
      <c r="B3085" s="43"/>
    </row>
    <row r="3086" spans="2:4" x14ac:dyDescent="0.35">
      <c r="B3086" s="40" t="s">
        <v>97</v>
      </c>
    </row>
    <row r="3087" spans="2:4" x14ac:dyDescent="0.35">
      <c r="B3087" s="43"/>
    </row>
    <row r="3088" spans="2:4" ht="54" customHeight="1" x14ac:dyDescent="0.35">
      <c r="B3088" s="28" t="s">
        <v>50</v>
      </c>
      <c r="C3088" s="19" t="s">
        <v>11</v>
      </c>
      <c r="D3088" s="19">
        <v>2</v>
      </c>
    </row>
    <row r="3089" spans="2:4" ht="14" customHeight="1" x14ac:dyDescent="0.35">
      <c r="B3089" s="28"/>
    </row>
    <row r="3090" spans="2:4" x14ac:dyDescent="0.35">
      <c r="B3090" s="14" t="s">
        <v>19</v>
      </c>
    </row>
    <row r="3091" spans="2:4" x14ac:dyDescent="0.35">
      <c r="B3091" s="28"/>
    </row>
    <row r="3092" spans="2:4" x14ac:dyDescent="0.35">
      <c r="B3092" s="43" t="s">
        <v>32</v>
      </c>
    </row>
    <row r="3093" spans="2:4" x14ac:dyDescent="0.35">
      <c r="B3093" s="28"/>
    </row>
    <row r="3094" spans="2:4" x14ac:dyDescent="0.35">
      <c r="B3094" s="41" t="s">
        <v>20</v>
      </c>
    </row>
    <row r="3095" spans="2:4" x14ac:dyDescent="0.35">
      <c r="B3095" s="28"/>
    </row>
    <row r="3096" spans="2:4" ht="35.5" x14ac:dyDescent="0.35">
      <c r="B3096" s="28" t="s">
        <v>21</v>
      </c>
      <c r="C3096" s="19" t="s">
        <v>13</v>
      </c>
      <c r="D3096" s="19">
        <v>60</v>
      </c>
    </row>
    <row r="3097" spans="2:4" x14ac:dyDescent="0.35">
      <c r="B3097" s="28"/>
    </row>
    <row r="3098" spans="2:4" x14ac:dyDescent="0.35">
      <c r="B3098" s="43" t="s">
        <v>33</v>
      </c>
    </row>
    <row r="3099" spans="2:4" x14ac:dyDescent="0.35">
      <c r="B3099" s="28"/>
    </row>
    <row r="3100" spans="2:4" ht="58.5" x14ac:dyDescent="0.35">
      <c r="B3100" s="40" t="s">
        <v>34</v>
      </c>
    </row>
    <row r="3102" spans="2:4" x14ac:dyDescent="0.35">
      <c r="B3102" s="28" t="s">
        <v>87</v>
      </c>
      <c r="C3102" s="19" t="s">
        <v>13</v>
      </c>
      <c r="D3102" s="19">
        <v>10</v>
      </c>
    </row>
    <row r="3103" spans="2:4" ht="14" customHeight="1" x14ac:dyDescent="0.35">
      <c r="B3103" s="28"/>
    </row>
    <row r="3104" spans="2:4" ht="14" customHeight="1" x14ac:dyDescent="0.35">
      <c r="B3104" s="28"/>
    </row>
    <row r="3105" spans="2:2" ht="14" customHeight="1" x14ac:dyDescent="0.35">
      <c r="B3105" s="28"/>
    </row>
    <row r="3106" spans="2:2" ht="14" customHeight="1" x14ac:dyDescent="0.35">
      <c r="B3106" s="28"/>
    </row>
    <row r="3107" spans="2:2" ht="14" customHeight="1" x14ac:dyDescent="0.35">
      <c r="B3107" s="28"/>
    </row>
    <row r="3108" spans="2:2" ht="14" customHeight="1" x14ac:dyDescent="0.35">
      <c r="B3108" s="28"/>
    </row>
    <row r="3109" spans="2:2" ht="14" customHeight="1" x14ac:dyDescent="0.35">
      <c r="B3109" s="28"/>
    </row>
    <row r="3110" spans="2:2" ht="14" customHeight="1" x14ac:dyDescent="0.35">
      <c r="B3110" s="28"/>
    </row>
    <row r="3111" spans="2:2" ht="14" customHeight="1" x14ac:dyDescent="0.35">
      <c r="B3111" s="28"/>
    </row>
    <row r="3112" spans="2:2" ht="14" customHeight="1" x14ac:dyDescent="0.35">
      <c r="B3112" s="28"/>
    </row>
    <row r="3113" spans="2:2" ht="14" customHeight="1" x14ac:dyDescent="0.35">
      <c r="B3113" s="28"/>
    </row>
    <row r="3114" spans="2:2" ht="14" customHeight="1" x14ac:dyDescent="0.35">
      <c r="B3114" s="28"/>
    </row>
    <row r="3115" spans="2:2" ht="14" customHeight="1" x14ac:dyDescent="0.35">
      <c r="B3115" s="28"/>
    </row>
    <row r="3116" spans="2:2" ht="14" customHeight="1" x14ac:dyDescent="0.35">
      <c r="B3116" s="28"/>
    </row>
    <row r="3117" spans="2:2" ht="14" customHeight="1" x14ac:dyDescent="0.35">
      <c r="B3117" s="28"/>
    </row>
    <row r="3118" spans="2:2" ht="14" customHeight="1" x14ac:dyDescent="0.35">
      <c r="B3118" s="28"/>
    </row>
    <row r="3119" spans="2:2" ht="14" customHeight="1" x14ac:dyDescent="0.35">
      <c r="B3119" s="28"/>
    </row>
    <row r="3120" spans="2:2" ht="14" customHeight="1" x14ac:dyDescent="0.35">
      <c r="B3120" s="28"/>
    </row>
    <row r="3121" spans="1:6" ht="14" customHeight="1" x14ac:dyDescent="0.35">
      <c r="B3121" s="28"/>
    </row>
    <row r="3122" spans="1:6" ht="14" customHeight="1" x14ac:dyDescent="0.35">
      <c r="B3122" s="28"/>
    </row>
    <row r="3123" spans="1:6" x14ac:dyDescent="0.35">
      <c r="B3123" s="31" t="s">
        <v>17</v>
      </c>
      <c r="F3123" s="38"/>
    </row>
    <row r="3124" spans="1:6" s="4" customFormat="1" x14ac:dyDescent="0.35">
      <c r="A3124" s="64"/>
      <c r="B3124" s="42"/>
      <c r="C3124" s="34"/>
      <c r="D3124" s="34"/>
      <c r="E3124" s="35"/>
      <c r="F3124" s="35"/>
    </row>
    <row r="3125" spans="1:6" x14ac:dyDescent="0.35">
      <c r="B3125" s="14" t="s">
        <v>262</v>
      </c>
    </row>
    <row r="3126" spans="1:6" x14ac:dyDescent="0.35">
      <c r="B3126" s="14"/>
    </row>
    <row r="3127" spans="1:6" s="4" customFormat="1" x14ac:dyDescent="0.35">
      <c r="A3127" s="64"/>
      <c r="B3127" s="42" t="s">
        <v>263</v>
      </c>
      <c r="C3127" s="34"/>
      <c r="D3127" s="34"/>
      <c r="E3127" s="35"/>
      <c r="F3127" s="35"/>
    </row>
    <row r="3128" spans="1:6" s="4" customFormat="1" x14ac:dyDescent="0.35">
      <c r="A3128" s="64"/>
      <c r="B3128" s="42"/>
      <c r="C3128" s="34"/>
      <c r="D3128" s="34"/>
      <c r="E3128" s="35"/>
      <c r="F3128" s="35"/>
    </row>
    <row r="3129" spans="1:6" s="4" customFormat="1" x14ac:dyDescent="0.35">
      <c r="A3129" s="64"/>
      <c r="B3129" s="42" t="s">
        <v>73</v>
      </c>
      <c r="C3129" s="34"/>
      <c r="D3129" s="34"/>
      <c r="E3129" s="35"/>
      <c r="F3129" s="35"/>
    </row>
    <row r="3130" spans="1:6" s="4" customFormat="1" x14ac:dyDescent="0.35">
      <c r="A3130" s="64"/>
      <c r="B3130" s="42"/>
      <c r="C3130" s="34"/>
      <c r="D3130" s="34"/>
      <c r="E3130" s="35"/>
      <c r="F3130" s="35"/>
    </row>
    <row r="3131" spans="1:6" s="4" customFormat="1" ht="78" customHeight="1" x14ac:dyDescent="0.25">
      <c r="A3131" s="64"/>
      <c r="B3131" s="67" t="s">
        <v>74</v>
      </c>
      <c r="C3131" s="19" t="s">
        <v>15</v>
      </c>
      <c r="D3131" s="34"/>
      <c r="E3131" s="35"/>
      <c r="F3131" s="20"/>
    </row>
    <row r="3132" spans="1:6" s="4" customFormat="1" x14ac:dyDescent="0.35">
      <c r="A3132" s="64"/>
      <c r="B3132" s="42"/>
      <c r="C3132" s="34"/>
      <c r="D3132" s="34"/>
      <c r="E3132" s="35"/>
      <c r="F3132" s="35"/>
    </row>
    <row r="3133" spans="1:6" x14ac:dyDescent="0.35">
      <c r="B3133" s="40" t="s">
        <v>18</v>
      </c>
    </row>
    <row r="3134" spans="1:6" x14ac:dyDescent="0.35">
      <c r="B3134" s="40"/>
    </row>
    <row r="3135" spans="1:6" ht="47" x14ac:dyDescent="0.35">
      <c r="B3135" s="40" t="s">
        <v>75</v>
      </c>
    </row>
    <row r="3136" spans="1:6" x14ac:dyDescent="0.35">
      <c r="B3136" s="28"/>
    </row>
    <row r="3137" spans="1:4" ht="27" customHeight="1" x14ac:dyDescent="0.35">
      <c r="B3137" s="28" t="s">
        <v>255</v>
      </c>
      <c r="C3137" s="19" t="s">
        <v>11</v>
      </c>
      <c r="D3137" s="19">
        <v>2</v>
      </c>
    </row>
    <row r="3138" spans="1:4" x14ac:dyDescent="0.35">
      <c r="A3138" s="55"/>
      <c r="B3138" s="51"/>
    </row>
    <row r="3139" spans="1:4" x14ac:dyDescent="0.35">
      <c r="B3139" s="28" t="s">
        <v>79</v>
      </c>
      <c r="C3139" s="19" t="s">
        <v>11</v>
      </c>
      <c r="D3139" s="19">
        <v>4</v>
      </c>
    </row>
    <row r="3140" spans="1:4" x14ac:dyDescent="0.35">
      <c r="B3140" s="28"/>
    </row>
    <row r="3141" spans="1:4" ht="47" x14ac:dyDescent="0.35">
      <c r="B3141" s="40" t="s">
        <v>80</v>
      </c>
    </row>
    <row r="3143" spans="1:4" ht="35.5" x14ac:dyDescent="0.35">
      <c r="B3143" s="28" t="s">
        <v>81</v>
      </c>
      <c r="C3143" s="19" t="s">
        <v>13</v>
      </c>
      <c r="D3143" s="19">
        <v>20</v>
      </c>
    </row>
    <row r="3144" spans="1:4" x14ac:dyDescent="0.35">
      <c r="B3144" s="40"/>
    </row>
    <row r="3145" spans="1:4" ht="47" x14ac:dyDescent="0.35">
      <c r="B3145" s="40" t="s">
        <v>82</v>
      </c>
    </row>
    <row r="3146" spans="1:4" x14ac:dyDescent="0.35">
      <c r="B3146" s="28"/>
    </row>
    <row r="3147" spans="1:4" ht="35.5" x14ac:dyDescent="0.35">
      <c r="B3147" s="28" t="s">
        <v>83</v>
      </c>
      <c r="C3147" s="19" t="s">
        <v>13</v>
      </c>
      <c r="D3147" s="19">
        <v>40</v>
      </c>
    </row>
    <row r="3148" spans="1:4" x14ac:dyDescent="0.35">
      <c r="B3148" s="28"/>
    </row>
    <row r="3149" spans="1:4" x14ac:dyDescent="0.35">
      <c r="B3149" s="40" t="s">
        <v>260</v>
      </c>
    </row>
    <row r="3150" spans="1:4" x14ac:dyDescent="0.35">
      <c r="B3150" s="40"/>
    </row>
    <row r="3151" spans="1:4" x14ac:dyDescent="0.35">
      <c r="B3151" s="28" t="s">
        <v>261</v>
      </c>
      <c r="C3151" s="19" t="s">
        <v>13</v>
      </c>
      <c r="D3151" s="19">
        <v>20</v>
      </c>
    </row>
    <row r="3152" spans="1:4" x14ac:dyDescent="0.35">
      <c r="B3152" s="28"/>
    </row>
    <row r="3153" spans="2:4" x14ac:dyDescent="0.35">
      <c r="B3153" s="40" t="s">
        <v>264</v>
      </c>
    </row>
    <row r="3154" spans="2:4" x14ac:dyDescent="0.35">
      <c r="B3154" s="28"/>
    </row>
    <row r="3155" spans="2:4" x14ac:dyDescent="0.35">
      <c r="B3155" s="28" t="s">
        <v>265</v>
      </c>
      <c r="C3155" s="19" t="s">
        <v>11</v>
      </c>
      <c r="D3155" s="19">
        <v>4</v>
      </c>
    </row>
    <row r="3156" spans="2:4" x14ac:dyDescent="0.35">
      <c r="B3156" s="28"/>
    </row>
    <row r="3157" spans="2:4" x14ac:dyDescent="0.35">
      <c r="B3157" s="28"/>
    </row>
    <row r="3158" spans="2:4" x14ac:dyDescent="0.35">
      <c r="B3158" s="28"/>
    </row>
    <row r="3159" spans="2:4" x14ac:dyDescent="0.35">
      <c r="B3159" s="28"/>
    </row>
    <row r="3160" spans="2:4" x14ac:dyDescent="0.35">
      <c r="B3160" s="44" t="s">
        <v>88</v>
      </c>
    </row>
    <row r="3161" spans="2:4" x14ac:dyDescent="0.35">
      <c r="B3161" s="28"/>
    </row>
    <row r="3162" spans="2:4" x14ac:dyDescent="0.35">
      <c r="B3162" s="40" t="s">
        <v>89</v>
      </c>
    </row>
    <row r="3163" spans="2:4" x14ac:dyDescent="0.35">
      <c r="B3163" s="28"/>
    </row>
    <row r="3164" spans="2:4" x14ac:dyDescent="0.35">
      <c r="B3164" s="28" t="s">
        <v>90</v>
      </c>
      <c r="C3164" s="19" t="s">
        <v>13</v>
      </c>
      <c r="D3164" s="19">
        <v>10</v>
      </c>
    </row>
    <row r="3165" spans="2:4" x14ac:dyDescent="0.35">
      <c r="B3165" s="28"/>
    </row>
    <row r="3166" spans="2:4" x14ac:dyDescent="0.35">
      <c r="B3166" s="14" t="s">
        <v>187</v>
      </c>
    </row>
    <row r="3167" spans="2:4" x14ac:dyDescent="0.35">
      <c r="B3167" s="14"/>
    </row>
    <row r="3168" spans="2:4" ht="58.5" x14ac:dyDescent="0.35">
      <c r="B3168" s="40" t="s">
        <v>188</v>
      </c>
    </row>
    <row r="3169" spans="2:4" x14ac:dyDescent="0.35">
      <c r="B3169" s="14"/>
    </row>
    <row r="3170" spans="2:4" x14ac:dyDescent="0.35">
      <c r="B3170" s="11" t="s">
        <v>189</v>
      </c>
      <c r="C3170" s="19" t="s">
        <v>13</v>
      </c>
      <c r="D3170" s="19">
        <v>20</v>
      </c>
    </row>
    <row r="3171" spans="2:4" x14ac:dyDescent="0.35">
      <c r="B3171" s="40"/>
    </row>
    <row r="3172" spans="2:4" x14ac:dyDescent="0.35">
      <c r="B3172" s="43" t="s">
        <v>30</v>
      </c>
    </row>
    <row r="3173" spans="2:4" x14ac:dyDescent="0.35">
      <c r="B3173" s="28"/>
    </row>
    <row r="3174" spans="2:4" x14ac:dyDescent="0.35">
      <c r="B3174" s="43" t="s">
        <v>31</v>
      </c>
    </row>
    <row r="3175" spans="2:4" x14ac:dyDescent="0.35">
      <c r="B3175" s="44"/>
    </row>
    <row r="3176" spans="2:4" x14ac:dyDescent="0.35">
      <c r="B3176" s="40" t="s">
        <v>43</v>
      </c>
    </row>
    <row r="3177" spans="2:4" x14ac:dyDescent="0.35">
      <c r="B3177" s="28"/>
    </row>
    <row r="3178" spans="2:4" ht="75.5" customHeight="1" x14ac:dyDescent="0.35">
      <c r="B3178" s="28" t="s">
        <v>256</v>
      </c>
      <c r="C3178" s="19" t="s">
        <v>11</v>
      </c>
      <c r="D3178" s="19">
        <v>2</v>
      </c>
    </row>
    <row r="3179" spans="2:4" x14ac:dyDescent="0.35">
      <c r="B3179" s="28"/>
    </row>
    <row r="3180" spans="2:4" x14ac:dyDescent="0.35">
      <c r="B3180" s="43" t="s">
        <v>25</v>
      </c>
    </row>
    <row r="3181" spans="2:4" x14ac:dyDescent="0.35">
      <c r="B3181" s="28"/>
    </row>
    <row r="3182" spans="2:4" x14ac:dyDescent="0.35">
      <c r="B3182" s="40" t="s">
        <v>26</v>
      </c>
    </row>
    <row r="3183" spans="2:4" x14ac:dyDescent="0.35">
      <c r="B3183" s="28"/>
    </row>
    <row r="3184" spans="2:4" x14ac:dyDescent="0.35">
      <c r="B3184" s="28" t="s">
        <v>27</v>
      </c>
      <c r="C3184" s="19" t="s">
        <v>11</v>
      </c>
      <c r="D3184" s="19">
        <v>2</v>
      </c>
    </row>
    <row r="3185" spans="1:4" x14ac:dyDescent="0.35">
      <c r="B3185" s="28"/>
    </row>
    <row r="3186" spans="1:4" x14ac:dyDescent="0.35">
      <c r="B3186" s="40" t="s">
        <v>28</v>
      </c>
    </row>
    <row r="3187" spans="1:4" x14ac:dyDescent="0.35">
      <c r="B3187" s="28"/>
    </row>
    <row r="3188" spans="1:4" x14ac:dyDescent="0.35">
      <c r="B3188" s="28" t="s">
        <v>29</v>
      </c>
      <c r="C3188" s="19" t="s">
        <v>11</v>
      </c>
      <c r="D3188" s="19">
        <v>2</v>
      </c>
    </row>
    <row r="3189" spans="1:4" x14ac:dyDescent="0.35">
      <c r="B3189" s="28"/>
    </row>
    <row r="3190" spans="1:4" x14ac:dyDescent="0.35">
      <c r="B3190" s="43" t="s">
        <v>49</v>
      </c>
    </row>
    <row r="3191" spans="1:4" x14ac:dyDescent="0.35">
      <c r="B3191" s="43"/>
    </row>
    <row r="3192" spans="1:4" x14ac:dyDescent="0.35">
      <c r="B3192" s="40" t="s">
        <v>97</v>
      </c>
    </row>
    <row r="3193" spans="1:4" x14ac:dyDescent="0.35">
      <c r="B3193" s="43"/>
    </row>
    <row r="3194" spans="1:4" ht="54" customHeight="1" x14ac:dyDescent="0.35">
      <c r="B3194" s="28" t="s">
        <v>50</v>
      </c>
      <c r="C3194" s="19" t="s">
        <v>11</v>
      </c>
      <c r="D3194" s="19">
        <v>2</v>
      </c>
    </row>
    <row r="3195" spans="1:4" ht="13.5" customHeight="1" x14ac:dyDescent="0.35">
      <c r="B3195" s="28"/>
    </row>
    <row r="3196" spans="1:4" ht="13.5" customHeight="1" x14ac:dyDescent="0.35">
      <c r="B3196" s="28"/>
    </row>
    <row r="3197" spans="1:4" ht="13.5" customHeight="1" x14ac:dyDescent="0.35">
      <c r="B3197" s="28"/>
    </row>
    <row r="3198" spans="1:4" ht="18" customHeight="1" x14ac:dyDescent="0.35">
      <c r="B3198" s="28"/>
    </row>
    <row r="3199" spans="1:4" ht="18" customHeight="1" x14ac:dyDescent="0.35">
      <c r="B3199" s="28"/>
    </row>
    <row r="3200" spans="1:4" x14ac:dyDescent="0.35">
      <c r="A3200" s="55"/>
      <c r="B3200" s="43" t="s">
        <v>39</v>
      </c>
    </row>
    <row r="3201" spans="2:4" x14ac:dyDescent="0.35">
      <c r="B3201" s="28"/>
    </row>
    <row r="3202" spans="2:4" x14ac:dyDescent="0.35">
      <c r="B3202" s="40" t="s">
        <v>38</v>
      </c>
    </row>
    <row r="3203" spans="2:4" x14ac:dyDescent="0.35">
      <c r="B3203" s="28"/>
    </row>
    <row r="3204" spans="2:4" ht="35.5" x14ac:dyDescent="0.35">
      <c r="B3204" s="28" t="s">
        <v>40</v>
      </c>
      <c r="C3204" s="19" t="s">
        <v>14</v>
      </c>
      <c r="D3204" s="19">
        <v>2</v>
      </c>
    </row>
    <row r="3205" spans="2:4" x14ac:dyDescent="0.35">
      <c r="B3205" s="28"/>
    </row>
    <row r="3206" spans="2:4" ht="24" x14ac:dyDescent="0.35">
      <c r="B3206" s="28" t="s">
        <v>92</v>
      </c>
      <c r="C3206" s="19" t="s">
        <v>14</v>
      </c>
      <c r="D3206" s="19">
        <v>2</v>
      </c>
    </row>
    <row r="3207" spans="2:4" x14ac:dyDescent="0.35">
      <c r="B3207" s="14"/>
    </row>
    <row r="3208" spans="2:4" x14ac:dyDescent="0.35">
      <c r="B3208" s="14" t="s">
        <v>19</v>
      </c>
    </row>
    <row r="3209" spans="2:4" x14ac:dyDescent="0.35">
      <c r="B3209" s="28"/>
    </row>
    <row r="3210" spans="2:4" x14ac:dyDescent="0.35">
      <c r="B3210" s="43" t="s">
        <v>32</v>
      </c>
    </row>
    <row r="3211" spans="2:4" x14ac:dyDescent="0.35">
      <c r="B3211" s="28"/>
    </row>
    <row r="3212" spans="2:4" x14ac:dyDescent="0.35">
      <c r="B3212" s="41" t="s">
        <v>20</v>
      </c>
    </row>
    <row r="3213" spans="2:4" x14ac:dyDescent="0.35">
      <c r="B3213" s="28"/>
    </row>
    <row r="3214" spans="2:4" ht="35.5" x14ac:dyDescent="0.35">
      <c r="B3214" s="28" t="s">
        <v>21</v>
      </c>
      <c r="C3214" s="19" t="s">
        <v>13</v>
      </c>
      <c r="D3214" s="19">
        <v>70</v>
      </c>
    </row>
    <row r="3215" spans="2:4" x14ac:dyDescent="0.35">
      <c r="B3215" s="28"/>
    </row>
    <row r="3216" spans="2:4" x14ac:dyDescent="0.35">
      <c r="B3216" s="43" t="s">
        <v>33</v>
      </c>
    </row>
    <row r="3217" spans="2:4" x14ac:dyDescent="0.35">
      <c r="B3217" s="28"/>
    </row>
    <row r="3218" spans="2:4" ht="58.5" x14ac:dyDescent="0.35">
      <c r="B3218" s="40" t="s">
        <v>34</v>
      </c>
    </row>
    <row r="3220" spans="2:4" x14ac:dyDescent="0.35">
      <c r="B3220" s="28" t="s">
        <v>87</v>
      </c>
      <c r="C3220" s="19" t="s">
        <v>13</v>
      </c>
      <c r="D3220" s="19">
        <v>10</v>
      </c>
    </row>
    <row r="3221" spans="2:4" x14ac:dyDescent="0.35">
      <c r="B3221" s="28"/>
    </row>
    <row r="3222" spans="2:4" ht="14" customHeight="1" x14ac:dyDescent="0.35">
      <c r="B3222" s="28"/>
    </row>
    <row r="3223" spans="2:4" ht="14" customHeight="1" x14ac:dyDescent="0.35">
      <c r="B3223" s="28"/>
    </row>
    <row r="3224" spans="2:4" ht="14" customHeight="1" x14ac:dyDescent="0.35">
      <c r="B3224" s="28"/>
    </row>
    <row r="3225" spans="2:4" ht="14" customHeight="1" x14ac:dyDescent="0.35">
      <c r="B3225" s="28"/>
    </row>
    <row r="3226" spans="2:4" ht="14" customHeight="1" x14ac:dyDescent="0.35">
      <c r="B3226" s="28"/>
    </row>
    <row r="3227" spans="2:4" ht="14" customHeight="1" x14ac:dyDescent="0.35">
      <c r="B3227" s="28"/>
    </row>
    <row r="3228" spans="2:4" ht="14" customHeight="1" x14ac:dyDescent="0.35">
      <c r="B3228" s="28"/>
    </row>
    <row r="3229" spans="2:4" ht="14" customHeight="1" x14ac:dyDescent="0.35">
      <c r="B3229" s="28"/>
    </row>
    <row r="3230" spans="2:4" ht="14" customHeight="1" x14ac:dyDescent="0.35">
      <c r="B3230" s="28"/>
    </row>
    <row r="3231" spans="2:4" ht="14" customHeight="1" x14ac:dyDescent="0.35">
      <c r="B3231" s="28"/>
    </row>
    <row r="3232" spans="2:4" ht="14" customHeight="1" x14ac:dyDescent="0.35">
      <c r="B3232" s="28"/>
    </row>
    <row r="3233" spans="1:6" ht="14" customHeight="1" x14ac:dyDescent="0.35">
      <c r="B3233" s="28"/>
    </row>
    <row r="3234" spans="1:6" ht="14" customHeight="1" x14ac:dyDescent="0.35">
      <c r="B3234" s="28"/>
    </row>
    <row r="3235" spans="1:6" ht="14" customHeight="1" x14ac:dyDescent="0.35">
      <c r="B3235" s="28"/>
    </row>
    <row r="3236" spans="1:6" ht="14" customHeight="1" x14ac:dyDescent="0.35">
      <c r="B3236" s="28"/>
    </row>
    <row r="3237" spans="1:6" ht="14" customHeight="1" x14ac:dyDescent="0.35">
      <c r="B3237" s="28"/>
    </row>
    <row r="3238" spans="1:6" ht="14" customHeight="1" x14ac:dyDescent="0.35">
      <c r="B3238" s="28"/>
    </row>
    <row r="3239" spans="1:6" ht="14" customHeight="1" x14ac:dyDescent="0.35">
      <c r="B3239" s="28"/>
    </row>
    <row r="3240" spans="1:6" ht="14" customHeight="1" x14ac:dyDescent="0.35">
      <c r="B3240" s="28"/>
    </row>
    <row r="3241" spans="1:6" ht="14" customHeight="1" x14ac:dyDescent="0.35">
      <c r="B3241" s="28"/>
    </row>
    <row r="3242" spans="1:6" x14ac:dyDescent="0.35">
      <c r="B3242" s="31" t="s">
        <v>17</v>
      </c>
      <c r="F3242" s="38"/>
    </row>
    <row r="3244" spans="1:6" x14ac:dyDescent="0.35">
      <c r="B3244" s="14" t="s">
        <v>180</v>
      </c>
    </row>
    <row r="3245" spans="1:6" x14ac:dyDescent="0.35">
      <c r="B3245" s="14"/>
    </row>
    <row r="3246" spans="1:6" s="4" customFormat="1" x14ac:dyDescent="0.35">
      <c r="A3246" s="64"/>
      <c r="B3246" s="42" t="s">
        <v>266</v>
      </c>
      <c r="C3246" s="34"/>
      <c r="D3246" s="34"/>
      <c r="E3246" s="35"/>
      <c r="F3246" s="35"/>
    </row>
    <row r="3248" spans="1:6" x14ac:dyDescent="0.35">
      <c r="B3248" s="43" t="s">
        <v>31</v>
      </c>
    </row>
    <row r="3249" spans="1:4" x14ac:dyDescent="0.35">
      <c r="B3249" s="28"/>
    </row>
    <row r="3250" spans="1:4" x14ac:dyDescent="0.35">
      <c r="B3250" s="40" t="s">
        <v>242</v>
      </c>
    </row>
    <row r="3251" spans="1:4" x14ac:dyDescent="0.35">
      <c r="B3251" s="28"/>
    </row>
    <row r="3252" spans="1:4" ht="72" customHeight="1" x14ac:dyDescent="0.35">
      <c r="B3252" s="28" t="s">
        <v>267</v>
      </c>
      <c r="C3252" s="19" t="s">
        <v>11</v>
      </c>
      <c r="D3252" s="19">
        <v>2</v>
      </c>
    </row>
    <row r="3253" spans="1:4" x14ac:dyDescent="0.35">
      <c r="B3253" s="14"/>
    </row>
    <row r="3254" spans="1:4" ht="61" customHeight="1" x14ac:dyDescent="0.35">
      <c r="B3254" s="28" t="s">
        <v>272</v>
      </c>
      <c r="C3254" s="19" t="s">
        <v>11</v>
      </c>
      <c r="D3254" s="19">
        <v>1</v>
      </c>
    </row>
    <row r="3255" spans="1:4" x14ac:dyDescent="0.35">
      <c r="B3255" s="14"/>
    </row>
    <row r="3256" spans="1:4" x14ac:dyDescent="0.35">
      <c r="B3256" s="52"/>
    </row>
    <row r="3257" spans="1:4" x14ac:dyDescent="0.35">
      <c r="B3257" s="49"/>
    </row>
    <row r="3259" spans="1:4" x14ac:dyDescent="0.35">
      <c r="B3259" s="40"/>
    </row>
    <row r="3260" spans="1:4" x14ac:dyDescent="0.35">
      <c r="B3260" s="28"/>
    </row>
    <row r="3261" spans="1:4" x14ac:dyDescent="0.35">
      <c r="B3261" s="28"/>
    </row>
    <row r="3262" spans="1:4" ht="15.75" customHeight="1" x14ac:dyDescent="0.35">
      <c r="A3262" s="55"/>
      <c r="B3262" s="51"/>
    </row>
    <row r="3263" spans="1:4" x14ac:dyDescent="0.35">
      <c r="B3263" s="28"/>
    </row>
    <row r="3264" spans="1:4" x14ac:dyDescent="0.35">
      <c r="B3264" s="28"/>
    </row>
    <row r="3266" spans="2:2" x14ac:dyDescent="0.35">
      <c r="B3266" s="28"/>
    </row>
    <row r="3267" spans="2:2" x14ac:dyDescent="0.35">
      <c r="B3267" s="28"/>
    </row>
    <row r="3268" spans="2:2" x14ac:dyDescent="0.35">
      <c r="B3268" s="40"/>
    </row>
    <row r="3269" spans="2:2" x14ac:dyDescent="0.35">
      <c r="B3269" s="40"/>
    </row>
    <row r="3270" spans="2:2" x14ac:dyDescent="0.35">
      <c r="B3270" s="28"/>
    </row>
    <row r="3271" spans="2:2" x14ac:dyDescent="0.35">
      <c r="B3271" s="28"/>
    </row>
    <row r="3272" spans="2:2" x14ac:dyDescent="0.35">
      <c r="B3272" s="28"/>
    </row>
    <row r="3273" spans="2:2" x14ac:dyDescent="0.35">
      <c r="B3273" s="28"/>
    </row>
    <row r="3274" spans="2:2" x14ac:dyDescent="0.35">
      <c r="B3274" s="28"/>
    </row>
    <row r="3275" spans="2:2" x14ac:dyDescent="0.35">
      <c r="B3275" s="40"/>
    </row>
    <row r="3276" spans="2:2" x14ac:dyDescent="0.35">
      <c r="B3276" s="40"/>
    </row>
    <row r="3277" spans="2:2" x14ac:dyDescent="0.35">
      <c r="B3277" s="28"/>
    </row>
    <row r="3278" spans="2:2" x14ac:dyDescent="0.35">
      <c r="B3278" s="28"/>
    </row>
    <row r="3279" spans="2:2" x14ac:dyDescent="0.35">
      <c r="B3279" s="14"/>
    </row>
    <row r="3280" spans="2:2" x14ac:dyDescent="0.35">
      <c r="B3280" s="14"/>
    </row>
    <row r="3281" spans="1:6" ht="27" customHeight="1" x14ac:dyDescent="0.35">
      <c r="B3281" s="43"/>
    </row>
    <row r="3282" spans="1:6" x14ac:dyDescent="0.35">
      <c r="B3282" s="14"/>
    </row>
    <row r="3283" spans="1:6" x14ac:dyDescent="0.35">
      <c r="B3283" s="31" t="s">
        <v>16</v>
      </c>
      <c r="F3283" s="38"/>
    </row>
    <row r="3284" spans="1:6" x14ac:dyDescent="0.35">
      <c r="B3284" s="14" t="s">
        <v>181</v>
      </c>
    </row>
    <row r="3285" spans="1:6" x14ac:dyDescent="0.35">
      <c r="B3285" s="14"/>
    </row>
    <row r="3286" spans="1:6" s="4" customFormat="1" x14ac:dyDescent="0.35">
      <c r="A3286" s="64"/>
      <c r="B3286" s="42" t="s">
        <v>269</v>
      </c>
      <c r="C3286" s="34"/>
      <c r="D3286" s="34"/>
      <c r="E3286" s="35"/>
      <c r="F3286" s="35"/>
    </row>
    <row r="3287" spans="1:6" s="4" customFormat="1" x14ac:dyDescent="0.35">
      <c r="A3287" s="64"/>
      <c r="B3287" s="42"/>
      <c r="C3287" s="34"/>
      <c r="D3287" s="34"/>
      <c r="E3287" s="35"/>
      <c r="F3287" s="35"/>
    </row>
    <row r="3288" spans="1:6" s="4" customFormat="1" x14ac:dyDescent="0.35">
      <c r="A3288" s="64"/>
      <c r="B3288" s="42" t="s">
        <v>73</v>
      </c>
      <c r="C3288" s="34"/>
      <c r="D3288" s="34"/>
      <c r="E3288" s="35"/>
      <c r="F3288" s="35"/>
    </row>
    <row r="3289" spans="1:6" s="4" customFormat="1" x14ac:dyDescent="0.35">
      <c r="A3289" s="64"/>
      <c r="B3289" s="42"/>
      <c r="C3289" s="34"/>
      <c r="D3289" s="34"/>
      <c r="E3289" s="35"/>
      <c r="F3289" s="35"/>
    </row>
    <row r="3290" spans="1:6" s="4" customFormat="1" ht="76.5" customHeight="1" x14ac:dyDescent="0.25">
      <c r="A3290" s="64"/>
      <c r="B3290" s="67" t="s">
        <v>74</v>
      </c>
      <c r="C3290" s="19" t="s">
        <v>15</v>
      </c>
      <c r="D3290" s="34"/>
      <c r="E3290" s="35"/>
      <c r="F3290" s="20"/>
    </row>
    <row r="3291" spans="1:6" s="4" customFormat="1" ht="15" customHeight="1" x14ac:dyDescent="0.25">
      <c r="A3291" s="64"/>
      <c r="B3291" s="28"/>
      <c r="C3291" s="19"/>
      <c r="D3291" s="34"/>
      <c r="E3291" s="35"/>
      <c r="F3291" s="20"/>
    </row>
    <row r="3292" spans="1:6" s="4" customFormat="1" ht="15" customHeight="1" x14ac:dyDescent="0.25">
      <c r="A3292" s="64"/>
      <c r="B3292" s="40" t="s">
        <v>118</v>
      </c>
      <c r="C3292" s="19"/>
      <c r="D3292" s="34"/>
      <c r="E3292" s="35"/>
      <c r="F3292" s="20"/>
    </row>
    <row r="3293" spans="1:6" s="4" customFormat="1" ht="15" customHeight="1" x14ac:dyDescent="0.25">
      <c r="A3293" s="64"/>
      <c r="B3293" s="28"/>
      <c r="C3293" s="19"/>
      <c r="D3293" s="34"/>
      <c r="E3293" s="35"/>
      <c r="F3293" s="20"/>
    </row>
    <row r="3294" spans="1:6" s="4" customFormat="1" ht="15" customHeight="1" x14ac:dyDescent="0.25">
      <c r="A3294" s="64"/>
      <c r="B3294" s="28" t="s">
        <v>270</v>
      </c>
      <c r="C3294" s="19" t="s">
        <v>13</v>
      </c>
      <c r="D3294" s="19">
        <v>30</v>
      </c>
      <c r="E3294" s="20"/>
      <c r="F3294" s="20"/>
    </row>
    <row r="3295" spans="1:6" s="4" customFormat="1" ht="15" customHeight="1" x14ac:dyDescent="0.25">
      <c r="A3295" s="64"/>
      <c r="B3295" s="28"/>
      <c r="C3295" s="19"/>
      <c r="D3295" s="34"/>
      <c r="E3295" s="35"/>
      <c r="F3295" s="20"/>
    </row>
    <row r="3296" spans="1:6" x14ac:dyDescent="0.35">
      <c r="B3296" s="40" t="s">
        <v>18</v>
      </c>
    </row>
    <row r="3297" spans="2:4" x14ac:dyDescent="0.35">
      <c r="B3297" s="40"/>
    </row>
    <row r="3298" spans="2:4" ht="47" x14ac:dyDescent="0.35">
      <c r="B3298" s="40" t="s">
        <v>80</v>
      </c>
    </row>
    <row r="3299" spans="2:4" x14ac:dyDescent="0.35">
      <c r="B3299" s="28"/>
    </row>
    <row r="3300" spans="2:4" ht="35.5" x14ac:dyDescent="0.35">
      <c r="B3300" s="28" t="s">
        <v>271</v>
      </c>
      <c r="C3300" s="19" t="s">
        <v>13</v>
      </c>
      <c r="D3300" s="19">
        <v>50</v>
      </c>
    </row>
    <row r="3301" spans="2:4" x14ac:dyDescent="0.35">
      <c r="B3301" s="28"/>
    </row>
    <row r="3302" spans="2:4" ht="47" x14ac:dyDescent="0.35">
      <c r="B3302" s="40" t="s">
        <v>82</v>
      </c>
    </row>
    <row r="3303" spans="2:4" x14ac:dyDescent="0.35">
      <c r="B3303" s="28"/>
    </row>
    <row r="3304" spans="2:4" ht="35.5" x14ac:dyDescent="0.35">
      <c r="B3304" s="28" t="s">
        <v>117</v>
      </c>
      <c r="C3304" s="19" t="s">
        <v>13</v>
      </c>
      <c r="D3304" s="19">
        <v>150</v>
      </c>
    </row>
    <row r="3305" spans="2:4" x14ac:dyDescent="0.35">
      <c r="B3305" s="28"/>
    </row>
    <row r="3306" spans="2:4" ht="47" x14ac:dyDescent="0.35">
      <c r="B3306" s="40" t="s">
        <v>84</v>
      </c>
    </row>
    <row r="3307" spans="2:4" x14ac:dyDescent="0.35">
      <c r="B3307" s="40"/>
    </row>
    <row r="3308" spans="2:4" x14ac:dyDescent="0.35">
      <c r="B3308" s="28" t="s">
        <v>85</v>
      </c>
      <c r="C3308" s="19" t="s">
        <v>13</v>
      </c>
      <c r="D3308" s="19">
        <v>50</v>
      </c>
    </row>
    <row r="3309" spans="2:4" x14ac:dyDescent="0.35">
      <c r="B3309" s="28"/>
    </row>
    <row r="3310" spans="2:4" x14ac:dyDescent="0.35">
      <c r="B3310" s="28"/>
    </row>
    <row r="3311" spans="2:4" x14ac:dyDescent="0.35">
      <c r="B3311" s="28"/>
    </row>
    <row r="3312" spans="2:4" x14ac:dyDescent="0.35">
      <c r="B3312" s="28"/>
    </row>
    <row r="3313" spans="2:4" x14ac:dyDescent="0.35">
      <c r="B3313" s="28"/>
    </row>
    <row r="3314" spans="2:4" x14ac:dyDescent="0.35">
      <c r="B3314" s="28"/>
    </row>
    <row r="3315" spans="2:4" x14ac:dyDescent="0.35">
      <c r="B3315" s="28"/>
    </row>
    <row r="3316" spans="2:4" x14ac:dyDescent="0.35">
      <c r="B3316" s="28"/>
    </row>
    <row r="3317" spans="2:4" x14ac:dyDescent="0.35">
      <c r="B3317" s="28"/>
    </row>
    <row r="3318" spans="2:4" x14ac:dyDescent="0.35">
      <c r="B3318" s="28"/>
    </row>
    <row r="3319" spans="2:4" x14ac:dyDescent="0.35">
      <c r="B3319" s="28"/>
    </row>
    <row r="3320" spans="2:4" x14ac:dyDescent="0.35">
      <c r="B3320" s="28"/>
    </row>
    <row r="3321" spans="2:4" x14ac:dyDescent="0.35">
      <c r="B3321" s="43" t="s">
        <v>88</v>
      </c>
    </row>
    <row r="3322" spans="2:4" x14ac:dyDescent="0.35">
      <c r="B3322" s="28"/>
    </row>
    <row r="3323" spans="2:4" x14ac:dyDescent="0.35">
      <c r="B3323" s="40" t="s">
        <v>89</v>
      </c>
    </row>
    <row r="3324" spans="2:4" x14ac:dyDescent="0.35">
      <c r="B3324" s="28"/>
    </row>
    <row r="3325" spans="2:4" x14ac:dyDescent="0.35">
      <c r="B3325" s="28" t="s">
        <v>90</v>
      </c>
      <c r="C3325" s="19" t="s">
        <v>13</v>
      </c>
      <c r="D3325" s="19">
        <v>20</v>
      </c>
    </row>
    <row r="3326" spans="2:4" x14ac:dyDescent="0.35">
      <c r="B3326" s="28"/>
    </row>
    <row r="3327" spans="2:4" x14ac:dyDescent="0.35">
      <c r="B3327" s="43" t="s">
        <v>39</v>
      </c>
    </row>
    <row r="3328" spans="2:4" x14ac:dyDescent="0.35">
      <c r="B3328" s="28"/>
    </row>
    <row r="3329" spans="2:4" x14ac:dyDescent="0.35">
      <c r="B3329" s="40" t="s">
        <v>38</v>
      </c>
    </row>
    <row r="3330" spans="2:4" x14ac:dyDescent="0.35">
      <c r="B3330" s="28"/>
    </row>
    <row r="3331" spans="2:4" ht="35.5" x14ac:dyDescent="0.35">
      <c r="B3331" s="28" t="s">
        <v>105</v>
      </c>
      <c r="C3331" s="19" t="s">
        <v>14</v>
      </c>
      <c r="D3331" s="19">
        <v>15</v>
      </c>
    </row>
    <row r="3332" spans="2:4" x14ac:dyDescent="0.35">
      <c r="B3332" s="28"/>
    </row>
    <row r="3333" spans="2:4" ht="24" x14ac:dyDescent="0.35">
      <c r="B3333" s="28" t="s">
        <v>92</v>
      </c>
      <c r="C3333" s="19" t="s">
        <v>14</v>
      </c>
      <c r="D3333" s="19">
        <v>15</v>
      </c>
    </row>
    <row r="3334" spans="2:4" x14ac:dyDescent="0.35">
      <c r="B3334" s="28"/>
    </row>
    <row r="3335" spans="2:4" ht="35.5" x14ac:dyDescent="0.35">
      <c r="B3335" s="28" t="s">
        <v>40</v>
      </c>
      <c r="C3335" s="19" t="s">
        <v>14</v>
      </c>
      <c r="D3335" s="19">
        <v>10</v>
      </c>
    </row>
    <row r="3336" spans="2:4" x14ac:dyDescent="0.35">
      <c r="B3336" s="28"/>
    </row>
    <row r="3337" spans="2:4" ht="24" x14ac:dyDescent="0.35">
      <c r="B3337" s="28" t="s">
        <v>106</v>
      </c>
      <c r="C3337" s="19" t="s">
        <v>14</v>
      </c>
      <c r="D3337" s="19">
        <v>10</v>
      </c>
    </row>
    <row r="3338" spans="2:4" x14ac:dyDescent="0.35">
      <c r="B3338" s="28"/>
    </row>
    <row r="3339" spans="2:4" ht="35.5" x14ac:dyDescent="0.35">
      <c r="B3339" s="28" t="s">
        <v>107</v>
      </c>
      <c r="C3339" s="19" t="s">
        <v>14</v>
      </c>
      <c r="D3339" s="19">
        <v>5</v>
      </c>
    </row>
    <row r="3340" spans="2:4" x14ac:dyDescent="0.35">
      <c r="B3340" s="28"/>
    </row>
    <row r="3341" spans="2:4" ht="24" x14ac:dyDescent="0.35">
      <c r="B3341" s="28" t="s">
        <v>41</v>
      </c>
      <c r="C3341" s="19" t="s">
        <v>14</v>
      </c>
      <c r="D3341" s="19">
        <v>5</v>
      </c>
    </row>
    <row r="3342" spans="2:4" x14ac:dyDescent="0.35">
      <c r="B3342" s="28"/>
    </row>
    <row r="3343" spans="2:4" x14ac:dyDescent="0.35">
      <c r="B3343" s="40" t="s">
        <v>44</v>
      </c>
    </row>
    <row r="3344" spans="2:4" x14ac:dyDescent="0.35">
      <c r="B3344" s="28"/>
    </row>
    <row r="3345" spans="2:4" ht="48.5" customHeight="1" x14ac:dyDescent="0.35">
      <c r="B3345" s="28" t="s">
        <v>93</v>
      </c>
      <c r="C3345" s="19" t="s">
        <v>11</v>
      </c>
      <c r="D3345" s="19">
        <v>5</v>
      </c>
    </row>
    <row r="3346" spans="2:4" x14ac:dyDescent="0.35">
      <c r="B3346" s="28"/>
    </row>
    <row r="3347" spans="2:4" ht="35.5" x14ac:dyDescent="0.35">
      <c r="B3347" s="28" t="s">
        <v>94</v>
      </c>
      <c r="C3347" s="19" t="s">
        <v>11</v>
      </c>
      <c r="D3347" s="19">
        <v>5</v>
      </c>
    </row>
    <row r="3348" spans="2:4" x14ac:dyDescent="0.35">
      <c r="B3348" s="28"/>
    </row>
    <row r="3349" spans="2:4" x14ac:dyDescent="0.35">
      <c r="B3349" s="40" t="s">
        <v>95</v>
      </c>
    </row>
    <row r="3350" spans="2:4" x14ac:dyDescent="0.35">
      <c r="B3350" s="28"/>
    </row>
    <row r="3351" spans="2:4" ht="39.5" customHeight="1" x14ac:dyDescent="0.35">
      <c r="B3351" s="28" t="s">
        <v>96</v>
      </c>
      <c r="C3351" s="19" t="s">
        <v>11</v>
      </c>
      <c r="D3351" s="19">
        <v>5</v>
      </c>
    </row>
    <row r="3352" spans="2:4" ht="12.5" customHeight="1" x14ac:dyDescent="0.35">
      <c r="B3352" s="28"/>
    </row>
    <row r="3353" spans="2:4" ht="12.5" customHeight="1" x14ac:dyDescent="0.35">
      <c r="B3353" s="28"/>
    </row>
    <row r="3354" spans="2:4" ht="12.5" customHeight="1" x14ac:dyDescent="0.35">
      <c r="B3354" s="28"/>
    </row>
    <row r="3355" spans="2:4" ht="12.5" customHeight="1" x14ac:dyDescent="0.35">
      <c r="B3355" s="28"/>
    </row>
    <row r="3356" spans="2:4" ht="12.5" customHeight="1" x14ac:dyDescent="0.35">
      <c r="B3356" s="28"/>
    </row>
    <row r="3357" spans="2:4" ht="12.5" customHeight="1" x14ac:dyDescent="0.35">
      <c r="B3357" s="28"/>
    </row>
    <row r="3359" spans="2:4" ht="20.5" customHeight="1" x14ac:dyDescent="0.35">
      <c r="B3359" s="61" t="s">
        <v>120</v>
      </c>
    </row>
    <row r="3360" spans="2:4" ht="15" customHeight="1" x14ac:dyDescent="0.35">
      <c r="B3360" s="28"/>
    </row>
    <row r="3361" spans="2:4" ht="58.5" x14ac:dyDescent="0.35">
      <c r="B3361" s="40" t="s">
        <v>188</v>
      </c>
    </row>
    <row r="3362" spans="2:4" x14ac:dyDescent="0.35">
      <c r="B3362" s="14"/>
    </row>
    <row r="3363" spans="2:4" x14ac:dyDescent="0.35">
      <c r="B3363" s="11" t="s">
        <v>189</v>
      </c>
      <c r="C3363" s="19" t="s">
        <v>13</v>
      </c>
      <c r="D3363" s="19">
        <v>50</v>
      </c>
    </row>
    <row r="3364" spans="2:4" ht="15" customHeight="1" x14ac:dyDescent="0.35">
      <c r="B3364" s="28"/>
    </row>
    <row r="3365" spans="2:4" x14ac:dyDescent="0.35">
      <c r="B3365" s="43" t="s">
        <v>23</v>
      </c>
    </row>
    <row r="3366" spans="2:4" x14ac:dyDescent="0.35">
      <c r="B3366" s="28"/>
    </row>
    <row r="3367" spans="2:4" ht="47" x14ac:dyDescent="0.35">
      <c r="B3367" s="28" t="s">
        <v>24</v>
      </c>
      <c r="C3367" s="19" t="s">
        <v>13</v>
      </c>
      <c r="D3367" s="19">
        <v>50</v>
      </c>
    </row>
    <row r="3368" spans="2:4" x14ac:dyDescent="0.35">
      <c r="B3368" s="28"/>
    </row>
    <row r="3369" spans="2:4" x14ac:dyDescent="0.35">
      <c r="B3369" s="43" t="s">
        <v>25</v>
      </c>
    </row>
    <row r="3370" spans="2:4" x14ac:dyDescent="0.35">
      <c r="B3370" s="28"/>
    </row>
    <row r="3371" spans="2:4" x14ac:dyDescent="0.35">
      <c r="B3371" s="40" t="s">
        <v>26</v>
      </c>
    </row>
    <row r="3372" spans="2:4" x14ac:dyDescent="0.35">
      <c r="B3372" s="28"/>
    </row>
    <row r="3373" spans="2:4" x14ac:dyDescent="0.35">
      <c r="B3373" s="28" t="s">
        <v>27</v>
      </c>
      <c r="C3373" s="19" t="s">
        <v>11</v>
      </c>
      <c r="D3373" s="19">
        <v>1</v>
      </c>
    </row>
    <row r="3374" spans="2:4" x14ac:dyDescent="0.35">
      <c r="B3374" s="28"/>
    </row>
    <row r="3375" spans="2:4" x14ac:dyDescent="0.35">
      <c r="B3375" s="40" t="s">
        <v>28</v>
      </c>
    </row>
    <row r="3376" spans="2:4" x14ac:dyDescent="0.35">
      <c r="B3376" s="28"/>
    </row>
    <row r="3377" spans="2:4" x14ac:dyDescent="0.35">
      <c r="B3377" s="28" t="s">
        <v>29</v>
      </c>
      <c r="C3377" s="19" t="s">
        <v>11</v>
      </c>
      <c r="D3377" s="19">
        <v>1</v>
      </c>
    </row>
    <row r="3378" spans="2:4" x14ac:dyDescent="0.35">
      <c r="B3378" s="28"/>
    </row>
    <row r="3379" spans="2:4" x14ac:dyDescent="0.35">
      <c r="B3379" s="43" t="s">
        <v>30</v>
      </c>
    </row>
    <row r="3380" spans="2:4" x14ac:dyDescent="0.35">
      <c r="B3380" s="28"/>
    </row>
    <row r="3381" spans="2:4" x14ac:dyDescent="0.35">
      <c r="B3381" s="43" t="s">
        <v>31</v>
      </c>
    </row>
    <row r="3382" spans="2:4" x14ac:dyDescent="0.35">
      <c r="B3382" s="28"/>
    </row>
    <row r="3383" spans="2:4" x14ac:dyDescent="0.35">
      <c r="B3383" s="40" t="s">
        <v>43</v>
      </c>
    </row>
    <row r="3384" spans="2:4" x14ac:dyDescent="0.35">
      <c r="B3384" s="28"/>
    </row>
    <row r="3385" spans="2:4" ht="14.5" customHeight="1" x14ac:dyDescent="0.35">
      <c r="B3385" s="28"/>
    </row>
    <row r="3386" spans="2:4" ht="72" customHeight="1" x14ac:dyDescent="0.35">
      <c r="B3386" s="28" t="s">
        <v>108</v>
      </c>
      <c r="C3386" s="19" t="s">
        <v>11</v>
      </c>
      <c r="D3386" s="19">
        <v>1</v>
      </c>
    </row>
    <row r="3387" spans="2:4" ht="18" customHeight="1" x14ac:dyDescent="0.35">
      <c r="B3387" s="28"/>
    </row>
    <row r="3388" spans="2:4" ht="73.5" customHeight="1" x14ac:dyDescent="0.35">
      <c r="B3388" s="28" t="s">
        <v>273</v>
      </c>
      <c r="C3388" s="19" t="s">
        <v>11</v>
      </c>
      <c r="D3388" s="19">
        <v>2</v>
      </c>
    </row>
    <row r="3389" spans="2:4" ht="18" customHeight="1" x14ac:dyDescent="0.35">
      <c r="B3389" s="28"/>
    </row>
    <row r="3390" spans="2:4" ht="18" customHeight="1" x14ac:dyDescent="0.35">
      <c r="B3390" s="28"/>
    </row>
    <row r="3391" spans="2:4" ht="18" customHeight="1" x14ac:dyDescent="0.35">
      <c r="B3391" s="28"/>
    </row>
    <row r="3392" spans="2:4" ht="18" customHeight="1" x14ac:dyDescent="0.35">
      <c r="B3392" s="28"/>
    </row>
    <row r="3393" spans="2:4" ht="18" customHeight="1" x14ac:dyDescent="0.35">
      <c r="B3393" s="28"/>
    </row>
    <row r="3394" spans="2:4" x14ac:dyDescent="0.35">
      <c r="B3394" s="14" t="s">
        <v>48</v>
      </c>
    </row>
    <row r="3396" spans="2:4" x14ac:dyDescent="0.35">
      <c r="B3396" s="41" t="s">
        <v>37</v>
      </c>
    </row>
    <row r="3398" spans="2:4" ht="47" x14ac:dyDescent="0.35">
      <c r="B3398" s="28" t="s">
        <v>63</v>
      </c>
      <c r="C3398" s="19" t="s">
        <v>11</v>
      </c>
      <c r="D3398" s="19">
        <v>1</v>
      </c>
    </row>
    <row r="3399" spans="2:4" x14ac:dyDescent="0.35">
      <c r="B3399" s="28"/>
    </row>
    <row r="3400" spans="2:4" ht="35.5" x14ac:dyDescent="0.35">
      <c r="B3400" s="28" t="s">
        <v>64</v>
      </c>
      <c r="C3400" s="19" t="s">
        <v>11</v>
      </c>
      <c r="D3400" s="19">
        <v>1</v>
      </c>
    </row>
    <row r="3402" spans="2:4" ht="24" x14ac:dyDescent="0.35">
      <c r="B3402" s="28" t="s">
        <v>65</v>
      </c>
      <c r="C3402" s="19" t="s">
        <v>11</v>
      </c>
      <c r="D3402" s="19">
        <v>1</v>
      </c>
    </row>
    <row r="3403" spans="2:4" x14ac:dyDescent="0.35">
      <c r="B3403" s="28"/>
    </row>
    <row r="3404" spans="2:4" x14ac:dyDescent="0.35">
      <c r="B3404" s="40" t="s">
        <v>192</v>
      </c>
    </row>
    <row r="3405" spans="2:4" x14ac:dyDescent="0.35">
      <c r="B3405" s="28"/>
    </row>
    <row r="3406" spans="2:4" ht="47" x14ac:dyDescent="0.35">
      <c r="B3406" s="28" t="s">
        <v>113</v>
      </c>
      <c r="C3406" s="19" t="s">
        <v>11</v>
      </c>
      <c r="D3406" s="19">
        <v>1</v>
      </c>
    </row>
    <row r="3407" spans="2:4" x14ac:dyDescent="0.35">
      <c r="B3407" s="28"/>
    </row>
    <row r="3408" spans="2:4" x14ac:dyDescent="0.35">
      <c r="B3408" s="14" t="s">
        <v>19</v>
      </c>
    </row>
    <row r="3409" spans="2:4" x14ac:dyDescent="0.35">
      <c r="B3409" s="28"/>
    </row>
    <row r="3410" spans="2:4" x14ac:dyDescent="0.35">
      <c r="B3410" s="43" t="s">
        <v>32</v>
      </c>
    </row>
    <row r="3411" spans="2:4" x14ac:dyDescent="0.35">
      <c r="B3411" s="28"/>
    </row>
    <row r="3412" spans="2:4" x14ac:dyDescent="0.35">
      <c r="B3412" s="41" t="s">
        <v>20</v>
      </c>
    </row>
    <row r="3413" spans="2:4" x14ac:dyDescent="0.35">
      <c r="B3413" s="28"/>
    </row>
    <row r="3414" spans="2:4" ht="35.5" x14ac:dyDescent="0.35">
      <c r="B3414" s="28" t="s">
        <v>21</v>
      </c>
      <c r="C3414" s="19" t="s">
        <v>13</v>
      </c>
      <c r="D3414" s="19">
        <v>200</v>
      </c>
    </row>
    <row r="3415" spans="2:4" x14ac:dyDescent="0.35">
      <c r="B3415" s="28"/>
    </row>
    <row r="3416" spans="2:4" x14ac:dyDescent="0.35">
      <c r="B3416" s="43" t="s">
        <v>49</v>
      </c>
    </row>
    <row r="3417" spans="2:4" x14ac:dyDescent="0.35">
      <c r="B3417" s="43"/>
    </row>
    <row r="3418" spans="2:4" x14ac:dyDescent="0.35">
      <c r="B3418" s="40" t="s">
        <v>97</v>
      </c>
    </row>
    <row r="3419" spans="2:4" x14ac:dyDescent="0.35">
      <c r="B3419" s="43"/>
    </row>
    <row r="3420" spans="2:4" ht="47" customHeight="1" x14ac:dyDescent="0.35">
      <c r="B3420" s="28" t="s">
        <v>116</v>
      </c>
      <c r="C3420" s="19" t="s">
        <v>11</v>
      </c>
      <c r="D3420" s="19">
        <v>5</v>
      </c>
    </row>
    <row r="3421" spans="2:4" ht="14" customHeight="1" x14ac:dyDescent="0.35">
      <c r="B3421" s="28"/>
    </row>
    <row r="3422" spans="2:4" ht="15.5" customHeight="1" x14ac:dyDescent="0.35">
      <c r="B3422" s="40" t="s">
        <v>109</v>
      </c>
    </row>
    <row r="3423" spans="2:4" ht="15.75" customHeight="1" x14ac:dyDescent="0.35">
      <c r="B3423" s="28"/>
    </row>
    <row r="3424" spans="2:4" ht="35.5" x14ac:dyDescent="0.35">
      <c r="B3424" s="28" t="s">
        <v>167</v>
      </c>
      <c r="C3424" s="19" t="s">
        <v>14</v>
      </c>
      <c r="D3424" s="19">
        <v>20</v>
      </c>
    </row>
    <row r="3425" spans="2:4" x14ac:dyDescent="0.35">
      <c r="B3425" s="28"/>
    </row>
    <row r="3426" spans="2:4" x14ac:dyDescent="0.35">
      <c r="B3426" s="28"/>
    </row>
    <row r="3427" spans="2:4" x14ac:dyDescent="0.35">
      <c r="B3427" s="28"/>
    </row>
    <row r="3428" spans="2:4" x14ac:dyDescent="0.35">
      <c r="B3428" s="28"/>
    </row>
    <row r="3429" spans="2:4" x14ac:dyDescent="0.35">
      <c r="B3429" s="28"/>
    </row>
    <row r="3430" spans="2:4" x14ac:dyDescent="0.35">
      <c r="B3430" s="28"/>
    </row>
    <row r="3431" spans="2:4" x14ac:dyDescent="0.35">
      <c r="B3431" s="40" t="s">
        <v>110</v>
      </c>
    </row>
    <row r="3432" spans="2:4" x14ac:dyDescent="0.35">
      <c r="B3432" s="28"/>
    </row>
    <row r="3433" spans="2:4" ht="47" x14ac:dyDescent="0.35">
      <c r="B3433" s="28" t="s">
        <v>168</v>
      </c>
      <c r="C3433" s="19" t="s">
        <v>11</v>
      </c>
      <c r="D3433" s="19">
        <v>10</v>
      </c>
    </row>
    <row r="3434" spans="2:4" x14ac:dyDescent="0.35">
      <c r="B3434" s="28"/>
    </row>
    <row r="3435" spans="2:4" x14ac:dyDescent="0.35">
      <c r="B3435" s="40" t="s">
        <v>111</v>
      </c>
    </row>
    <row r="3436" spans="2:4" x14ac:dyDescent="0.35">
      <c r="B3436" s="28"/>
    </row>
    <row r="3437" spans="2:4" ht="58.5" x14ac:dyDescent="0.35">
      <c r="B3437" s="28" t="s">
        <v>112</v>
      </c>
      <c r="C3437" s="19" t="s">
        <v>11</v>
      </c>
      <c r="D3437" s="19">
        <v>10</v>
      </c>
    </row>
    <row r="3438" spans="2:4" ht="15" customHeight="1" x14ac:dyDescent="0.35">
      <c r="B3438" s="28"/>
    </row>
    <row r="3439" spans="2:4" x14ac:dyDescent="0.35">
      <c r="B3439" s="14" t="s">
        <v>57</v>
      </c>
    </row>
    <row r="3440" spans="2:4" x14ac:dyDescent="0.35">
      <c r="B3440" s="28"/>
    </row>
    <row r="3441" spans="2:4" x14ac:dyDescent="0.35">
      <c r="B3441" s="41" t="s">
        <v>119</v>
      </c>
    </row>
    <row r="3443" spans="2:4" ht="24" x14ac:dyDescent="0.35">
      <c r="B3443" s="28" t="s">
        <v>71</v>
      </c>
      <c r="C3443" s="19" t="s">
        <v>13</v>
      </c>
      <c r="D3443" s="19">
        <v>50</v>
      </c>
    </row>
    <row r="3444" spans="2:4" x14ac:dyDescent="0.35">
      <c r="B3444" s="28"/>
    </row>
    <row r="3445" spans="2:4" x14ac:dyDescent="0.35">
      <c r="B3445" s="40" t="s">
        <v>98</v>
      </c>
    </row>
    <row r="3446" spans="2:4" x14ac:dyDescent="0.35">
      <c r="B3446" s="43"/>
    </row>
    <row r="3447" spans="2:4" ht="66" customHeight="1" x14ac:dyDescent="0.35">
      <c r="B3447" s="28" t="s">
        <v>99</v>
      </c>
      <c r="C3447" s="19" t="s">
        <v>13</v>
      </c>
      <c r="D3447" s="19">
        <v>20</v>
      </c>
    </row>
    <row r="3448" spans="2:4" ht="15.5" customHeight="1" x14ac:dyDescent="0.35">
      <c r="B3448" s="28"/>
    </row>
    <row r="3449" spans="2:4" ht="15.5" customHeight="1" x14ac:dyDescent="0.35">
      <c r="B3449" s="28"/>
    </row>
    <row r="3450" spans="2:4" ht="15.5" customHeight="1" x14ac:dyDescent="0.35">
      <c r="B3450" s="28"/>
    </row>
    <row r="3451" spans="2:4" ht="15.5" customHeight="1" x14ac:dyDescent="0.35">
      <c r="B3451" s="28"/>
    </row>
    <row r="3452" spans="2:4" ht="15.5" customHeight="1" x14ac:dyDescent="0.35">
      <c r="B3452" s="28"/>
    </row>
    <row r="3453" spans="2:4" ht="15.5" customHeight="1" x14ac:dyDescent="0.35">
      <c r="B3453" s="28"/>
    </row>
    <row r="3454" spans="2:4" ht="15.5" customHeight="1" x14ac:dyDescent="0.35">
      <c r="B3454" s="28"/>
    </row>
    <row r="3455" spans="2:4" ht="15.5" customHeight="1" x14ac:dyDescent="0.35">
      <c r="B3455" s="28"/>
    </row>
    <row r="3456" spans="2:4" ht="15.5" customHeight="1" x14ac:dyDescent="0.35">
      <c r="B3456" s="28"/>
    </row>
    <row r="3457" spans="1:6" ht="15.5" customHeight="1" x14ac:dyDescent="0.35">
      <c r="B3457" s="28"/>
    </row>
    <row r="3458" spans="1:6" x14ac:dyDescent="0.35">
      <c r="B3458" s="28"/>
    </row>
    <row r="3459" spans="1:6" x14ac:dyDescent="0.35">
      <c r="B3459" s="28"/>
    </row>
    <row r="3460" spans="1:6" x14ac:dyDescent="0.35">
      <c r="B3460" s="28"/>
    </row>
    <row r="3461" spans="1:6" x14ac:dyDescent="0.35">
      <c r="B3461" s="28"/>
    </row>
    <row r="3462" spans="1:6" x14ac:dyDescent="0.35">
      <c r="B3462" s="28"/>
    </row>
    <row r="3463" spans="1:6" x14ac:dyDescent="0.35">
      <c r="B3463" s="28"/>
    </row>
    <row r="3464" spans="1:6" x14ac:dyDescent="0.35">
      <c r="B3464" s="28"/>
    </row>
    <row r="3465" spans="1:6" x14ac:dyDescent="0.35">
      <c r="B3465" s="28"/>
    </row>
    <row r="3466" spans="1:6" x14ac:dyDescent="0.35">
      <c r="B3466" s="28"/>
    </row>
    <row r="3467" spans="1:6" x14ac:dyDescent="0.35">
      <c r="B3467" s="28"/>
    </row>
    <row r="3468" spans="1:6" x14ac:dyDescent="0.35">
      <c r="B3468" s="31" t="s">
        <v>17</v>
      </c>
      <c r="F3468" s="38"/>
    </row>
    <row r="3469" spans="1:6" x14ac:dyDescent="0.35">
      <c r="B3469" s="14"/>
    </row>
    <row r="3470" spans="1:6" x14ac:dyDescent="0.35">
      <c r="B3470" s="14" t="s">
        <v>183</v>
      </c>
    </row>
    <row r="3471" spans="1:6" s="4" customFormat="1" x14ac:dyDescent="0.35">
      <c r="A3471" s="64"/>
      <c r="B3471" s="42"/>
      <c r="C3471" s="34"/>
      <c r="D3471" s="34"/>
      <c r="E3471" s="35"/>
      <c r="F3471" s="35"/>
    </row>
    <row r="3472" spans="1:6" x14ac:dyDescent="0.35">
      <c r="B3472" s="14" t="s">
        <v>274</v>
      </c>
    </row>
    <row r="3473" spans="2:6" x14ac:dyDescent="0.35">
      <c r="B3473" s="43"/>
    </row>
    <row r="3474" spans="2:6" ht="24" x14ac:dyDescent="0.35">
      <c r="B3474" s="28" t="s">
        <v>278</v>
      </c>
      <c r="C3474" s="19" t="s">
        <v>275</v>
      </c>
      <c r="D3474" s="19">
        <v>250</v>
      </c>
    </row>
    <row r="3475" spans="2:6" x14ac:dyDescent="0.35">
      <c r="B3475" s="14"/>
    </row>
    <row r="3478" spans="2:6" x14ac:dyDescent="0.35">
      <c r="B3478" s="14"/>
    </row>
    <row r="3479" spans="2:6" x14ac:dyDescent="0.35">
      <c r="B3479" s="45"/>
      <c r="F3479" s="38"/>
    </row>
    <row r="3480" spans="2:6" x14ac:dyDescent="0.35">
      <c r="B3480" s="40"/>
    </row>
    <row r="3481" spans="2:6" x14ac:dyDescent="0.35">
      <c r="B3481" s="28"/>
    </row>
    <row r="3482" spans="2:6" x14ac:dyDescent="0.35">
      <c r="B3482" s="28"/>
    </row>
    <row r="3483" spans="2:6" x14ac:dyDescent="0.35">
      <c r="B3483" s="28"/>
    </row>
    <row r="3484" spans="2:6" x14ac:dyDescent="0.35">
      <c r="B3484" s="40"/>
    </row>
    <row r="3485" spans="2:6" x14ac:dyDescent="0.35">
      <c r="B3485" s="28"/>
    </row>
    <row r="3486" spans="2:6" x14ac:dyDescent="0.35">
      <c r="B3486" s="28"/>
    </row>
    <row r="3487" spans="2:6" ht="15.75" customHeight="1" x14ac:dyDescent="0.35">
      <c r="B3487" s="28"/>
    </row>
    <row r="3488" spans="2:6" x14ac:dyDescent="0.35">
      <c r="B3488" s="40"/>
    </row>
    <row r="3489" spans="2:2" x14ac:dyDescent="0.35">
      <c r="B3489" s="28"/>
    </row>
    <row r="3490" spans="2:2" ht="21" customHeight="1" x14ac:dyDescent="0.35">
      <c r="B3490" s="28"/>
    </row>
    <row r="3491" spans="2:2" ht="12" customHeight="1" x14ac:dyDescent="0.35">
      <c r="B3491" s="28"/>
    </row>
    <row r="3492" spans="2:2" ht="12" customHeight="1" x14ac:dyDescent="0.35">
      <c r="B3492" s="28"/>
    </row>
    <row r="3493" spans="2:2" x14ac:dyDescent="0.35">
      <c r="B3493" s="40"/>
    </row>
    <row r="3494" spans="2:2" x14ac:dyDescent="0.35">
      <c r="B3494" s="28"/>
    </row>
    <row r="3495" spans="2:2" ht="32.25" customHeight="1" x14ac:dyDescent="0.35">
      <c r="B3495" s="28"/>
    </row>
    <row r="3496" spans="2:2" ht="32.25" customHeight="1" x14ac:dyDescent="0.35">
      <c r="B3496" s="28"/>
    </row>
    <row r="3497" spans="2:2" ht="14" customHeight="1" x14ac:dyDescent="0.35">
      <c r="B3497" s="28"/>
    </row>
    <row r="3498" spans="2:2" ht="16.5" customHeight="1" x14ac:dyDescent="0.35">
      <c r="B3498" s="40"/>
    </row>
    <row r="3499" spans="2:2" ht="16.5" customHeight="1" x14ac:dyDescent="0.35">
      <c r="B3499" s="28"/>
    </row>
    <row r="3500" spans="2:2" ht="15" customHeight="1" x14ac:dyDescent="0.35">
      <c r="B3500" s="40"/>
    </row>
    <row r="3501" spans="2:2" ht="15" customHeight="1" x14ac:dyDescent="0.35">
      <c r="B3501" s="28"/>
    </row>
    <row r="3502" spans="2:2" ht="29.25" customHeight="1" x14ac:dyDescent="0.35">
      <c r="B3502" s="28"/>
    </row>
    <row r="3503" spans="2:2" ht="15" customHeight="1" x14ac:dyDescent="0.35">
      <c r="B3503" s="28"/>
    </row>
    <row r="3504" spans="2:2" ht="15" customHeight="1" x14ac:dyDescent="0.35">
      <c r="B3504" s="40"/>
    </row>
    <row r="3505" spans="2:6" ht="15" customHeight="1" x14ac:dyDescent="0.35">
      <c r="B3505" s="28"/>
    </row>
    <row r="3506" spans="2:6" ht="15" customHeight="1" x14ac:dyDescent="0.35">
      <c r="B3506" s="28"/>
    </row>
    <row r="3507" spans="2:6" ht="15" customHeight="1" x14ac:dyDescent="0.35">
      <c r="B3507" s="28"/>
    </row>
    <row r="3508" spans="2:6" ht="15" customHeight="1" x14ac:dyDescent="0.35">
      <c r="B3508" s="40"/>
    </row>
    <row r="3509" spans="2:6" ht="17.25" customHeight="1" x14ac:dyDescent="0.35">
      <c r="B3509" s="28"/>
    </row>
    <row r="3510" spans="2:6" x14ac:dyDescent="0.35">
      <c r="B3510" s="28"/>
    </row>
    <row r="3511" spans="2:6" ht="17.25" customHeight="1" x14ac:dyDescent="0.35">
      <c r="B3511" s="28"/>
    </row>
    <row r="3512" spans="2:6" x14ac:dyDescent="0.35">
      <c r="B3512" s="14"/>
    </row>
    <row r="3513" spans="2:6" x14ac:dyDescent="0.35">
      <c r="B3513" s="31" t="s">
        <v>16</v>
      </c>
      <c r="F3513" s="38"/>
    </row>
    <row r="3514" spans="2:6" x14ac:dyDescent="0.35">
      <c r="B3514" s="41"/>
    </row>
    <row r="3516" spans="2:6" x14ac:dyDescent="0.35">
      <c r="B3516" s="28"/>
    </row>
    <row r="3517" spans="2:6" x14ac:dyDescent="0.35">
      <c r="B3517" s="28"/>
    </row>
    <row r="3518" spans="2:6" x14ac:dyDescent="0.35">
      <c r="B3518" s="28"/>
    </row>
    <row r="3520" spans="2:6" x14ac:dyDescent="0.35">
      <c r="B3520" s="28"/>
    </row>
    <row r="3521" spans="2:2" x14ac:dyDescent="0.35">
      <c r="B3521" s="28"/>
    </row>
    <row r="3522" spans="2:2" x14ac:dyDescent="0.35">
      <c r="B3522" s="40"/>
    </row>
    <row r="3523" spans="2:2" x14ac:dyDescent="0.35">
      <c r="B3523" s="28"/>
    </row>
    <row r="3524" spans="2:2" ht="28.5" customHeight="1" x14ac:dyDescent="0.35">
      <c r="B3524" s="28"/>
    </row>
    <row r="3525" spans="2:2" ht="14.5" customHeight="1" x14ac:dyDescent="0.35">
      <c r="B3525" s="28"/>
    </row>
    <row r="3526" spans="2:2" x14ac:dyDescent="0.35">
      <c r="B3526" s="14"/>
    </row>
    <row r="3527" spans="2:2" ht="14.25" customHeight="1" x14ac:dyDescent="0.35">
      <c r="B3527" s="28"/>
    </row>
    <row r="3528" spans="2:2" ht="14.25" customHeight="1" x14ac:dyDescent="0.35">
      <c r="B3528" s="43"/>
    </row>
    <row r="3529" spans="2:2" ht="14.25" customHeight="1" x14ac:dyDescent="0.35">
      <c r="B3529" s="28"/>
    </row>
    <row r="3530" spans="2:2" ht="28.5" customHeight="1" x14ac:dyDescent="0.35">
      <c r="B3530" s="28"/>
    </row>
    <row r="3531" spans="2:2" ht="12.5" customHeight="1" x14ac:dyDescent="0.35">
      <c r="B3531" s="28"/>
    </row>
    <row r="3532" spans="2:2" ht="12.5" customHeight="1" x14ac:dyDescent="0.35">
      <c r="B3532" s="28"/>
    </row>
    <row r="3533" spans="2:2" ht="12.5" customHeight="1" x14ac:dyDescent="0.35">
      <c r="B3533" s="28"/>
    </row>
    <row r="3534" spans="2:2" ht="12.5" customHeight="1" x14ac:dyDescent="0.35">
      <c r="B3534" s="28"/>
    </row>
    <row r="3535" spans="2:2" ht="12.5" customHeight="1" x14ac:dyDescent="0.35">
      <c r="B3535" s="28"/>
    </row>
    <row r="3536" spans="2:2" ht="12.5" customHeight="1" x14ac:dyDescent="0.35">
      <c r="B3536" s="28"/>
    </row>
    <row r="3537" spans="2:2" ht="12.5" customHeight="1" x14ac:dyDescent="0.35">
      <c r="B3537" s="28"/>
    </row>
    <row r="3538" spans="2:2" ht="14.25" customHeight="1" x14ac:dyDescent="0.35">
      <c r="B3538" s="28"/>
    </row>
    <row r="3539" spans="2:2" ht="14.25" customHeight="1" x14ac:dyDescent="0.35">
      <c r="B3539" s="28"/>
    </row>
    <row r="3540" spans="2:2" x14ac:dyDescent="0.35">
      <c r="B3540" s="14"/>
    </row>
    <row r="3541" spans="2:2" x14ac:dyDescent="0.35">
      <c r="B3541" s="28"/>
    </row>
    <row r="3542" spans="2:2" x14ac:dyDescent="0.35">
      <c r="B3542" s="43"/>
    </row>
    <row r="3543" spans="2:2" x14ac:dyDescent="0.35">
      <c r="B3543" s="28"/>
    </row>
    <row r="3544" spans="2:2" x14ac:dyDescent="0.35">
      <c r="B3544" s="41"/>
    </row>
    <row r="3545" spans="2:2" x14ac:dyDescent="0.35">
      <c r="B3545" s="28"/>
    </row>
    <row r="3546" spans="2:2" x14ac:dyDescent="0.35">
      <c r="B3546" s="40"/>
    </row>
    <row r="3547" spans="2:2" x14ac:dyDescent="0.35">
      <c r="B3547" s="28"/>
    </row>
    <row r="3548" spans="2:2" x14ac:dyDescent="0.35">
      <c r="B3548" s="28"/>
    </row>
    <row r="3549" spans="2:2" x14ac:dyDescent="0.35">
      <c r="B3549" s="28"/>
    </row>
    <row r="3550" spans="2:2" x14ac:dyDescent="0.35">
      <c r="B3550" s="43"/>
    </row>
    <row r="3551" spans="2:2" x14ac:dyDescent="0.35">
      <c r="B3551" s="28"/>
    </row>
    <row r="3552" spans="2:2" x14ac:dyDescent="0.35">
      <c r="B3552" s="40"/>
    </row>
    <row r="3554" spans="2:2" x14ac:dyDescent="0.35">
      <c r="B3554" s="28"/>
    </row>
    <row r="3555" spans="2:2" x14ac:dyDescent="0.35">
      <c r="B3555" s="28"/>
    </row>
    <row r="3556" spans="2:2" x14ac:dyDescent="0.35">
      <c r="B3556" s="14"/>
    </row>
    <row r="3558" spans="2:2" x14ac:dyDescent="0.35">
      <c r="B3558" s="40"/>
    </row>
    <row r="3560" spans="2:2" x14ac:dyDescent="0.35">
      <c r="B3560" s="28"/>
    </row>
    <row r="3561" spans="2:2" x14ac:dyDescent="0.35">
      <c r="B3561" s="28"/>
    </row>
    <row r="3562" spans="2:2" x14ac:dyDescent="0.35">
      <c r="B3562" s="43"/>
    </row>
    <row r="3563" spans="2:2" x14ac:dyDescent="0.35">
      <c r="B3563" s="28"/>
    </row>
    <row r="3564" spans="2:2" x14ac:dyDescent="0.35">
      <c r="B3564" s="28"/>
    </row>
    <row r="3565" spans="2:2" x14ac:dyDescent="0.35">
      <c r="B3565" s="28"/>
    </row>
    <row r="3566" spans="2:2" x14ac:dyDescent="0.35">
      <c r="B3566" s="28"/>
    </row>
    <row r="3567" spans="2:2" x14ac:dyDescent="0.35">
      <c r="B3567" s="28"/>
    </row>
    <row r="3568" spans="2:2" x14ac:dyDescent="0.35">
      <c r="B3568" s="43"/>
    </row>
    <row r="3569" spans="2:2" x14ac:dyDescent="0.35">
      <c r="B3569" s="43"/>
    </row>
    <row r="3570" spans="2:2" ht="16" customHeight="1" x14ac:dyDescent="0.35">
      <c r="B3570" s="40"/>
    </row>
    <row r="3571" spans="2:2" ht="12.5" customHeight="1" x14ac:dyDescent="0.35">
      <c r="B3571" s="28"/>
    </row>
    <row r="3572" spans="2:2" ht="27.5" customHeight="1" x14ac:dyDescent="0.35">
      <c r="B3572" s="28"/>
    </row>
    <row r="3573" spans="2:2" ht="13" customHeight="1" x14ac:dyDescent="0.35">
      <c r="B3573" s="28"/>
    </row>
    <row r="3574" spans="2:2" ht="26" customHeight="1" x14ac:dyDescent="0.35">
      <c r="B3574" s="53"/>
    </row>
    <row r="3575" spans="2:2" ht="13" customHeight="1" x14ac:dyDescent="0.35">
      <c r="B3575" s="28"/>
    </row>
    <row r="3576" spans="2:2" x14ac:dyDescent="0.35">
      <c r="B3576" s="14"/>
    </row>
    <row r="3578" spans="2:2" ht="32" customHeight="1" x14ac:dyDescent="0.35">
      <c r="B3578" s="28"/>
    </row>
    <row r="3579" spans="2:2" x14ac:dyDescent="0.35">
      <c r="B3579" s="14"/>
    </row>
    <row r="3580" spans="2:2" x14ac:dyDescent="0.35">
      <c r="B3580" s="28"/>
    </row>
    <row r="3581" spans="2:2" x14ac:dyDescent="0.35">
      <c r="B3581" s="41"/>
    </row>
    <row r="3583" spans="2:2" x14ac:dyDescent="0.35">
      <c r="B3583" s="28"/>
    </row>
    <row r="3584" spans="2:2" x14ac:dyDescent="0.35">
      <c r="B3584" s="40"/>
    </row>
    <row r="3585" spans="2:2" x14ac:dyDescent="0.35">
      <c r="B3585" s="43"/>
    </row>
    <row r="3586" spans="2:2" ht="66" customHeight="1" x14ac:dyDescent="0.35">
      <c r="B3586" s="28"/>
    </row>
    <row r="3587" spans="2:2" ht="13.5" customHeight="1" x14ac:dyDescent="0.35">
      <c r="B3587" s="28"/>
    </row>
    <row r="3623" spans="1:6" x14ac:dyDescent="0.35">
      <c r="B3623" s="31"/>
      <c r="F3623" s="38"/>
    </row>
    <row r="3624" spans="1:6" s="4" customFormat="1" x14ac:dyDescent="0.35">
      <c r="A3624" s="64"/>
      <c r="B3624" s="42"/>
      <c r="C3624" s="34"/>
      <c r="D3624" s="34"/>
      <c r="E3624" s="35"/>
      <c r="F3624" s="35"/>
    </row>
    <row r="3625" spans="1:6" s="4" customFormat="1" x14ac:dyDescent="0.35">
      <c r="A3625" s="64"/>
      <c r="B3625" s="42"/>
      <c r="C3625" s="34"/>
      <c r="D3625" s="34"/>
      <c r="E3625" s="35"/>
      <c r="F3625" s="35"/>
    </row>
    <row r="3626" spans="1:6" s="4" customFormat="1" x14ac:dyDescent="0.35">
      <c r="A3626" s="64"/>
      <c r="B3626" s="42"/>
      <c r="C3626" s="34"/>
      <c r="D3626" s="34"/>
      <c r="E3626" s="35"/>
      <c r="F3626" s="35"/>
    </row>
    <row r="3627" spans="1:6" s="4" customFormat="1" x14ac:dyDescent="0.35">
      <c r="A3627" s="64"/>
      <c r="B3627" s="42"/>
      <c r="C3627" s="34"/>
      <c r="D3627" s="34"/>
      <c r="E3627" s="35"/>
      <c r="F3627" s="35"/>
    </row>
    <row r="3628" spans="1:6" s="4" customFormat="1" ht="16.5" customHeight="1" x14ac:dyDescent="0.25">
      <c r="A3628" s="64"/>
      <c r="B3628" s="28"/>
      <c r="C3628" s="19"/>
      <c r="D3628" s="34"/>
      <c r="E3628" s="35"/>
      <c r="F3628" s="20"/>
    </row>
    <row r="3629" spans="1:6" x14ac:dyDescent="0.35">
      <c r="B3629" s="40"/>
    </row>
    <row r="3630" spans="1:6" x14ac:dyDescent="0.35">
      <c r="B3630" s="40"/>
    </row>
    <row r="3631" spans="1:6" x14ac:dyDescent="0.35">
      <c r="B3631" s="40"/>
    </row>
    <row r="3632" spans="1:6" x14ac:dyDescent="0.35">
      <c r="B3632" s="28"/>
    </row>
    <row r="3633" spans="1:2" x14ac:dyDescent="0.35">
      <c r="B3633" s="28"/>
    </row>
    <row r="3634" spans="1:2" x14ac:dyDescent="0.35">
      <c r="A3634" s="55"/>
      <c r="B3634" s="51"/>
    </row>
    <row r="3635" spans="1:2" x14ac:dyDescent="0.35">
      <c r="B3635" s="28"/>
    </row>
    <row r="3637" spans="1:2" x14ac:dyDescent="0.35">
      <c r="B3637" s="28"/>
    </row>
    <row r="3638" spans="1:2" x14ac:dyDescent="0.35">
      <c r="B3638" s="28"/>
    </row>
    <row r="3639" spans="1:2" x14ac:dyDescent="0.35">
      <c r="B3639" s="28"/>
    </row>
    <row r="3640" spans="1:2" x14ac:dyDescent="0.35">
      <c r="B3640" s="28"/>
    </row>
    <row r="3641" spans="1:2" x14ac:dyDescent="0.35">
      <c r="B3641" s="40"/>
    </row>
    <row r="3642" spans="1:2" x14ac:dyDescent="0.35">
      <c r="B3642" s="28"/>
    </row>
  </sheetData>
  <pageMargins left="0.7" right="0.7" top="0.83333333333333337" bottom="0.75" header="0.3" footer="0.3"/>
  <pageSetup paperSize="9" orientation="portrait" r:id="rId1"/>
  <headerFooter scaleWithDoc="0">
    <oddHeader>&amp;L&amp;G</oddHeader>
    <oddFooter xml:space="preserve">&amp;R
</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351"/>
  <sheetViews>
    <sheetView tabSelected="1" view="pageLayout" topLeftCell="A21" zoomScale="96" zoomScaleNormal="100" zoomScalePageLayoutView="96" workbookViewId="0">
      <selection activeCell="D32" sqref="D32"/>
    </sheetView>
  </sheetViews>
  <sheetFormatPr defaultRowHeight="14.5" x14ac:dyDescent="0.35"/>
  <cols>
    <col min="1" max="1" width="5.54296875" style="30" customWidth="1"/>
    <col min="2" max="2" width="39.54296875" style="11" customWidth="1"/>
    <col min="3" max="3" width="19.81640625" style="19" customWidth="1"/>
    <col min="4" max="4" width="18.81640625" style="22" customWidth="1"/>
  </cols>
  <sheetData>
    <row r="1" spans="1:4" s="4" customFormat="1" ht="23" x14ac:dyDescent="0.35">
      <c r="A1" s="59" t="s">
        <v>145</v>
      </c>
      <c r="B1" s="58" t="s">
        <v>51</v>
      </c>
      <c r="C1" s="58" t="s">
        <v>72</v>
      </c>
      <c r="D1" s="35" t="s">
        <v>4</v>
      </c>
    </row>
    <row r="2" spans="1:4" s="4" customFormat="1" x14ac:dyDescent="0.35">
      <c r="A2" s="59">
        <v>1</v>
      </c>
      <c r="B2" s="47" t="str">
        <f>BoQ!B5</f>
        <v>MICROBILOGIST OFFICE</v>
      </c>
      <c r="C2" s="57" t="str">
        <f>BoQ!B3</f>
        <v>BILL NO 01</v>
      </c>
      <c r="D2" s="48"/>
    </row>
    <row r="3" spans="1:4" x14ac:dyDescent="0.35">
      <c r="A3" s="60">
        <v>2</v>
      </c>
      <c r="B3" s="11" t="str">
        <f>BoQ!B179</f>
        <v>PATHOLOGIST OFFICE</v>
      </c>
      <c r="C3" s="19" t="str">
        <f>BoQ!B177</f>
        <v>BILL NO 02</v>
      </c>
      <c r="D3" s="21"/>
    </row>
    <row r="4" spans="1:4" x14ac:dyDescent="0.35">
      <c r="A4" s="60">
        <v>3</v>
      </c>
      <c r="B4" s="11" t="str">
        <f>BoQ!B370</f>
        <v xml:space="preserve">HAEMATOLOGY PATHOLOGIST </v>
      </c>
      <c r="C4" s="19" t="str">
        <f>BoQ!B368</f>
        <v>BILL NO 03</v>
      </c>
      <c r="D4" s="21"/>
    </row>
    <row r="5" spans="1:4" x14ac:dyDescent="0.35">
      <c r="A5" s="60">
        <v>4</v>
      </c>
      <c r="B5" s="11" t="str">
        <f>BoQ!B564</f>
        <v xml:space="preserve">CURRENT BLOOD ROOM </v>
      </c>
      <c r="C5" s="19" t="str">
        <f>BoQ!B562</f>
        <v>BILL NO 04</v>
      </c>
      <c r="D5" s="21"/>
    </row>
    <row r="6" spans="1:4" x14ac:dyDescent="0.35">
      <c r="A6" s="60">
        <v>5</v>
      </c>
      <c r="B6" s="50" t="str">
        <f>BoQ!B748</f>
        <v xml:space="preserve">LSS  RECEPTION SUPERVISOR </v>
      </c>
      <c r="C6" s="19" t="str">
        <f>BoQ!B746</f>
        <v>BILL NO 05</v>
      </c>
      <c r="D6" s="21"/>
    </row>
    <row r="7" spans="1:4" x14ac:dyDescent="0.35">
      <c r="A7" s="59">
        <v>6</v>
      </c>
      <c r="B7" s="11" t="str">
        <f>BoQ!B928</f>
        <v>RRECEIVING AREA</v>
      </c>
      <c r="C7" s="19" t="str">
        <f>BoQ!B926</f>
        <v>BILL NO 06</v>
      </c>
      <c r="D7" s="21"/>
    </row>
    <row r="8" spans="1:4" x14ac:dyDescent="0.35">
      <c r="A8" s="60">
        <v>7</v>
      </c>
      <c r="B8" s="28" t="str">
        <f>BoQ!B1072</f>
        <v>CHEMICAL PATHOLOGIST OFFICE</v>
      </c>
      <c r="C8" s="19" t="str">
        <f>BoQ!B1070</f>
        <v>BILL NO 07</v>
      </c>
      <c r="D8" s="21"/>
    </row>
    <row r="9" spans="1:4" x14ac:dyDescent="0.35">
      <c r="A9" s="60">
        <v>8</v>
      </c>
      <c r="B9" s="11" t="str">
        <f>BoQ!B1248</f>
        <v>FEMALE TOILETS &amp; CHANGEROOM</v>
      </c>
      <c r="C9" s="19" t="str">
        <f>BoQ!B1246</f>
        <v>BILL NO. 08</v>
      </c>
      <c r="D9" s="21"/>
    </row>
    <row r="10" spans="1:4" x14ac:dyDescent="0.35">
      <c r="A10" s="60">
        <v>9</v>
      </c>
      <c r="B10" s="26" t="str">
        <f>BoQ!B1392</f>
        <v>MICRO - REGISTRARS OFFICE</v>
      </c>
      <c r="C10" s="19" t="str">
        <f>BoQ!B1390</f>
        <v>BILL NO 09</v>
      </c>
      <c r="D10" s="21"/>
    </row>
    <row r="11" spans="1:4" x14ac:dyDescent="0.35">
      <c r="A11" s="60">
        <v>10</v>
      </c>
      <c r="B11" s="11" t="str">
        <f>BoQ!B1580</f>
        <v>KITCHEN</v>
      </c>
      <c r="C11" s="19" t="str">
        <f>BoQ!B1578</f>
        <v>BILL NO. 10</v>
      </c>
      <c r="D11" s="21"/>
    </row>
    <row r="12" spans="1:4" x14ac:dyDescent="0.35">
      <c r="A12" s="59">
        <v>11</v>
      </c>
      <c r="B12" s="50" t="str">
        <f>BoQ!B1774</f>
        <v>MALE TOILETS &amp; CHANGEROOM</v>
      </c>
      <c r="C12" s="19" t="str">
        <f>BoQ!B1772</f>
        <v>BILL NO 11</v>
      </c>
      <c r="D12" s="21"/>
    </row>
    <row r="13" spans="1:4" x14ac:dyDescent="0.35">
      <c r="A13" s="60">
        <v>12</v>
      </c>
      <c r="B13" s="11" t="str">
        <f>BoQ!B1962</f>
        <v>STORAGE</v>
      </c>
      <c r="C13" s="19" t="str">
        <f>BoQ!B1960</f>
        <v>BILL NO 12</v>
      </c>
      <c r="D13" s="21"/>
    </row>
    <row r="14" spans="1:4" x14ac:dyDescent="0.35">
      <c r="A14" s="60">
        <v>13</v>
      </c>
      <c r="B14" s="11" t="str">
        <f>BoQ!B2047</f>
        <v xml:space="preserve">MAIN PASSAGE </v>
      </c>
      <c r="C14" s="19" t="str">
        <f>BoQ!B2045</f>
        <v>BILL NO 13</v>
      </c>
      <c r="D14" s="21"/>
    </row>
    <row r="15" spans="1:4" x14ac:dyDescent="0.35">
      <c r="A15" s="60">
        <v>14</v>
      </c>
      <c r="B15" s="11" t="str">
        <f>BoQ!B2197</f>
        <v>LAB MANAGERS OFFICE</v>
      </c>
      <c r="C15" s="19" t="str">
        <f>BoQ!B2195</f>
        <v>BILL NO 14</v>
      </c>
      <c r="D15" s="21"/>
    </row>
    <row r="16" spans="1:4" x14ac:dyDescent="0.35">
      <c r="A16" s="59">
        <v>15</v>
      </c>
      <c r="B16" s="11" t="str">
        <f>BoQ!B2493</f>
        <v>MAIN LAB</v>
      </c>
      <c r="C16" s="19" t="str">
        <f>BoQ!B2491</f>
        <v>BILL NO 15</v>
      </c>
      <c r="D16" s="21"/>
    </row>
    <row r="17" spans="1:7" x14ac:dyDescent="0.35">
      <c r="A17" s="60">
        <v>16</v>
      </c>
      <c r="B17" s="11" t="str">
        <f>BoQ!B2604</f>
        <v>TRAINING ROOM</v>
      </c>
      <c r="C17" s="19" t="str">
        <f>BoQ!B2602</f>
        <v>BILL NO 16</v>
      </c>
      <c r="D17" s="21"/>
    </row>
    <row r="18" spans="1:7" x14ac:dyDescent="0.35">
      <c r="A18" s="60">
        <v>17</v>
      </c>
      <c r="B18" s="11" t="str">
        <f>BoQ!B2751</f>
        <v>TB LAB</v>
      </c>
      <c r="C18" s="19" t="str">
        <f>BoQ!B2749</f>
        <v>BILL NO 17</v>
      </c>
      <c r="D18" s="21"/>
    </row>
    <row r="19" spans="1:7" x14ac:dyDescent="0.35">
      <c r="A19" s="60">
        <v>18</v>
      </c>
      <c r="B19" s="11" t="str">
        <f>BoQ!B2898</f>
        <v>MAIN STORAGE ROOM</v>
      </c>
      <c r="C19" s="19" t="str">
        <f>BoQ!B2896</f>
        <v>BILL NO 18</v>
      </c>
      <c r="D19" s="21"/>
    </row>
    <row r="20" spans="1:7" x14ac:dyDescent="0.35">
      <c r="A20" s="60">
        <v>19</v>
      </c>
      <c r="B20" s="11" t="str">
        <f>BoQ!B3007</f>
        <v>MAIN STORAGE -ENTRANCE AREA</v>
      </c>
      <c r="C20" s="19" t="str">
        <f>BoQ!B3005</f>
        <v>BILL NO 19</v>
      </c>
      <c r="D20" s="21"/>
    </row>
    <row r="21" spans="1:7" x14ac:dyDescent="0.35">
      <c r="A21" s="59">
        <v>20</v>
      </c>
      <c r="B21" s="11" t="str">
        <f>BoQ!B3127</f>
        <v>MAIN WAITING ROOM</v>
      </c>
      <c r="C21" s="19" t="str">
        <f>BoQ!B3125</f>
        <v>BILL NO 20</v>
      </c>
      <c r="D21" s="21"/>
    </row>
    <row r="22" spans="1:7" x14ac:dyDescent="0.35">
      <c r="A22" s="60">
        <v>21</v>
      </c>
      <c r="B22" s="11" t="str">
        <f>BoQ!B3246</f>
        <v>NEW BLOOD ROOMS</v>
      </c>
      <c r="C22" s="19" t="str">
        <f>BoQ!B3244</f>
        <v>BILL NO 21</v>
      </c>
      <c r="D22" s="21"/>
    </row>
    <row r="23" spans="1:7" x14ac:dyDescent="0.35">
      <c r="A23" s="60">
        <v>22</v>
      </c>
      <c r="B23" s="11" t="str">
        <f>BoQ!B3286</f>
        <v>NEW LAB</v>
      </c>
      <c r="C23" s="19" t="str">
        <f>BoQ!B3284</f>
        <v>BILL NO 22</v>
      </c>
      <c r="D23" s="21"/>
    </row>
    <row r="24" spans="1:7" x14ac:dyDescent="0.35">
      <c r="A24" s="60">
        <v>23</v>
      </c>
      <c r="B24" s="11" t="str">
        <f>BoQ!B3472</f>
        <v>EXTERNAL WORKS</v>
      </c>
      <c r="C24" s="19" t="str">
        <f>BoQ!B3470</f>
        <v>BILL NO 23</v>
      </c>
      <c r="D24" s="21"/>
    </row>
    <row r="25" spans="1:7" x14ac:dyDescent="0.35">
      <c r="A25" s="60"/>
      <c r="D25" s="21"/>
    </row>
    <row r="26" spans="1:7" x14ac:dyDescent="0.35">
      <c r="A26" s="60"/>
      <c r="B26" s="14" t="s">
        <v>276</v>
      </c>
      <c r="D26" s="32"/>
    </row>
    <row r="27" spans="1:7" x14ac:dyDescent="0.35">
      <c r="A27" s="19"/>
      <c r="B27" s="40"/>
      <c r="D27" s="21"/>
    </row>
    <row r="28" spans="1:7" ht="35.5" x14ac:dyDescent="0.35">
      <c r="A28" s="19"/>
      <c r="B28" s="28" t="s">
        <v>280</v>
      </c>
      <c r="D28" s="21"/>
    </row>
    <row r="29" spans="1:7" x14ac:dyDescent="0.35">
      <c r="A29" s="29"/>
      <c r="B29" s="27"/>
      <c r="D29" s="21"/>
    </row>
    <row r="30" spans="1:7" ht="24" x14ac:dyDescent="0.35">
      <c r="A30" s="19"/>
      <c r="B30" s="28" t="s">
        <v>268</v>
      </c>
      <c r="C30" s="19" t="s">
        <v>15</v>
      </c>
      <c r="D30" s="21"/>
    </row>
    <row r="31" spans="1:7" x14ac:dyDescent="0.35">
      <c r="A31" s="19"/>
      <c r="B31" s="28"/>
      <c r="D31" s="21"/>
    </row>
    <row r="32" spans="1:7" ht="24" x14ac:dyDescent="0.35">
      <c r="A32" s="19"/>
      <c r="B32" s="28" t="s">
        <v>54</v>
      </c>
      <c r="C32" s="19" t="s">
        <v>15</v>
      </c>
      <c r="D32" s="21"/>
      <c r="G32" t="s">
        <v>279</v>
      </c>
    </row>
    <row r="33" spans="1:4" x14ac:dyDescent="0.35">
      <c r="A33" s="19"/>
      <c r="B33" s="28"/>
      <c r="D33" s="21"/>
    </row>
    <row r="34" spans="1:4" x14ac:dyDescent="0.35">
      <c r="A34" s="19"/>
      <c r="B34" s="28" t="s">
        <v>55</v>
      </c>
      <c r="C34" s="19" t="s">
        <v>15</v>
      </c>
      <c r="D34" s="21"/>
    </row>
    <row r="35" spans="1:4" x14ac:dyDescent="0.35">
      <c r="A35" s="19"/>
      <c r="D35" s="21"/>
    </row>
    <row r="36" spans="1:4" x14ac:dyDescent="0.35">
      <c r="A36" s="19"/>
      <c r="B36" s="43" t="s">
        <v>52</v>
      </c>
      <c r="D36" s="32"/>
    </row>
    <row r="37" spans="1:4" x14ac:dyDescent="0.35">
      <c r="A37" s="19"/>
      <c r="B37" s="28"/>
      <c r="D37" s="21"/>
    </row>
    <row r="38" spans="1:4" x14ac:dyDescent="0.35">
      <c r="A38" s="19"/>
      <c r="B38" s="43" t="s">
        <v>53</v>
      </c>
      <c r="D38" s="32"/>
    </row>
    <row r="39" spans="1:4" x14ac:dyDescent="0.35">
      <c r="A39" s="19"/>
      <c r="B39" s="44"/>
      <c r="D39" s="21"/>
    </row>
    <row r="40" spans="1:4" x14ac:dyDescent="0.35">
      <c r="A40" s="19"/>
      <c r="B40" s="43" t="s">
        <v>277</v>
      </c>
      <c r="D40" s="32"/>
    </row>
    <row r="41" spans="1:4" x14ac:dyDescent="0.35">
      <c r="A41" s="19"/>
      <c r="B41" s="40"/>
      <c r="D41" s="21"/>
    </row>
    <row r="42" spans="1:4" x14ac:dyDescent="0.35">
      <c r="A42" s="19"/>
      <c r="B42" s="28"/>
      <c r="D42" s="21"/>
    </row>
    <row r="43" spans="1:4" x14ac:dyDescent="0.35">
      <c r="A43" s="19"/>
      <c r="B43" s="28"/>
      <c r="D43" s="21"/>
    </row>
    <row r="44" spans="1:4" x14ac:dyDescent="0.35">
      <c r="A44" s="19"/>
      <c r="B44" s="28"/>
      <c r="D44" s="21"/>
    </row>
    <row r="45" spans="1:4" x14ac:dyDescent="0.35">
      <c r="A45" s="19"/>
      <c r="B45" s="44"/>
      <c r="D45" s="21"/>
    </row>
    <row r="46" spans="1:4" x14ac:dyDescent="0.35">
      <c r="A46" s="68"/>
      <c r="B46" s="69"/>
      <c r="C46" s="68"/>
      <c r="D46" s="70"/>
    </row>
    <row r="47" spans="1:4" x14ac:dyDescent="0.35">
      <c r="A47" s="19"/>
      <c r="B47" s="28"/>
      <c r="D47" s="21"/>
    </row>
    <row r="48" spans="1:4" x14ac:dyDescent="0.35">
      <c r="A48" s="19"/>
      <c r="B48" s="28"/>
      <c r="D48" s="21"/>
    </row>
    <row r="49" spans="1:4" x14ac:dyDescent="0.35">
      <c r="A49" s="19"/>
      <c r="B49" s="28"/>
      <c r="D49" s="21"/>
    </row>
    <row r="50" spans="1:4" x14ac:dyDescent="0.35">
      <c r="A50" s="19"/>
      <c r="B50" s="28"/>
      <c r="D50" s="21"/>
    </row>
    <row r="51" spans="1:4" x14ac:dyDescent="0.35">
      <c r="A51" s="19"/>
      <c r="B51" s="28"/>
      <c r="D51" s="21"/>
    </row>
    <row r="52" spans="1:4" x14ac:dyDescent="0.35">
      <c r="A52" s="19"/>
      <c r="B52" s="28"/>
      <c r="D52" s="21"/>
    </row>
    <row r="53" spans="1:4" x14ac:dyDescent="0.35">
      <c r="A53" s="19"/>
      <c r="B53" s="28"/>
      <c r="D53" s="21"/>
    </row>
    <row r="54" spans="1:4" x14ac:dyDescent="0.35">
      <c r="A54" s="19"/>
      <c r="B54" s="28"/>
      <c r="D54" s="21"/>
    </row>
    <row r="55" spans="1:4" x14ac:dyDescent="0.35">
      <c r="A55" s="19"/>
      <c r="B55" s="31"/>
      <c r="D55" s="32"/>
    </row>
    <row r="56" spans="1:4" x14ac:dyDescent="0.35">
      <c r="A56" s="19"/>
      <c r="B56" s="44"/>
      <c r="D56" s="21"/>
    </row>
    <row r="57" spans="1:4" x14ac:dyDescent="0.35">
      <c r="A57" s="19"/>
      <c r="B57" s="28"/>
      <c r="D57" s="21"/>
    </row>
    <row r="58" spans="1:4" x14ac:dyDescent="0.35">
      <c r="A58" s="19"/>
      <c r="B58" s="40"/>
      <c r="D58" s="21"/>
    </row>
    <row r="59" spans="1:4" x14ac:dyDescent="0.35">
      <c r="A59" s="19"/>
      <c r="B59" s="28"/>
      <c r="D59" s="21"/>
    </row>
    <row r="60" spans="1:4" x14ac:dyDescent="0.35">
      <c r="A60" s="19"/>
      <c r="B60" s="28"/>
      <c r="D60" s="21"/>
    </row>
    <row r="61" spans="1:4" x14ac:dyDescent="0.35">
      <c r="A61" s="19"/>
      <c r="B61" s="28"/>
      <c r="D61" s="21"/>
    </row>
    <row r="62" spans="1:4" x14ac:dyDescent="0.35">
      <c r="A62" s="19"/>
      <c r="B62" s="40"/>
      <c r="D62" s="21"/>
    </row>
    <row r="63" spans="1:4" x14ac:dyDescent="0.35">
      <c r="A63" s="19"/>
      <c r="B63" s="28"/>
      <c r="D63" s="21"/>
    </row>
    <row r="64" spans="1:4" x14ac:dyDescent="0.35">
      <c r="A64" s="19"/>
      <c r="B64" s="28"/>
      <c r="D64" s="21"/>
    </row>
    <row r="65" spans="1:4" x14ac:dyDescent="0.35">
      <c r="A65" s="19"/>
      <c r="B65" s="28"/>
      <c r="D65" s="21"/>
    </row>
    <row r="66" spans="1:4" x14ac:dyDescent="0.35">
      <c r="A66" s="19"/>
      <c r="B66" s="44"/>
      <c r="D66" s="21"/>
    </row>
    <row r="67" spans="1:4" x14ac:dyDescent="0.35">
      <c r="A67" s="19"/>
      <c r="B67" s="28"/>
      <c r="D67" s="21"/>
    </row>
    <row r="68" spans="1:4" x14ac:dyDescent="0.35">
      <c r="A68" s="19"/>
      <c r="B68" s="44"/>
      <c r="D68" s="21"/>
    </row>
    <row r="69" spans="1:4" x14ac:dyDescent="0.35">
      <c r="A69" s="19"/>
      <c r="B69" s="28"/>
      <c r="D69" s="21"/>
    </row>
    <row r="70" spans="1:4" x14ac:dyDescent="0.35">
      <c r="A70" s="19"/>
      <c r="B70" s="28"/>
      <c r="D70" s="21"/>
    </row>
    <row r="71" spans="1:4" x14ac:dyDescent="0.35">
      <c r="A71" s="19"/>
      <c r="B71" s="28"/>
      <c r="D71" s="21"/>
    </row>
    <row r="72" spans="1:4" x14ac:dyDescent="0.35">
      <c r="A72" s="19"/>
      <c r="B72" s="15"/>
      <c r="D72" s="21"/>
    </row>
    <row r="73" spans="1:4" x14ac:dyDescent="0.35">
      <c r="A73" s="19"/>
      <c r="B73" s="28"/>
      <c r="D73" s="21"/>
    </row>
    <row r="74" spans="1:4" x14ac:dyDescent="0.35">
      <c r="A74" s="19"/>
      <c r="B74" s="44"/>
      <c r="D74" s="21"/>
    </row>
    <row r="75" spans="1:4" x14ac:dyDescent="0.35">
      <c r="A75" s="19"/>
      <c r="B75" s="28"/>
      <c r="D75" s="21"/>
    </row>
    <row r="76" spans="1:4" x14ac:dyDescent="0.35">
      <c r="A76" s="19"/>
      <c r="B76" s="41"/>
      <c r="D76" s="21"/>
    </row>
    <row r="77" spans="1:4" x14ac:dyDescent="0.35">
      <c r="A77" s="19"/>
      <c r="B77" s="28"/>
      <c r="D77" s="21"/>
    </row>
    <row r="78" spans="1:4" x14ac:dyDescent="0.35">
      <c r="A78" s="19"/>
      <c r="B78" s="28"/>
      <c r="D78" s="21"/>
    </row>
    <row r="79" spans="1:4" x14ac:dyDescent="0.35">
      <c r="A79" s="19"/>
      <c r="B79" s="28"/>
      <c r="D79" s="21"/>
    </row>
    <row r="80" spans="1:4" x14ac:dyDescent="0.35">
      <c r="A80" s="19"/>
      <c r="B80" s="44"/>
      <c r="D80" s="21"/>
    </row>
    <row r="81" spans="1:4" x14ac:dyDescent="0.35">
      <c r="A81" s="19"/>
      <c r="B81" s="28"/>
      <c r="D81" s="21"/>
    </row>
    <row r="82" spans="1:4" x14ac:dyDescent="0.35">
      <c r="A82" s="19"/>
      <c r="B82" s="40"/>
      <c r="D82" s="21"/>
    </row>
    <row r="83" spans="1:4" x14ac:dyDescent="0.35">
      <c r="A83" s="19"/>
      <c r="D83" s="21"/>
    </row>
    <row r="84" spans="1:4" x14ac:dyDescent="0.35">
      <c r="A84" s="19"/>
      <c r="B84" s="28"/>
      <c r="D84" s="21"/>
    </row>
    <row r="85" spans="1:4" x14ac:dyDescent="0.35">
      <c r="A85" s="19"/>
      <c r="D85" s="21"/>
    </row>
    <row r="86" spans="1:4" x14ac:dyDescent="0.35">
      <c r="A86" s="19"/>
      <c r="B86" s="28"/>
      <c r="D86" s="21"/>
    </row>
    <row r="87" spans="1:4" x14ac:dyDescent="0.35">
      <c r="A87" s="19"/>
      <c r="D87" s="21"/>
    </row>
    <row r="88" spans="1:4" x14ac:dyDescent="0.35">
      <c r="A88" s="19"/>
      <c r="B88" s="28"/>
      <c r="D88" s="21"/>
    </row>
    <row r="89" spans="1:4" x14ac:dyDescent="0.35">
      <c r="A89" s="19"/>
      <c r="B89" s="28"/>
      <c r="D89" s="21"/>
    </row>
    <row r="90" spans="1:4" x14ac:dyDescent="0.35">
      <c r="A90" s="19"/>
      <c r="B90" s="28"/>
      <c r="D90" s="21"/>
    </row>
    <row r="91" spans="1:4" x14ac:dyDescent="0.35">
      <c r="A91" s="19"/>
      <c r="D91" s="21"/>
    </row>
    <row r="92" spans="1:4" x14ac:dyDescent="0.35">
      <c r="A92" s="19"/>
      <c r="D92" s="21"/>
    </row>
    <row r="93" spans="1:4" x14ac:dyDescent="0.35">
      <c r="A93" s="19"/>
      <c r="B93" s="31"/>
      <c r="D93" s="32"/>
    </row>
    <row r="94" spans="1:4" s="4" customFormat="1" ht="15" thickBot="1" x14ac:dyDescent="0.4">
      <c r="A94" s="5"/>
      <c r="B94" s="23"/>
      <c r="C94" s="24"/>
      <c r="D94" s="25"/>
    </row>
    <row r="95" spans="1:4" ht="15" thickTop="1" x14ac:dyDescent="0.35">
      <c r="A95" s="19"/>
      <c r="B95" s="14"/>
      <c r="D95" s="21"/>
    </row>
    <row r="96" spans="1:4" x14ac:dyDescent="0.35">
      <c r="A96" s="19"/>
      <c r="B96" s="14"/>
      <c r="D96" s="21"/>
    </row>
    <row r="97" spans="1:4" x14ac:dyDescent="0.35">
      <c r="A97" s="19"/>
      <c r="B97" s="14"/>
      <c r="D97" s="21"/>
    </row>
    <row r="98" spans="1:4" x14ac:dyDescent="0.35">
      <c r="A98" s="19"/>
      <c r="B98" s="28"/>
      <c r="D98" s="21"/>
    </row>
    <row r="99" spans="1:4" x14ac:dyDescent="0.35">
      <c r="A99" s="19"/>
      <c r="B99" s="39"/>
      <c r="D99" s="21"/>
    </row>
    <row r="100" spans="1:4" x14ac:dyDescent="0.35">
      <c r="A100" s="19"/>
      <c r="D100" s="21"/>
    </row>
    <row r="101" spans="1:4" x14ac:dyDescent="0.35">
      <c r="A101" s="19"/>
      <c r="B101" s="40"/>
      <c r="D101" s="21"/>
    </row>
    <row r="102" spans="1:4" x14ac:dyDescent="0.35">
      <c r="A102" s="19"/>
      <c r="B102" s="26"/>
      <c r="D102" s="21"/>
    </row>
    <row r="103" spans="1:4" ht="42.75" customHeight="1" x14ac:dyDescent="0.35">
      <c r="A103" s="19"/>
      <c r="B103" s="28"/>
      <c r="D103" s="21"/>
    </row>
    <row r="104" spans="1:4" x14ac:dyDescent="0.35">
      <c r="A104" s="19"/>
      <c r="B104" s="28"/>
      <c r="D104" s="21"/>
    </row>
    <row r="105" spans="1:4" x14ac:dyDescent="0.35">
      <c r="A105" s="29"/>
      <c r="B105" s="15"/>
      <c r="D105" s="21"/>
    </row>
    <row r="106" spans="1:4" x14ac:dyDescent="0.35">
      <c r="A106" s="19"/>
      <c r="B106" s="28"/>
      <c r="D106" s="21"/>
    </row>
    <row r="107" spans="1:4" x14ac:dyDescent="0.35">
      <c r="A107" s="19"/>
      <c r="B107" s="44"/>
      <c r="D107" s="21"/>
    </row>
    <row r="108" spans="1:4" x14ac:dyDescent="0.35">
      <c r="A108" s="19"/>
      <c r="B108" s="28"/>
      <c r="D108" s="21"/>
    </row>
    <row r="109" spans="1:4" x14ac:dyDescent="0.35">
      <c r="A109" s="19"/>
      <c r="B109" s="41"/>
      <c r="D109" s="21"/>
    </row>
    <row r="110" spans="1:4" x14ac:dyDescent="0.35">
      <c r="A110" s="19"/>
      <c r="B110" s="28"/>
      <c r="D110" s="21"/>
    </row>
    <row r="111" spans="1:4" x14ac:dyDescent="0.35">
      <c r="A111" s="19"/>
      <c r="B111" s="28"/>
      <c r="D111" s="21"/>
    </row>
    <row r="112" spans="1:4" x14ac:dyDescent="0.35">
      <c r="A112" s="19"/>
      <c r="B112" s="28"/>
      <c r="D112" s="21"/>
    </row>
    <row r="113" spans="1:4" x14ac:dyDescent="0.35">
      <c r="A113" s="19"/>
      <c r="B113" s="44"/>
      <c r="D113" s="21"/>
    </row>
    <row r="114" spans="1:4" x14ac:dyDescent="0.35">
      <c r="A114" s="19"/>
      <c r="B114" s="28"/>
      <c r="D114" s="21"/>
    </row>
    <row r="115" spans="1:4" x14ac:dyDescent="0.35">
      <c r="A115" s="19"/>
      <c r="B115" s="28"/>
      <c r="D115" s="21"/>
    </row>
    <row r="116" spans="1:4" x14ac:dyDescent="0.35">
      <c r="A116" s="19"/>
      <c r="B116" s="28"/>
      <c r="D116" s="21"/>
    </row>
    <row r="117" spans="1:4" x14ac:dyDescent="0.35">
      <c r="A117" s="19"/>
      <c r="B117" s="44"/>
      <c r="D117" s="21"/>
    </row>
    <row r="118" spans="1:4" x14ac:dyDescent="0.35">
      <c r="A118" s="19"/>
      <c r="B118" s="28"/>
      <c r="D118" s="21"/>
    </row>
    <row r="119" spans="1:4" x14ac:dyDescent="0.35">
      <c r="A119" s="19"/>
      <c r="B119" s="40"/>
      <c r="D119" s="21"/>
    </row>
    <row r="120" spans="1:4" x14ac:dyDescent="0.35">
      <c r="A120" s="19"/>
      <c r="B120" s="28"/>
      <c r="D120" s="32"/>
    </row>
    <row r="121" spans="1:4" x14ac:dyDescent="0.35">
      <c r="A121" s="19"/>
      <c r="B121" s="28"/>
      <c r="D121" s="21"/>
    </row>
    <row r="122" spans="1:4" x14ac:dyDescent="0.35">
      <c r="A122" s="19"/>
      <c r="D122" s="21"/>
    </row>
    <row r="123" spans="1:4" x14ac:dyDescent="0.35">
      <c r="A123" s="19"/>
      <c r="B123" s="28"/>
      <c r="D123" s="21"/>
    </row>
    <row r="124" spans="1:4" x14ac:dyDescent="0.35">
      <c r="A124" s="19"/>
      <c r="D124" s="21"/>
    </row>
    <row r="125" spans="1:4" x14ac:dyDescent="0.35">
      <c r="A125" s="19"/>
      <c r="B125" s="28"/>
      <c r="D125" s="21"/>
    </row>
    <row r="126" spans="1:4" x14ac:dyDescent="0.35">
      <c r="A126" s="19"/>
      <c r="D126" s="21"/>
    </row>
    <row r="127" spans="1:4" x14ac:dyDescent="0.35">
      <c r="A127" s="19"/>
      <c r="B127" s="26"/>
      <c r="D127" s="21"/>
    </row>
    <row r="128" spans="1:4" x14ac:dyDescent="0.35">
      <c r="A128" s="19"/>
      <c r="D128" s="21"/>
    </row>
    <row r="129" spans="1:4" x14ac:dyDescent="0.35">
      <c r="A129" s="19"/>
      <c r="B129" s="28"/>
      <c r="D129" s="21"/>
    </row>
    <row r="130" spans="1:4" x14ac:dyDescent="0.35">
      <c r="A130" s="29"/>
      <c r="B130" s="27"/>
      <c r="D130" s="21"/>
    </row>
    <row r="131" spans="1:4" x14ac:dyDescent="0.35">
      <c r="A131" s="19"/>
      <c r="B131" s="28"/>
      <c r="D131" s="21"/>
    </row>
    <row r="132" spans="1:4" x14ac:dyDescent="0.35">
      <c r="A132" s="19"/>
      <c r="D132" s="21"/>
    </row>
    <row r="133" spans="1:4" x14ac:dyDescent="0.35">
      <c r="A133" s="19"/>
      <c r="B133" s="45"/>
      <c r="D133" s="32"/>
    </row>
    <row r="134" spans="1:4" x14ac:dyDescent="0.35">
      <c r="A134" s="19"/>
      <c r="B134" s="14"/>
      <c r="D134" s="21"/>
    </row>
    <row r="135" spans="1:4" x14ac:dyDescent="0.35">
      <c r="A135" s="19"/>
      <c r="B135" s="14"/>
      <c r="D135" s="21"/>
    </row>
    <row r="136" spans="1:4" x14ac:dyDescent="0.35">
      <c r="A136" s="19"/>
      <c r="B136" s="14"/>
      <c r="D136" s="21"/>
    </row>
    <row r="137" spans="1:4" x14ac:dyDescent="0.35">
      <c r="A137" s="19"/>
      <c r="B137" s="28"/>
      <c r="D137" s="21"/>
    </row>
    <row r="138" spans="1:4" x14ac:dyDescent="0.35">
      <c r="A138" s="19"/>
      <c r="B138" s="39"/>
      <c r="D138" s="21"/>
    </row>
    <row r="139" spans="1:4" x14ac:dyDescent="0.35">
      <c r="A139" s="19"/>
      <c r="B139" s="28"/>
      <c r="D139" s="21"/>
    </row>
    <row r="140" spans="1:4" x14ac:dyDescent="0.35">
      <c r="A140" s="19"/>
      <c r="B140" s="40"/>
      <c r="D140" s="21"/>
    </row>
    <row r="141" spans="1:4" x14ac:dyDescent="0.35">
      <c r="A141" s="19"/>
      <c r="B141" s="28"/>
      <c r="D141" s="21"/>
    </row>
    <row r="142" spans="1:4" x14ac:dyDescent="0.35">
      <c r="A142" s="19"/>
      <c r="B142" s="28"/>
      <c r="D142" s="21"/>
    </row>
    <row r="143" spans="1:4" x14ac:dyDescent="0.35">
      <c r="A143" s="19"/>
      <c r="B143" s="28"/>
      <c r="D143" s="21"/>
    </row>
    <row r="144" spans="1:4" x14ac:dyDescent="0.35">
      <c r="A144" s="19"/>
      <c r="B144" s="28"/>
      <c r="D144" s="21"/>
    </row>
    <row r="145" spans="1:4" x14ac:dyDescent="0.35">
      <c r="A145" s="19"/>
      <c r="B145" s="28"/>
      <c r="D145" s="21"/>
    </row>
    <row r="146" spans="1:4" x14ac:dyDescent="0.35">
      <c r="A146" s="19"/>
      <c r="B146" s="28"/>
      <c r="D146" s="21"/>
    </row>
    <row r="147" spans="1:4" x14ac:dyDescent="0.35">
      <c r="A147" s="19"/>
      <c r="B147" s="28"/>
      <c r="D147" s="21"/>
    </row>
    <row r="148" spans="1:4" x14ac:dyDescent="0.35">
      <c r="A148" s="19"/>
      <c r="B148" s="28"/>
      <c r="D148" s="21"/>
    </row>
    <row r="149" spans="1:4" x14ac:dyDescent="0.35">
      <c r="A149" s="19"/>
      <c r="B149" s="28"/>
      <c r="D149" s="21"/>
    </row>
    <row r="150" spans="1:4" x14ac:dyDescent="0.35">
      <c r="A150" s="19"/>
      <c r="B150" s="28"/>
      <c r="D150" s="21"/>
    </row>
    <row r="151" spans="1:4" x14ac:dyDescent="0.35">
      <c r="A151" s="19"/>
      <c r="B151" s="28"/>
      <c r="D151" s="21"/>
    </row>
    <row r="152" spans="1:4" x14ac:dyDescent="0.35">
      <c r="A152" s="19"/>
      <c r="B152" s="28"/>
      <c r="D152" s="21"/>
    </row>
    <row r="153" spans="1:4" x14ac:dyDescent="0.35">
      <c r="A153" s="19"/>
      <c r="B153" s="28"/>
      <c r="D153" s="21"/>
    </row>
    <row r="154" spans="1:4" x14ac:dyDescent="0.35">
      <c r="A154" s="19"/>
      <c r="B154" s="26"/>
      <c r="D154" s="21"/>
    </row>
    <row r="155" spans="1:4" x14ac:dyDescent="0.35">
      <c r="A155" s="19"/>
      <c r="B155" s="28"/>
      <c r="D155" s="21"/>
    </row>
    <row r="156" spans="1:4" x14ac:dyDescent="0.35">
      <c r="A156" s="19"/>
      <c r="B156" s="28"/>
      <c r="D156" s="21"/>
    </row>
    <row r="157" spans="1:4" x14ac:dyDescent="0.35">
      <c r="A157" s="37"/>
      <c r="B157" s="26"/>
      <c r="D157" s="21"/>
    </row>
    <row r="158" spans="1:4" x14ac:dyDescent="0.35">
      <c r="A158" s="19"/>
      <c r="B158" s="28"/>
      <c r="D158" s="21"/>
    </row>
    <row r="159" spans="1:4" x14ac:dyDescent="0.35">
      <c r="A159" s="19"/>
      <c r="B159" s="28"/>
      <c r="D159" s="21"/>
    </row>
    <row r="160" spans="1:4" x14ac:dyDescent="0.35">
      <c r="A160" s="19"/>
      <c r="B160" s="28"/>
      <c r="D160" s="21"/>
    </row>
    <row r="161" spans="1:4" x14ac:dyDescent="0.35">
      <c r="A161" s="19"/>
      <c r="B161" s="28"/>
      <c r="D161" s="21"/>
    </row>
    <row r="162" spans="1:4" ht="55.5" customHeight="1" x14ac:dyDescent="0.35">
      <c r="A162" s="19"/>
      <c r="B162" s="28"/>
      <c r="D162" s="21"/>
    </row>
    <row r="163" spans="1:4" x14ac:dyDescent="0.35">
      <c r="A163" s="19"/>
      <c r="B163" s="28"/>
      <c r="D163" s="21"/>
    </row>
    <row r="164" spans="1:4" x14ac:dyDescent="0.35">
      <c r="A164" s="19"/>
      <c r="B164" s="44"/>
      <c r="D164" s="21"/>
    </row>
    <row r="165" spans="1:4" x14ac:dyDescent="0.35">
      <c r="A165" s="19"/>
      <c r="B165" s="44"/>
      <c r="D165" s="21"/>
    </row>
    <row r="166" spans="1:4" x14ac:dyDescent="0.35">
      <c r="A166" s="19"/>
      <c r="B166" s="40"/>
      <c r="D166" s="21"/>
    </row>
    <row r="167" spans="1:4" x14ac:dyDescent="0.35">
      <c r="A167" s="19"/>
      <c r="B167" s="28"/>
      <c r="D167" s="21"/>
    </row>
    <row r="168" spans="1:4" x14ac:dyDescent="0.35">
      <c r="A168" s="19"/>
      <c r="B168" s="28"/>
      <c r="D168" s="21"/>
    </row>
    <row r="169" spans="1:4" x14ac:dyDescent="0.35">
      <c r="A169" s="19"/>
      <c r="B169" s="28"/>
      <c r="D169" s="21"/>
    </row>
    <row r="170" spans="1:4" x14ac:dyDescent="0.35">
      <c r="A170" s="19"/>
      <c r="B170" s="28"/>
      <c r="D170" s="21"/>
    </row>
    <row r="171" spans="1:4" x14ac:dyDescent="0.35">
      <c r="A171" s="19"/>
      <c r="B171" s="28"/>
      <c r="D171" s="21"/>
    </row>
    <row r="172" spans="1:4" x14ac:dyDescent="0.35">
      <c r="A172" s="19"/>
      <c r="B172" s="40"/>
      <c r="D172" s="21"/>
    </row>
    <row r="173" spans="1:4" x14ac:dyDescent="0.35">
      <c r="A173" s="19"/>
      <c r="B173" s="28"/>
      <c r="D173" s="21"/>
    </row>
    <row r="174" spans="1:4" x14ac:dyDescent="0.35">
      <c r="A174" s="19"/>
      <c r="B174" s="28"/>
      <c r="D174" s="21"/>
    </row>
    <row r="175" spans="1:4" x14ac:dyDescent="0.35">
      <c r="A175" s="19"/>
      <c r="B175" s="28"/>
      <c r="D175" s="21"/>
    </row>
    <row r="176" spans="1:4" x14ac:dyDescent="0.35">
      <c r="A176" s="19"/>
      <c r="B176" s="40"/>
      <c r="D176" s="21"/>
    </row>
    <row r="177" spans="1:4" x14ac:dyDescent="0.35">
      <c r="A177" s="19"/>
      <c r="B177" s="28"/>
      <c r="D177" s="21"/>
    </row>
    <row r="178" spans="1:4" x14ac:dyDescent="0.35">
      <c r="A178" s="19"/>
      <c r="B178" s="28"/>
      <c r="D178" s="21"/>
    </row>
    <row r="179" spans="1:4" x14ac:dyDescent="0.35">
      <c r="A179" s="19"/>
      <c r="B179" s="28"/>
      <c r="D179" s="21"/>
    </row>
    <row r="180" spans="1:4" x14ac:dyDescent="0.35">
      <c r="A180" s="19"/>
      <c r="B180" s="28"/>
      <c r="D180" s="21"/>
    </row>
    <row r="181" spans="1:4" x14ac:dyDescent="0.35">
      <c r="A181" s="19"/>
      <c r="B181" s="28"/>
      <c r="D181" s="21"/>
    </row>
    <row r="182" spans="1:4" x14ac:dyDescent="0.35">
      <c r="A182" s="19"/>
      <c r="B182" s="44"/>
      <c r="D182" s="21"/>
    </row>
    <row r="183" spans="1:4" x14ac:dyDescent="0.35">
      <c r="A183" s="19"/>
      <c r="B183" s="28"/>
      <c r="D183" s="21"/>
    </row>
    <row r="184" spans="1:4" x14ac:dyDescent="0.35">
      <c r="A184" s="19"/>
      <c r="B184" s="40"/>
      <c r="D184" s="21"/>
    </row>
    <row r="185" spans="1:4" x14ac:dyDescent="0.35">
      <c r="A185" s="19"/>
      <c r="B185" s="28"/>
      <c r="D185" s="21"/>
    </row>
    <row r="186" spans="1:4" x14ac:dyDescent="0.35">
      <c r="A186" s="19"/>
      <c r="B186" s="28"/>
      <c r="D186" s="21"/>
    </row>
    <row r="187" spans="1:4" x14ac:dyDescent="0.35">
      <c r="A187" s="19"/>
      <c r="B187" s="28"/>
      <c r="D187" s="21"/>
    </row>
    <row r="188" spans="1:4" x14ac:dyDescent="0.35">
      <c r="A188" s="19"/>
      <c r="B188" s="44"/>
      <c r="D188" s="21"/>
    </row>
    <row r="189" spans="1:4" x14ac:dyDescent="0.35">
      <c r="A189" s="19"/>
      <c r="B189" s="28"/>
      <c r="D189" s="21"/>
    </row>
    <row r="190" spans="1:4" x14ac:dyDescent="0.35">
      <c r="A190" s="19"/>
      <c r="B190" s="28"/>
      <c r="D190" s="21"/>
    </row>
    <row r="191" spans="1:4" x14ac:dyDescent="0.35">
      <c r="A191" s="19"/>
      <c r="B191" s="28"/>
      <c r="D191" s="21"/>
    </row>
    <row r="192" spans="1:4" x14ac:dyDescent="0.35">
      <c r="A192" s="19"/>
      <c r="B192" s="44"/>
      <c r="D192" s="21"/>
    </row>
    <row r="193" spans="1:4" x14ac:dyDescent="0.35">
      <c r="A193" s="19"/>
      <c r="B193" s="28"/>
      <c r="D193" s="21"/>
    </row>
    <row r="194" spans="1:4" x14ac:dyDescent="0.35">
      <c r="A194" s="19"/>
      <c r="B194" s="28"/>
      <c r="D194" s="21"/>
    </row>
    <row r="195" spans="1:4" x14ac:dyDescent="0.35">
      <c r="A195" s="19"/>
      <c r="B195" s="28"/>
      <c r="D195" s="21"/>
    </row>
    <row r="196" spans="1:4" x14ac:dyDescent="0.35">
      <c r="A196" s="19"/>
      <c r="B196" s="28"/>
      <c r="D196" s="21"/>
    </row>
    <row r="197" spans="1:4" x14ac:dyDescent="0.35">
      <c r="A197" s="19"/>
      <c r="B197" s="28"/>
      <c r="D197" s="21"/>
    </row>
    <row r="198" spans="1:4" x14ac:dyDescent="0.35">
      <c r="A198" s="19"/>
      <c r="B198" s="44"/>
      <c r="D198" s="21"/>
    </row>
    <row r="199" spans="1:4" x14ac:dyDescent="0.35">
      <c r="A199" s="19"/>
      <c r="B199" s="28"/>
      <c r="D199" s="21"/>
    </row>
    <row r="200" spans="1:4" x14ac:dyDescent="0.35">
      <c r="A200" s="19"/>
      <c r="B200" s="40"/>
      <c r="D200" s="21"/>
    </row>
    <row r="201" spans="1:4" x14ac:dyDescent="0.35">
      <c r="A201" s="19"/>
      <c r="B201" s="28"/>
      <c r="D201" s="21"/>
    </row>
    <row r="202" spans="1:4" x14ac:dyDescent="0.35">
      <c r="A202" s="19"/>
      <c r="B202" s="28"/>
      <c r="D202" s="21"/>
    </row>
    <row r="203" spans="1:4" x14ac:dyDescent="0.35">
      <c r="A203" s="19"/>
      <c r="B203" s="28"/>
      <c r="D203" s="21"/>
    </row>
    <row r="204" spans="1:4" x14ac:dyDescent="0.35">
      <c r="A204" s="19"/>
      <c r="B204" s="40"/>
      <c r="D204" s="21"/>
    </row>
    <row r="205" spans="1:4" x14ac:dyDescent="0.35">
      <c r="A205" s="19"/>
      <c r="B205" s="28"/>
      <c r="D205" s="21"/>
    </row>
    <row r="206" spans="1:4" x14ac:dyDescent="0.35">
      <c r="A206" s="19"/>
      <c r="B206" s="28"/>
      <c r="D206" s="21"/>
    </row>
    <row r="207" spans="1:4" x14ac:dyDescent="0.35">
      <c r="A207" s="19"/>
      <c r="B207" s="28"/>
      <c r="D207" s="21"/>
    </row>
    <row r="208" spans="1:4" x14ac:dyDescent="0.35">
      <c r="A208" s="19"/>
      <c r="B208" s="28"/>
      <c r="D208" s="21"/>
    </row>
    <row r="209" spans="1:4" x14ac:dyDescent="0.35">
      <c r="A209" s="19"/>
      <c r="B209" s="28"/>
      <c r="D209" s="21"/>
    </row>
    <row r="210" spans="1:4" x14ac:dyDescent="0.35">
      <c r="A210" s="19"/>
      <c r="B210" s="28"/>
      <c r="D210" s="21"/>
    </row>
    <row r="211" spans="1:4" x14ac:dyDescent="0.35">
      <c r="A211" s="19"/>
      <c r="B211" s="28"/>
      <c r="D211" s="21"/>
    </row>
    <row r="212" spans="1:4" x14ac:dyDescent="0.35">
      <c r="A212" s="19"/>
      <c r="B212" s="28"/>
      <c r="D212" s="21"/>
    </row>
    <row r="213" spans="1:4" x14ac:dyDescent="0.35">
      <c r="A213" s="19"/>
      <c r="B213" s="28"/>
      <c r="D213" s="21"/>
    </row>
    <row r="214" spans="1:4" x14ac:dyDescent="0.35">
      <c r="A214" s="19"/>
      <c r="B214" s="44"/>
      <c r="D214" s="21"/>
    </row>
    <row r="215" spans="1:4" x14ac:dyDescent="0.35">
      <c r="A215" s="19"/>
      <c r="B215" s="28"/>
      <c r="D215" s="21"/>
    </row>
    <row r="216" spans="1:4" x14ac:dyDescent="0.35">
      <c r="A216" s="19"/>
      <c r="B216" s="44"/>
      <c r="D216" s="21"/>
    </row>
    <row r="217" spans="1:4" x14ac:dyDescent="0.35">
      <c r="A217" s="19"/>
      <c r="B217" s="28"/>
      <c r="D217" s="21"/>
    </row>
    <row r="218" spans="1:4" x14ac:dyDescent="0.35">
      <c r="A218" s="19"/>
      <c r="B218" s="40"/>
      <c r="D218" s="21"/>
    </row>
    <row r="219" spans="1:4" x14ac:dyDescent="0.35">
      <c r="A219" s="19"/>
      <c r="B219" s="28"/>
      <c r="D219" s="21"/>
    </row>
    <row r="220" spans="1:4" x14ac:dyDescent="0.35">
      <c r="A220" s="19"/>
      <c r="B220" s="28"/>
      <c r="D220" s="21"/>
    </row>
    <row r="221" spans="1:4" x14ac:dyDescent="0.35">
      <c r="A221" s="19"/>
      <c r="B221" s="28"/>
      <c r="D221" s="21"/>
    </row>
    <row r="222" spans="1:4" x14ac:dyDescent="0.35">
      <c r="A222" s="19"/>
      <c r="B222" s="28"/>
      <c r="D222" s="21"/>
    </row>
    <row r="223" spans="1:4" x14ac:dyDescent="0.35">
      <c r="A223" s="19"/>
      <c r="B223" s="28"/>
      <c r="D223" s="21"/>
    </row>
    <row r="224" spans="1:4" x14ac:dyDescent="0.35">
      <c r="A224" s="19"/>
      <c r="B224" s="40"/>
      <c r="D224" s="21"/>
    </row>
    <row r="225" spans="1:4" x14ac:dyDescent="0.35">
      <c r="A225" s="19"/>
      <c r="B225" s="28"/>
      <c r="D225" s="21"/>
    </row>
    <row r="226" spans="1:4" x14ac:dyDescent="0.35">
      <c r="A226" s="19"/>
      <c r="B226" s="46"/>
      <c r="D226" s="21"/>
    </row>
    <row r="227" spans="1:4" x14ac:dyDescent="0.35">
      <c r="A227" s="19"/>
      <c r="B227" s="28"/>
      <c r="D227" s="21"/>
    </row>
    <row r="228" spans="1:4" x14ac:dyDescent="0.35">
      <c r="A228" s="19"/>
      <c r="B228" s="15"/>
      <c r="D228" s="21"/>
    </row>
    <row r="229" spans="1:4" x14ac:dyDescent="0.35">
      <c r="A229" s="19"/>
      <c r="B229" s="28"/>
      <c r="D229" s="21"/>
    </row>
    <row r="230" spans="1:4" x14ac:dyDescent="0.35">
      <c r="A230" s="19"/>
      <c r="B230" s="44"/>
      <c r="D230" s="21"/>
    </row>
    <row r="231" spans="1:4" x14ac:dyDescent="0.35">
      <c r="A231" s="19"/>
      <c r="B231" s="28"/>
      <c r="D231" s="21"/>
    </row>
    <row r="232" spans="1:4" x14ac:dyDescent="0.35">
      <c r="A232" s="19"/>
      <c r="B232" s="41"/>
      <c r="D232" s="21"/>
    </row>
    <row r="233" spans="1:4" x14ac:dyDescent="0.35">
      <c r="A233" s="19"/>
      <c r="B233" s="28"/>
      <c r="D233" s="21"/>
    </row>
    <row r="234" spans="1:4" ht="44.25" customHeight="1" x14ac:dyDescent="0.35">
      <c r="A234" s="19"/>
      <c r="B234" s="28"/>
      <c r="D234" s="21"/>
    </row>
    <row r="235" spans="1:4" x14ac:dyDescent="0.35">
      <c r="A235" s="19"/>
      <c r="B235" s="28"/>
      <c r="D235" s="21"/>
    </row>
    <row r="236" spans="1:4" x14ac:dyDescent="0.35">
      <c r="A236" s="19"/>
      <c r="B236" s="44"/>
      <c r="D236" s="21"/>
    </row>
    <row r="237" spans="1:4" x14ac:dyDescent="0.35">
      <c r="A237" s="19"/>
      <c r="B237" s="28"/>
      <c r="D237" s="21"/>
    </row>
    <row r="238" spans="1:4" x14ac:dyDescent="0.35">
      <c r="A238" s="19"/>
      <c r="B238" s="40"/>
      <c r="D238" s="21"/>
    </row>
    <row r="239" spans="1:4" x14ac:dyDescent="0.35">
      <c r="A239" s="19"/>
      <c r="D239" s="21"/>
    </row>
    <row r="240" spans="1:4" x14ac:dyDescent="0.35">
      <c r="A240" s="19"/>
      <c r="B240" s="28"/>
      <c r="D240" s="21"/>
    </row>
    <row r="241" spans="1:4" x14ac:dyDescent="0.35">
      <c r="A241" s="19"/>
      <c r="D241" s="21"/>
    </row>
    <row r="242" spans="1:4" x14ac:dyDescent="0.35">
      <c r="A242" s="19"/>
      <c r="D242" s="21"/>
    </row>
    <row r="243" spans="1:4" x14ac:dyDescent="0.35">
      <c r="A243" s="19"/>
      <c r="D243" s="21"/>
    </row>
    <row r="244" spans="1:4" x14ac:dyDescent="0.35">
      <c r="A244" s="19"/>
      <c r="D244" s="21"/>
    </row>
    <row r="245" spans="1:4" x14ac:dyDescent="0.35">
      <c r="A245" s="19"/>
      <c r="D245" s="21"/>
    </row>
    <row r="246" spans="1:4" x14ac:dyDescent="0.35">
      <c r="A246" s="19"/>
      <c r="D246" s="21"/>
    </row>
    <row r="247" spans="1:4" x14ac:dyDescent="0.35">
      <c r="A247" s="19"/>
      <c r="B247" s="15"/>
      <c r="D247" s="21"/>
    </row>
    <row r="248" spans="1:4" x14ac:dyDescent="0.35">
      <c r="A248" s="19"/>
      <c r="D248" s="21"/>
    </row>
    <row r="249" spans="1:4" x14ac:dyDescent="0.35">
      <c r="A249" s="19"/>
      <c r="B249" s="41"/>
      <c r="D249" s="21"/>
    </row>
    <row r="250" spans="1:4" x14ac:dyDescent="0.35">
      <c r="A250" s="19"/>
      <c r="D250" s="21"/>
    </row>
    <row r="251" spans="1:4" x14ac:dyDescent="0.35">
      <c r="A251" s="19"/>
      <c r="B251" s="28"/>
      <c r="D251" s="21"/>
    </row>
    <row r="252" spans="1:4" x14ac:dyDescent="0.35">
      <c r="A252" s="19"/>
      <c r="D252" s="21"/>
    </row>
    <row r="253" spans="1:4" x14ac:dyDescent="0.35">
      <c r="A253" s="19"/>
      <c r="B253" s="28"/>
      <c r="D253" s="21"/>
    </row>
    <row r="254" spans="1:4" x14ac:dyDescent="0.35">
      <c r="A254" s="19"/>
      <c r="B254" s="28"/>
      <c r="D254" s="21"/>
    </row>
    <row r="255" spans="1:4" x14ac:dyDescent="0.35">
      <c r="A255" s="19"/>
      <c r="B255" s="44"/>
      <c r="D255" s="21"/>
    </row>
    <row r="256" spans="1:4" x14ac:dyDescent="0.35">
      <c r="A256" s="19"/>
      <c r="B256" s="43"/>
      <c r="D256" s="21"/>
    </row>
    <row r="257" spans="1:4" x14ac:dyDescent="0.35">
      <c r="A257" s="19"/>
      <c r="B257" s="28"/>
      <c r="D257" s="21"/>
    </row>
    <row r="258" spans="1:4" x14ac:dyDescent="0.35">
      <c r="A258" s="19"/>
      <c r="B258" s="28"/>
      <c r="D258" s="21"/>
    </row>
    <row r="259" spans="1:4" x14ac:dyDescent="0.35">
      <c r="A259" s="19"/>
      <c r="B259" s="28"/>
      <c r="D259" s="21"/>
    </row>
    <row r="260" spans="1:4" x14ac:dyDescent="0.35">
      <c r="A260" s="19"/>
      <c r="B260" s="28"/>
      <c r="D260" s="21"/>
    </row>
    <row r="261" spans="1:4" x14ac:dyDescent="0.35">
      <c r="A261" s="19"/>
      <c r="D261" s="21"/>
    </row>
    <row r="262" spans="1:4" x14ac:dyDescent="0.35">
      <c r="A262" s="19"/>
      <c r="D262" s="21"/>
    </row>
    <row r="263" spans="1:4" x14ac:dyDescent="0.35">
      <c r="A263" s="19"/>
      <c r="D263" s="21"/>
    </row>
    <row r="264" spans="1:4" x14ac:dyDescent="0.35">
      <c r="A264" s="19"/>
      <c r="D264" s="21"/>
    </row>
    <row r="265" spans="1:4" x14ac:dyDescent="0.35">
      <c r="A265" s="19"/>
      <c r="D265" s="21"/>
    </row>
    <row r="266" spans="1:4" x14ac:dyDescent="0.35">
      <c r="A266" s="19"/>
      <c r="D266" s="21"/>
    </row>
    <row r="267" spans="1:4" x14ac:dyDescent="0.35">
      <c r="A267" s="19"/>
      <c r="D267" s="21"/>
    </row>
    <row r="268" spans="1:4" x14ac:dyDescent="0.35">
      <c r="A268" s="19"/>
      <c r="D268" s="21"/>
    </row>
    <row r="269" spans="1:4" x14ac:dyDescent="0.35">
      <c r="A269" s="19"/>
      <c r="D269" s="21"/>
    </row>
    <row r="270" spans="1:4" x14ac:dyDescent="0.35">
      <c r="A270" s="19"/>
      <c r="D270" s="21"/>
    </row>
    <row r="271" spans="1:4" x14ac:dyDescent="0.35">
      <c r="A271" s="19"/>
      <c r="B271" s="28"/>
      <c r="D271" s="21"/>
    </row>
    <row r="272" spans="1:4" x14ac:dyDescent="0.35">
      <c r="A272" s="19"/>
      <c r="B272" s="28"/>
      <c r="D272" s="21"/>
    </row>
    <row r="273" spans="1:4" x14ac:dyDescent="0.35">
      <c r="A273" s="19"/>
      <c r="B273" s="28"/>
      <c r="D273" s="21"/>
    </row>
    <row r="274" spans="1:4" x14ac:dyDescent="0.35">
      <c r="A274" s="19"/>
      <c r="B274" s="28"/>
      <c r="D274" s="21"/>
    </row>
    <row r="275" spans="1:4" x14ac:dyDescent="0.35">
      <c r="A275" s="19"/>
      <c r="B275" s="28"/>
      <c r="D275" s="21"/>
    </row>
    <row r="276" spans="1:4" x14ac:dyDescent="0.35">
      <c r="A276" s="19"/>
      <c r="B276" s="28"/>
      <c r="D276" s="21"/>
    </row>
    <row r="277" spans="1:4" x14ac:dyDescent="0.35">
      <c r="A277" s="19"/>
      <c r="B277" s="28"/>
      <c r="D277" s="21"/>
    </row>
    <row r="278" spans="1:4" x14ac:dyDescent="0.35">
      <c r="A278" s="19"/>
      <c r="D278" s="21"/>
    </row>
    <row r="279" spans="1:4" x14ac:dyDescent="0.35">
      <c r="A279" s="19"/>
      <c r="D279" s="21"/>
    </row>
    <row r="280" spans="1:4" x14ac:dyDescent="0.35">
      <c r="A280" s="19"/>
      <c r="D280" s="21"/>
    </row>
    <row r="281" spans="1:4" x14ac:dyDescent="0.35">
      <c r="A281" s="19"/>
      <c r="D281" s="21"/>
    </row>
    <row r="282" spans="1:4" x14ac:dyDescent="0.35">
      <c r="A282" s="19"/>
      <c r="D282" s="21"/>
    </row>
    <row r="283" spans="1:4" x14ac:dyDescent="0.35">
      <c r="A283" s="19"/>
      <c r="B283" s="31"/>
      <c r="D283" s="32"/>
    </row>
    <row r="284" spans="1:4" x14ac:dyDescent="0.35">
      <c r="A284" s="19"/>
      <c r="D284" s="21"/>
    </row>
    <row r="285" spans="1:4" x14ac:dyDescent="0.35">
      <c r="A285" s="19"/>
      <c r="D285" s="21"/>
    </row>
    <row r="286" spans="1:4" x14ac:dyDescent="0.35">
      <c r="A286" s="19"/>
      <c r="D286" s="21"/>
    </row>
    <row r="287" spans="1:4" x14ac:dyDescent="0.35">
      <c r="A287" s="19"/>
      <c r="D287" s="21"/>
    </row>
    <row r="288" spans="1:4" x14ac:dyDescent="0.35">
      <c r="A288" s="19"/>
      <c r="B288" s="31"/>
      <c r="D288" s="32"/>
    </row>
    <row r="289" spans="1:4" s="4" customFormat="1" ht="15" thickBot="1" x14ac:dyDescent="0.4">
      <c r="A289" s="5"/>
      <c r="B289" s="23"/>
      <c r="C289" s="24"/>
      <c r="D289" s="25"/>
    </row>
    <row r="290" spans="1:4" s="4" customFormat="1" ht="15" thickTop="1" x14ac:dyDescent="0.35">
      <c r="A290" s="56"/>
      <c r="B290" s="33"/>
      <c r="C290" s="34"/>
      <c r="D290" s="36"/>
    </row>
    <row r="291" spans="1:4" s="4" customFormat="1" x14ac:dyDescent="0.35">
      <c r="A291" s="56"/>
      <c r="B291" s="42"/>
      <c r="C291" s="34"/>
      <c r="D291" s="36"/>
    </row>
    <row r="292" spans="1:4" s="4" customFormat="1" x14ac:dyDescent="0.35">
      <c r="A292" s="56"/>
      <c r="B292" s="33"/>
      <c r="C292" s="34"/>
      <c r="D292" s="36"/>
    </row>
    <row r="293" spans="1:4" x14ac:dyDescent="0.35">
      <c r="A293" s="19"/>
      <c r="B293" s="14"/>
      <c r="D293" s="21"/>
    </row>
    <row r="294" spans="1:4" x14ac:dyDescent="0.35">
      <c r="A294" s="19"/>
      <c r="D294" s="21"/>
    </row>
    <row r="295" spans="1:4" x14ac:dyDescent="0.35">
      <c r="A295" s="19"/>
      <c r="B295" s="28"/>
      <c r="D295" s="21"/>
    </row>
    <row r="296" spans="1:4" x14ac:dyDescent="0.35">
      <c r="A296" s="19"/>
      <c r="D296" s="21"/>
    </row>
    <row r="297" spans="1:4" x14ac:dyDescent="0.35">
      <c r="A297" s="19"/>
      <c r="B297" s="28"/>
      <c r="D297" s="21"/>
    </row>
    <row r="298" spans="1:4" x14ac:dyDescent="0.35">
      <c r="A298" s="19"/>
      <c r="D298" s="21"/>
    </row>
    <row r="299" spans="1:4" x14ac:dyDescent="0.35">
      <c r="A299" s="19"/>
      <c r="B299" s="28"/>
      <c r="D299" s="21"/>
    </row>
    <row r="300" spans="1:4" x14ac:dyDescent="0.35">
      <c r="A300" s="19"/>
      <c r="D300" s="21"/>
    </row>
    <row r="301" spans="1:4" x14ac:dyDescent="0.35">
      <c r="A301" s="19"/>
      <c r="B301" s="28"/>
      <c r="D301" s="21"/>
    </row>
    <row r="302" spans="1:4" x14ac:dyDescent="0.35">
      <c r="A302" s="19"/>
      <c r="D302" s="21"/>
    </row>
    <row r="303" spans="1:4" x14ac:dyDescent="0.35">
      <c r="A303" s="19"/>
      <c r="B303" s="28"/>
      <c r="D303" s="21"/>
    </row>
    <row r="304" spans="1:4" x14ac:dyDescent="0.35">
      <c r="A304" s="19"/>
      <c r="D304" s="21"/>
    </row>
    <row r="305" spans="1:4" x14ac:dyDescent="0.35">
      <c r="A305" s="19"/>
      <c r="B305" s="28"/>
      <c r="D305" s="21"/>
    </row>
    <row r="306" spans="1:4" x14ac:dyDescent="0.35">
      <c r="A306" s="19"/>
      <c r="D306" s="21"/>
    </row>
    <row r="307" spans="1:4" x14ac:dyDescent="0.35">
      <c r="A307" s="19"/>
      <c r="B307" s="28"/>
      <c r="D307" s="21"/>
    </row>
    <row r="308" spans="1:4" x14ac:dyDescent="0.35">
      <c r="A308" s="19"/>
      <c r="D308" s="21"/>
    </row>
    <row r="309" spans="1:4" x14ac:dyDescent="0.35">
      <c r="A309" s="19"/>
      <c r="B309" s="28"/>
      <c r="D309" s="21"/>
    </row>
    <row r="310" spans="1:4" x14ac:dyDescent="0.35">
      <c r="A310" s="19"/>
      <c r="D310" s="21"/>
    </row>
    <row r="311" spans="1:4" x14ac:dyDescent="0.35">
      <c r="A311" s="19"/>
      <c r="B311" s="28"/>
      <c r="D311" s="21"/>
    </row>
    <row r="312" spans="1:4" x14ac:dyDescent="0.35">
      <c r="A312" s="19"/>
      <c r="D312" s="21"/>
    </row>
    <row r="313" spans="1:4" x14ac:dyDescent="0.35">
      <c r="A313" s="19"/>
      <c r="B313" s="28"/>
      <c r="D313" s="21"/>
    </row>
    <row r="314" spans="1:4" x14ac:dyDescent="0.35">
      <c r="A314" s="19"/>
      <c r="D314" s="21"/>
    </row>
    <row r="315" spans="1:4" x14ac:dyDescent="0.35">
      <c r="A315" s="19"/>
      <c r="D315" s="21"/>
    </row>
    <row r="316" spans="1:4" x14ac:dyDescent="0.35">
      <c r="A316" s="19"/>
      <c r="D316" s="21"/>
    </row>
    <row r="317" spans="1:4" x14ac:dyDescent="0.35">
      <c r="A317" s="19"/>
      <c r="D317" s="21"/>
    </row>
    <row r="318" spans="1:4" x14ac:dyDescent="0.35">
      <c r="A318" s="19"/>
      <c r="D318" s="21"/>
    </row>
    <row r="319" spans="1:4" x14ac:dyDescent="0.35">
      <c r="A319" s="19"/>
      <c r="D319" s="21"/>
    </row>
    <row r="320" spans="1:4" x14ac:dyDescent="0.35">
      <c r="A320" s="19"/>
      <c r="D320" s="21"/>
    </row>
    <row r="321" spans="1:4" x14ac:dyDescent="0.35">
      <c r="A321" s="19"/>
      <c r="D321" s="21"/>
    </row>
    <row r="322" spans="1:4" x14ac:dyDescent="0.35">
      <c r="A322" s="19"/>
      <c r="D322" s="21"/>
    </row>
    <row r="323" spans="1:4" x14ac:dyDescent="0.35">
      <c r="A323" s="19"/>
      <c r="D323" s="21"/>
    </row>
    <row r="324" spans="1:4" x14ac:dyDescent="0.35">
      <c r="A324" s="19"/>
      <c r="B324" s="31"/>
      <c r="D324" s="32"/>
    </row>
    <row r="325" spans="1:4" x14ac:dyDescent="0.35">
      <c r="A325" s="19"/>
      <c r="D325" s="21"/>
    </row>
    <row r="326" spans="1:4" x14ac:dyDescent="0.35">
      <c r="A326" s="19"/>
      <c r="B326" s="14"/>
      <c r="D326" s="21"/>
    </row>
    <row r="327" spans="1:4" x14ac:dyDescent="0.35">
      <c r="A327" s="19"/>
      <c r="D327" s="21"/>
    </row>
    <row r="328" spans="1:4" x14ac:dyDescent="0.35">
      <c r="A328" s="19"/>
      <c r="D328" s="21"/>
    </row>
    <row r="329" spans="1:4" x14ac:dyDescent="0.35">
      <c r="A329" s="19"/>
      <c r="D329" s="21"/>
    </row>
    <row r="330" spans="1:4" x14ac:dyDescent="0.35">
      <c r="A330" s="19"/>
      <c r="D330" s="21"/>
    </row>
    <row r="331" spans="1:4" x14ac:dyDescent="0.35">
      <c r="A331" s="19"/>
      <c r="D331" s="21"/>
    </row>
    <row r="332" spans="1:4" x14ac:dyDescent="0.35">
      <c r="A332" s="19"/>
      <c r="D332" s="21"/>
    </row>
    <row r="333" spans="1:4" x14ac:dyDescent="0.35">
      <c r="A333" s="19"/>
      <c r="D333" s="21"/>
    </row>
    <row r="334" spans="1:4" x14ac:dyDescent="0.35">
      <c r="A334" s="19"/>
      <c r="D334" s="21"/>
    </row>
    <row r="335" spans="1:4" x14ac:dyDescent="0.35">
      <c r="A335" s="19"/>
      <c r="D335" s="21"/>
    </row>
    <row r="336" spans="1:4" x14ac:dyDescent="0.35">
      <c r="A336" s="19"/>
      <c r="D336" s="21"/>
    </row>
    <row r="337" spans="1:4" x14ac:dyDescent="0.35">
      <c r="A337" s="19"/>
      <c r="D337" s="21"/>
    </row>
    <row r="338" spans="1:4" x14ac:dyDescent="0.35">
      <c r="A338" s="19"/>
      <c r="D338" s="21"/>
    </row>
    <row r="339" spans="1:4" x14ac:dyDescent="0.35">
      <c r="A339" s="19"/>
      <c r="D339" s="21"/>
    </row>
    <row r="340" spans="1:4" x14ac:dyDescent="0.35">
      <c r="A340" s="19"/>
      <c r="D340" s="21"/>
    </row>
    <row r="341" spans="1:4" x14ac:dyDescent="0.35">
      <c r="A341" s="19"/>
      <c r="D341" s="21"/>
    </row>
    <row r="342" spans="1:4" x14ac:dyDescent="0.35">
      <c r="A342" s="19"/>
      <c r="D342" s="21"/>
    </row>
    <row r="343" spans="1:4" x14ac:dyDescent="0.35">
      <c r="A343" s="19"/>
      <c r="D343" s="21"/>
    </row>
    <row r="344" spans="1:4" x14ac:dyDescent="0.35">
      <c r="A344" s="19"/>
      <c r="D344" s="21"/>
    </row>
    <row r="345" spans="1:4" x14ac:dyDescent="0.35">
      <c r="A345" s="19"/>
      <c r="D345" s="21"/>
    </row>
    <row r="346" spans="1:4" x14ac:dyDescent="0.35">
      <c r="A346" s="19"/>
      <c r="D346" s="21"/>
    </row>
    <row r="347" spans="1:4" x14ac:dyDescent="0.35">
      <c r="A347" s="19"/>
      <c r="D347" s="21"/>
    </row>
    <row r="348" spans="1:4" x14ac:dyDescent="0.35">
      <c r="A348" s="19"/>
      <c r="D348" s="21"/>
    </row>
    <row r="349" spans="1:4" x14ac:dyDescent="0.35">
      <c r="A349" s="19"/>
      <c r="D349" s="21"/>
    </row>
    <row r="350" spans="1:4" x14ac:dyDescent="0.35">
      <c r="A350" s="19"/>
      <c r="D350" s="21"/>
    </row>
    <row r="351" spans="1:4" x14ac:dyDescent="0.35">
      <c r="A351" s="19"/>
      <c r="D351" s="21"/>
    </row>
  </sheetData>
  <pageMargins left="0.7" right="0.7" top="0.83333333333333337" bottom="0.75" header="0.3" footer="0.3"/>
  <pageSetup paperSize="9" orientation="portrait" r:id="rId1"/>
  <headerFooter scaleWithDoc="0">
    <oddHeader>&amp;L&amp;G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EB60A-E230-4DAF-B7B3-66A6299D99B8}">
  <dimension ref="B2"/>
  <sheetViews>
    <sheetView workbookViewId="0">
      <selection activeCell="B7" sqref="B7"/>
    </sheetView>
  </sheetViews>
  <sheetFormatPr defaultRowHeight="14.5" x14ac:dyDescent="0.35"/>
  <cols>
    <col min="2" max="2" width="32.36328125" customWidth="1"/>
  </cols>
  <sheetData>
    <row r="2" spans="2:2" ht="81.5" x14ac:dyDescent="0.35">
      <c r="B2" s="28" t="s">
        <v>194</v>
      </c>
    </row>
  </sheetData>
  <pageMargins left="0.7" right="0.7" top="0.75" bottom="0.75" header="0.3" footer="0.3"/>
</worksheet>
</file>

<file path=docMetadata/LabelInfo.xml><?xml version="1.0" encoding="utf-8"?>
<clbl:labelList xmlns:clbl="http://schemas.microsoft.com/office/2020/mipLabelMetadata">
  <clbl:label id="{8931c2c7-b55d-42be-ae52-0a331f3382cf}" enabled="0" method="" siteId="{8931c2c7-b55d-42be-ae52-0a331f3382c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Cover Page</vt:lpstr>
      <vt:lpstr>Preliminaries</vt:lpstr>
      <vt:lpstr>Demolitions</vt:lpstr>
      <vt:lpstr>BoQ</vt:lpstr>
      <vt:lpstr>Summary </vt:lpstr>
      <vt:lpstr>Sheet1</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Mzukisi Ntsalaze</dc:creator>
  <cp:lastModifiedBy>Manare Malekutu</cp:lastModifiedBy>
  <cp:lastPrinted>2024-09-13T08:32:28Z</cp:lastPrinted>
  <dcterms:created xsi:type="dcterms:W3CDTF">2024-04-18T11:35:23Z</dcterms:created>
  <dcterms:modified xsi:type="dcterms:W3CDTF">2025-07-21T11:05:23Z</dcterms:modified>
</cp:coreProperties>
</file>