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brta-my.sharepoint.com/personal/margaret_maesela_cbrta_co_za/Documents/"/>
    </mc:Choice>
  </mc:AlternateContent>
  <xr:revisionPtr revIDLastSave="0" documentId="14_{D0EA7DAF-4AFF-4846-901B-9118BB98E320}" xr6:coauthVersionLast="47" xr6:coauthVersionMax="47" xr10:uidLastSave="{00000000-0000-0000-0000-000000000000}"/>
  <bookViews>
    <workbookView xWindow="20" yWindow="740" windowWidth="19180" windowHeight="1006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11" i="1" l="1"/>
  <c r="G12" i="1"/>
  <c r="G20" i="1"/>
  <c r="G21" i="1"/>
  <c r="G19" i="1"/>
  <c r="G18" i="1"/>
  <c r="G17" i="1"/>
  <c r="G16" i="1"/>
  <c r="G15" i="1"/>
  <c r="G14" i="1"/>
  <c r="G13" i="1"/>
  <c r="G22" i="1" l="1"/>
  <c r="G23" i="1" s="1"/>
  <c r="G39" i="1" l="1"/>
  <c r="G38" i="1"/>
  <c r="G37" i="1"/>
  <c r="G36" i="1"/>
  <c r="G35" i="1"/>
  <c r="G34" i="1"/>
  <c r="G33" i="1"/>
  <c r="G32" i="1"/>
  <c r="G31" i="1"/>
  <c r="G30" i="1"/>
  <c r="G29" i="1"/>
  <c r="G28" i="1"/>
  <c r="G40" i="1" l="1"/>
  <c r="H42" i="1" s="1"/>
</calcChain>
</file>

<file path=xl/sharedStrings.xml><?xml version="1.0" encoding="utf-8"?>
<sst xmlns="http://schemas.openxmlformats.org/spreadsheetml/2006/main" count="20" uniqueCount="17">
  <si>
    <t>GEMS</t>
  </si>
  <si>
    <t>MEDIHELP</t>
  </si>
  <si>
    <t>BENADE</t>
  </si>
  <si>
    <t>BEUKES</t>
  </si>
  <si>
    <t>RAUTENBACH</t>
  </si>
  <si>
    <t>MONTH</t>
  </si>
  <si>
    <t>VERMEULEN</t>
  </si>
  <si>
    <t>TOTAL</t>
  </si>
  <si>
    <t>TOTAL PAID</t>
  </si>
  <si>
    <t>GREEFF SSH</t>
  </si>
  <si>
    <t>WALKER D</t>
  </si>
  <si>
    <t>KLUYTS</t>
  </si>
  <si>
    <t>GERINGER</t>
  </si>
  <si>
    <t>HANEKOM</t>
  </si>
  <si>
    <t>THEART</t>
  </si>
  <si>
    <t>GRAND TOTAL</t>
  </si>
  <si>
    <t>CONTRIBUTIONS FOR X-EMPLOYEES TO MEDICAL AIDS as at 31 MARCH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</si>
</sst>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">
    <xf numFmtId="0" fontId="0" fillId="0" borderId="0" xfId="0"/>
    <xf numFmtId="43" fontId="0" fillId="0" borderId="0" xfId="0" applyNumberFormat="1"/>
    <xf numFmtId="17" fontId="0" fillId="0" borderId="1" xfId="0" applyNumberFormat="1" applyBorder="1"/>
    <xf numFmtId="43" fontId="0" fillId="0" borderId="1" xfId="1" applyFont="1" applyBorder="1"/>
    <xf numFmtId="0" fontId="2" fillId="0" borderId="1" xfId="0" applyFont="1" applyBorder="1"/>
    <xf numFmtId="0" fontId="2" fillId="0" borderId="0" xfId="0" applyFont="1"/>
    <xf numFmtId="43" fontId="2" fillId="0" borderId="0" xfId="1" applyFont="1"/>
    <xf numFmtId="43" fontId="2" fillId="0" borderId="2" xfId="0" applyNumberFormat="1" applyFont="1" applyBorder="1"/>
    <xf numFmtId="43" fontId="2" fillId="0" borderId="0" xfId="1" applyFont="1" applyBorder="1"/>
    <xf numFmtId="43" fontId="2" fillId="0" borderId="0" xfId="0" applyNumberFormat="1" applyFont="1"/>
    <xf numFmtId="43" fontId="2" fillId="0" borderId="3" xfId="0" applyNumberFormat="1" applyFont="1" applyBorder="1"/>
    <xf numFmtId="43" fontId="0" fillId="0" borderId="1" xfId="1" applyFont="1" applyFill="1" applyBorder="1"/>
    <xf numFmtId="43" fontId="2" fillId="0" borderId="0" xfId="1" applyFont="1" applyFill="1"/>
    <xf numFmtId="43" fontId="2" fillId="0" borderId="0" xfId="1" applyFont="1" applyFill="1" applyBorder="1"/>
    <xf numFmtId="43" fontId="0" fillId="0" borderId="0" xfId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8</xdr:col>
      <xdr:colOff>257175</xdr:colOff>
      <xdr:row>4</xdr:row>
      <xdr:rowOff>76200</xdr:rowOff>
    </xdr:to>
    <xdr:pic>
      <xdr:nvPicPr>
        <xdr:cNvPr id="2" name="Picture 1" descr="LH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4008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5:I44"/>
  <sheetViews>
    <sheetView tabSelected="1" topLeftCell="A25" workbookViewId="0">
      <selection activeCell="C32" sqref="C32"/>
    </sheetView>
  </sheetViews>
  <sheetFormatPr defaultRowHeight="14.5" x14ac:dyDescent="0.35"/>
  <cols>
    <col min="2" max="2" width="14" bestFit="1" customWidth="1"/>
    <col min="3" max="3" width="13.453125" bestFit="1" customWidth="1"/>
    <col min="4" max="4" width="12.26953125" bestFit="1" customWidth="1"/>
    <col min="5" max="5" width="13.1796875" bestFit="1" customWidth="1"/>
    <col min="6" max="6" width="11.7265625" bestFit="1" customWidth="1"/>
    <col min="7" max="7" width="11.26953125" bestFit="1" customWidth="1"/>
    <col min="8" max="9" width="11" bestFit="1" customWidth="1"/>
    <col min="10" max="10" width="9.81640625" bestFit="1" customWidth="1"/>
  </cols>
  <sheetData>
    <row r="5" spans="1:9" s="5" customFormat="1" x14ac:dyDescent="0.35"/>
    <row r="6" spans="1:9" s="5" customFormat="1" x14ac:dyDescent="0.35">
      <c r="A6" s="5" t="s">
        <v>16</v>
      </c>
    </row>
    <row r="8" spans="1:9" x14ac:dyDescent="0.35">
      <c r="A8" s="5" t="s">
        <v>0</v>
      </c>
    </row>
    <row r="10" spans="1:9" s="5" customFormat="1" x14ac:dyDescent="0.35">
      <c r="A10" s="4" t="s">
        <v>5</v>
      </c>
      <c r="B10" s="4" t="s">
        <v>2</v>
      </c>
      <c r="C10" s="4" t="s">
        <v>3</v>
      </c>
      <c r="D10" s="4" t="s">
        <v>4</v>
      </c>
      <c r="E10" s="4" t="s">
        <v>6</v>
      </c>
      <c r="F10" s="4" t="s">
        <v>11</v>
      </c>
      <c r="G10" s="4" t="s">
        <v>8</v>
      </c>
      <c r="I10" s="9"/>
    </row>
    <row r="11" spans="1:9" x14ac:dyDescent="0.35">
      <c r="A11" s="2">
        <v>45383</v>
      </c>
      <c r="B11" s="3">
        <v>1810</v>
      </c>
      <c r="C11" s="3">
        <v>0</v>
      </c>
      <c r="D11" s="3">
        <v>1810</v>
      </c>
      <c r="E11" s="11">
        <v>3620</v>
      </c>
      <c r="F11" s="11">
        <v>3620</v>
      </c>
      <c r="G11" s="3">
        <f>SUM(B11:F11)</f>
        <v>10860</v>
      </c>
      <c r="H11" s="1"/>
    </row>
    <row r="12" spans="1:9" x14ac:dyDescent="0.35">
      <c r="A12" s="2">
        <v>45413</v>
      </c>
      <c r="B12" s="3">
        <v>1810</v>
      </c>
      <c r="C12" s="3">
        <v>0</v>
      </c>
      <c r="D12" s="3">
        <v>1810</v>
      </c>
      <c r="E12" s="11">
        <v>3620</v>
      </c>
      <c r="F12" s="11">
        <v>3620</v>
      </c>
      <c r="G12" s="3">
        <f t="shared" ref="G12:G22" si="0">SUM(B12:F12)</f>
        <v>10860</v>
      </c>
      <c r="I12" s="1"/>
    </row>
    <row r="13" spans="1:9" x14ac:dyDescent="0.35">
      <c r="A13" s="2">
        <v>45444</v>
      </c>
      <c r="B13" s="3">
        <v>1810</v>
      </c>
      <c r="C13" s="3">
        <v>0</v>
      </c>
      <c r="D13" s="3">
        <v>1810</v>
      </c>
      <c r="E13" s="11">
        <v>3620</v>
      </c>
      <c r="F13" s="11">
        <v>3620</v>
      </c>
      <c r="G13" s="3">
        <f t="shared" si="0"/>
        <v>10860</v>
      </c>
      <c r="H13" s="1"/>
      <c r="I13" s="1"/>
    </row>
    <row r="14" spans="1:9" x14ac:dyDescent="0.35">
      <c r="A14" s="2">
        <v>45474</v>
      </c>
      <c r="B14" s="3">
        <v>1810</v>
      </c>
      <c r="C14" s="3">
        <v>0</v>
      </c>
      <c r="D14" s="3">
        <v>1810</v>
      </c>
      <c r="E14" s="11">
        <v>3620</v>
      </c>
      <c r="F14" s="11">
        <v>3620</v>
      </c>
      <c r="G14" s="3">
        <f t="shared" si="0"/>
        <v>10860</v>
      </c>
      <c r="I14" s="1"/>
    </row>
    <row r="15" spans="1:9" x14ac:dyDescent="0.35">
      <c r="A15" s="2">
        <v>45505</v>
      </c>
      <c r="B15" s="3">
        <v>1810</v>
      </c>
      <c r="C15" s="3">
        <v>0</v>
      </c>
      <c r="D15" s="3">
        <v>1810</v>
      </c>
      <c r="E15" s="11">
        <v>3620</v>
      </c>
      <c r="F15" s="11">
        <v>3620</v>
      </c>
      <c r="G15" s="3">
        <f t="shared" si="0"/>
        <v>10860</v>
      </c>
      <c r="I15" s="14"/>
    </row>
    <row r="16" spans="1:9" x14ac:dyDescent="0.35">
      <c r="A16" s="2">
        <v>45536</v>
      </c>
      <c r="B16" s="3">
        <v>1810</v>
      </c>
      <c r="C16" s="3">
        <v>0</v>
      </c>
      <c r="D16" s="3">
        <v>1810</v>
      </c>
      <c r="E16" s="11">
        <v>3620</v>
      </c>
      <c r="F16" s="11">
        <v>3620</v>
      </c>
      <c r="G16" s="3">
        <f t="shared" si="0"/>
        <v>10860</v>
      </c>
    </row>
    <row r="17" spans="1:9" x14ac:dyDescent="0.35">
      <c r="A17" s="2">
        <v>45566</v>
      </c>
      <c r="B17" s="3">
        <v>1810</v>
      </c>
      <c r="C17" s="3">
        <v>0</v>
      </c>
      <c r="D17" s="3">
        <v>1810</v>
      </c>
      <c r="E17" s="11">
        <v>3620</v>
      </c>
      <c r="F17" s="11">
        <v>3620</v>
      </c>
      <c r="G17" s="3">
        <f t="shared" si="0"/>
        <v>10860</v>
      </c>
    </row>
    <row r="18" spans="1:9" x14ac:dyDescent="0.35">
      <c r="A18" s="2">
        <v>45597</v>
      </c>
      <c r="B18" s="3">
        <v>1810</v>
      </c>
      <c r="C18" s="3">
        <v>0</v>
      </c>
      <c r="D18" s="3">
        <v>1810</v>
      </c>
      <c r="E18" s="11">
        <v>3620</v>
      </c>
      <c r="F18" s="11">
        <v>3620</v>
      </c>
      <c r="G18" s="3">
        <f t="shared" si="0"/>
        <v>10860</v>
      </c>
    </row>
    <row r="19" spans="1:9" x14ac:dyDescent="0.35">
      <c r="A19" s="2">
        <v>45627</v>
      </c>
      <c r="B19" s="3">
        <v>1810</v>
      </c>
      <c r="C19" s="3">
        <v>0</v>
      </c>
      <c r="D19" s="3">
        <v>1810</v>
      </c>
      <c r="E19" s="11">
        <v>3620</v>
      </c>
      <c r="F19" s="11">
        <v>3620</v>
      </c>
      <c r="G19" s="3">
        <f t="shared" si="0"/>
        <v>10860</v>
      </c>
      <c r="H19" s="1"/>
      <c r="I19" s="1"/>
    </row>
    <row r="20" spans="1:9" x14ac:dyDescent="0.35">
      <c r="A20" s="2">
        <v>45658</v>
      </c>
      <c r="B20" s="3">
        <v>1918</v>
      </c>
      <c r="C20" s="3">
        <v>0</v>
      </c>
      <c r="D20" s="3">
        <v>1918</v>
      </c>
      <c r="E20" s="11">
        <v>3836</v>
      </c>
      <c r="F20" s="11">
        <v>3836</v>
      </c>
      <c r="G20" s="3">
        <f t="shared" si="0"/>
        <v>11508</v>
      </c>
      <c r="H20" s="1"/>
      <c r="I20" s="1"/>
    </row>
    <row r="21" spans="1:9" x14ac:dyDescent="0.35">
      <c r="A21" s="2">
        <v>45689</v>
      </c>
      <c r="B21" s="3">
        <v>1918</v>
      </c>
      <c r="C21" s="3">
        <v>0</v>
      </c>
      <c r="D21" s="3">
        <v>1918</v>
      </c>
      <c r="E21" s="11">
        <v>3836</v>
      </c>
      <c r="F21" s="11">
        <v>3836</v>
      </c>
      <c r="G21" s="3">
        <f t="shared" si="0"/>
        <v>11508</v>
      </c>
      <c r="H21" s="1"/>
      <c r="I21" s="1"/>
    </row>
    <row r="22" spans="1:9" x14ac:dyDescent="0.35">
      <c r="A22" s="2">
        <v>45717</v>
      </c>
      <c r="B22" s="3">
        <v>1918</v>
      </c>
      <c r="C22" s="3">
        <v>0</v>
      </c>
      <c r="D22" s="3">
        <v>1918</v>
      </c>
      <c r="E22" s="11">
        <v>3836</v>
      </c>
      <c r="F22" s="11">
        <v>3836</v>
      </c>
      <c r="G22" s="3">
        <f t="shared" si="0"/>
        <v>11508</v>
      </c>
      <c r="H22" s="1"/>
      <c r="I22" s="1"/>
    </row>
    <row r="23" spans="1:9" s="5" customFormat="1" ht="15" thickBot="1" x14ac:dyDescent="0.4">
      <c r="A23" s="5" t="s">
        <v>8</v>
      </c>
      <c r="B23" s="6"/>
      <c r="C23" s="6"/>
      <c r="D23" s="6"/>
      <c r="E23" s="12"/>
      <c r="G23" s="7">
        <f>SUM(G11:G22)</f>
        <v>132264</v>
      </c>
      <c r="H23" s="9"/>
    </row>
    <row r="24" spans="1:9" ht="15" thickTop="1" x14ac:dyDescent="0.35"/>
    <row r="25" spans="1:9" x14ac:dyDescent="0.35">
      <c r="A25" s="5" t="s">
        <v>1</v>
      </c>
    </row>
    <row r="27" spans="1:9" x14ac:dyDescent="0.35">
      <c r="A27" s="4" t="s">
        <v>5</v>
      </c>
      <c r="B27" s="4" t="s">
        <v>9</v>
      </c>
      <c r="C27" s="4" t="s">
        <v>12</v>
      </c>
      <c r="D27" s="4" t="s">
        <v>10</v>
      </c>
      <c r="E27" s="4" t="s">
        <v>13</v>
      </c>
      <c r="F27" s="4" t="s">
        <v>14</v>
      </c>
      <c r="G27" s="4" t="s">
        <v>8</v>
      </c>
    </row>
    <row r="28" spans="1:9" x14ac:dyDescent="0.35">
      <c r="A28" s="2">
        <v>45383</v>
      </c>
      <c r="B28" s="3">
        <v>1810</v>
      </c>
      <c r="C28" s="3">
        <v>3620</v>
      </c>
      <c r="D28" s="3">
        <v>1810</v>
      </c>
      <c r="E28" s="11">
        <v>0</v>
      </c>
      <c r="F28" s="3">
        <v>1810</v>
      </c>
      <c r="G28" s="3">
        <f t="shared" ref="G28:G39" si="1">SUM(B28:F28)</f>
        <v>9050</v>
      </c>
      <c r="I28" s="1"/>
    </row>
    <row r="29" spans="1:9" x14ac:dyDescent="0.35">
      <c r="A29" s="2">
        <v>45413</v>
      </c>
      <c r="B29" s="3">
        <v>1810</v>
      </c>
      <c r="C29" s="3">
        <v>3620</v>
      </c>
      <c r="D29" s="3">
        <v>1810</v>
      </c>
      <c r="E29" s="11">
        <v>0</v>
      </c>
      <c r="F29" s="3">
        <v>1810</v>
      </c>
      <c r="G29" s="3">
        <f t="shared" si="1"/>
        <v>9050</v>
      </c>
    </row>
    <row r="30" spans="1:9" x14ac:dyDescent="0.35">
      <c r="A30" s="2">
        <v>45444</v>
      </c>
      <c r="B30" s="3">
        <v>1810</v>
      </c>
      <c r="C30" s="3">
        <v>3620</v>
      </c>
      <c r="D30" s="3">
        <v>1810</v>
      </c>
      <c r="E30" s="11">
        <v>0</v>
      </c>
      <c r="F30" s="3">
        <v>1810</v>
      </c>
      <c r="G30" s="3">
        <f t="shared" si="1"/>
        <v>9050</v>
      </c>
    </row>
    <row r="31" spans="1:9" x14ac:dyDescent="0.35">
      <c r="A31" s="2">
        <v>45474</v>
      </c>
      <c r="B31" s="3">
        <v>1810</v>
      </c>
      <c r="C31" s="3">
        <v>3620</v>
      </c>
      <c r="D31" s="3">
        <v>1810</v>
      </c>
      <c r="E31" s="11">
        <v>0</v>
      </c>
      <c r="F31" s="3">
        <v>1810</v>
      </c>
      <c r="G31" s="3">
        <f t="shared" si="1"/>
        <v>9050</v>
      </c>
    </row>
    <row r="32" spans="1:9" x14ac:dyDescent="0.35">
      <c r="A32" s="2">
        <v>45505</v>
      </c>
      <c r="B32" s="3">
        <v>1810</v>
      </c>
      <c r="C32" s="3">
        <v>3620</v>
      </c>
      <c r="D32" s="3">
        <v>1810</v>
      </c>
      <c r="E32" s="11">
        <v>0</v>
      </c>
      <c r="F32" s="3">
        <v>1810</v>
      </c>
      <c r="G32" s="3">
        <f t="shared" si="1"/>
        <v>9050</v>
      </c>
    </row>
    <row r="33" spans="1:9" x14ac:dyDescent="0.35">
      <c r="A33" s="2">
        <v>45536</v>
      </c>
      <c r="B33" s="3">
        <v>1810</v>
      </c>
      <c r="C33" s="3">
        <v>3620</v>
      </c>
      <c r="D33" s="3">
        <v>1810</v>
      </c>
      <c r="E33" s="11">
        <v>0</v>
      </c>
      <c r="F33" s="3">
        <v>1810</v>
      </c>
      <c r="G33" s="3">
        <f t="shared" si="1"/>
        <v>9050</v>
      </c>
    </row>
    <row r="34" spans="1:9" x14ac:dyDescent="0.35">
      <c r="A34" s="2">
        <v>45566</v>
      </c>
      <c r="B34" s="3">
        <v>1810</v>
      </c>
      <c r="C34" s="3">
        <v>3620</v>
      </c>
      <c r="D34" s="3">
        <v>1810</v>
      </c>
      <c r="E34" s="11">
        <v>0</v>
      </c>
      <c r="F34" s="3">
        <v>1810</v>
      </c>
      <c r="G34" s="3">
        <f t="shared" si="1"/>
        <v>9050</v>
      </c>
    </row>
    <row r="35" spans="1:9" x14ac:dyDescent="0.35">
      <c r="A35" s="2">
        <v>45597</v>
      </c>
      <c r="B35" s="3">
        <v>1810</v>
      </c>
      <c r="C35" s="3">
        <v>3620</v>
      </c>
      <c r="D35" s="3">
        <v>1810</v>
      </c>
      <c r="E35" s="11">
        <v>0</v>
      </c>
      <c r="F35" s="3">
        <v>1810</v>
      </c>
      <c r="G35" s="3">
        <f t="shared" si="1"/>
        <v>9050</v>
      </c>
    </row>
    <row r="36" spans="1:9" x14ac:dyDescent="0.35">
      <c r="A36" s="2">
        <v>45627</v>
      </c>
      <c r="B36" s="3">
        <v>1810</v>
      </c>
      <c r="C36" s="3">
        <v>3620</v>
      </c>
      <c r="D36" s="3">
        <v>1810</v>
      </c>
      <c r="E36" s="11">
        <v>0</v>
      </c>
      <c r="F36" s="3">
        <v>1810</v>
      </c>
      <c r="G36" s="3">
        <f t="shared" si="1"/>
        <v>9050</v>
      </c>
    </row>
    <row r="37" spans="1:9" x14ac:dyDescent="0.35">
      <c r="A37" s="2">
        <v>45658</v>
      </c>
      <c r="B37" s="3">
        <v>1918</v>
      </c>
      <c r="C37" s="11">
        <v>3836</v>
      </c>
      <c r="D37" s="3">
        <v>1918</v>
      </c>
      <c r="E37" s="11">
        <v>0</v>
      </c>
      <c r="F37" s="3">
        <v>1918</v>
      </c>
      <c r="G37" s="3">
        <f t="shared" si="1"/>
        <v>9590</v>
      </c>
      <c r="I37" s="1"/>
    </row>
    <row r="38" spans="1:9" x14ac:dyDescent="0.35">
      <c r="A38" s="2">
        <v>45689</v>
      </c>
      <c r="B38" s="3">
        <v>1918</v>
      </c>
      <c r="C38" s="11">
        <v>3836</v>
      </c>
      <c r="D38" s="3">
        <v>1918</v>
      </c>
      <c r="E38" s="11">
        <v>0</v>
      </c>
      <c r="F38" s="3">
        <v>1918</v>
      </c>
      <c r="G38" s="3">
        <f t="shared" si="1"/>
        <v>9590</v>
      </c>
      <c r="I38" s="1"/>
    </row>
    <row r="39" spans="1:9" x14ac:dyDescent="0.35">
      <c r="A39" s="2">
        <v>45717</v>
      </c>
      <c r="B39" s="3">
        <v>1918</v>
      </c>
      <c r="C39" s="11">
        <v>3836</v>
      </c>
      <c r="D39" s="3">
        <v>1918</v>
      </c>
      <c r="E39" s="11">
        <v>0</v>
      </c>
      <c r="F39" s="3">
        <v>1918</v>
      </c>
      <c r="G39" s="3">
        <f t="shared" si="1"/>
        <v>9590</v>
      </c>
    </row>
    <row r="40" spans="1:9" s="5" customFormat="1" ht="15" thickBot="1" x14ac:dyDescent="0.4">
      <c r="A40" s="5" t="s">
        <v>7</v>
      </c>
      <c r="E40" s="13"/>
      <c r="F40" s="8"/>
      <c r="G40" s="7">
        <f>SUM(G28:G39)</f>
        <v>110220</v>
      </c>
      <c r="H40" s="9"/>
      <c r="I40" s="9"/>
    </row>
    <row r="41" spans="1:9" ht="15" thickTop="1" x14ac:dyDescent="0.35">
      <c r="H41" s="1"/>
      <c r="I41" s="1"/>
    </row>
    <row r="42" spans="1:9" s="5" customFormat="1" ht="15" thickBot="1" x14ac:dyDescent="0.4">
      <c r="A42" s="5" t="s">
        <v>15</v>
      </c>
      <c r="H42" s="10">
        <f>G23+G40</f>
        <v>242484</v>
      </c>
      <c r="I42" s="9"/>
    </row>
    <row r="43" spans="1:9" ht="15" thickTop="1" x14ac:dyDescent="0.35">
      <c r="H43" s="1"/>
      <c r="I43" s="1"/>
    </row>
    <row r="44" spans="1:9" x14ac:dyDescent="0.35">
      <c r="H44" s="1"/>
      <c r="I44" s="1"/>
    </row>
  </sheetData>
  <pageMargins left="0.11811023622047245" right="0.11811023622047245" top="0.74803149606299213" bottom="0.74803149606299213" header="0.31496062992125984" footer="0.31496062992125984"/>
  <pageSetup paperSize="9" scale="8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Margaret Maesela</dc:creator>
  <cp:lastModifiedBy>Margaret Maesela</cp:lastModifiedBy>
  <cp:lastPrinted>2024-01-29T08:41:31Z</cp:lastPrinted>
  <dcterms:created xsi:type="dcterms:W3CDTF">2012-05-04T07:17:50Z</dcterms:created>
  <dcterms:modified xsi:type="dcterms:W3CDTF">2025-02-27T11:27:49Z</dcterms:modified>
</cp:coreProperties>
</file>