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mbathaWN\Documents\Telecomms\Procurement\Institutional Training\"/>
    </mc:Choice>
  </mc:AlternateContent>
  <xr:revisionPtr revIDLastSave="0" documentId="8_{6D810E09-B0EF-4DB3-9447-32DA0ED87603}" xr6:coauthVersionLast="47" xr6:coauthVersionMax="47" xr10:uidLastSave="{00000000-0000-0000-0000-000000000000}"/>
  <bookViews>
    <workbookView xWindow="-110" yWindow="-110" windowWidth="19420" windowHeight="10300" xr2:uid="{4E857FC9-88F6-4FD9-8CBB-5F40190BA533}"/>
  </bookViews>
  <sheets>
    <sheet name="Pricing Schedule" sheetId="5" r:id="rId1"/>
    <sheet name="Modules" sheetId="8" r:id="rId2"/>
    <sheet name="CPA Formulas"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8" l="1"/>
  <c r="C36" i="8"/>
  <c r="C35" i="8"/>
  <c r="B37" i="8"/>
  <c r="B36" i="8"/>
  <c r="B35" i="8"/>
  <c r="C16" i="5"/>
  <c r="C15" i="5"/>
  <c r="C14" i="5"/>
  <c r="C17" i="5" s="1"/>
  <c r="B16" i="5"/>
  <c r="B15" i="5"/>
  <c r="B14" i="5"/>
  <c r="C38" i="8" l="1"/>
</calcChain>
</file>

<file path=xl/sharedStrings.xml><?xml version="1.0" encoding="utf-8"?>
<sst xmlns="http://schemas.openxmlformats.org/spreadsheetml/2006/main" count="1066" uniqueCount="239">
  <si>
    <t>MODULE NUMBER</t>
  </si>
  <si>
    <t>MODULES</t>
  </si>
  <si>
    <t>UNIT STANDARD TITLE</t>
  </si>
  <si>
    <t>NQF LEVEL</t>
  </si>
  <si>
    <t>CREDITS</t>
  </si>
  <si>
    <t>KNOWLEDGE MODULES</t>
  </si>
  <si>
    <t>671101000-KM-01</t>
  </si>
  <si>
    <t>Knowledge Modules</t>
  </si>
  <si>
    <t>Health, Safety, Quality and Legislation</t>
  </si>
  <si>
    <t>NQF 4</t>
  </si>
  <si>
    <t>671101000-KM-02</t>
  </si>
  <si>
    <t>Tools, Equipment and Materials</t>
  </si>
  <si>
    <t>671101000-KM-03</t>
  </si>
  <si>
    <t>Electricity and electronics</t>
  </si>
  <si>
    <t>671101000-KM-04</t>
  </si>
  <si>
    <t>Industry Context</t>
  </si>
  <si>
    <t>NQF 3</t>
  </si>
  <si>
    <t>671101000-KM-05</t>
  </si>
  <si>
    <t>Wire ways and wiring</t>
  </si>
  <si>
    <t>671101000-KM-06</t>
  </si>
  <si>
    <t>Rotating electrical machinery</t>
  </si>
  <si>
    <t>671101000-KM-07</t>
  </si>
  <si>
    <t>Electrical supply systems and components</t>
  </si>
  <si>
    <t>671101000-KM-08</t>
  </si>
  <si>
    <t>Low Voltage protection</t>
  </si>
  <si>
    <t>671101000-KM-09</t>
  </si>
  <si>
    <t>Fault Finding</t>
  </si>
  <si>
    <t>PRACTICAL MODULES</t>
  </si>
  <si>
    <t>671101000-PS-01</t>
  </si>
  <si>
    <t>Practical Skills Modules</t>
  </si>
  <si>
    <t>Use hand, power and measuring tools</t>
  </si>
  <si>
    <t>671101000-PS-02</t>
  </si>
  <si>
    <t>Plan worksite set up for installing, wiring and connecting electrical equipment and control systems</t>
  </si>
  <si>
    <t>671101000-PS-03</t>
  </si>
  <si>
    <t>Prepare worksite set up for installing, wiring and connecting electrical equipment and control systems</t>
  </si>
  <si>
    <t>671101000-PS-04</t>
  </si>
  <si>
    <t>Install wire-ways</t>
  </si>
  <si>
    <t>671101000-PS-05</t>
  </si>
  <si>
    <t>Install, wire and connect electrical equipment and control systems</t>
  </si>
  <si>
    <t>671101000-PS-06</t>
  </si>
  <si>
    <t>Conduct pre-commission inspection (power off) and test new and existing installations</t>
  </si>
  <si>
    <t>671101000-PS-07</t>
  </si>
  <si>
    <t>Carry out commissioning tests</t>
  </si>
  <si>
    <t>671101000-PS-08</t>
  </si>
  <si>
    <t>Fault find and repair electrical control systems and electrical installations</t>
  </si>
  <si>
    <t>WORKPLACE COMPONENT</t>
  </si>
  <si>
    <t>671101000-WM-01</t>
  </si>
  <si>
    <t>Work Experience Modules</t>
  </si>
  <si>
    <t>Planning and preparation process for the wiring, connection, testing, inspecting, commissioning and maintaining of electrical installations and control systems</t>
  </si>
  <si>
    <t>67110100-WM-02</t>
  </si>
  <si>
    <t>Processes of installing, wiring and connecting of electrical equipment and control systems</t>
  </si>
  <si>
    <t>67110100-WM-03</t>
  </si>
  <si>
    <t>Processes of testing and inspecting of electrical equipment, control systems and installations</t>
  </si>
  <si>
    <t>671101000-WM-04</t>
  </si>
  <si>
    <t>Processes of commissioning electrical installations and control systems</t>
  </si>
  <si>
    <t>671101000-WM-05</t>
  </si>
  <si>
    <t>Maintenance processes for electrical installations and control systems</t>
  </si>
  <si>
    <t>ITEM NO.</t>
  </si>
  <si>
    <t>1</t>
  </si>
  <si>
    <t>2</t>
  </si>
  <si>
    <t>3</t>
  </si>
  <si>
    <t>1.1</t>
  </si>
  <si>
    <t>1.2</t>
  </si>
  <si>
    <t>1.3</t>
  </si>
  <si>
    <t>1.4</t>
  </si>
  <si>
    <t>1.5</t>
  </si>
  <si>
    <t>1.6</t>
  </si>
  <si>
    <t>1.7</t>
  </si>
  <si>
    <t>1.8</t>
  </si>
  <si>
    <t>1.9</t>
  </si>
  <si>
    <t>2.1</t>
  </si>
  <si>
    <t>2.2</t>
  </si>
  <si>
    <t>2.3</t>
  </si>
  <si>
    <t>2.4</t>
  </si>
  <si>
    <t>2.5</t>
  </si>
  <si>
    <t>2.6</t>
  </si>
  <si>
    <t>2.7</t>
  </si>
  <si>
    <t>2.8</t>
  </si>
  <si>
    <t>3.1</t>
  </si>
  <si>
    <t>3.2</t>
  </si>
  <si>
    <t>3.3</t>
  </si>
  <si>
    <t>3.4</t>
  </si>
  <si>
    <t>3.5</t>
  </si>
  <si>
    <t>UOM</t>
  </si>
  <si>
    <t xml:space="preserve">Occupational Certificate: Electrician </t>
  </si>
  <si>
    <t xml:space="preserve">SAQA ID: 91761 </t>
  </si>
  <si>
    <t>No</t>
  </si>
  <si>
    <t xml:space="preserve">PRICE </t>
  </si>
  <si>
    <t>TOTAL</t>
  </si>
  <si>
    <t>Programme Duration: 3 660 hours of training (30% Theory 70% Work based practical learning) CREDITS 366</t>
  </si>
  <si>
    <t>Three (3) Year Forecast for the Institutionalized Training</t>
  </si>
  <si>
    <t>COST PER LEARNER</t>
  </si>
  <si>
    <t>Item No.</t>
  </si>
  <si>
    <t>Description</t>
  </si>
  <si>
    <t>Unit of Measurement</t>
  </si>
  <si>
    <t>Total Amount</t>
  </si>
  <si>
    <t>ARPL (Assessment, ARPL POE, GAP Training, Trade Test Prep and Trade Test)</t>
  </si>
  <si>
    <t>Total</t>
  </si>
  <si>
    <t>Number of Learners</t>
  </si>
  <si>
    <t>Rate/ Learner</t>
  </si>
  <si>
    <t>Supply of Toolboxes</t>
  </si>
  <si>
    <t>Full Trade Training Electrical (Basic, Advance, Trade Test Prep and Trade Test)</t>
  </si>
  <si>
    <t>Rate only</t>
  </si>
  <si>
    <t>Summary</t>
  </si>
  <si>
    <t>Enquiry No.</t>
  </si>
  <si>
    <t>Package Name:</t>
  </si>
  <si>
    <t>Tenderer's Name:</t>
  </si>
  <si>
    <t>Category of Offer:</t>
  </si>
  <si>
    <t>Main Offer Only</t>
  </si>
  <si>
    <t>5.1.2 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</si>
  <si>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</si>
  <si>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</si>
  <si>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</si>
  <si>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</si>
  <si>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</si>
  <si>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</si>
  <si>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t>
  </si>
  <si>
    <t>Tenderer's description of Formula A</t>
  </si>
  <si>
    <t>Type in the description of each formula in the tables below</t>
  </si>
  <si>
    <t>B</t>
  </si>
  <si>
    <t>Tenderer's description of Formula B</t>
  </si>
  <si>
    <t>C</t>
  </si>
  <si>
    <t>Tenderer's description of Formula C</t>
  </si>
  <si>
    <t>D</t>
  </si>
  <si>
    <t>Tenderer's description of Formula D</t>
  </si>
  <si>
    <t>E</t>
  </si>
  <si>
    <t>Tenderer's description of Formula E</t>
  </si>
  <si>
    <t>F</t>
  </si>
  <si>
    <t>Tenderer's description of Formula F</t>
  </si>
  <si>
    <t>G</t>
  </si>
  <si>
    <t>Tenderer's description of Formula G</t>
  </si>
  <si>
    <t>H</t>
  </si>
  <si>
    <t>Tenderer's description of Formula H</t>
  </si>
  <si>
    <t>I</t>
  </si>
  <si>
    <t>Tenderer's description of Formula I</t>
  </si>
  <si>
    <t>J</t>
  </si>
  <si>
    <t>Tenderer's description of Formula 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</si>
  <si>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</si>
  <si>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</si>
  <si>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</si>
  <si>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</si>
  <si>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</si>
  <si>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</si>
  <si>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</si>
  <si>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</si>
  <si>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</si>
  <si>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</si>
  <si>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</si>
  <si>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</si>
  <si>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</si>
  <si>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</si>
  <si>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</si>
  <si>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t>
  </si>
  <si>
    <r>
      <rPr>
        <b/>
        <sz val="12"/>
        <rFont val="Arial"/>
        <family val="2"/>
      </rPr>
      <t>Base Date Index :</t>
    </r>
    <r>
      <rPr>
        <sz val="12"/>
        <rFont val="Arial"/>
        <family val="2"/>
      </rPr>
      <t xml:space="preserve">   The base index or reference price must be inserted in the appropriate column.</t>
    </r>
  </si>
  <si>
    <t>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</si>
  <si>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</si>
  <si>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</si>
  <si>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</si>
  <si>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</si>
  <si>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</si>
  <si>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</si>
  <si>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</si>
  <si>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</si>
  <si>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</si>
  <si>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</si>
  <si>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</si>
  <si>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</si>
  <si>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</si>
  <si>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</si>
  <si>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</si>
  <si>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</si>
  <si>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This Total is to add up to 100% for each CPA formula submitted by tenderer</t>
  </si>
  <si>
    <t>Formula B</t>
  </si>
  <si>
    <t>Historical data provided (Yes or No- provide Internet address)</t>
  </si>
  <si>
    <t>B1</t>
  </si>
  <si>
    <t>B2</t>
  </si>
  <si>
    <t>B3</t>
  </si>
  <si>
    <t>B4</t>
  </si>
  <si>
    <t>B5</t>
  </si>
  <si>
    <t>B6</t>
  </si>
  <si>
    <t>Formula C</t>
  </si>
  <si>
    <t>C1</t>
  </si>
  <si>
    <t>C2</t>
  </si>
  <si>
    <t>C3</t>
  </si>
  <si>
    <t>C4</t>
  </si>
  <si>
    <t>C5</t>
  </si>
  <si>
    <t>C6</t>
  </si>
  <si>
    <t>Formula D</t>
  </si>
  <si>
    <t>D1</t>
  </si>
  <si>
    <t>D2</t>
  </si>
  <si>
    <t>D3</t>
  </si>
  <si>
    <t>D4</t>
  </si>
  <si>
    <t>D5</t>
  </si>
  <si>
    <t>D6</t>
  </si>
  <si>
    <t>Formula E</t>
  </si>
  <si>
    <t>E1</t>
  </si>
  <si>
    <t>E2</t>
  </si>
  <si>
    <t>E3</t>
  </si>
  <si>
    <t>E4</t>
  </si>
  <si>
    <t>E5</t>
  </si>
  <si>
    <t>E6</t>
  </si>
  <si>
    <t>Formula F</t>
  </si>
  <si>
    <t>F1</t>
  </si>
  <si>
    <t>F2</t>
  </si>
  <si>
    <t>F3</t>
  </si>
  <si>
    <t>F4</t>
  </si>
  <si>
    <t>F5</t>
  </si>
  <si>
    <t>F6</t>
  </si>
  <si>
    <t>Formula G</t>
  </si>
  <si>
    <t>G1</t>
  </si>
  <si>
    <t>G2</t>
  </si>
  <si>
    <t>G3</t>
  </si>
  <si>
    <t>G4</t>
  </si>
  <si>
    <t>G5</t>
  </si>
  <si>
    <t>G6</t>
  </si>
  <si>
    <t>Formula H</t>
  </si>
  <si>
    <t>H1</t>
  </si>
  <si>
    <t>H2</t>
  </si>
  <si>
    <t>H3</t>
  </si>
  <si>
    <t>H4</t>
  </si>
  <si>
    <t>H5</t>
  </si>
  <si>
    <t>H6</t>
  </si>
  <si>
    <t>Formula I</t>
  </si>
  <si>
    <t>I1</t>
  </si>
  <si>
    <t>I2</t>
  </si>
  <si>
    <t>I3</t>
  </si>
  <si>
    <t>I4</t>
  </si>
  <si>
    <t>I5</t>
  </si>
  <si>
    <t>I6</t>
  </si>
  <si>
    <t>Formula J</t>
  </si>
  <si>
    <t>J1</t>
  </si>
  <si>
    <t>J2</t>
  </si>
  <si>
    <t>J3</t>
  </si>
  <si>
    <t>J4</t>
  </si>
  <si>
    <t>J5</t>
  </si>
  <si>
    <t>J6</t>
  </si>
  <si>
    <t>PROVISION OF INSTITUTIONALISED TRAINING - APPRENTICES, TECHNICIANS IN TRAINING &amp; ARPL STUDENTS WITHIN NTCSA NATIONALLY.</t>
  </si>
  <si>
    <t>3  YEARS</t>
  </si>
  <si>
    <t>Total Price Per Learner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</si>
</sst>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R&quot;#,##0.00"/>
    <numFmt numFmtId="165" formatCode="&quot;R&quot;\ #,##0.00;[Red]&quot;R&quot;\ #,##0.00"/>
    <numFmt numFmtId="166" formatCode="&quot;R&quot;#,##0.00;[Red]&quot;R&quot;#,##0.00"/>
    <numFmt numFmtId="167" formatCode="&quot;R&quot;\ #,##0.00"/>
    <numFmt numFmtId="168" formatCode="&quot;R&quot;\ #,##0.000000"/>
    <numFmt numFmtId="169" formatCode="_(* #,##0.0000_);_(* \(#,##0.0000\);_(* &quot;-&quot;??_);_(@_)"/>
    <numFmt numFmtId="170" formatCode="#,##0.000"/>
    <numFmt numFmtId="171" formatCode="0."/>
    <numFmt numFmtId="172" formatCode="[$-409]mmm\-yy;@"/>
    <numFmt numFmtId="173" formatCode="mmm\-yyyy"/>
  </numFmts>
  <fonts count="3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rial"/>
      <family val="2"/>
    </font>
    <font>
      <b/>
      <sz val="10"/>
      <color theme="1"/>
      <name val="Arial"/>
      <family val="2"/>
    </font>
    <font>
      <b/>
      <sz val="9"/>
      <color rgb="FFFFFFFF"/>
      <name val="Arial"/>
      <family val="2"/>
    </font>
    <font>
      <b/>
      <sz val="9"/>
      <color theme="1"/>
      <name val="Arial"/>
      <family val="2"/>
    </font>
    <font>
      <sz val="9"/>
      <color rgb="FF000000"/>
      <name val="Arial"/>
      <family val="2"/>
    </font>
    <font>
      <sz val="9"/>
      <color theme="1"/>
      <name val="Arial"/>
      <family val="2"/>
    </font>
    <font>
      <b/>
      <sz val="11"/>
      <color rgb="FFFF0000"/>
      <name val="Arial"/>
      <family val="2"/>
    </font>
    <font>
      <b/>
      <sz val="11"/>
      <color theme="1"/>
      <name val="Arial"/>
      <family val="2"/>
    </font>
    <font>
      <b/>
      <sz val="9"/>
      <color rgb="FFFF0000"/>
      <name val="Arial"/>
      <family val="2"/>
    </font>
    <font>
      <b/>
      <sz val="11"/>
      <color theme="0"/>
      <name val="Arial"/>
      <family val="2"/>
    </font>
    <font>
      <b/>
      <sz val="10"/>
      <color theme="0"/>
      <name val="Arial"/>
      <family val="2"/>
    </font>
    <font>
      <sz val="10"/>
      <name val="Arial"/>
      <family val="2"/>
    </font>
    <font>
      <b/>
      <sz val="12"/>
      <name val="Arial"/>
      <family val="2"/>
    </font>
    <font>
      <sz val="12"/>
      <name val="Arial"/>
      <family val="2"/>
    </font>
    <font>
      <sz val="12"/>
      <color indexed="12"/>
      <name val="Arial"/>
      <family val="2"/>
    </font>
    <font>
      <sz val="12"/>
      <color indexed="17"/>
      <name val="Arial"/>
      <family val="2"/>
    </font>
    <font>
      <sz val="12"/>
      <color indexed="10"/>
      <name val="Arial"/>
      <family val="2"/>
    </font>
    <font>
      <b/>
      <sz val="14"/>
      <name val="Arial"/>
      <family val="2"/>
    </font>
    <font>
      <b/>
      <sz val="10"/>
      <name val="Arial"/>
      <family val="2"/>
    </font>
    <font>
      <sz val="10"/>
      <color indexed="10"/>
      <name val="Arial"/>
      <family val="2"/>
    </font>
    <font>
      <b/>
      <sz val="10"/>
      <color indexed="10"/>
      <name val="Arial"/>
      <family val="2"/>
    </font>
    <font>
      <sz val="11"/>
      <name val="Arial"/>
      <family val="2"/>
    </font>
    <font>
      <b/>
      <sz val="11"/>
      <name val="Arial"/>
      <family val="2"/>
    </font>
    <font>
      <b/>
      <sz val="12"/>
      <color indexed="10"/>
      <name val="Arial"/>
      <family val="2"/>
    </font>
    <font>
      <b/>
      <sz val="9"/>
      <name val="Arial"/>
      <family val="2"/>
    </font>
    <font>
      <sz val="9"/>
      <name val="Arial"/>
      <family val="2"/>
    </font>
    <font>
      <sz val="9"/>
      <color indexed="10"/>
      <name val="Arial"/>
      <family val="2"/>
    </font>
    <font>
      <b/>
      <sz val="10"/>
      <color indexed="8"/>
      <name val="Arial"/>
      <family val="2"/>
    </font>
  </fonts>
  <fills count="8">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theme="0" tint="-4.9989318521683403E-2"/>
        <bgColor indexed="64"/>
      </patternFill>
    </fill>
    <fill>
      <patternFill patternType="solid">
        <fgColor indexed="55"/>
        <bgColor indexed="64"/>
      </patternFill>
    </fill>
    <fill>
      <patternFill patternType="solid">
        <fgColor indexed="50"/>
        <bgColor indexed="64"/>
      </patternFill>
    </fill>
    <fill>
      <patternFill patternType="solid">
        <fgColor indexed="42"/>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s>
  <cellStyleXfs count="6">
    <xf numFmtId="0" fontId="0" fillId="0" borderId="0"/>
    <xf numFmtId="43" fontId="1" fillId="0" borderId="0" applyFont="0" applyFill="0" applyBorder="0" applyAlignment="0" applyProtection="0"/>
    <xf numFmtId="0" fontId="15" fillId="0" borderId="0"/>
    <xf numFmtId="0" fontId="1" fillId="0" borderId="0"/>
    <xf numFmtId="43" fontId="15" fillId="0" borderId="0" applyFont="0" applyFill="0" applyBorder="0" applyAlignment="0" applyProtection="0"/>
    <xf numFmtId="9" fontId="15" fillId="0" borderId="0" applyFont="0" applyFill="0" applyBorder="0" applyAlignment="0" applyProtection="0"/>
  </cellStyleXfs>
  <cellXfs count="203">
    <xf numFmtId="0" fontId="0" fillId="0" borderId="0" xfId="0"/>
    <xf numFmtId="0" fontId="8" fillId="2" borderId="4" xfId="0" applyFont="1" applyFill="1" applyBorder="1" applyAlignment="1">
      <alignment vertical="center" wrapText="1"/>
    </xf>
    <xf numFmtId="0" fontId="8" fillId="2" borderId="7" xfId="0" applyFont="1" applyFill="1" applyBorder="1" applyAlignment="1">
      <alignment vertical="center" wrapText="1"/>
    </xf>
    <xf numFmtId="0" fontId="8" fillId="2" borderId="6" xfId="0" applyFont="1" applyFill="1" applyBorder="1" applyAlignment="1">
      <alignment vertical="center" wrapText="1"/>
    </xf>
    <xf numFmtId="0" fontId="0" fillId="0" borderId="0" xfId="0" applyAlignment="1">
      <alignment horizontal="center"/>
    </xf>
    <xf numFmtId="0" fontId="8" fillId="2" borderId="4" xfId="0" quotePrefix="1" applyFont="1" applyFill="1" applyBorder="1" applyAlignment="1">
      <alignment vertical="center" wrapText="1"/>
    </xf>
    <xf numFmtId="0" fontId="8" fillId="2" borderId="8" xfId="0" applyFont="1" applyFill="1" applyBorder="1" applyAlignment="1">
      <alignment vertical="center" wrapText="1"/>
    </xf>
    <xf numFmtId="0" fontId="8"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8" fillId="2" borderId="5" xfId="0" applyFont="1" applyFill="1" applyBorder="1" applyAlignment="1">
      <alignment vertical="center" wrapText="1"/>
    </xf>
    <xf numFmtId="0" fontId="8" fillId="2" borderId="4" xfId="0" applyFont="1" applyFill="1" applyBorder="1" applyAlignment="1">
      <alignment horizontal="center" vertical="center" wrapText="1"/>
    </xf>
    <xf numFmtId="0" fontId="0" fillId="0" borderId="0" xfId="0" applyAlignment="1">
      <alignment vertical="center"/>
    </xf>
    <xf numFmtId="0" fontId="6" fillId="3" borderId="8" xfId="0" applyFont="1" applyFill="1" applyBorder="1" applyAlignment="1">
      <alignment vertical="center" wrapText="1"/>
    </xf>
    <xf numFmtId="164" fontId="0" fillId="0" borderId="0" xfId="0" applyNumberFormat="1" applyAlignment="1">
      <alignment vertical="center"/>
    </xf>
    <xf numFmtId="164" fontId="6" fillId="3" borderId="1" xfId="0" applyNumberFormat="1" applyFont="1" applyFill="1" applyBorder="1" applyAlignment="1">
      <alignment horizontal="center" vertical="center" wrapText="1"/>
    </xf>
    <xf numFmtId="164" fontId="2" fillId="3" borderId="1" xfId="0" applyNumberFormat="1" applyFont="1" applyFill="1" applyBorder="1" applyAlignment="1">
      <alignment vertical="center"/>
    </xf>
    <xf numFmtId="164" fontId="9" fillId="0" borderId="1" xfId="1" applyNumberFormat="1" applyFont="1" applyBorder="1" applyAlignment="1">
      <alignment vertical="center"/>
    </xf>
    <xf numFmtId="164" fontId="3" fillId="0" borderId="1" xfId="0" applyNumberFormat="1" applyFont="1" applyBorder="1" applyAlignment="1">
      <alignment vertical="center"/>
    </xf>
    <xf numFmtId="164" fontId="0" fillId="0" borderId="0" xfId="1" applyNumberFormat="1" applyFont="1" applyAlignment="1">
      <alignment vertical="center"/>
    </xf>
    <xf numFmtId="164" fontId="6" fillId="3" borderId="1" xfId="1" applyNumberFormat="1" applyFont="1" applyFill="1" applyBorder="1" applyAlignment="1">
      <alignment horizontal="center" vertical="center" wrapText="1"/>
    </xf>
    <xf numFmtId="164" fontId="0" fillId="3" borderId="1" xfId="1" applyNumberFormat="1" applyFont="1" applyFill="1" applyBorder="1" applyAlignment="1">
      <alignment vertical="center"/>
    </xf>
    <xf numFmtId="0" fontId="3" fillId="0" borderId="0" xfId="0" applyFont="1"/>
    <xf numFmtId="165" fontId="10" fillId="4" borderId="11" xfId="0" applyNumberFormat="1" applyFont="1" applyFill="1" applyBorder="1" applyAlignment="1">
      <alignment vertical="center"/>
    </xf>
    <xf numFmtId="165" fontId="10" fillId="4" borderId="10" xfId="0" applyNumberFormat="1" applyFont="1" applyFill="1" applyBorder="1" applyAlignment="1">
      <alignment horizontal="center" vertical="center"/>
    </xf>
    <xf numFmtId="165" fontId="11" fillId="0" borderId="1" xfId="0" applyNumberFormat="1" applyFont="1" applyBorder="1"/>
    <xf numFmtId="165" fontId="7" fillId="4" borderId="13" xfId="0" applyNumberFormat="1" applyFont="1" applyFill="1" applyBorder="1"/>
    <xf numFmtId="164" fontId="9" fillId="0" borderId="14" xfId="0" applyNumberFormat="1" applyFont="1" applyBorder="1"/>
    <xf numFmtId="165" fontId="12" fillId="0" borderId="2" xfId="0" applyNumberFormat="1" applyFont="1" applyBorder="1"/>
    <xf numFmtId="0" fontId="7" fillId="0" borderId="1" xfId="0" applyFont="1" applyBorder="1"/>
    <xf numFmtId="0" fontId="5" fillId="0" borderId="17" xfId="0" applyFont="1" applyBorder="1" applyAlignment="1">
      <alignment horizontal="center" vertical="center" wrapText="1"/>
    </xf>
    <xf numFmtId="167" fontId="4" fillId="0" borderId="17" xfId="0" applyNumberFormat="1" applyFont="1" applyBorder="1" applyAlignment="1">
      <alignment vertical="center"/>
    </xf>
    <xf numFmtId="0" fontId="4" fillId="0" borderId="18" xfId="0" applyFont="1" applyBorder="1" applyAlignment="1">
      <alignment vertical="center"/>
    </xf>
    <xf numFmtId="167" fontId="4" fillId="0" borderId="18" xfId="0" applyNumberFormat="1" applyFont="1" applyBorder="1" applyAlignment="1">
      <alignment vertical="center"/>
    </xf>
    <xf numFmtId="0" fontId="4" fillId="0" borderId="17" xfId="0" applyFont="1" applyBorder="1" applyAlignment="1">
      <alignment vertical="center" wrapText="1"/>
    </xf>
    <xf numFmtId="0" fontId="5" fillId="0" borderId="20" xfId="0" applyFont="1" applyBorder="1" applyAlignment="1">
      <alignment horizontal="center" vertical="center" wrapText="1"/>
    </xf>
    <xf numFmtId="0" fontId="4" fillId="0" borderId="20" xfId="0" applyFont="1" applyBorder="1" applyAlignment="1">
      <alignment horizontal="center" vertical="center"/>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4" fillId="0" borderId="24" xfId="0" applyFont="1" applyBorder="1" applyAlignment="1">
      <alignment horizontal="center" vertical="center"/>
    </xf>
    <xf numFmtId="167" fontId="4" fillId="0" borderId="25" xfId="0" applyNumberFormat="1" applyFont="1" applyBorder="1" applyAlignment="1">
      <alignment vertical="center"/>
    </xf>
    <xf numFmtId="167" fontId="11" fillId="0" borderId="1" xfId="0" applyNumberFormat="1" applyFont="1" applyBorder="1" applyAlignment="1">
      <alignment vertical="center"/>
    </xf>
    <xf numFmtId="0" fontId="5" fillId="0" borderId="2" xfId="0" applyFont="1" applyBorder="1" applyAlignment="1">
      <alignment horizontal="center" vertical="center"/>
    </xf>
    <xf numFmtId="0" fontId="0" fillId="0" borderId="9" xfId="0" applyBorder="1"/>
    <xf numFmtId="0" fontId="0" fillId="0" borderId="6" xfId="0" applyBorder="1"/>
    <xf numFmtId="0" fontId="0" fillId="0" borderId="7" xfId="0" applyBorder="1"/>
    <xf numFmtId="0" fontId="4" fillId="0" borderId="24" xfId="0" quotePrefix="1" applyFont="1" applyBorder="1" applyAlignment="1">
      <alignment vertical="center"/>
    </xf>
    <xf numFmtId="0" fontId="5" fillId="0" borderId="8" xfId="0" applyFont="1" applyBorder="1" applyAlignment="1">
      <alignment vertical="center"/>
    </xf>
    <xf numFmtId="0" fontId="5" fillId="0" borderId="3" xfId="0" applyFont="1" applyBorder="1" applyAlignment="1">
      <alignment vertical="center"/>
    </xf>
    <xf numFmtId="0" fontId="5" fillId="0" borderId="0" xfId="0" applyFont="1" applyBorder="1" applyAlignment="1">
      <alignment vertical="center"/>
    </xf>
    <xf numFmtId="0" fontId="4" fillId="0" borderId="27" xfId="0" applyFont="1" applyBorder="1" applyAlignment="1">
      <alignment horizontal="center" vertical="center"/>
    </xf>
    <xf numFmtId="0" fontId="5" fillId="0" borderId="5" xfId="0" applyFont="1" applyBorder="1" applyAlignment="1">
      <alignment vertical="center"/>
    </xf>
    <xf numFmtId="0" fontId="14" fillId="3" borderId="31"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25" xfId="0" applyFont="1" applyFill="1" applyBorder="1" applyAlignment="1">
      <alignment horizontal="center" vertical="center" wrapText="1"/>
    </xf>
    <xf numFmtId="165" fontId="7" fillId="4" borderId="13" xfId="0" applyNumberFormat="1" applyFont="1" applyFill="1" applyBorder="1" applyAlignment="1">
      <alignment vertical="center"/>
    </xf>
    <xf numFmtId="165" fontId="7" fillId="4" borderId="13" xfId="0" applyNumberFormat="1" applyFont="1" applyFill="1" applyBorder="1" applyAlignment="1">
      <alignment vertical="center" wrapText="1"/>
    </xf>
    <xf numFmtId="164" fontId="9" fillId="0" borderId="14" xfId="0" applyNumberFormat="1" applyFont="1" applyBorder="1" applyAlignment="1">
      <alignment vertical="center"/>
    </xf>
    <xf numFmtId="165" fontId="11" fillId="0" borderId="1" xfId="0" applyNumberFormat="1" applyFont="1" applyBorder="1" applyAlignment="1">
      <alignment vertical="center"/>
    </xf>
    <xf numFmtId="165" fontId="12" fillId="0" borderId="2" xfId="0" applyNumberFormat="1" applyFont="1" applyBorder="1" applyAlignment="1">
      <alignment vertical="center"/>
    </xf>
    <xf numFmtId="166" fontId="7" fillId="0" borderId="2" xfId="0" applyNumberFormat="1" applyFont="1" applyBorder="1"/>
    <xf numFmtId="164" fontId="9" fillId="0" borderId="0" xfId="0" applyNumberFormat="1" applyFont="1" applyBorder="1"/>
    <xf numFmtId="164" fontId="12" fillId="0" borderId="0" xfId="0" applyNumberFormat="1" applyFont="1" applyBorder="1"/>
    <xf numFmtId="0" fontId="0" fillId="0" borderId="0" xfId="0" applyBorder="1"/>
    <xf numFmtId="166" fontId="7" fillId="0" borderId="0" xfId="0" applyNumberFormat="1" applyFont="1" applyBorder="1"/>
    <xf numFmtId="0" fontId="9" fillId="0" borderId="0" xfId="0" applyFont="1" applyBorder="1" applyAlignment="1">
      <alignment horizontal="center"/>
    </xf>
    <xf numFmtId="165" fontId="12" fillId="0" borderId="33" xfId="0" applyNumberFormat="1" applyFont="1" applyBorder="1"/>
    <xf numFmtId="165" fontId="12" fillId="0" borderId="0" xfId="0" applyNumberFormat="1" applyFont="1" applyBorder="1"/>
    <xf numFmtId="164" fontId="9" fillId="0" borderId="33" xfId="0" applyNumberFormat="1" applyFont="1" applyBorder="1"/>
    <xf numFmtId="165" fontId="13" fillId="0" borderId="0" xfId="0" applyNumberFormat="1" applyFont="1" applyFill="1" applyBorder="1" applyAlignment="1">
      <alignment vertical="center" wrapText="1"/>
    </xf>
    <xf numFmtId="0" fontId="10" fillId="0" borderId="0" xfId="0" applyFont="1" applyFill="1" applyBorder="1" applyAlignment="1">
      <alignment horizontal="center" vertical="center"/>
    </xf>
    <xf numFmtId="165" fontId="10" fillId="0" borderId="0" xfId="0" applyNumberFormat="1" applyFont="1" applyFill="1" applyBorder="1" applyAlignment="1">
      <alignment horizontal="center" vertical="center"/>
    </xf>
    <xf numFmtId="165" fontId="12" fillId="0" borderId="0" xfId="0" applyNumberFormat="1" applyFont="1" applyBorder="1" applyAlignment="1">
      <alignment vertical="center"/>
    </xf>
    <xf numFmtId="164" fontId="9" fillId="0" borderId="0" xfId="0" applyNumberFormat="1" applyFont="1" applyBorder="1" applyAlignment="1">
      <alignment vertical="center"/>
    </xf>
    <xf numFmtId="164" fontId="12" fillId="0" borderId="0" xfId="0" applyNumberFormat="1" applyFont="1" applyBorder="1" applyAlignment="1">
      <alignment vertical="center"/>
    </xf>
    <xf numFmtId="164" fontId="9" fillId="0" borderId="33" xfId="0" applyNumberFormat="1" applyFont="1" applyBorder="1" applyAlignment="1">
      <alignment vertical="center"/>
    </xf>
    <xf numFmtId="165" fontId="12" fillId="0" borderId="33" xfId="0" applyNumberFormat="1" applyFont="1" applyBorder="1" applyAlignment="1">
      <alignment vertical="center"/>
    </xf>
    <xf numFmtId="0" fontId="10" fillId="0" borderId="33" xfId="0" applyFont="1" applyFill="1" applyBorder="1" applyAlignment="1">
      <alignment horizontal="center" vertical="center"/>
    </xf>
    <xf numFmtId="0" fontId="16" fillId="0" borderId="17" xfId="2" applyFont="1" applyBorder="1" applyAlignment="1">
      <alignment horizontal="left" vertical="center"/>
    </xf>
    <xf numFmtId="0" fontId="16" fillId="0" borderId="0" xfId="2" applyFont="1" applyAlignment="1">
      <alignment vertical="center"/>
    </xf>
    <xf numFmtId="0" fontId="17" fillId="0" borderId="0" xfId="2" applyFont="1" applyAlignment="1">
      <alignment vertical="center"/>
    </xf>
    <xf numFmtId="0" fontId="18" fillId="0" borderId="0" xfId="2" applyFont="1" applyAlignment="1">
      <alignment vertical="center"/>
    </xf>
    <xf numFmtId="168" fontId="19" fillId="0" borderId="0" xfId="2" applyNumberFormat="1" applyFont="1" applyAlignment="1">
      <alignment vertical="center" wrapText="1"/>
    </xf>
    <xf numFmtId="0" fontId="18" fillId="0" borderId="0" xfId="2" applyFont="1" applyAlignment="1">
      <alignment horizontal="center" vertical="center"/>
    </xf>
    <xf numFmtId="0" fontId="20" fillId="0" borderId="0" xfId="2" applyFont="1" applyAlignment="1">
      <alignment vertical="center"/>
    </xf>
    <xf numFmtId="39" fontId="20" fillId="0" borderId="0" xfId="2" applyNumberFormat="1" applyFont="1" applyAlignment="1">
      <alignment vertical="center"/>
    </xf>
    <xf numFmtId="0" fontId="19" fillId="0" borderId="0" xfId="2" applyFont="1" applyAlignment="1">
      <alignment vertical="center"/>
    </xf>
    <xf numFmtId="0" fontId="1" fillId="0" borderId="0" xfId="3"/>
    <xf numFmtId="0" fontId="16" fillId="0" borderId="17" xfId="2" applyFont="1" applyBorder="1" applyAlignment="1">
      <alignment horizontal="left" vertical="center" wrapText="1"/>
    </xf>
    <xf numFmtId="10" fontId="17" fillId="0" borderId="0" xfId="2" applyNumberFormat="1" applyFont="1" applyAlignment="1">
      <alignment vertical="center"/>
    </xf>
    <xf numFmtId="10" fontId="18" fillId="0" borderId="0" xfId="2" applyNumberFormat="1" applyFont="1" applyAlignment="1">
      <alignment vertical="center"/>
    </xf>
    <xf numFmtId="169" fontId="19" fillId="0" borderId="0" xfId="4" applyNumberFormat="1" applyFont="1" applyFill="1" applyBorder="1" applyAlignment="1">
      <alignment vertical="center"/>
    </xf>
    <xf numFmtId="0" fontId="16" fillId="0" borderId="0" xfId="2" applyFont="1" applyAlignment="1">
      <alignment vertical="center" wrapText="1"/>
    </xf>
    <xf numFmtId="0" fontId="16" fillId="0" borderId="0" xfId="2" applyFont="1" applyAlignment="1">
      <alignment horizontal="left" vertical="center"/>
    </xf>
    <xf numFmtId="0" fontId="15" fillId="0" borderId="0" xfId="2"/>
    <xf numFmtId="0" fontId="15" fillId="0" borderId="0" xfId="2" applyAlignment="1">
      <alignment vertical="center"/>
    </xf>
    <xf numFmtId="0" fontId="15" fillId="0" borderId="0" xfId="2" applyAlignment="1">
      <alignment vertical="center" wrapText="1" shrinkToFit="1"/>
    </xf>
    <xf numFmtId="0" fontId="22" fillId="0" borderId="0" xfId="2" applyFont="1" applyAlignment="1">
      <alignment vertical="center" wrapText="1"/>
    </xf>
    <xf numFmtId="0" fontId="22" fillId="5" borderId="1" xfId="2" applyFont="1" applyFill="1" applyBorder="1" applyAlignment="1">
      <alignment vertical="center" wrapText="1"/>
    </xf>
    <xf numFmtId="0" fontId="16" fillId="5" borderId="2" xfId="2" applyFont="1" applyFill="1" applyBorder="1" applyAlignment="1">
      <alignment horizontal="center" vertical="center" wrapText="1"/>
    </xf>
    <xf numFmtId="0" fontId="16" fillId="5" borderId="3" xfId="2" applyFont="1" applyFill="1" applyBorder="1" applyAlignment="1">
      <alignment vertical="center"/>
    </xf>
    <xf numFmtId="0" fontId="16" fillId="5" borderId="2" xfId="2" applyFont="1" applyFill="1" applyBorder="1" applyAlignment="1">
      <alignment vertical="center"/>
    </xf>
    <xf numFmtId="0" fontId="15" fillId="0" borderId="35" xfId="2" applyBorder="1" applyAlignment="1">
      <alignment vertical="center" wrapText="1"/>
    </xf>
    <xf numFmtId="0" fontId="17" fillId="0" borderId="23" xfId="2" applyFont="1" applyBorder="1" applyAlignment="1">
      <alignment horizontal="center" vertical="center"/>
    </xf>
    <xf numFmtId="0" fontId="16" fillId="0" borderId="23" xfId="2" applyFont="1" applyBorder="1" applyAlignment="1">
      <alignment vertical="center"/>
    </xf>
    <xf numFmtId="0" fontId="15" fillId="0" borderId="14" xfId="2" applyBorder="1" applyAlignment="1">
      <alignment vertical="center" wrapText="1"/>
    </xf>
    <xf numFmtId="0" fontId="25" fillId="0" borderId="16" xfId="2" applyFont="1" applyBorder="1" applyAlignment="1">
      <alignment horizontal="center" vertical="center"/>
    </xf>
    <xf numFmtId="0" fontId="15" fillId="0" borderId="36" xfId="2" applyBorder="1" applyAlignment="1">
      <alignment vertical="center" wrapText="1"/>
    </xf>
    <xf numFmtId="0" fontId="25" fillId="0" borderId="29" xfId="2" applyFont="1" applyBorder="1" applyAlignment="1">
      <alignment horizontal="center" vertical="center"/>
    </xf>
    <xf numFmtId="0" fontId="15" fillId="0" borderId="0" xfId="2" applyAlignment="1">
      <alignment horizontal="left" vertical="center"/>
    </xf>
    <xf numFmtId="171" fontId="25" fillId="0" borderId="17" xfId="2" applyNumberFormat="1" applyFont="1" applyBorder="1" applyAlignment="1">
      <alignment horizontal="left" wrapText="1"/>
    </xf>
    <xf numFmtId="171" fontId="26" fillId="0" borderId="0" xfId="2" applyNumberFormat="1" applyFont="1" applyAlignment="1">
      <alignment horizontal="left" wrapText="1"/>
    </xf>
    <xf numFmtId="0" fontId="26" fillId="0" borderId="0" xfId="2" applyFont="1"/>
    <xf numFmtId="0" fontId="25" fillId="0" borderId="0" xfId="2" applyFont="1" applyAlignment="1">
      <alignment vertical="center"/>
    </xf>
    <xf numFmtId="0" fontId="17" fillId="0" borderId="17" xfId="2" applyFont="1" applyBorder="1" applyAlignment="1">
      <alignment horizontal="left" vertical="top" wrapText="1"/>
    </xf>
    <xf numFmtId="0" fontId="17" fillId="0" borderId="0" xfId="2" applyFont="1" applyAlignment="1">
      <alignment horizontal="center" vertical="center"/>
    </xf>
    <xf numFmtId="0" fontId="17" fillId="0" borderId="17" xfId="2" quotePrefix="1" applyFont="1" applyBorder="1" applyAlignment="1">
      <alignment horizontal="left" vertical="top" wrapText="1"/>
    </xf>
    <xf numFmtId="0" fontId="17" fillId="0" borderId="0" xfId="2" applyFont="1" applyAlignment="1">
      <alignment horizontal="left" vertical="center" wrapText="1"/>
    </xf>
    <xf numFmtId="0" fontId="17" fillId="0" borderId="0" xfId="2" applyFont="1" applyAlignment="1">
      <alignment horizontal="left" wrapText="1"/>
    </xf>
    <xf numFmtId="0" fontId="15" fillId="0" borderId="0" xfId="2" applyAlignment="1">
      <alignment horizontal="left" vertical="center" wrapText="1"/>
    </xf>
    <xf numFmtId="0" fontId="17" fillId="0" borderId="18" xfId="2" applyFont="1" applyBorder="1" applyAlignment="1">
      <alignment horizontal="left" vertical="top" wrapText="1"/>
    </xf>
    <xf numFmtId="0" fontId="17" fillId="0" borderId="19" xfId="2" applyFont="1" applyBorder="1" applyAlignment="1">
      <alignment horizontal="left" vertical="top" wrapText="1"/>
    </xf>
    <xf numFmtId="0" fontId="25" fillId="0" borderId="0" xfId="2" applyFont="1" applyAlignment="1">
      <alignment horizontal="left" vertical="center" wrapText="1"/>
    </xf>
    <xf numFmtId="0" fontId="25" fillId="0" borderId="0" xfId="2" quotePrefix="1" applyFont="1" applyAlignment="1">
      <alignment horizontal="left" vertical="top" wrapText="1"/>
    </xf>
    <xf numFmtId="0" fontId="25" fillId="0" borderId="0" xfId="2" applyFont="1" applyAlignment="1">
      <alignment horizontal="left" vertical="top" wrapText="1"/>
    </xf>
    <xf numFmtId="0" fontId="15" fillId="0" borderId="0" xfId="2" applyAlignment="1">
      <alignment horizontal="left" vertical="top" wrapText="1"/>
    </xf>
    <xf numFmtId="0" fontId="22" fillId="0" borderId="0" xfId="2" quotePrefix="1" applyFont="1" applyAlignment="1">
      <alignment horizontal="center" vertical="center" wrapText="1"/>
    </xf>
    <xf numFmtId="0" fontId="26" fillId="6" borderId="17" xfId="2" applyFont="1" applyFill="1" applyBorder="1" applyAlignment="1">
      <alignment horizontal="center" vertical="center" wrapText="1"/>
    </xf>
    <xf numFmtId="0" fontId="15" fillId="0" borderId="15" xfId="2" applyBorder="1" applyAlignment="1">
      <alignment vertical="center"/>
    </xf>
    <xf numFmtId="0" fontId="15" fillId="0" borderId="34" xfId="2" applyBorder="1" applyAlignment="1">
      <alignment vertical="center"/>
    </xf>
    <xf numFmtId="0" fontId="28" fillId="5" borderId="17" xfId="2" applyFont="1" applyFill="1" applyBorder="1" applyAlignment="1">
      <alignment horizontal="center" vertical="center" wrapText="1"/>
    </xf>
    <xf numFmtId="0" fontId="28" fillId="5" borderId="17" xfId="2" quotePrefix="1" applyFont="1" applyFill="1" applyBorder="1" applyAlignment="1">
      <alignment horizontal="center" vertical="center" wrapText="1"/>
    </xf>
    <xf numFmtId="0" fontId="28" fillId="5" borderId="19" xfId="2" quotePrefix="1" applyFont="1" applyFill="1" applyBorder="1" applyAlignment="1">
      <alignment horizontal="center" vertical="center" wrapText="1"/>
    </xf>
    <xf numFmtId="172" fontId="15" fillId="5" borderId="34" xfId="2" applyNumberFormat="1" applyFill="1" applyBorder="1" applyAlignment="1">
      <alignment horizontal="center" vertical="center"/>
    </xf>
    <xf numFmtId="0" fontId="29" fillId="0" borderId="17" xfId="2" applyFont="1" applyBorder="1" applyAlignment="1">
      <alignment horizontal="center" vertical="center" wrapText="1"/>
    </xf>
    <xf numFmtId="9" fontId="30" fillId="7" borderId="17" xfId="5" applyFont="1" applyFill="1" applyBorder="1" applyAlignment="1">
      <alignment horizontal="center" vertical="center"/>
    </xf>
    <xf numFmtId="0" fontId="30" fillId="7" borderId="17" xfId="2" applyFont="1" applyFill="1" applyBorder="1" applyAlignment="1">
      <alignment vertical="center"/>
    </xf>
    <xf numFmtId="0" fontId="30" fillId="7" borderId="19" xfId="2" applyFont="1" applyFill="1" applyBorder="1" applyAlignment="1">
      <alignment vertical="center"/>
    </xf>
    <xf numFmtId="173" fontId="30" fillId="7" borderId="19" xfId="2" applyNumberFormat="1" applyFont="1" applyFill="1" applyBorder="1" applyAlignment="1">
      <alignment vertical="center"/>
    </xf>
    <xf numFmtId="0" fontId="23" fillId="7" borderId="17" xfId="2" applyFont="1" applyFill="1" applyBorder="1" applyAlignment="1">
      <alignment horizontal="center" vertical="center"/>
    </xf>
    <xf numFmtId="0" fontId="30" fillId="7" borderId="19" xfId="2" applyFont="1" applyFill="1" applyBorder="1" applyAlignment="1">
      <alignment horizontal="center" vertical="center"/>
    </xf>
    <xf numFmtId="0" fontId="23" fillId="7" borderId="34" xfId="2" applyFont="1" applyFill="1" applyBorder="1" applyAlignment="1">
      <alignment vertical="center"/>
    </xf>
    <xf numFmtId="0" fontId="23" fillId="7" borderId="17" xfId="2" applyFont="1" applyFill="1" applyBorder="1" applyAlignment="1">
      <alignment vertical="center"/>
    </xf>
    <xf numFmtId="0" fontId="23" fillId="0" borderId="0" xfId="2" applyFont="1" applyAlignment="1">
      <alignment vertical="center"/>
    </xf>
    <xf numFmtId="9" fontId="23" fillId="7" borderId="17" xfId="5" applyFont="1" applyFill="1" applyBorder="1" applyAlignment="1">
      <alignment horizontal="center" vertical="center"/>
    </xf>
    <xf numFmtId="173" fontId="23" fillId="7" borderId="17" xfId="2" applyNumberFormat="1" applyFont="1" applyFill="1" applyBorder="1" applyAlignment="1">
      <alignment vertical="center"/>
    </xf>
    <xf numFmtId="9" fontId="22" fillId="0" borderId="17" xfId="5" applyFont="1" applyBorder="1" applyAlignment="1">
      <alignment horizontal="center" vertical="center"/>
    </xf>
    <xf numFmtId="0" fontId="22" fillId="0" borderId="17" xfId="2" quotePrefix="1" applyFont="1" applyBorder="1" applyAlignment="1">
      <alignment horizontal="left" vertical="center"/>
    </xf>
    <xf numFmtId="0" fontId="15" fillId="0" borderId="17" xfId="2" applyBorder="1" applyAlignment="1">
      <alignment vertical="center"/>
    </xf>
    <xf numFmtId="0" fontId="15" fillId="0" borderId="37" xfId="2" applyBorder="1" applyAlignment="1">
      <alignment vertical="center"/>
    </xf>
    <xf numFmtId="0" fontId="15" fillId="0" borderId="17" xfId="2" applyBorder="1" applyAlignment="1">
      <alignment horizontal="center" vertical="center" wrapText="1"/>
    </xf>
    <xf numFmtId="0" fontId="22" fillId="0" borderId="17" xfId="2" applyFont="1" applyBorder="1" applyAlignment="1">
      <alignment vertical="center"/>
    </xf>
    <xf numFmtId="0" fontId="31" fillId="7" borderId="17" xfId="2" applyFont="1" applyFill="1" applyBorder="1" applyAlignment="1">
      <alignment vertical="center"/>
    </xf>
    <xf numFmtId="0" fontId="15" fillId="0" borderId="0" xfId="2" applyAlignment="1">
      <alignment horizontal="center" vertical="center" wrapText="1"/>
    </xf>
    <xf numFmtId="0" fontId="15" fillId="0" borderId="0" xfId="2" applyAlignment="1">
      <alignment vertical="center" wrapText="1"/>
    </xf>
    <xf numFmtId="165" fontId="10" fillId="4" borderId="12" xfId="0" applyNumberFormat="1" applyFont="1" applyFill="1" applyBorder="1" applyAlignment="1">
      <alignment horizontal="center" vertical="center" wrapText="1"/>
    </xf>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165" fontId="13" fillId="3" borderId="8" xfId="0" applyNumberFormat="1" applyFont="1" applyFill="1" applyBorder="1" applyAlignment="1">
      <alignment horizontal="center" vertical="center" wrapText="1"/>
    </xf>
    <xf numFmtId="165" fontId="13" fillId="3" borderId="2"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6" fillId="3" borderId="8" xfId="0" applyFont="1" applyFill="1" applyBorder="1" applyAlignment="1">
      <alignment horizontal="center" vertical="center" wrapText="1"/>
    </xf>
    <xf numFmtId="0" fontId="6" fillId="3" borderId="3" xfId="0" applyFont="1" applyFill="1" applyBorder="1" applyAlignment="1">
      <alignment horizontal="center" vertical="center" wrapText="1"/>
    </xf>
    <xf numFmtId="165" fontId="4" fillId="3" borderId="8" xfId="0" applyNumberFormat="1" applyFont="1" applyFill="1" applyBorder="1" applyAlignment="1">
      <alignment horizontal="center" vertical="center" wrapText="1"/>
    </xf>
    <xf numFmtId="170" fontId="27" fillId="7" borderId="20" xfId="2" applyNumberFormat="1" applyFont="1" applyFill="1" applyBorder="1" applyAlignment="1">
      <alignment horizontal="left" vertical="center"/>
    </xf>
    <xf numFmtId="170" fontId="27" fillId="7" borderId="15" xfId="2" applyNumberFormat="1" applyFont="1" applyFill="1" applyBorder="1" applyAlignment="1">
      <alignment horizontal="left" vertical="center"/>
    </xf>
    <xf numFmtId="0" fontId="26" fillId="0" borderId="20" xfId="2" applyFont="1" applyBorder="1" applyAlignment="1">
      <alignment horizontal="left"/>
    </xf>
    <xf numFmtId="0" fontId="26" fillId="0" borderId="15" xfId="2" applyFont="1" applyBorder="1" applyAlignment="1">
      <alignment horizontal="left"/>
    </xf>
    <xf numFmtId="0" fontId="17" fillId="0" borderId="19" xfId="2" applyFont="1" applyBorder="1" applyAlignment="1">
      <alignment horizontal="left" vertical="top" wrapText="1"/>
    </xf>
    <xf numFmtId="0" fontId="17" fillId="0" borderId="17" xfId="2" applyFont="1" applyBorder="1" applyAlignment="1">
      <alignment horizontal="left" vertical="center" wrapText="1"/>
    </xf>
    <xf numFmtId="0" fontId="21" fillId="0" borderId="15" xfId="2" applyFont="1" applyBorder="1" applyAlignment="1">
      <alignment horizontal="left" wrapText="1"/>
    </xf>
    <xf numFmtId="0" fontId="17" fillId="0" borderId="17" xfId="2" applyFont="1" applyBorder="1" applyAlignment="1">
      <alignment horizontal="left" vertical="top" wrapText="1"/>
    </xf>
    <xf numFmtId="0" fontId="17" fillId="0" borderId="18" xfId="2" applyFont="1" applyBorder="1" applyAlignment="1">
      <alignment horizontal="left" vertical="top" wrapText="1"/>
    </xf>
    <xf numFmtId="0" fontId="21" fillId="0" borderId="32" xfId="2" applyFont="1" applyBorder="1" applyAlignment="1">
      <alignment horizontal="left" vertical="center" wrapText="1"/>
    </xf>
    <xf numFmtId="0" fontId="15" fillId="0" borderId="8" xfId="2" applyBorder="1" applyAlignment="1">
      <alignment horizontal="left" vertical="top" wrapText="1"/>
    </xf>
    <xf numFmtId="0" fontId="15" fillId="0" borderId="3" xfId="2" applyBorder="1" applyAlignment="1">
      <alignment horizontal="left" vertical="top" wrapText="1"/>
    </xf>
    <xf numFmtId="0" fontId="15" fillId="0" borderId="2" xfId="2" applyBorder="1" applyAlignment="1">
      <alignment horizontal="left" vertical="top" wrapText="1"/>
    </xf>
    <xf numFmtId="170" fontId="25" fillId="0" borderId="15" xfId="2" applyNumberFormat="1" applyFont="1" applyBorder="1" applyAlignment="1">
      <alignment horizontal="left" vertical="center"/>
    </xf>
    <xf numFmtId="0" fontId="25" fillId="0" borderId="15" xfId="2" applyFont="1" applyBorder="1" applyAlignment="1">
      <alignment horizontal="left" vertical="center"/>
    </xf>
    <xf numFmtId="0" fontId="25" fillId="0" borderId="16" xfId="2" applyFont="1" applyBorder="1" applyAlignment="1">
      <alignment horizontal="left" vertical="center"/>
    </xf>
    <xf numFmtId="0" fontId="15" fillId="5" borderId="11" xfId="2" applyFill="1" applyBorder="1" applyAlignment="1">
      <alignment horizontal="center" vertical="center"/>
    </xf>
    <xf numFmtId="0" fontId="15" fillId="5" borderId="9" xfId="2" applyFill="1" applyBorder="1" applyAlignment="1">
      <alignment horizontal="center" vertical="center"/>
    </xf>
    <xf numFmtId="0" fontId="15" fillId="5" borderId="10" xfId="2" applyFill="1" applyBorder="1" applyAlignment="1">
      <alignment horizontal="center" vertical="center"/>
    </xf>
    <xf numFmtId="0" fontId="15" fillId="5" borderId="33" xfId="2" applyFill="1" applyBorder="1" applyAlignment="1">
      <alignment horizontal="center" vertical="center"/>
    </xf>
    <xf numFmtId="0" fontId="15" fillId="5" borderId="0" xfId="2" applyFill="1" applyAlignment="1">
      <alignment horizontal="center" vertical="center"/>
    </xf>
    <xf numFmtId="0" fontId="15" fillId="5" borderId="26" xfId="2" applyFill="1" applyBorder="1" applyAlignment="1">
      <alignment horizontal="center" vertical="center"/>
    </xf>
    <xf numFmtId="0" fontId="15" fillId="5" borderId="5" xfId="2" applyFill="1" applyBorder="1" applyAlignment="1">
      <alignment horizontal="center" vertical="center"/>
    </xf>
    <xf numFmtId="0" fontId="15" fillId="5" borderId="6" xfId="2" applyFill="1" applyBorder="1" applyAlignment="1">
      <alignment horizontal="center" vertical="center"/>
    </xf>
    <xf numFmtId="0" fontId="15" fillId="5" borderId="7" xfId="2" applyFill="1" applyBorder="1" applyAlignment="1">
      <alignment horizontal="center" vertical="center"/>
    </xf>
    <xf numFmtId="0" fontId="17" fillId="0" borderId="22" xfId="2" applyFont="1" applyBorder="1" applyAlignment="1">
      <alignment horizontal="left" vertical="center"/>
    </xf>
    <xf numFmtId="0" fontId="25" fillId="0" borderId="28" xfId="2" applyFont="1" applyBorder="1" applyAlignment="1">
      <alignment horizontal="left" vertical="center"/>
    </xf>
    <xf numFmtId="0" fontId="25" fillId="0" borderId="29" xfId="2" applyFont="1" applyBorder="1" applyAlignment="1">
      <alignment horizontal="left" vertical="center"/>
    </xf>
    <xf numFmtId="0" fontId="21" fillId="0" borderId="32" xfId="2" applyFont="1" applyBorder="1" applyAlignment="1">
      <alignment horizontal="left" wrapText="1"/>
    </xf>
    <xf numFmtId="0" fontId="26" fillId="0" borderId="20" xfId="2" quotePrefix="1" applyFont="1" applyBorder="1" applyAlignment="1">
      <alignment horizontal="left" wrapText="1"/>
    </xf>
    <xf numFmtId="0" fontId="26" fillId="0" borderId="15" xfId="2" quotePrefix="1" applyFont="1" applyBorder="1" applyAlignment="1">
      <alignment horizontal="left" wrapText="1"/>
    </xf>
    <xf numFmtId="0" fontId="26" fillId="0" borderId="34" xfId="2" quotePrefix="1" applyFont="1" applyBorder="1" applyAlignment="1">
      <alignment horizontal="left" wrapText="1"/>
    </xf>
    <xf numFmtId="0" fontId="16" fillId="0" borderId="20" xfId="2" applyFont="1" applyBorder="1" applyAlignment="1">
      <alignment horizontal="left" vertical="center"/>
    </xf>
    <xf numFmtId="0" fontId="16" fillId="0" borderId="34" xfId="2" applyFont="1" applyBorder="1" applyAlignment="1">
      <alignment horizontal="left" vertical="center"/>
    </xf>
    <xf numFmtId="0" fontId="21" fillId="0" borderId="0" xfId="2" applyFont="1" applyAlignment="1">
      <alignment horizontal="left" vertical="center" wrapText="1"/>
    </xf>
  </cellXfs>
  <cellStyles count="6">
    <cellStyle name="Comma" xfId="1" builtinId="3"/>
    <cellStyle name="Comma 9" xfId="4" xr:uid="{E47B694B-2FD3-4D4F-B9DF-4E39092F5117}"/>
    <cellStyle name="Normal" xfId="0" builtinId="0"/>
    <cellStyle name="Normal 3" xfId="3" xr:uid="{8FF3E724-AEDB-47D2-999F-646C2F9C5767}"/>
    <cellStyle name="Normal 73" xfId="2" xr:uid="{662C0F96-D6E9-415C-9EF7-74320EE15F44}"/>
    <cellStyle name="Percent 4" xfId="5" xr:uid="{F36C108C-5917-437F-95EF-A9780F920E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860A-23BE-45F3-A849-FDEA81D4E4C9}">
  <dimension ref="A1:F17"/>
  <sheetViews>
    <sheetView tabSelected="1" workbookViewId="0">
      <selection activeCell="E15" sqref="E15"/>
    </sheetView>
  </sheetViews>
  <sheetFormatPr defaultRowHeight="14.5" x14ac:dyDescent="0.35"/>
  <cols>
    <col min="2" max="2" width="41.90625" customWidth="1"/>
    <col min="3" max="3" width="13.81640625" customWidth="1"/>
    <col min="4" max="5" width="13" bestFit="1" customWidth="1"/>
    <col min="6" max="6" width="15.453125" bestFit="1" customWidth="1"/>
  </cols>
  <sheetData>
    <row r="1" spans="1:6" x14ac:dyDescent="0.35">
      <c r="A1" s="22" t="s">
        <v>84</v>
      </c>
    </row>
    <row r="2" spans="1:6" x14ac:dyDescent="0.35">
      <c r="A2" s="22" t="s">
        <v>85</v>
      </c>
    </row>
    <row r="3" spans="1:6" ht="15" thickBot="1" x14ac:dyDescent="0.4">
      <c r="A3" s="22" t="s">
        <v>89</v>
      </c>
    </row>
    <row r="4" spans="1:6" ht="15" thickBot="1" x14ac:dyDescent="0.4">
      <c r="A4" s="44"/>
      <c r="B4" s="44"/>
      <c r="C4" s="45"/>
      <c r="D4" s="159" t="s">
        <v>237</v>
      </c>
      <c r="E4" s="160"/>
      <c r="F4" s="161"/>
    </row>
    <row r="5" spans="1:6" ht="26" x14ac:dyDescent="0.35">
      <c r="A5" s="52" t="s">
        <v>92</v>
      </c>
      <c r="B5" s="53" t="s">
        <v>93</v>
      </c>
      <c r="C5" s="54" t="s">
        <v>94</v>
      </c>
      <c r="D5" s="55" t="s">
        <v>98</v>
      </c>
      <c r="E5" s="56" t="s">
        <v>99</v>
      </c>
      <c r="F5" s="57" t="s">
        <v>95</v>
      </c>
    </row>
    <row r="6" spans="1:6" x14ac:dyDescent="0.35">
      <c r="A6" s="37"/>
      <c r="B6" s="30"/>
      <c r="C6" s="35"/>
      <c r="D6" s="37"/>
      <c r="E6" s="30"/>
      <c r="F6" s="38"/>
    </row>
    <row r="7" spans="1:6" ht="25" x14ac:dyDescent="0.35">
      <c r="A7" s="46" t="s">
        <v>58</v>
      </c>
      <c r="B7" s="34" t="s">
        <v>101</v>
      </c>
      <c r="C7" s="36" t="s">
        <v>86</v>
      </c>
      <c r="D7" s="39" t="s">
        <v>102</v>
      </c>
      <c r="E7" s="31"/>
      <c r="F7" s="40" t="s">
        <v>102</v>
      </c>
    </row>
    <row r="8" spans="1:6" ht="25" x14ac:dyDescent="0.35">
      <c r="A8" s="46" t="s">
        <v>59</v>
      </c>
      <c r="B8" s="34" t="s">
        <v>96</v>
      </c>
      <c r="C8" s="36" t="s">
        <v>86</v>
      </c>
      <c r="D8" s="39" t="s">
        <v>102</v>
      </c>
      <c r="E8" s="31"/>
      <c r="F8" s="40" t="s">
        <v>102</v>
      </c>
    </row>
    <row r="9" spans="1:6" ht="15" thickBot="1" x14ac:dyDescent="0.4">
      <c r="A9" s="46" t="s">
        <v>60</v>
      </c>
      <c r="B9" s="32" t="s">
        <v>100</v>
      </c>
      <c r="C9" s="50" t="s">
        <v>86</v>
      </c>
      <c r="D9" s="39" t="s">
        <v>102</v>
      </c>
      <c r="E9" s="33"/>
      <c r="F9" s="40" t="s">
        <v>102</v>
      </c>
    </row>
    <row r="10" spans="1:6" ht="15" thickBot="1" x14ac:dyDescent="0.4">
      <c r="A10" s="47" t="s">
        <v>97</v>
      </c>
      <c r="B10" s="48"/>
      <c r="C10" s="49"/>
      <c r="D10" s="51"/>
      <c r="E10" s="42"/>
      <c r="F10" s="41"/>
    </row>
    <row r="11" spans="1:6" ht="15" thickBot="1" x14ac:dyDescent="0.4">
      <c r="B11" s="43"/>
      <c r="C11" s="43"/>
      <c r="E11" s="43"/>
      <c r="F11" s="43"/>
    </row>
    <row r="12" spans="1:6" ht="15" customHeight="1" thickBot="1" x14ac:dyDescent="0.4">
      <c r="B12" s="162" t="s">
        <v>90</v>
      </c>
      <c r="C12" s="163"/>
      <c r="D12" s="72"/>
      <c r="E12" s="72"/>
      <c r="F12" s="72"/>
    </row>
    <row r="13" spans="1:6" ht="28" x14ac:dyDescent="0.35">
      <c r="B13" s="23"/>
      <c r="C13" s="158" t="s">
        <v>238</v>
      </c>
      <c r="D13" s="80"/>
      <c r="E13" s="73"/>
      <c r="F13" s="74"/>
    </row>
    <row r="14" spans="1:6" s="12" customFormat="1" ht="23" x14ac:dyDescent="0.35">
      <c r="B14" s="59" t="str">
        <f>B7</f>
        <v>Full Trade Training Electrical (Basic, Advance, Trade Test Prep and Trade Test)</v>
      </c>
      <c r="C14" s="60">
        <f>$E7</f>
        <v>0</v>
      </c>
      <c r="D14" s="78"/>
      <c r="E14" s="76"/>
      <c r="F14" s="77"/>
    </row>
    <row r="15" spans="1:6" s="12" customFormat="1" ht="23" x14ac:dyDescent="0.35">
      <c r="B15" s="59" t="str">
        <f>B8</f>
        <v>ARPL (Assessment, ARPL POE, GAP Training, Trade Test Prep and Trade Test)</v>
      </c>
      <c r="C15" s="60">
        <f>$E8</f>
        <v>0</v>
      </c>
      <c r="D15" s="78"/>
      <c r="E15" s="76"/>
      <c r="F15" s="77"/>
    </row>
    <row r="16" spans="1:6" s="12" customFormat="1" ht="24" customHeight="1" thickBot="1" x14ac:dyDescent="0.4">
      <c r="B16" s="58" t="str">
        <f>B9</f>
        <v>Supply of Toolboxes</v>
      </c>
      <c r="C16" s="60">
        <f>$E9</f>
        <v>0</v>
      </c>
      <c r="D16" s="78"/>
      <c r="E16" s="76"/>
      <c r="F16" s="77"/>
    </row>
    <row r="17" spans="2:6" s="12" customFormat="1" ht="15" thickBot="1" x14ac:dyDescent="0.4">
      <c r="B17" s="61"/>
      <c r="C17" s="62">
        <f>SUM(C14:C16)</f>
        <v>0</v>
      </c>
      <c r="D17" s="79"/>
      <c r="E17" s="75"/>
      <c r="F17" s="77"/>
    </row>
  </sheetData>
  <mergeCells count="2">
    <mergeCell ref="D4:F4"/>
    <mergeCell ref="B12:C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3AFD9-7EB5-426F-8A4F-13A5D4AA4F05}">
  <dimension ref="A1:I40"/>
  <sheetViews>
    <sheetView topLeftCell="A26" zoomScale="90" zoomScaleNormal="90" workbookViewId="0">
      <selection activeCell="E30" sqref="E30"/>
    </sheetView>
  </sheetViews>
  <sheetFormatPr defaultRowHeight="14.5" x14ac:dyDescent="0.35"/>
  <cols>
    <col min="2" max="2" width="23.36328125" customWidth="1"/>
    <col min="3" max="3" width="16.36328125" customWidth="1"/>
    <col min="4" max="4" width="18.26953125" customWidth="1"/>
    <col min="5" max="5" width="16.7265625" customWidth="1"/>
    <col min="6" max="6" width="18.453125" style="4" customWidth="1"/>
    <col min="7" max="7" width="8.7265625" customWidth="1"/>
    <col min="8" max="8" width="9.08984375" style="19" bestFit="1" customWidth="1"/>
    <col min="9" max="9" width="16.26953125" style="14" customWidth="1"/>
  </cols>
  <sheetData>
    <row r="1" spans="1:9" x14ac:dyDescent="0.35">
      <c r="A1" s="22" t="s">
        <v>84</v>
      </c>
    </row>
    <row r="2" spans="1:9" x14ac:dyDescent="0.35">
      <c r="A2" s="22" t="s">
        <v>85</v>
      </c>
    </row>
    <row r="3" spans="1:9" ht="15" thickBot="1" x14ac:dyDescent="0.4">
      <c r="A3" s="22" t="s">
        <v>89</v>
      </c>
    </row>
    <row r="4" spans="1:9" ht="15" thickBot="1" x14ac:dyDescent="0.4">
      <c r="H4" s="164"/>
      <c r="I4" s="164"/>
    </row>
    <row r="5" spans="1:9" ht="35" customHeight="1" thickBot="1" x14ac:dyDescent="0.4">
      <c r="A5" s="8" t="s">
        <v>57</v>
      </c>
      <c r="B5" s="8" t="s">
        <v>0</v>
      </c>
      <c r="C5" s="9" t="s">
        <v>1</v>
      </c>
      <c r="D5" s="9" t="s">
        <v>2</v>
      </c>
      <c r="E5" s="9" t="s">
        <v>3</v>
      </c>
      <c r="F5" s="8" t="s">
        <v>4</v>
      </c>
      <c r="G5" s="13" t="s">
        <v>83</v>
      </c>
      <c r="H5" s="20" t="s">
        <v>87</v>
      </c>
      <c r="I5" s="15" t="s">
        <v>88</v>
      </c>
    </row>
    <row r="6" spans="1:9" ht="15" customHeight="1" thickBot="1" x14ac:dyDescent="0.4">
      <c r="A6" s="165" t="s">
        <v>5</v>
      </c>
      <c r="B6" s="166"/>
      <c r="C6" s="166"/>
      <c r="D6" s="166"/>
      <c r="E6" s="166"/>
      <c r="F6" s="166"/>
      <c r="G6" s="166"/>
      <c r="H6" s="21"/>
      <c r="I6" s="16"/>
    </row>
    <row r="7" spans="1:9" ht="23.5" thickBot="1" x14ac:dyDescent="0.4">
      <c r="A7" s="5" t="s">
        <v>61</v>
      </c>
      <c r="B7" s="1" t="s">
        <v>6</v>
      </c>
      <c r="C7" s="2" t="s">
        <v>7</v>
      </c>
      <c r="D7" s="2" t="s">
        <v>8</v>
      </c>
      <c r="E7" s="10" t="s">
        <v>9</v>
      </c>
      <c r="F7" s="11">
        <v>5</v>
      </c>
      <c r="G7" s="3" t="s">
        <v>86</v>
      </c>
      <c r="H7" s="17"/>
      <c r="I7" s="17" t="s">
        <v>102</v>
      </c>
    </row>
    <row r="8" spans="1:9" ht="23.5" thickBot="1" x14ac:dyDescent="0.4">
      <c r="A8" s="5" t="s">
        <v>62</v>
      </c>
      <c r="B8" s="1" t="s">
        <v>10</v>
      </c>
      <c r="C8" s="2" t="s">
        <v>7</v>
      </c>
      <c r="D8" s="2" t="s">
        <v>11</v>
      </c>
      <c r="E8" s="6" t="s">
        <v>9</v>
      </c>
      <c r="F8" s="7">
        <v>8</v>
      </c>
      <c r="G8" s="3" t="s">
        <v>86</v>
      </c>
      <c r="H8" s="17"/>
      <c r="I8" s="17" t="s">
        <v>102</v>
      </c>
    </row>
    <row r="9" spans="1:9" ht="23.5" thickBot="1" x14ac:dyDescent="0.4">
      <c r="A9" s="5" t="s">
        <v>63</v>
      </c>
      <c r="B9" s="1" t="s">
        <v>12</v>
      </c>
      <c r="C9" s="2" t="s">
        <v>7</v>
      </c>
      <c r="D9" s="2" t="s">
        <v>13</v>
      </c>
      <c r="E9" s="6" t="s">
        <v>9</v>
      </c>
      <c r="F9" s="7">
        <v>13</v>
      </c>
      <c r="G9" s="3" t="s">
        <v>86</v>
      </c>
      <c r="H9" s="17"/>
      <c r="I9" s="17" t="s">
        <v>102</v>
      </c>
    </row>
    <row r="10" spans="1:9" ht="23.5" customHeight="1" thickBot="1" x14ac:dyDescent="0.4">
      <c r="A10" s="5" t="s">
        <v>64</v>
      </c>
      <c r="B10" s="1" t="s">
        <v>14</v>
      </c>
      <c r="C10" s="2" t="s">
        <v>7</v>
      </c>
      <c r="D10" s="2" t="s">
        <v>15</v>
      </c>
      <c r="E10" s="6" t="s">
        <v>16</v>
      </c>
      <c r="F10" s="7">
        <v>2</v>
      </c>
      <c r="G10" s="3" t="s">
        <v>86</v>
      </c>
      <c r="H10" s="17"/>
      <c r="I10" s="17" t="s">
        <v>102</v>
      </c>
    </row>
    <row r="11" spans="1:9" ht="23.5" customHeight="1" thickBot="1" x14ac:dyDescent="0.4">
      <c r="A11" s="5" t="s">
        <v>65</v>
      </c>
      <c r="B11" s="1" t="s">
        <v>17</v>
      </c>
      <c r="C11" s="2" t="s">
        <v>7</v>
      </c>
      <c r="D11" s="2" t="s">
        <v>18</v>
      </c>
      <c r="E11" s="6" t="s">
        <v>9</v>
      </c>
      <c r="F11" s="7">
        <v>11</v>
      </c>
      <c r="G11" s="3" t="s">
        <v>86</v>
      </c>
      <c r="H11" s="17"/>
      <c r="I11" s="17" t="s">
        <v>102</v>
      </c>
    </row>
    <row r="12" spans="1:9" ht="23.5" thickBot="1" x14ac:dyDescent="0.4">
      <c r="A12" s="5" t="s">
        <v>66</v>
      </c>
      <c r="B12" s="1" t="s">
        <v>19</v>
      </c>
      <c r="C12" s="2" t="s">
        <v>7</v>
      </c>
      <c r="D12" s="2" t="s">
        <v>20</v>
      </c>
      <c r="E12" s="6" t="s">
        <v>9</v>
      </c>
      <c r="F12" s="7">
        <v>13</v>
      </c>
      <c r="G12" s="3" t="s">
        <v>86</v>
      </c>
      <c r="H12" s="17"/>
      <c r="I12" s="17" t="s">
        <v>102</v>
      </c>
    </row>
    <row r="13" spans="1:9" ht="35" thickBot="1" x14ac:dyDescent="0.4">
      <c r="A13" s="5" t="s">
        <v>67</v>
      </c>
      <c r="B13" s="1" t="s">
        <v>21</v>
      </c>
      <c r="C13" s="2" t="s">
        <v>7</v>
      </c>
      <c r="D13" s="2" t="s">
        <v>22</v>
      </c>
      <c r="E13" s="6" t="s">
        <v>9</v>
      </c>
      <c r="F13" s="7">
        <v>31</v>
      </c>
      <c r="G13" s="3" t="s">
        <v>86</v>
      </c>
      <c r="H13" s="17"/>
      <c r="I13" s="17" t="s">
        <v>102</v>
      </c>
    </row>
    <row r="14" spans="1:9" ht="15" thickBot="1" x14ac:dyDescent="0.4">
      <c r="A14" s="5" t="s">
        <v>68</v>
      </c>
      <c r="B14" s="1" t="s">
        <v>23</v>
      </c>
      <c r="C14" s="2" t="s">
        <v>7</v>
      </c>
      <c r="D14" s="2" t="s">
        <v>24</v>
      </c>
      <c r="E14" s="6" t="s">
        <v>9</v>
      </c>
      <c r="F14" s="7">
        <v>5</v>
      </c>
      <c r="G14" s="3" t="s">
        <v>86</v>
      </c>
      <c r="H14" s="17"/>
      <c r="I14" s="17" t="s">
        <v>102</v>
      </c>
    </row>
    <row r="15" spans="1:9" ht="15" thickBot="1" x14ac:dyDescent="0.4">
      <c r="A15" s="5" t="s">
        <v>69</v>
      </c>
      <c r="B15" s="1" t="s">
        <v>25</v>
      </c>
      <c r="C15" s="2" t="s">
        <v>7</v>
      </c>
      <c r="D15" s="2" t="s">
        <v>26</v>
      </c>
      <c r="E15" s="6" t="s">
        <v>9</v>
      </c>
      <c r="F15" s="7">
        <v>3</v>
      </c>
      <c r="G15" s="3" t="s">
        <v>86</v>
      </c>
      <c r="H15" s="17"/>
      <c r="I15" s="17" t="s">
        <v>102</v>
      </c>
    </row>
    <row r="16" spans="1:9" ht="15" customHeight="1" thickBot="1" x14ac:dyDescent="0.4">
      <c r="A16" s="165" t="s">
        <v>27</v>
      </c>
      <c r="B16" s="166"/>
      <c r="C16" s="166"/>
      <c r="D16" s="166"/>
      <c r="E16" s="166"/>
      <c r="F16" s="166"/>
      <c r="G16" s="166"/>
      <c r="H16" s="21"/>
      <c r="I16" s="16"/>
    </row>
    <row r="17" spans="1:9" ht="23.5" thickBot="1" x14ac:dyDescent="0.4">
      <c r="A17" s="5" t="s">
        <v>70</v>
      </c>
      <c r="B17" s="1" t="s">
        <v>28</v>
      </c>
      <c r="C17" s="2" t="s">
        <v>29</v>
      </c>
      <c r="D17" s="2" t="s">
        <v>30</v>
      </c>
      <c r="E17" s="10" t="s">
        <v>16</v>
      </c>
      <c r="F17" s="11">
        <v>28</v>
      </c>
      <c r="G17" s="3" t="s">
        <v>86</v>
      </c>
      <c r="H17" s="17"/>
      <c r="I17" s="17" t="s">
        <v>102</v>
      </c>
    </row>
    <row r="18" spans="1:9" ht="58" thickBot="1" x14ac:dyDescent="0.4">
      <c r="A18" s="5" t="s">
        <v>71</v>
      </c>
      <c r="B18" s="1" t="s">
        <v>31</v>
      </c>
      <c r="C18" s="2" t="s">
        <v>29</v>
      </c>
      <c r="D18" s="2" t="s">
        <v>32</v>
      </c>
      <c r="E18" s="6" t="s">
        <v>16</v>
      </c>
      <c r="F18" s="7">
        <v>5</v>
      </c>
      <c r="G18" s="3" t="s">
        <v>86</v>
      </c>
      <c r="H18" s="17"/>
      <c r="I18" s="17" t="s">
        <v>102</v>
      </c>
    </row>
    <row r="19" spans="1:9" ht="58" thickBot="1" x14ac:dyDescent="0.4">
      <c r="A19" s="5" t="s">
        <v>72</v>
      </c>
      <c r="B19" s="1" t="s">
        <v>33</v>
      </c>
      <c r="C19" s="2" t="s">
        <v>29</v>
      </c>
      <c r="D19" s="2" t="s">
        <v>34</v>
      </c>
      <c r="E19" s="6" t="s">
        <v>16</v>
      </c>
      <c r="F19" s="7">
        <v>3</v>
      </c>
      <c r="G19" s="3" t="s">
        <v>86</v>
      </c>
      <c r="H19" s="17"/>
      <c r="I19" s="17" t="s">
        <v>102</v>
      </c>
    </row>
    <row r="20" spans="1:9" ht="23.5" thickBot="1" x14ac:dyDescent="0.4">
      <c r="A20" s="5" t="s">
        <v>73</v>
      </c>
      <c r="B20" s="1" t="s">
        <v>35</v>
      </c>
      <c r="C20" s="2" t="s">
        <v>29</v>
      </c>
      <c r="D20" s="2" t="s">
        <v>36</v>
      </c>
      <c r="E20" s="6" t="s">
        <v>16</v>
      </c>
      <c r="F20" s="7">
        <v>5</v>
      </c>
      <c r="G20" s="3" t="s">
        <v>86</v>
      </c>
      <c r="H20" s="17"/>
      <c r="I20" s="17" t="s">
        <v>102</v>
      </c>
    </row>
    <row r="21" spans="1:9" ht="46.5" thickBot="1" x14ac:dyDescent="0.4">
      <c r="A21" s="5" t="s">
        <v>74</v>
      </c>
      <c r="B21" s="1" t="s">
        <v>37</v>
      </c>
      <c r="C21" s="2" t="s">
        <v>29</v>
      </c>
      <c r="D21" s="2" t="s">
        <v>38</v>
      </c>
      <c r="E21" s="6" t="s">
        <v>9</v>
      </c>
      <c r="F21" s="7">
        <v>38</v>
      </c>
      <c r="G21" s="3" t="s">
        <v>86</v>
      </c>
      <c r="H21" s="17"/>
      <c r="I21" s="17" t="s">
        <v>102</v>
      </c>
    </row>
    <row r="22" spans="1:9" ht="58" thickBot="1" x14ac:dyDescent="0.4">
      <c r="A22" s="5" t="s">
        <v>75</v>
      </c>
      <c r="B22" s="1" t="s">
        <v>39</v>
      </c>
      <c r="C22" s="2" t="s">
        <v>29</v>
      </c>
      <c r="D22" s="2" t="s">
        <v>40</v>
      </c>
      <c r="E22" s="6" t="s">
        <v>9</v>
      </c>
      <c r="F22" s="7">
        <v>5</v>
      </c>
      <c r="G22" s="3" t="s">
        <v>86</v>
      </c>
      <c r="H22" s="17"/>
      <c r="I22" s="17" t="s">
        <v>102</v>
      </c>
    </row>
    <row r="23" spans="1:9" ht="23.5" thickBot="1" x14ac:dyDescent="0.4">
      <c r="A23" s="5" t="s">
        <v>76</v>
      </c>
      <c r="B23" s="1" t="s">
        <v>41</v>
      </c>
      <c r="C23" s="2" t="s">
        <v>29</v>
      </c>
      <c r="D23" s="2" t="s">
        <v>42</v>
      </c>
      <c r="E23" s="6" t="s">
        <v>9</v>
      </c>
      <c r="F23" s="7">
        <v>13</v>
      </c>
      <c r="G23" s="3" t="s">
        <v>86</v>
      </c>
      <c r="H23" s="17"/>
      <c r="I23" s="17" t="s">
        <v>102</v>
      </c>
    </row>
    <row r="24" spans="1:9" ht="46.5" thickBot="1" x14ac:dyDescent="0.4">
      <c r="A24" s="5" t="s">
        <v>77</v>
      </c>
      <c r="B24" s="1" t="s">
        <v>43</v>
      </c>
      <c r="C24" s="2" t="s">
        <v>29</v>
      </c>
      <c r="D24" s="2" t="s">
        <v>44</v>
      </c>
      <c r="E24" s="6" t="s">
        <v>9</v>
      </c>
      <c r="F24" s="7">
        <v>22</v>
      </c>
      <c r="G24" s="3" t="s">
        <v>86</v>
      </c>
      <c r="H24" s="17"/>
      <c r="I24" s="17" t="s">
        <v>102</v>
      </c>
    </row>
    <row r="25" spans="1:9" ht="15" customHeight="1" thickBot="1" x14ac:dyDescent="0.4">
      <c r="A25" s="165" t="s">
        <v>45</v>
      </c>
      <c r="B25" s="166"/>
      <c r="C25" s="166"/>
      <c r="D25" s="166"/>
      <c r="E25" s="166"/>
      <c r="F25" s="166"/>
      <c r="G25" s="166"/>
      <c r="H25" s="21"/>
      <c r="I25" s="16"/>
    </row>
    <row r="26" spans="1:9" ht="92.5" thickBot="1" x14ac:dyDescent="0.4">
      <c r="A26" s="5" t="s">
        <v>78</v>
      </c>
      <c r="B26" s="1" t="s">
        <v>46</v>
      </c>
      <c r="C26" s="2" t="s">
        <v>47</v>
      </c>
      <c r="D26" s="2" t="s">
        <v>48</v>
      </c>
      <c r="E26" s="10" t="s">
        <v>9</v>
      </c>
      <c r="F26" s="11">
        <v>8</v>
      </c>
      <c r="G26" s="3" t="s">
        <v>86</v>
      </c>
      <c r="H26" s="17"/>
      <c r="I26" s="17" t="s">
        <v>102</v>
      </c>
    </row>
    <row r="27" spans="1:9" ht="46.5" thickBot="1" x14ac:dyDescent="0.4">
      <c r="A27" s="5" t="s">
        <v>79</v>
      </c>
      <c r="B27" s="1" t="s">
        <v>49</v>
      </c>
      <c r="C27" s="2" t="s">
        <v>47</v>
      </c>
      <c r="D27" s="2" t="s">
        <v>50</v>
      </c>
      <c r="E27" s="6" t="s">
        <v>9</v>
      </c>
      <c r="F27" s="7">
        <v>74</v>
      </c>
      <c r="G27" s="3" t="s">
        <v>86</v>
      </c>
      <c r="H27" s="17"/>
      <c r="I27" s="17" t="s">
        <v>102</v>
      </c>
    </row>
    <row r="28" spans="1:9" ht="58" thickBot="1" x14ac:dyDescent="0.4">
      <c r="A28" s="5" t="s">
        <v>80</v>
      </c>
      <c r="B28" s="1" t="s">
        <v>51</v>
      </c>
      <c r="C28" s="2" t="s">
        <v>47</v>
      </c>
      <c r="D28" s="2" t="s">
        <v>52</v>
      </c>
      <c r="E28" s="6" t="s">
        <v>9</v>
      </c>
      <c r="F28" s="7">
        <v>15</v>
      </c>
      <c r="G28" s="3" t="s">
        <v>86</v>
      </c>
      <c r="H28" s="17"/>
      <c r="I28" s="17" t="s">
        <v>102</v>
      </c>
    </row>
    <row r="29" spans="1:9" ht="46.5" thickBot="1" x14ac:dyDescent="0.4">
      <c r="A29" s="5" t="s">
        <v>81</v>
      </c>
      <c r="B29" s="1" t="s">
        <v>53</v>
      </c>
      <c r="C29" s="2" t="s">
        <v>47</v>
      </c>
      <c r="D29" s="2" t="s">
        <v>54</v>
      </c>
      <c r="E29" s="6" t="s">
        <v>9</v>
      </c>
      <c r="F29" s="7">
        <v>15</v>
      </c>
      <c r="G29" s="3" t="s">
        <v>86</v>
      </c>
      <c r="H29" s="17"/>
      <c r="I29" s="17" t="s">
        <v>102</v>
      </c>
    </row>
    <row r="30" spans="1:9" ht="46.5" thickBot="1" x14ac:dyDescent="0.4">
      <c r="A30" s="5" t="s">
        <v>82</v>
      </c>
      <c r="B30" s="1" t="s">
        <v>55</v>
      </c>
      <c r="C30" s="2" t="s">
        <v>47</v>
      </c>
      <c r="D30" s="2" t="s">
        <v>56</v>
      </c>
      <c r="E30" s="6" t="s">
        <v>9</v>
      </c>
      <c r="F30" s="7">
        <v>44</v>
      </c>
      <c r="G30" s="3" t="s">
        <v>86</v>
      </c>
      <c r="H30" s="17"/>
      <c r="I30" s="17" t="s">
        <v>102</v>
      </c>
    </row>
    <row r="31" spans="1:9" ht="15" thickBot="1" x14ac:dyDescent="0.4">
      <c r="I31" s="18" t="s">
        <v>102</v>
      </c>
    </row>
    <row r="32" spans="1:9" ht="15" thickBot="1" x14ac:dyDescent="0.4"/>
    <row r="33" spans="2:6" ht="31.5" customHeight="1" thickBot="1" x14ac:dyDescent="0.4">
      <c r="B33" s="167" t="s">
        <v>103</v>
      </c>
      <c r="C33" s="163"/>
      <c r="D33" s="72"/>
      <c r="E33" s="72"/>
      <c r="F33" s="72"/>
    </row>
    <row r="34" spans="2:6" x14ac:dyDescent="0.35">
      <c r="B34" s="23"/>
      <c r="C34" s="24"/>
      <c r="D34" s="73"/>
      <c r="E34" s="73"/>
      <c r="F34" s="74"/>
    </row>
    <row r="35" spans="2:6" x14ac:dyDescent="0.35">
      <c r="B35" s="26" t="str">
        <f>A6</f>
        <v>KNOWLEDGE MODULES</v>
      </c>
      <c r="C35" s="27">
        <f>SUM($H$7:$H$15)</f>
        <v>0</v>
      </c>
      <c r="D35" s="71"/>
      <c r="E35" s="64"/>
      <c r="F35" s="65"/>
    </row>
    <row r="36" spans="2:6" x14ac:dyDescent="0.35">
      <c r="B36" s="26" t="str">
        <f>A16</f>
        <v>PRACTICAL MODULES</v>
      </c>
      <c r="C36" s="27">
        <f>SUM($H$17:$H424)</f>
        <v>0</v>
      </c>
      <c r="D36" s="71"/>
      <c r="E36" s="64"/>
      <c r="F36" s="65"/>
    </row>
    <row r="37" spans="2:6" ht="15" thickBot="1" x14ac:dyDescent="0.4">
      <c r="B37" s="26" t="str">
        <f>A25</f>
        <v>WORKPLACE COMPONENT</v>
      </c>
      <c r="C37" s="27">
        <f>SUM($H$26:$H$30)</f>
        <v>0</v>
      </c>
      <c r="D37" s="71"/>
      <c r="E37" s="64"/>
      <c r="F37" s="65"/>
    </row>
    <row r="38" spans="2:6" ht="15" thickBot="1" x14ac:dyDescent="0.4">
      <c r="B38" s="25"/>
      <c r="C38" s="28">
        <f>SUM(C35:C37)</f>
        <v>0</v>
      </c>
      <c r="D38" s="69"/>
      <c r="E38" s="70"/>
      <c r="F38" s="65"/>
    </row>
    <row r="39" spans="2:6" ht="15" thickBot="1" x14ac:dyDescent="0.4">
      <c r="B39" s="29" t="s">
        <v>91</v>
      </c>
      <c r="C39" s="63"/>
      <c r="D39" s="67"/>
      <c r="E39" s="67"/>
      <c r="F39" s="68"/>
    </row>
    <row r="40" spans="2:6" x14ac:dyDescent="0.35">
      <c r="D40" s="66"/>
    </row>
  </sheetData>
  <mergeCells count="5">
    <mergeCell ref="H4:I4"/>
    <mergeCell ref="A6:G6"/>
    <mergeCell ref="A16:G16"/>
    <mergeCell ref="A25:G25"/>
    <mergeCell ref="B33:C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6482F-7610-43FC-B7C6-7A66E7D4CDC1}">
  <dimension ref="A1:BW184"/>
  <sheetViews>
    <sheetView topLeftCell="A41" zoomScale="70" zoomScaleNormal="70" workbookViewId="0">
      <selection activeCell="E3" sqref="E3"/>
    </sheetView>
  </sheetViews>
  <sheetFormatPr defaultRowHeight="14.5" x14ac:dyDescent="0.35"/>
  <cols>
    <col min="1" max="1" width="20.453125" style="90" customWidth="1"/>
    <col min="2" max="2" width="14.81640625" style="90" customWidth="1"/>
    <col min="3" max="3" width="51" style="90" customWidth="1"/>
    <col min="4" max="4" width="27.08984375" style="90" customWidth="1"/>
    <col min="5" max="5" width="19.26953125" style="90" customWidth="1"/>
    <col min="6" max="6" width="16.90625" style="90" customWidth="1"/>
    <col min="7" max="7" width="18.6328125" style="90" customWidth="1"/>
    <col min="8" max="8" width="16.26953125" style="90" customWidth="1"/>
    <col min="9" max="16384" width="8.7265625" style="90"/>
  </cols>
  <sheetData>
    <row r="1" spans="1:45" ht="15.5" x14ac:dyDescent="0.35">
      <c r="A1" s="200" t="s">
        <v>104</v>
      </c>
      <c r="B1" s="201"/>
      <c r="C1" s="81">
        <v>0</v>
      </c>
      <c r="D1" s="82"/>
      <c r="E1" s="83"/>
      <c r="F1" s="83"/>
      <c r="G1" s="84"/>
      <c r="H1" s="83"/>
      <c r="I1" s="84"/>
      <c r="J1" s="85"/>
      <c r="K1" s="86"/>
      <c r="L1" s="87"/>
      <c r="M1" s="83"/>
      <c r="N1" s="88"/>
      <c r="O1" s="87"/>
      <c r="P1" s="89"/>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row>
    <row r="2" spans="1:45" ht="62" x14ac:dyDescent="0.35">
      <c r="A2" s="200" t="s">
        <v>105</v>
      </c>
      <c r="B2" s="201"/>
      <c r="C2" s="91" t="s">
        <v>236</v>
      </c>
      <c r="D2" s="83"/>
      <c r="E2" s="83"/>
      <c r="F2" s="83"/>
      <c r="G2" s="84"/>
      <c r="H2" s="92"/>
      <c r="I2" s="93"/>
      <c r="J2" s="94"/>
      <c r="K2" s="86"/>
      <c r="L2" s="87"/>
      <c r="M2" s="83"/>
      <c r="N2" s="88"/>
      <c r="O2" s="87"/>
      <c r="P2" s="89"/>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row>
    <row r="3" spans="1:45" ht="15.5" x14ac:dyDescent="0.35">
      <c r="A3" s="200" t="s">
        <v>106</v>
      </c>
      <c r="B3" s="201"/>
      <c r="C3" s="81">
        <v>0</v>
      </c>
      <c r="D3" s="83"/>
      <c r="E3" s="83"/>
      <c r="F3" s="83"/>
      <c r="G3" s="84"/>
      <c r="H3" s="92"/>
      <c r="I3" s="93"/>
      <c r="J3" s="94"/>
      <c r="K3" s="86"/>
      <c r="L3" s="87"/>
      <c r="M3" s="83"/>
      <c r="N3" s="88"/>
      <c r="O3" s="87"/>
      <c r="P3" s="89"/>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row>
    <row r="4" spans="1:45" ht="15.5" x14ac:dyDescent="0.35">
      <c r="A4" s="200" t="s">
        <v>107</v>
      </c>
      <c r="B4" s="201"/>
      <c r="C4" s="81" t="s">
        <v>108</v>
      </c>
      <c r="D4" s="83"/>
      <c r="E4" s="83"/>
      <c r="F4" s="83"/>
      <c r="G4" s="84"/>
      <c r="H4" s="92"/>
      <c r="I4" s="93"/>
      <c r="J4" s="94"/>
      <c r="K4" s="86"/>
      <c r="L4" s="87"/>
      <c r="M4" s="83"/>
      <c r="N4" s="88"/>
      <c r="O4" s="87"/>
      <c r="P4" s="89"/>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row>
    <row r="5" spans="1:45" ht="15.5" x14ac:dyDescent="0.35">
      <c r="A5" s="95"/>
      <c r="B5" s="83"/>
      <c r="C5" s="96"/>
      <c r="D5" s="97"/>
      <c r="E5" s="97"/>
      <c r="F5" s="97"/>
      <c r="G5" s="97"/>
      <c r="H5" s="97"/>
      <c r="I5" s="97"/>
      <c r="J5" s="97"/>
      <c r="K5" s="97"/>
      <c r="L5" s="97"/>
      <c r="M5" s="97"/>
      <c r="N5" s="98"/>
      <c r="O5" s="98"/>
      <c r="P5" s="99"/>
      <c r="Q5" s="98"/>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row>
    <row r="6" spans="1:45" ht="18" x14ac:dyDescent="0.35">
      <c r="A6" s="202" t="s">
        <v>109</v>
      </c>
      <c r="B6" s="202"/>
      <c r="C6" s="202"/>
      <c r="D6" s="202"/>
      <c r="E6" s="202"/>
      <c r="F6" s="97"/>
      <c r="G6" s="97"/>
      <c r="H6" s="97"/>
      <c r="I6" s="97"/>
      <c r="J6" s="97"/>
      <c r="K6" s="97"/>
      <c r="L6" s="97"/>
      <c r="M6" s="97"/>
      <c r="N6" s="98"/>
      <c r="O6" s="98"/>
      <c r="P6" s="98"/>
      <c r="Q6" s="99"/>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row>
    <row r="7" spans="1:45" ht="15" thickBot="1" x14ac:dyDescent="0.4">
      <c r="A7" s="100"/>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row>
    <row r="8" spans="1:45" ht="31.5" thickBot="1" x14ac:dyDescent="0.4">
      <c r="A8" s="101" t="s">
        <v>110</v>
      </c>
      <c r="B8" s="102" t="s">
        <v>111</v>
      </c>
      <c r="C8" s="103" t="s">
        <v>112</v>
      </c>
      <c r="D8" s="103"/>
      <c r="E8" s="104"/>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row>
    <row r="9" spans="1:45" ht="16" thickBot="1" x14ac:dyDescent="0.4">
      <c r="A9" s="105">
        <v>1</v>
      </c>
      <c r="B9" s="106" t="s">
        <v>113</v>
      </c>
      <c r="C9" s="193" t="s">
        <v>114</v>
      </c>
      <c r="D9" s="193"/>
      <c r="E9" s="107"/>
      <c r="F9" s="178" t="s">
        <v>115</v>
      </c>
      <c r="G9" s="179"/>
      <c r="H9" s="180"/>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row>
    <row r="10" spans="1:45" x14ac:dyDescent="0.35">
      <c r="A10" s="108">
        <v>2</v>
      </c>
      <c r="B10" s="109" t="s">
        <v>116</v>
      </c>
      <c r="C10" s="181" t="s">
        <v>117</v>
      </c>
      <c r="D10" s="182"/>
      <c r="E10" s="183"/>
      <c r="F10" s="184" t="s">
        <v>118</v>
      </c>
      <c r="G10" s="185"/>
      <c r="H10" s="186"/>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row>
    <row r="11" spans="1:45" x14ac:dyDescent="0.35">
      <c r="A11" s="108">
        <v>3</v>
      </c>
      <c r="B11" s="109" t="s">
        <v>119</v>
      </c>
      <c r="C11" s="181" t="s">
        <v>120</v>
      </c>
      <c r="D11" s="182"/>
      <c r="E11" s="183"/>
      <c r="F11" s="187"/>
      <c r="G11" s="188"/>
      <c r="H11" s="189"/>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row>
    <row r="12" spans="1:45" x14ac:dyDescent="0.35">
      <c r="A12" s="108">
        <v>4</v>
      </c>
      <c r="B12" s="109" t="s">
        <v>121</v>
      </c>
      <c r="C12" s="182" t="s">
        <v>122</v>
      </c>
      <c r="D12" s="182"/>
      <c r="E12" s="183"/>
      <c r="F12" s="187"/>
      <c r="G12" s="188"/>
      <c r="H12" s="189"/>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row>
    <row r="13" spans="1:45" x14ac:dyDescent="0.35">
      <c r="A13" s="108">
        <v>5</v>
      </c>
      <c r="B13" s="109" t="s">
        <v>123</v>
      </c>
      <c r="C13" s="182" t="s">
        <v>124</v>
      </c>
      <c r="D13" s="182"/>
      <c r="E13" s="183"/>
      <c r="F13" s="187"/>
      <c r="G13" s="188"/>
      <c r="H13" s="189"/>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row>
    <row r="14" spans="1:45" x14ac:dyDescent="0.35">
      <c r="A14" s="108">
        <v>6</v>
      </c>
      <c r="B14" s="109" t="s">
        <v>125</v>
      </c>
      <c r="C14" s="182" t="s">
        <v>126</v>
      </c>
      <c r="D14" s="182"/>
      <c r="E14" s="183"/>
      <c r="F14" s="187"/>
      <c r="G14" s="188"/>
      <c r="H14" s="189"/>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row>
    <row r="15" spans="1:45" x14ac:dyDescent="0.35">
      <c r="A15" s="108">
        <v>7</v>
      </c>
      <c r="B15" s="109" t="s">
        <v>127</v>
      </c>
      <c r="C15" s="182" t="s">
        <v>128</v>
      </c>
      <c r="D15" s="182"/>
      <c r="E15" s="183"/>
      <c r="F15" s="187"/>
      <c r="G15" s="188"/>
      <c r="H15" s="189"/>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row>
    <row r="16" spans="1:45" x14ac:dyDescent="0.35">
      <c r="A16" s="108">
        <v>8</v>
      </c>
      <c r="B16" s="109" t="s">
        <v>129</v>
      </c>
      <c r="C16" s="182" t="s">
        <v>130</v>
      </c>
      <c r="D16" s="182"/>
      <c r="E16" s="183"/>
      <c r="F16" s="187"/>
      <c r="G16" s="188"/>
      <c r="H16" s="189"/>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row>
    <row r="17" spans="1:45" x14ac:dyDescent="0.35">
      <c r="A17" s="108">
        <v>9</v>
      </c>
      <c r="B17" s="109" t="s">
        <v>131</v>
      </c>
      <c r="C17" s="182" t="s">
        <v>132</v>
      </c>
      <c r="D17" s="182"/>
      <c r="E17" s="183"/>
      <c r="F17" s="187"/>
      <c r="G17" s="188"/>
      <c r="H17" s="189"/>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row>
    <row r="18" spans="1:45" x14ac:dyDescent="0.35">
      <c r="A18" s="108">
        <v>10</v>
      </c>
      <c r="B18" s="109" t="s">
        <v>133</v>
      </c>
      <c r="C18" s="182" t="s">
        <v>134</v>
      </c>
      <c r="D18" s="182"/>
      <c r="E18" s="183"/>
      <c r="F18" s="187"/>
      <c r="G18" s="188"/>
      <c r="H18" s="189"/>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row>
    <row r="19" spans="1:45" ht="15" thickBot="1" x14ac:dyDescent="0.4">
      <c r="A19" s="110">
        <v>11</v>
      </c>
      <c r="B19" s="111" t="s">
        <v>135</v>
      </c>
      <c r="C19" s="194" t="s">
        <v>136</v>
      </c>
      <c r="D19" s="194"/>
      <c r="E19" s="195"/>
      <c r="F19" s="190"/>
      <c r="G19" s="191"/>
      <c r="H19" s="192"/>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row>
    <row r="20" spans="1:45" x14ac:dyDescent="0.35">
      <c r="A20" s="100"/>
      <c r="B20" s="112"/>
      <c r="C20" s="112"/>
      <c r="D20" s="112"/>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7"/>
    </row>
    <row r="21" spans="1:45" ht="43.5" customHeight="1" x14ac:dyDescent="0.4">
      <c r="A21" s="196" t="s">
        <v>137</v>
      </c>
      <c r="B21" s="196"/>
      <c r="C21" s="196"/>
      <c r="D21" s="196"/>
      <c r="E21" s="196"/>
      <c r="F21" s="196"/>
      <c r="G21" s="196"/>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7"/>
    </row>
    <row r="22" spans="1:45" x14ac:dyDescent="0.35">
      <c r="A22" s="113">
        <v>1</v>
      </c>
      <c r="B22" s="197" t="s">
        <v>138</v>
      </c>
      <c r="C22" s="198"/>
      <c r="D22" s="198"/>
      <c r="E22" s="198"/>
      <c r="F22" s="198"/>
      <c r="G22" s="199"/>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7"/>
    </row>
    <row r="23" spans="1:45" x14ac:dyDescent="0.35">
      <c r="A23" s="113">
        <v>2</v>
      </c>
      <c r="B23" s="170" t="s">
        <v>139</v>
      </c>
      <c r="C23" s="171"/>
      <c r="D23" s="171"/>
      <c r="E23" s="171"/>
      <c r="F23" s="171"/>
      <c r="G23" s="171"/>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7"/>
    </row>
    <row r="24" spans="1:45" x14ac:dyDescent="0.35">
      <c r="A24" s="114"/>
      <c r="B24" s="115"/>
      <c r="C24" s="112"/>
      <c r="D24" s="112"/>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7"/>
    </row>
    <row r="25" spans="1:45" ht="18" x14ac:dyDescent="0.35">
      <c r="A25" s="177" t="s">
        <v>140</v>
      </c>
      <c r="B25" s="177"/>
      <c r="C25" s="116"/>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7"/>
    </row>
    <row r="26" spans="1:45" ht="15.5" x14ac:dyDescent="0.35">
      <c r="A26" s="117">
        <v>1</v>
      </c>
      <c r="B26" s="173" t="s">
        <v>141</v>
      </c>
      <c r="C26" s="173"/>
      <c r="D26" s="173"/>
      <c r="E26" s="173"/>
      <c r="F26" s="173"/>
      <c r="G26" s="17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row>
    <row r="27" spans="1:45" ht="15.5" x14ac:dyDescent="0.35">
      <c r="A27" s="117">
        <v>2</v>
      </c>
      <c r="B27" s="173" t="s">
        <v>142</v>
      </c>
      <c r="C27" s="173"/>
      <c r="D27" s="173"/>
      <c r="E27" s="173"/>
      <c r="F27" s="173"/>
      <c r="G27" s="173"/>
      <c r="H27" s="118"/>
      <c r="I27" s="118"/>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row>
    <row r="28" spans="1:45" ht="15.5" x14ac:dyDescent="0.35">
      <c r="A28" s="119">
        <v>3</v>
      </c>
      <c r="B28" s="173" t="s">
        <v>143</v>
      </c>
      <c r="C28" s="173"/>
      <c r="D28" s="173"/>
      <c r="E28" s="173"/>
      <c r="F28" s="173"/>
      <c r="G28" s="17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row>
    <row r="29" spans="1:45" ht="15.5" x14ac:dyDescent="0.35">
      <c r="A29" s="119">
        <v>4</v>
      </c>
      <c r="B29" s="173" t="s">
        <v>144</v>
      </c>
      <c r="C29" s="173"/>
      <c r="D29" s="173"/>
      <c r="E29" s="173"/>
      <c r="F29" s="173"/>
      <c r="G29" s="173"/>
      <c r="H29" s="120"/>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row>
    <row r="30" spans="1:45" ht="15.5" x14ac:dyDescent="0.35">
      <c r="A30" s="119">
        <v>5</v>
      </c>
      <c r="B30" s="173" t="s">
        <v>145</v>
      </c>
      <c r="C30" s="173"/>
      <c r="D30" s="173"/>
      <c r="E30" s="173"/>
      <c r="F30" s="173"/>
      <c r="G30" s="17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row>
    <row r="31" spans="1:45" ht="15.5" x14ac:dyDescent="0.35">
      <c r="A31" s="119">
        <v>6</v>
      </c>
      <c r="B31" s="173" t="s">
        <v>146</v>
      </c>
      <c r="C31" s="173"/>
      <c r="D31" s="173"/>
      <c r="E31" s="173"/>
      <c r="F31" s="173"/>
      <c r="G31" s="17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row>
    <row r="32" spans="1:45" ht="31" customHeight="1" x14ac:dyDescent="0.4">
      <c r="A32" s="174" t="s">
        <v>147</v>
      </c>
      <c r="B32" s="174"/>
      <c r="C32" s="116"/>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7"/>
    </row>
    <row r="33" spans="1:75" ht="15.5" x14ac:dyDescent="0.35">
      <c r="A33" s="117">
        <v>1</v>
      </c>
      <c r="B33" s="175" t="s">
        <v>148</v>
      </c>
      <c r="C33" s="175"/>
      <c r="D33" s="175"/>
      <c r="E33" s="175"/>
      <c r="F33" s="175"/>
      <c r="G33" s="175"/>
      <c r="H33" s="121"/>
      <c r="I33" s="121"/>
      <c r="J33" s="121"/>
      <c r="K33" s="121"/>
      <c r="L33" s="121"/>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row>
    <row r="34" spans="1:75" ht="15.5" x14ac:dyDescent="0.35">
      <c r="A34" s="117">
        <v>2</v>
      </c>
      <c r="B34" s="175" t="s">
        <v>149</v>
      </c>
      <c r="C34" s="175"/>
      <c r="D34" s="175"/>
      <c r="E34" s="175"/>
      <c r="F34" s="175"/>
      <c r="G34" s="175"/>
      <c r="H34" s="121"/>
      <c r="I34" s="121"/>
      <c r="J34" s="121"/>
      <c r="K34" s="121"/>
      <c r="L34" s="121"/>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row>
    <row r="35" spans="1:75" ht="15.5" x14ac:dyDescent="0.35">
      <c r="A35" s="123">
        <v>3</v>
      </c>
      <c r="B35" s="176" t="s">
        <v>150</v>
      </c>
      <c r="C35" s="176"/>
      <c r="D35" s="176"/>
      <c r="E35" s="176"/>
      <c r="F35" s="176"/>
      <c r="G35" s="176"/>
      <c r="H35" s="121"/>
      <c r="I35" s="121"/>
      <c r="J35" s="121"/>
      <c r="K35" s="121"/>
      <c r="L35" s="121"/>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row>
    <row r="36" spans="1:75" ht="15.5" x14ac:dyDescent="0.35">
      <c r="A36" s="117">
        <v>4</v>
      </c>
      <c r="B36" s="175" t="s">
        <v>151</v>
      </c>
      <c r="C36" s="175"/>
      <c r="D36" s="175"/>
      <c r="E36" s="175"/>
      <c r="F36" s="175"/>
      <c r="G36" s="175"/>
      <c r="H36" s="121"/>
      <c r="I36" s="121"/>
      <c r="J36" s="121"/>
      <c r="K36" s="121"/>
      <c r="L36" s="121"/>
      <c r="M36" s="122" t="s">
        <v>152</v>
      </c>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row>
    <row r="37" spans="1:75" ht="15.5" x14ac:dyDescent="0.35">
      <c r="A37" s="124">
        <v>5</v>
      </c>
      <c r="B37" s="172" t="s">
        <v>153</v>
      </c>
      <c r="C37" s="172"/>
      <c r="D37" s="172"/>
      <c r="E37" s="172"/>
      <c r="F37" s="172"/>
      <c r="G37" s="172"/>
      <c r="H37" s="121"/>
      <c r="I37" s="121"/>
      <c r="J37" s="121"/>
      <c r="K37" s="121"/>
      <c r="L37" s="121"/>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row>
    <row r="38" spans="1:75" x14ac:dyDescent="0.35">
      <c r="A38" s="125" t="s">
        <v>152</v>
      </c>
      <c r="B38" s="126" t="s">
        <v>152</v>
      </c>
      <c r="C38" s="127"/>
      <c r="D38" s="128"/>
      <c r="E38" s="128"/>
      <c r="F38" s="128"/>
      <c r="G38" s="128"/>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row>
    <row r="39" spans="1:75" x14ac:dyDescent="0.35">
      <c r="A39" s="97"/>
      <c r="B39" s="97"/>
      <c r="C39" s="116"/>
      <c r="D39" s="116"/>
      <c r="E39" s="116"/>
      <c r="F39" s="116"/>
      <c r="G39" s="116"/>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row>
    <row r="40" spans="1:75" x14ac:dyDescent="0.35">
      <c r="A40" s="129"/>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row>
    <row r="41" spans="1:75" ht="15.5" x14ac:dyDescent="0.35">
      <c r="A41" s="130" t="s">
        <v>154</v>
      </c>
      <c r="B41" s="168" t="s">
        <v>117</v>
      </c>
      <c r="C41" s="169"/>
      <c r="D41" s="169"/>
      <c r="E41" s="169"/>
      <c r="F41" s="169"/>
      <c r="G41" s="169"/>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2"/>
      <c r="BM41" s="97"/>
      <c r="BN41" s="97"/>
      <c r="BO41" s="97"/>
      <c r="BP41" s="97"/>
      <c r="BQ41" s="97"/>
      <c r="BR41" s="97"/>
      <c r="BS41" s="97"/>
      <c r="BT41" s="97"/>
      <c r="BU41" s="97"/>
      <c r="BV41" s="97"/>
      <c r="BW41" s="97"/>
    </row>
    <row r="42" spans="1:75" ht="53.5" customHeight="1" x14ac:dyDescent="0.35">
      <c r="A42" s="133" t="s">
        <v>155</v>
      </c>
      <c r="B42" s="134" t="s">
        <v>156</v>
      </c>
      <c r="C42" s="133" t="s">
        <v>157</v>
      </c>
      <c r="D42" s="133" t="s">
        <v>158</v>
      </c>
      <c r="E42" s="134" t="s">
        <v>159</v>
      </c>
      <c r="F42" s="134" t="s">
        <v>160</v>
      </c>
      <c r="G42" s="133" t="s">
        <v>161</v>
      </c>
      <c r="H42" s="135" t="s">
        <v>162</v>
      </c>
      <c r="I42" s="136" t="s">
        <v>163</v>
      </c>
      <c r="J42" s="136" t="s">
        <v>163</v>
      </c>
      <c r="K42" s="136" t="s">
        <v>163</v>
      </c>
      <c r="L42" s="136" t="s">
        <v>163</v>
      </c>
      <c r="M42" s="136" t="s">
        <v>163</v>
      </c>
      <c r="N42" s="136" t="s">
        <v>163</v>
      </c>
      <c r="O42" s="136" t="s">
        <v>163</v>
      </c>
      <c r="P42" s="136" t="s">
        <v>163</v>
      </c>
      <c r="Q42" s="136" t="s">
        <v>163</v>
      </c>
      <c r="R42" s="136" t="s">
        <v>163</v>
      </c>
      <c r="S42" s="136" t="s">
        <v>163</v>
      </c>
      <c r="T42" s="136" t="s">
        <v>163</v>
      </c>
      <c r="U42" s="136" t="s">
        <v>163</v>
      </c>
      <c r="V42" s="136" t="s">
        <v>163</v>
      </c>
      <c r="W42" s="136" t="s">
        <v>163</v>
      </c>
      <c r="X42" s="136" t="s">
        <v>163</v>
      </c>
      <c r="Y42" s="136" t="s">
        <v>163</v>
      </c>
      <c r="Z42" s="136" t="s">
        <v>163</v>
      </c>
      <c r="AA42" s="136" t="s">
        <v>163</v>
      </c>
      <c r="AB42" s="136" t="s">
        <v>163</v>
      </c>
      <c r="AC42" s="136" t="s">
        <v>163</v>
      </c>
      <c r="AD42" s="136" t="s">
        <v>163</v>
      </c>
      <c r="AE42" s="136" t="s">
        <v>163</v>
      </c>
      <c r="AF42" s="136" t="s">
        <v>163</v>
      </c>
      <c r="AG42" s="136" t="s">
        <v>163</v>
      </c>
      <c r="AH42" s="136" t="s">
        <v>163</v>
      </c>
      <c r="AI42" s="136" t="s">
        <v>163</v>
      </c>
      <c r="AJ42" s="136" t="s">
        <v>163</v>
      </c>
      <c r="AK42" s="136" t="s">
        <v>163</v>
      </c>
      <c r="AL42" s="136" t="s">
        <v>163</v>
      </c>
      <c r="AM42" s="136" t="s">
        <v>163</v>
      </c>
      <c r="AN42" s="136" t="s">
        <v>163</v>
      </c>
      <c r="AO42" s="136" t="s">
        <v>163</v>
      </c>
      <c r="AP42" s="136" t="s">
        <v>163</v>
      </c>
      <c r="AQ42" s="136" t="s">
        <v>163</v>
      </c>
      <c r="AR42" s="136" t="s">
        <v>163</v>
      </c>
      <c r="AS42" s="136" t="s">
        <v>163</v>
      </c>
      <c r="AT42" s="136" t="s">
        <v>163</v>
      </c>
      <c r="AU42" s="136" t="s">
        <v>163</v>
      </c>
      <c r="AV42" s="136" t="s">
        <v>163</v>
      </c>
      <c r="AW42" s="136" t="s">
        <v>163</v>
      </c>
      <c r="AX42" s="136" t="s">
        <v>163</v>
      </c>
      <c r="AY42" s="136" t="s">
        <v>163</v>
      </c>
      <c r="AZ42" s="136" t="s">
        <v>163</v>
      </c>
      <c r="BA42" s="136" t="s">
        <v>163</v>
      </c>
      <c r="BB42" s="136" t="s">
        <v>163</v>
      </c>
      <c r="BC42" s="136" t="s">
        <v>163</v>
      </c>
      <c r="BD42" s="136" t="s">
        <v>163</v>
      </c>
      <c r="BE42" s="136" t="s">
        <v>163</v>
      </c>
      <c r="BF42" s="136" t="s">
        <v>163</v>
      </c>
      <c r="BG42" s="136" t="s">
        <v>163</v>
      </c>
      <c r="BH42" s="136" t="s">
        <v>163</v>
      </c>
      <c r="BI42" s="136" t="s">
        <v>163</v>
      </c>
      <c r="BJ42" s="136" t="s">
        <v>163</v>
      </c>
      <c r="BK42" s="136" t="s">
        <v>163</v>
      </c>
      <c r="BL42" s="136" t="s">
        <v>163</v>
      </c>
      <c r="BM42" s="136" t="s">
        <v>163</v>
      </c>
      <c r="BN42" s="136" t="s">
        <v>163</v>
      </c>
      <c r="BO42" s="136" t="s">
        <v>163</v>
      </c>
      <c r="BP42" s="98"/>
      <c r="BQ42" s="98"/>
      <c r="BR42" s="98"/>
      <c r="BS42" s="98"/>
      <c r="BT42" s="98"/>
      <c r="BU42" s="98"/>
      <c r="BV42" s="98"/>
      <c r="BW42" s="98"/>
    </row>
    <row r="43" spans="1:75" x14ac:dyDescent="0.35">
      <c r="A43" s="137" t="s">
        <v>164</v>
      </c>
      <c r="B43" s="138"/>
      <c r="C43" s="139"/>
      <c r="D43" s="139"/>
      <c r="E43" s="140"/>
      <c r="F43" s="141"/>
      <c r="G43" s="142"/>
      <c r="H43" s="143"/>
      <c r="I43" s="144"/>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6"/>
      <c r="BQ43" s="146"/>
      <c r="BR43" s="146"/>
      <c r="BS43" s="146"/>
      <c r="BT43" s="146"/>
      <c r="BU43" s="146"/>
      <c r="BV43" s="146"/>
      <c r="BW43" s="146"/>
    </row>
    <row r="44" spans="1:75" x14ac:dyDescent="0.35">
      <c r="A44" s="137" t="s">
        <v>165</v>
      </c>
      <c r="B44" s="147"/>
      <c r="C44" s="145"/>
      <c r="D44" s="139"/>
      <c r="E44" s="140"/>
      <c r="F44" s="141"/>
      <c r="G44" s="142"/>
      <c r="H44" s="143"/>
      <c r="I44" s="144"/>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6"/>
      <c r="BQ44" s="146"/>
      <c r="BR44" s="146"/>
      <c r="BS44" s="146"/>
      <c r="BT44" s="146"/>
      <c r="BU44" s="146"/>
      <c r="BV44" s="146"/>
      <c r="BW44" s="146"/>
    </row>
    <row r="45" spans="1:75" x14ac:dyDescent="0.35">
      <c r="A45" s="137" t="s">
        <v>166</v>
      </c>
      <c r="B45" s="147"/>
      <c r="C45" s="145"/>
      <c r="D45" s="139"/>
      <c r="E45" s="140"/>
      <c r="F45" s="141"/>
      <c r="G45" s="142"/>
      <c r="H45" s="143"/>
      <c r="I45" s="144"/>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6"/>
      <c r="BQ45" s="146"/>
      <c r="BR45" s="146"/>
      <c r="BS45" s="146"/>
      <c r="BT45" s="146"/>
      <c r="BU45" s="146"/>
      <c r="BV45" s="146"/>
      <c r="BW45" s="146"/>
    </row>
    <row r="46" spans="1:75" x14ac:dyDescent="0.35">
      <c r="A46" s="137" t="s">
        <v>167</v>
      </c>
      <c r="B46" s="147" t="s">
        <v>152</v>
      </c>
      <c r="C46" s="145"/>
      <c r="D46" s="145"/>
      <c r="E46" s="145"/>
      <c r="F46" s="148"/>
      <c r="G46" s="148"/>
      <c r="H46" s="145"/>
      <c r="I46" s="144"/>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6"/>
      <c r="BQ46" s="146"/>
      <c r="BR46" s="146"/>
      <c r="BS46" s="146"/>
      <c r="BT46" s="146"/>
      <c r="BU46" s="146"/>
      <c r="BV46" s="146"/>
      <c r="BW46" s="146"/>
    </row>
    <row r="47" spans="1:75" x14ac:dyDescent="0.35">
      <c r="A47" s="137" t="s">
        <v>168</v>
      </c>
      <c r="B47" s="147"/>
      <c r="C47" s="145"/>
      <c r="D47" s="145"/>
      <c r="E47" s="145"/>
      <c r="F47" s="148"/>
      <c r="G47" s="148"/>
      <c r="H47" s="145"/>
      <c r="I47" s="144"/>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6"/>
      <c r="BQ47" s="146"/>
      <c r="BR47" s="146"/>
      <c r="BS47" s="146"/>
      <c r="BT47" s="146"/>
      <c r="BU47" s="146"/>
      <c r="BV47" s="146"/>
      <c r="BW47" s="146"/>
    </row>
    <row r="48" spans="1:75" x14ac:dyDescent="0.35">
      <c r="A48" s="137" t="s">
        <v>169</v>
      </c>
      <c r="B48" s="149">
        <v>0.15</v>
      </c>
      <c r="C48" s="150" t="s">
        <v>170</v>
      </c>
      <c r="D48" s="151"/>
      <c r="E48" s="152"/>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7"/>
      <c r="BN48" s="97"/>
      <c r="BO48" s="97"/>
      <c r="BP48" s="97"/>
      <c r="BQ48" s="97"/>
      <c r="BR48" s="97"/>
      <c r="BS48" s="97"/>
      <c r="BT48" s="97"/>
      <c r="BU48" s="97"/>
      <c r="BV48" s="97"/>
      <c r="BW48" s="97"/>
    </row>
    <row r="49" spans="1:67" x14ac:dyDescent="0.35">
      <c r="A49" s="153"/>
      <c r="B49" s="149">
        <v>1</v>
      </c>
      <c r="C49" s="154" t="s">
        <v>97</v>
      </c>
      <c r="D49" s="155" t="s">
        <v>171</v>
      </c>
      <c r="E49" s="155"/>
      <c r="F49" s="155"/>
      <c r="G49" s="155"/>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8"/>
      <c r="BA49" s="98"/>
      <c r="BB49" s="98"/>
      <c r="BC49" s="98"/>
      <c r="BD49" s="98"/>
      <c r="BE49" s="98"/>
      <c r="BF49" s="98"/>
      <c r="BG49" s="98"/>
      <c r="BH49" s="98"/>
      <c r="BI49" s="98"/>
      <c r="BJ49" s="98"/>
      <c r="BK49" s="98"/>
      <c r="BL49" s="98"/>
      <c r="BM49" s="97"/>
      <c r="BN49" s="97"/>
      <c r="BO49" s="97"/>
    </row>
    <row r="50" spans="1:67" x14ac:dyDescent="0.35">
      <c r="A50" s="156"/>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7"/>
      <c r="BN50" s="97"/>
      <c r="BO50" s="97"/>
    </row>
    <row r="51" spans="1:67" x14ac:dyDescent="0.35">
      <c r="A51" s="129"/>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c r="BB51" s="98"/>
      <c r="BC51" s="98"/>
      <c r="BD51" s="98"/>
      <c r="BE51" s="98"/>
      <c r="BF51" s="98"/>
      <c r="BG51" s="98"/>
      <c r="BH51" s="98"/>
      <c r="BI51" s="98"/>
      <c r="BJ51" s="98"/>
      <c r="BK51" s="98"/>
      <c r="BL51" s="98"/>
      <c r="BM51" s="97"/>
      <c r="BN51" s="97"/>
      <c r="BO51" s="97"/>
    </row>
    <row r="52" spans="1:67" ht="15.5" x14ac:dyDescent="0.35">
      <c r="A52" s="130" t="s">
        <v>172</v>
      </c>
      <c r="B52" s="168" t="s">
        <v>120</v>
      </c>
      <c r="C52" s="169"/>
      <c r="D52" s="169"/>
      <c r="E52" s="169"/>
      <c r="F52" s="169"/>
      <c r="G52" s="169"/>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2"/>
      <c r="BM52" s="97"/>
      <c r="BN52" s="97"/>
      <c r="BO52" s="97"/>
    </row>
    <row r="53" spans="1:67" ht="61.5" customHeight="1" x14ac:dyDescent="0.35">
      <c r="A53" s="133" t="s">
        <v>155</v>
      </c>
      <c r="B53" s="134" t="s">
        <v>156</v>
      </c>
      <c r="C53" s="133" t="s">
        <v>157</v>
      </c>
      <c r="D53" s="133" t="s">
        <v>158</v>
      </c>
      <c r="E53" s="134" t="s">
        <v>159</v>
      </c>
      <c r="F53" s="134" t="s">
        <v>160</v>
      </c>
      <c r="G53" s="133" t="s">
        <v>161</v>
      </c>
      <c r="H53" s="135" t="s">
        <v>173</v>
      </c>
      <c r="I53" s="136" t="s">
        <v>163</v>
      </c>
      <c r="J53" s="136" t="s">
        <v>163</v>
      </c>
      <c r="K53" s="136" t="s">
        <v>163</v>
      </c>
      <c r="L53" s="136" t="s">
        <v>163</v>
      </c>
      <c r="M53" s="136" t="s">
        <v>163</v>
      </c>
      <c r="N53" s="136" t="s">
        <v>163</v>
      </c>
      <c r="O53" s="136" t="s">
        <v>163</v>
      </c>
      <c r="P53" s="136" t="s">
        <v>163</v>
      </c>
      <c r="Q53" s="136" t="s">
        <v>163</v>
      </c>
      <c r="R53" s="136" t="s">
        <v>163</v>
      </c>
      <c r="S53" s="136" t="s">
        <v>163</v>
      </c>
      <c r="T53" s="136" t="s">
        <v>163</v>
      </c>
      <c r="U53" s="136" t="s">
        <v>163</v>
      </c>
      <c r="V53" s="136" t="s">
        <v>163</v>
      </c>
      <c r="W53" s="136" t="s">
        <v>163</v>
      </c>
      <c r="X53" s="136" t="s">
        <v>163</v>
      </c>
      <c r="Y53" s="136" t="s">
        <v>163</v>
      </c>
      <c r="Z53" s="136" t="s">
        <v>163</v>
      </c>
      <c r="AA53" s="136" t="s">
        <v>163</v>
      </c>
      <c r="AB53" s="136" t="s">
        <v>163</v>
      </c>
      <c r="AC53" s="136" t="s">
        <v>163</v>
      </c>
      <c r="AD53" s="136" t="s">
        <v>163</v>
      </c>
      <c r="AE53" s="136" t="s">
        <v>163</v>
      </c>
      <c r="AF53" s="136" t="s">
        <v>163</v>
      </c>
      <c r="AG53" s="136" t="s">
        <v>163</v>
      </c>
      <c r="AH53" s="136" t="s">
        <v>163</v>
      </c>
      <c r="AI53" s="136" t="s">
        <v>163</v>
      </c>
      <c r="AJ53" s="136" t="s">
        <v>163</v>
      </c>
      <c r="AK53" s="136" t="s">
        <v>163</v>
      </c>
      <c r="AL53" s="136" t="s">
        <v>163</v>
      </c>
      <c r="AM53" s="136" t="s">
        <v>163</v>
      </c>
      <c r="AN53" s="136" t="s">
        <v>163</v>
      </c>
      <c r="AO53" s="136" t="s">
        <v>163</v>
      </c>
      <c r="AP53" s="136" t="s">
        <v>163</v>
      </c>
      <c r="AQ53" s="136" t="s">
        <v>163</v>
      </c>
      <c r="AR53" s="136" t="s">
        <v>163</v>
      </c>
      <c r="AS53" s="136" t="s">
        <v>163</v>
      </c>
      <c r="AT53" s="136" t="s">
        <v>163</v>
      </c>
      <c r="AU53" s="136" t="s">
        <v>163</v>
      </c>
      <c r="AV53" s="136" t="s">
        <v>163</v>
      </c>
      <c r="AW53" s="136" t="s">
        <v>163</v>
      </c>
      <c r="AX53" s="136" t="s">
        <v>163</v>
      </c>
      <c r="AY53" s="136" t="s">
        <v>163</v>
      </c>
      <c r="AZ53" s="136" t="s">
        <v>163</v>
      </c>
      <c r="BA53" s="136" t="s">
        <v>163</v>
      </c>
      <c r="BB53" s="136" t="s">
        <v>163</v>
      </c>
      <c r="BC53" s="136" t="s">
        <v>163</v>
      </c>
      <c r="BD53" s="136" t="s">
        <v>163</v>
      </c>
      <c r="BE53" s="136" t="s">
        <v>163</v>
      </c>
      <c r="BF53" s="136" t="s">
        <v>163</v>
      </c>
      <c r="BG53" s="136" t="s">
        <v>163</v>
      </c>
      <c r="BH53" s="136" t="s">
        <v>163</v>
      </c>
      <c r="BI53" s="136" t="s">
        <v>163</v>
      </c>
      <c r="BJ53" s="136" t="s">
        <v>163</v>
      </c>
      <c r="BK53" s="136" t="s">
        <v>163</v>
      </c>
      <c r="BL53" s="136" t="s">
        <v>163</v>
      </c>
      <c r="BM53" s="136" t="s">
        <v>163</v>
      </c>
      <c r="BN53" s="136" t="s">
        <v>163</v>
      </c>
      <c r="BO53" s="136" t="s">
        <v>163</v>
      </c>
    </row>
    <row r="54" spans="1:67" x14ac:dyDescent="0.35">
      <c r="A54" s="137" t="s">
        <v>174</v>
      </c>
      <c r="B54" s="138"/>
      <c r="C54" s="139"/>
      <c r="D54" s="139"/>
      <c r="E54" s="139"/>
      <c r="F54" s="141"/>
      <c r="G54" s="142"/>
      <c r="H54" s="143"/>
      <c r="I54" s="144"/>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row>
    <row r="55" spans="1:67" x14ac:dyDescent="0.35">
      <c r="A55" s="137" t="s">
        <v>175</v>
      </c>
      <c r="B55" s="147" t="s">
        <v>152</v>
      </c>
      <c r="C55" s="145"/>
      <c r="D55" s="139"/>
      <c r="E55" s="139"/>
      <c r="F55" s="141"/>
      <c r="G55" s="142"/>
      <c r="H55" s="143"/>
      <c r="I55" s="144"/>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row>
    <row r="56" spans="1:67" x14ac:dyDescent="0.35">
      <c r="A56" s="137" t="s">
        <v>176</v>
      </c>
      <c r="B56" s="147"/>
      <c r="C56" s="145"/>
      <c r="D56" s="139"/>
      <c r="E56" s="139"/>
      <c r="F56" s="141"/>
      <c r="G56" s="142"/>
      <c r="H56" s="143"/>
      <c r="I56" s="144"/>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row>
    <row r="57" spans="1:67" x14ac:dyDescent="0.35">
      <c r="A57" s="137" t="s">
        <v>177</v>
      </c>
      <c r="B57" s="147" t="s">
        <v>152</v>
      </c>
      <c r="C57" s="145"/>
      <c r="D57" s="145"/>
      <c r="E57" s="145"/>
      <c r="F57" s="148"/>
      <c r="G57" s="148"/>
      <c r="H57" s="145"/>
      <c r="I57" s="144"/>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row>
    <row r="58" spans="1:67" ht="25" customHeight="1" x14ac:dyDescent="0.35">
      <c r="A58" s="137" t="s">
        <v>178</v>
      </c>
      <c r="B58" s="147" t="s">
        <v>152</v>
      </c>
      <c r="C58" s="145"/>
      <c r="D58" s="145"/>
      <c r="E58" s="145"/>
      <c r="F58" s="148"/>
      <c r="G58" s="148"/>
      <c r="H58" s="145"/>
      <c r="I58" s="144"/>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row>
    <row r="59" spans="1:67" hidden="1" x14ac:dyDescent="0.35">
      <c r="A59" s="137" t="s">
        <v>179</v>
      </c>
      <c r="B59" s="149">
        <v>0.15</v>
      </c>
      <c r="C59" s="150" t="s">
        <v>170</v>
      </c>
      <c r="D59" s="151"/>
      <c r="E59" s="152"/>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c r="BB59" s="98"/>
      <c r="BC59" s="98"/>
      <c r="BD59" s="98"/>
      <c r="BE59" s="98"/>
      <c r="BF59" s="98"/>
      <c r="BG59" s="98"/>
      <c r="BH59" s="98"/>
      <c r="BI59" s="98"/>
      <c r="BJ59" s="98"/>
      <c r="BK59" s="98"/>
      <c r="BL59" s="98"/>
      <c r="BM59" s="97"/>
      <c r="BN59" s="97"/>
      <c r="BO59" s="97"/>
    </row>
    <row r="60" spans="1:67" hidden="1" x14ac:dyDescent="0.35">
      <c r="A60" s="153"/>
      <c r="B60" s="149">
        <v>1</v>
      </c>
      <c r="C60" s="154" t="s">
        <v>97</v>
      </c>
      <c r="D60" s="155" t="s">
        <v>171</v>
      </c>
      <c r="E60" s="155"/>
      <c r="F60" s="155"/>
      <c r="G60" s="155"/>
      <c r="H60" s="98"/>
      <c r="I60" s="98"/>
      <c r="J60" s="98"/>
      <c r="K60" s="98"/>
      <c r="L60" s="98"/>
      <c r="M60" s="98"/>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c r="BB60" s="98"/>
      <c r="BC60" s="98"/>
      <c r="BD60" s="98"/>
      <c r="BE60" s="98"/>
      <c r="BF60" s="98"/>
      <c r="BG60" s="98"/>
      <c r="BH60" s="98"/>
      <c r="BI60" s="98"/>
      <c r="BJ60" s="98"/>
      <c r="BK60" s="98"/>
      <c r="BL60" s="98"/>
      <c r="BM60" s="97"/>
      <c r="BN60" s="97"/>
      <c r="BO60" s="97"/>
    </row>
    <row r="61" spans="1:67" hidden="1" x14ac:dyDescent="0.35">
      <c r="A61" s="156"/>
      <c r="B61" s="98"/>
      <c r="C61" s="98"/>
      <c r="D61" s="98"/>
      <c r="E61" s="98"/>
      <c r="F61" s="98"/>
      <c r="G61" s="98"/>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7"/>
      <c r="BN61" s="97"/>
      <c r="BO61" s="97"/>
    </row>
    <row r="62" spans="1:67" hidden="1" x14ac:dyDescent="0.35">
      <c r="A62" s="129"/>
      <c r="B62" s="98"/>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7"/>
      <c r="BN62" s="97"/>
      <c r="BO62" s="97"/>
    </row>
    <row r="63" spans="1:67" ht="15.5" hidden="1" x14ac:dyDescent="0.35">
      <c r="A63" s="130" t="s">
        <v>180</v>
      </c>
      <c r="B63" s="168" t="s">
        <v>122</v>
      </c>
      <c r="C63" s="169"/>
      <c r="D63" s="169"/>
      <c r="E63" s="169"/>
      <c r="F63" s="169"/>
      <c r="G63" s="169"/>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1"/>
      <c r="BC63" s="131"/>
      <c r="BD63" s="131"/>
      <c r="BE63" s="131"/>
      <c r="BF63" s="131"/>
      <c r="BG63" s="131"/>
      <c r="BH63" s="131"/>
      <c r="BI63" s="131"/>
      <c r="BJ63" s="131"/>
      <c r="BK63" s="131"/>
      <c r="BL63" s="132"/>
      <c r="BM63" s="97"/>
      <c r="BN63" s="97"/>
      <c r="BO63" s="97"/>
    </row>
    <row r="64" spans="1:67" ht="59" customHeight="1" x14ac:dyDescent="0.35">
      <c r="A64" s="133" t="s">
        <v>155</v>
      </c>
      <c r="B64" s="134" t="s">
        <v>156</v>
      </c>
      <c r="C64" s="133" t="s">
        <v>157</v>
      </c>
      <c r="D64" s="133" t="s">
        <v>158</v>
      </c>
      <c r="E64" s="134" t="s">
        <v>159</v>
      </c>
      <c r="F64" s="134" t="s">
        <v>160</v>
      </c>
      <c r="G64" s="133" t="s">
        <v>161</v>
      </c>
      <c r="H64" s="135" t="s">
        <v>173</v>
      </c>
      <c r="I64" s="136" t="s">
        <v>163</v>
      </c>
      <c r="J64" s="136" t="s">
        <v>163</v>
      </c>
      <c r="K64" s="136" t="s">
        <v>163</v>
      </c>
      <c r="L64" s="136" t="s">
        <v>163</v>
      </c>
      <c r="M64" s="136" t="s">
        <v>163</v>
      </c>
      <c r="N64" s="136" t="s">
        <v>163</v>
      </c>
      <c r="O64" s="136" t="s">
        <v>163</v>
      </c>
      <c r="P64" s="136" t="s">
        <v>163</v>
      </c>
      <c r="Q64" s="136" t="s">
        <v>163</v>
      </c>
      <c r="R64" s="136" t="s">
        <v>163</v>
      </c>
      <c r="S64" s="136" t="s">
        <v>163</v>
      </c>
      <c r="T64" s="136" t="s">
        <v>163</v>
      </c>
      <c r="U64" s="136" t="s">
        <v>163</v>
      </c>
      <c r="V64" s="136" t="s">
        <v>163</v>
      </c>
      <c r="W64" s="136" t="s">
        <v>163</v>
      </c>
      <c r="X64" s="136" t="s">
        <v>163</v>
      </c>
      <c r="Y64" s="136" t="s">
        <v>163</v>
      </c>
      <c r="Z64" s="136" t="s">
        <v>163</v>
      </c>
      <c r="AA64" s="136" t="s">
        <v>163</v>
      </c>
      <c r="AB64" s="136" t="s">
        <v>163</v>
      </c>
      <c r="AC64" s="136" t="s">
        <v>163</v>
      </c>
      <c r="AD64" s="136" t="s">
        <v>163</v>
      </c>
      <c r="AE64" s="136" t="s">
        <v>163</v>
      </c>
      <c r="AF64" s="136" t="s">
        <v>163</v>
      </c>
      <c r="AG64" s="136" t="s">
        <v>163</v>
      </c>
      <c r="AH64" s="136" t="s">
        <v>163</v>
      </c>
      <c r="AI64" s="136" t="s">
        <v>163</v>
      </c>
      <c r="AJ64" s="136" t="s">
        <v>163</v>
      </c>
      <c r="AK64" s="136" t="s">
        <v>163</v>
      </c>
      <c r="AL64" s="136" t="s">
        <v>163</v>
      </c>
      <c r="AM64" s="136" t="s">
        <v>163</v>
      </c>
      <c r="AN64" s="136" t="s">
        <v>163</v>
      </c>
      <c r="AO64" s="136" t="s">
        <v>163</v>
      </c>
      <c r="AP64" s="136" t="s">
        <v>163</v>
      </c>
      <c r="AQ64" s="136" t="s">
        <v>163</v>
      </c>
      <c r="AR64" s="136" t="s">
        <v>163</v>
      </c>
      <c r="AS64" s="136" t="s">
        <v>163</v>
      </c>
      <c r="AT64" s="136" t="s">
        <v>163</v>
      </c>
      <c r="AU64" s="136" t="s">
        <v>163</v>
      </c>
      <c r="AV64" s="136" t="s">
        <v>163</v>
      </c>
      <c r="AW64" s="136" t="s">
        <v>163</v>
      </c>
      <c r="AX64" s="136" t="s">
        <v>163</v>
      </c>
      <c r="AY64" s="136" t="s">
        <v>163</v>
      </c>
      <c r="AZ64" s="136" t="s">
        <v>163</v>
      </c>
      <c r="BA64" s="136" t="s">
        <v>163</v>
      </c>
      <c r="BB64" s="136" t="s">
        <v>163</v>
      </c>
      <c r="BC64" s="136" t="s">
        <v>163</v>
      </c>
      <c r="BD64" s="136" t="s">
        <v>163</v>
      </c>
      <c r="BE64" s="136" t="s">
        <v>163</v>
      </c>
      <c r="BF64" s="136" t="s">
        <v>163</v>
      </c>
      <c r="BG64" s="136" t="s">
        <v>163</v>
      </c>
      <c r="BH64" s="136" t="s">
        <v>163</v>
      </c>
      <c r="BI64" s="136" t="s">
        <v>163</v>
      </c>
      <c r="BJ64" s="136" t="s">
        <v>163</v>
      </c>
      <c r="BK64" s="136" t="s">
        <v>163</v>
      </c>
      <c r="BL64" s="136" t="s">
        <v>163</v>
      </c>
      <c r="BM64" s="136" t="s">
        <v>163</v>
      </c>
      <c r="BN64" s="136" t="s">
        <v>163</v>
      </c>
      <c r="BO64" s="136" t="s">
        <v>163</v>
      </c>
    </row>
    <row r="65" spans="1:74" x14ac:dyDescent="0.35">
      <c r="A65" s="137" t="s">
        <v>181</v>
      </c>
      <c r="B65" s="138"/>
      <c r="C65" s="139"/>
      <c r="D65" s="139"/>
      <c r="E65" s="140"/>
      <c r="F65" s="141"/>
      <c r="G65" s="142"/>
      <c r="H65" s="143" t="s">
        <v>152</v>
      </c>
      <c r="I65" s="144"/>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6"/>
      <c r="BQ65" s="146"/>
      <c r="BR65" s="146"/>
      <c r="BS65" s="146"/>
      <c r="BT65" s="146"/>
      <c r="BU65" s="146"/>
      <c r="BV65" s="146"/>
    </row>
    <row r="66" spans="1:74" x14ac:dyDescent="0.35">
      <c r="A66" s="137" t="s">
        <v>182</v>
      </c>
      <c r="B66" s="147" t="s">
        <v>152</v>
      </c>
      <c r="C66" s="145"/>
      <c r="D66" s="145"/>
      <c r="E66" s="145"/>
      <c r="F66" s="148"/>
      <c r="G66" s="148"/>
      <c r="H66" s="145"/>
      <c r="I66" s="144"/>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c r="BJ66" s="145"/>
      <c r="BK66" s="145"/>
      <c r="BL66" s="145"/>
      <c r="BM66" s="145"/>
      <c r="BN66" s="145"/>
      <c r="BO66" s="145"/>
      <c r="BP66" s="146"/>
      <c r="BQ66" s="146"/>
      <c r="BR66" s="146"/>
      <c r="BS66" s="146"/>
      <c r="BT66" s="146"/>
      <c r="BU66" s="146"/>
      <c r="BV66" s="146"/>
    </row>
    <row r="67" spans="1:74" x14ac:dyDescent="0.35">
      <c r="A67" s="137" t="s">
        <v>183</v>
      </c>
      <c r="B67" s="147"/>
      <c r="C67" s="145"/>
      <c r="D67" s="145"/>
      <c r="E67" s="145"/>
      <c r="F67" s="148"/>
      <c r="G67" s="148"/>
      <c r="H67" s="145"/>
      <c r="I67" s="144"/>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6"/>
      <c r="BQ67" s="146"/>
      <c r="BR67" s="146"/>
      <c r="BS67" s="146"/>
      <c r="BT67" s="146"/>
      <c r="BU67" s="146"/>
      <c r="BV67" s="146"/>
    </row>
    <row r="68" spans="1:74" x14ac:dyDescent="0.35">
      <c r="A68" s="137" t="s">
        <v>184</v>
      </c>
      <c r="B68" s="147" t="s">
        <v>152</v>
      </c>
      <c r="C68" s="145"/>
      <c r="D68" s="145"/>
      <c r="E68" s="145"/>
      <c r="F68" s="148"/>
      <c r="G68" s="148"/>
      <c r="H68" s="145"/>
      <c r="I68" s="144"/>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146"/>
      <c r="BQ68" s="146"/>
      <c r="BR68" s="146"/>
      <c r="BS68" s="146"/>
      <c r="BT68" s="146"/>
      <c r="BU68" s="146"/>
      <c r="BV68" s="146"/>
    </row>
    <row r="69" spans="1:74" x14ac:dyDescent="0.35">
      <c r="A69" s="137" t="s">
        <v>185</v>
      </c>
      <c r="B69" s="147" t="s">
        <v>152</v>
      </c>
      <c r="C69" s="145"/>
      <c r="D69" s="145"/>
      <c r="E69" s="145"/>
      <c r="F69" s="148"/>
      <c r="G69" s="148"/>
      <c r="H69" s="145"/>
      <c r="I69" s="144"/>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c r="BJ69" s="145"/>
      <c r="BK69" s="145"/>
      <c r="BL69" s="145"/>
      <c r="BM69" s="145"/>
      <c r="BN69" s="145"/>
      <c r="BO69" s="145"/>
      <c r="BP69" s="146"/>
      <c r="BQ69" s="146"/>
      <c r="BR69" s="146"/>
      <c r="BS69" s="146"/>
      <c r="BT69" s="146"/>
      <c r="BU69" s="146"/>
      <c r="BV69" s="146"/>
    </row>
    <row r="70" spans="1:74" x14ac:dyDescent="0.35">
      <c r="A70" s="137" t="s">
        <v>186</v>
      </c>
      <c r="B70" s="149">
        <v>0.15</v>
      </c>
      <c r="C70" s="150" t="s">
        <v>170</v>
      </c>
      <c r="D70" s="151"/>
      <c r="E70" s="152"/>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7"/>
      <c r="BN70" s="97"/>
      <c r="BO70" s="97"/>
      <c r="BP70" s="97"/>
      <c r="BQ70" s="97"/>
      <c r="BR70" s="97"/>
      <c r="BS70" s="97"/>
      <c r="BT70" s="97"/>
      <c r="BU70" s="97"/>
      <c r="BV70" s="97"/>
    </row>
    <row r="71" spans="1:74" x14ac:dyDescent="0.35">
      <c r="A71" s="153"/>
      <c r="B71" s="149">
        <v>1</v>
      </c>
      <c r="C71" s="154" t="s">
        <v>97</v>
      </c>
      <c r="D71" s="155" t="s">
        <v>171</v>
      </c>
      <c r="E71" s="155"/>
      <c r="F71" s="155"/>
      <c r="G71" s="155"/>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7"/>
      <c r="BN71" s="97"/>
      <c r="BO71" s="97"/>
      <c r="BP71" s="97"/>
      <c r="BQ71" s="97"/>
      <c r="BR71" s="97"/>
      <c r="BS71" s="97"/>
      <c r="BT71" s="97"/>
      <c r="BU71" s="97"/>
      <c r="BV71" s="97"/>
    </row>
    <row r="72" spans="1:74" x14ac:dyDescent="0.35">
      <c r="A72" s="156"/>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c r="BB72" s="98"/>
      <c r="BC72" s="98"/>
      <c r="BD72" s="98"/>
      <c r="BE72" s="98"/>
      <c r="BF72" s="98"/>
      <c r="BG72" s="98"/>
      <c r="BH72" s="98"/>
      <c r="BI72" s="98"/>
      <c r="BJ72" s="98"/>
      <c r="BK72" s="98"/>
      <c r="BL72" s="98"/>
      <c r="BM72" s="97"/>
      <c r="BN72" s="97"/>
      <c r="BO72" s="97"/>
      <c r="BP72" s="97"/>
      <c r="BQ72" s="97"/>
      <c r="BR72" s="97"/>
      <c r="BS72" s="97"/>
      <c r="BT72" s="97"/>
      <c r="BU72" s="97"/>
      <c r="BV72" s="97"/>
    </row>
    <row r="73" spans="1:74" x14ac:dyDescent="0.35">
      <c r="A73" s="129"/>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7"/>
      <c r="BN73" s="97"/>
      <c r="BO73" s="97"/>
      <c r="BP73" s="97"/>
      <c r="BQ73" s="97"/>
      <c r="BR73" s="97"/>
      <c r="BS73" s="97"/>
      <c r="BT73" s="97"/>
      <c r="BU73" s="97"/>
      <c r="BV73" s="97"/>
    </row>
    <row r="74" spans="1:74" ht="15.5" x14ac:dyDescent="0.35">
      <c r="A74" s="130" t="s">
        <v>187</v>
      </c>
      <c r="B74" s="168" t="s">
        <v>124</v>
      </c>
      <c r="C74" s="169"/>
      <c r="D74" s="169"/>
      <c r="E74" s="169"/>
      <c r="F74" s="169"/>
      <c r="G74" s="169"/>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131"/>
      <c r="BC74" s="131"/>
      <c r="BD74" s="131"/>
      <c r="BE74" s="131"/>
      <c r="BF74" s="131"/>
      <c r="BG74" s="131"/>
      <c r="BH74" s="131"/>
      <c r="BI74" s="131"/>
      <c r="BJ74" s="131"/>
      <c r="BK74" s="131"/>
      <c r="BL74" s="132"/>
      <c r="BM74" s="97"/>
      <c r="BN74" s="97"/>
      <c r="BO74" s="97"/>
      <c r="BP74" s="97"/>
      <c r="BQ74" s="97"/>
      <c r="BR74" s="97"/>
      <c r="BS74" s="97"/>
      <c r="BT74" s="97"/>
      <c r="BU74" s="97"/>
      <c r="BV74" s="97"/>
    </row>
    <row r="75" spans="1:74" ht="74" customHeight="1" x14ac:dyDescent="0.35">
      <c r="A75" s="133" t="s">
        <v>155</v>
      </c>
      <c r="B75" s="134" t="s">
        <v>156</v>
      </c>
      <c r="C75" s="133" t="s">
        <v>157</v>
      </c>
      <c r="D75" s="133" t="s">
        <v>158</v>
      </c>
      <c r="E75" s="134" t="s">
        <v>159</v>
      </c>
      <c r="F75" s="134" t="s">
        <v>160</v>
      </c>
      <c r="G75" s="133" t="s">
        <v>161</v>
      </c>
      <c r="H75" s="135" t="s">
        <v>173</v>
      </c>
      <c r="I75" s="136" t="s">
        <v>163</v>
      </c>
      <c r="J75" s="136" t="s">
        <v>163</v>
      </c>
      <c r="K75" s="136" t="s">
        <v>163</v>
      </c>
      <c r="L75" s="136" t="s">
        <v>163</v>
      </c>
      <c r="M75" s="136" t="s">
        <v>163</v>
      </c>
      <c r="N75" s="136" t="s">
        <v>163</v>
      </c>
      <c r="O75" s="136" t="s">
        <v>163</v>
      </c>
      <c r="P75" s="136" t="s">
        <v>163</v>
      </c>
      <c r="Q75" s="136" t="s">
        <v>163</v>
      </c>
      <c r="R75" s="136" t="s">
        <v>163</v>
      </c>
      <c r="S75" s="136" t="s">
        <v>163</v>
      </c>
      <c r="T75" s="136" t="s">
        <v>163</v>
      </c>
      <c r="U75" s="136" t="s">
        <v>163</v>
      </c>
      <c r="V75" s="136" t="s">
        <v>163</v>
      </c>
      <c r="W75" s="136" t="s">
        <v>163</v>
      </c>
      <c r="X75" s="136" t="s">
        <v>163</v>
      </c>
      <c r="Y75" s="136" t="s">
        <v>163</v>
      </c>
      <c r="Z75" s="136" t="s">
        <v>163</v>
      </c>
      <c r="AA75" s="136" t="s">
        <v>163</v>
      </c>
      <c r="AB75" s="136" t="s">
        <v>163</v>
      </c>
      <c r="AC75" s="136" t="s">
        <v>163</v>
      </c>
      <c r="AD75" s="136" t="s">
        <v>163</v>
      </c>
      <c r="AE75" s="136" t="s">
        <v>163</v>
      </c>
      <c r="AF75" s="136" t="s">
        <v>163</v>
      </c>
      <c r="AG75" s="136" t="s">
        <v>163</v>
      </c>
      <c r="AH75" s="136" t="s">
        <v>163</v>
      </c>
      <c r="AI75" s="136" t="s">
        <v>163</v>
      </c>
      <c r="AJ75" s="136" t="s">
        <v>163</v>
      </c>
      <c r="AK75" s="136" t="s">
        <v>163</v>
      </c>
      <c r="AL75" s="136" t="s">
        <v>163</v>
      </c>
      <c r="AM75" s="136" t="s">
        <v>163</v>
      </c>
      <c r="AN75" s="136" t="s">
        <v>163</v>
      </c>
      <c r="AO75" s="136" t="s">
        <v>163</v>
      </c>
      <c r="AP75" s="136" t="s">
        <v>163</v>
      </c>
      <c r="AQ75" s="136" t="s">
        <v>163</v>
      </c>
      <c r="AR75" s="136" t="s">
        <v>163</v>
      </c>
      <c r="AS75" s="136" t="s">
        <v>163</v>
      </c>
      <c r="AT75" s="136" t="s">
        <v>163</v>
      </c>
      <c r="AU75" s="136" t="s">
        <v>163</v>
      </c>
      <c r="AV75" s="136" t="s">
        <v>163</v>
      </c>
      <c r="AW75" s="136" t="s">
        <v>163</v>
      </c>
      <c r="AX75" s="136" t="s">
        <v>163</v>
      </c>
      <c r="AY75" s="136" t="s">
        <v>163</v>
      </c>
      <c r="AZ75" s="136" t="s">
        <v>163</v>
      </c>
      <c r="BA75" s="136" t="s">
        <v>163</v>
      </c>
      <c r="BB75" s="136" t="s">
        <v>163</v>
      </c>
      <c r="BC75" s="136" t="s">
        <v>163</v>
      </c>
      <c r="BD75" s="136" t="s">
        <v>163</v>
      </c>
      <c r="BE75" s="136" t="s">
        <v>163</v>
      </c>
      <c r="BF75" s="136" t="s">
        <v>163</v>
      </c>
      <c r="BG75" s="136" t="s">
        <v>163</v>
      </c>
      <c r="BH75" s="136" t="s">
        <v>163</v>
      </c>
      <c r="BI75" s="136" t="s">
        <v>163</v>
      </c>
      <c r="BJ75" s="136" t="s">
        <v>163</v>
      </c>
      <c r="BK75" s="136" t="s">
        <v>163</v>
      </c>
      <c r="BL75" s="136" t="s">
        <v>163</v>
      </c>
      <c r="BM75" s="136" t="s">
        <v>163</v>
      </c>
      <c r="BN75" s="136" t="s">
        <v>163</v>
      </c>
      <c r="BO75" s="136" t="s">
        <v>163</v>
      </c>
      <c r="BP75" s="97"/>
      <c r="BQ75" s="97"/>
      <c r="BR75" s="97"/>
      <c r="BS75" s="97"/>
      <c r="BT75" s="97"/>
      <c r="BU75" s="97"/>
      <c r="BV75" s="97"/>
    </row>
    <row r="76" spans="1:74" x14ac:dyDescent="0.35">
      <c r="A76" s="137" t="s">
        <v>188</v>
      </c>
      <c r="B76" s="138" t="s">
        <v>152</v>
      </c>
      <c r="C76" s="139"/>
      <c r="D76" s="139"/>
      <c r="E76" s="140"/>
      <c r="F76" s="141"/>
      <c r="G76" s="141"/>
      <c r="H76" s="140"/>
      <c r="I76" s="144"/>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c r="BJ76" s="145"/>
      <c r="BK76" s="145"/>
      <c r="BL76" s="145"/>
      <c r="BM76" s="145"/>
      <c r="BN76" s="145"/>
      <c r="BO76" s="145"/>
      <c r="BP76" s="146"/>
      <c r="BQ76" s="146"/>
      <c r="BR76" s="146"/>
      <c r="BS76" s="146"/>
      <c r="BT76" s="146"/>
      <c r="BU76" s="146"/>
      <c r="BV76" s="97"/>
    </row>
    <row r="77" spans="1:74" x14ac:dyDescent="0.35">
      <c r="A77" s="137" t="s">
        <v>189</v>
      </c>
      <c r="B77" s="147" t="s">
        <v>152</v>
      </c>
      <c r="C77" s="145"/>
      <c r="D77" s="145"/>
      <c r="E77" s="145"/>
      <c r="F77" s="148"/>
      <c r="G77" s="148"/>
      <c r="H77" s="145"/>
      <c r="I77" s="144"/>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c r="BJ77" s="145"/>
      <c r="BK77" s="145"/>
      <c r="BL77" s="145"/>
      <c r="BM77" s="145"/>
      <c r="BN77" s="145"/>
      <c r="BO77" s="145"/>
      <c r="BP77" s="146"/>
      <c r="BQ77" s="146"/>
      <c r="BR77" s="146"/>
      <c r="BS77" s="146"/>
      <c r="BT77" s="146"/>
      <c r="BU77" s="146"/>
      <c r="BV77" s="97"/>
    </row>
    <row r="78" spans="1:74" x14ac:dyDescent="0.35">
      <c r="A78" s="137" t="s">
        <v>190</v>
      </c>
      <c r="B78" s="147"/>
      <c r="C78" s="145"/>
      <c r="D78" s="145"/>
      <c r="E78" s="145"/>
      <c r="F78" s="148"/>
      <c r="G78" s="148"/>
      <c r="H78" s="145"/>
      <c r="I78" s="144"/>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c r="BJ78" s="145"/>
      <c r="BK78" s="145"/>
      <c r="BL78" s="145"/>
      <c r="BM78" s="145"/>
      <c r="BN78" s="145"/>
      <c r="BO78" s="145"/>
      <c r="BP78" s="146"/>
      <c r="BQ78" s="146"/>
      <c r="BR78" s="146"/>
      <c r="BS78" s="146"/>
      <c r="BT78" s="146"/>
      <c r="BU78" s="146"/>
      <c r="BV78" s="97"/>
    </row>
    <row r="79" spans="1:74" x14ac:dyDescent="0.35">
      <c r="A79" s="137" t="s">
        <v>191</v>
      </c>
      <c r="B79" s="147" t="s">
        <v>152</v>
      </c>
      <c r="C79" s="145"/>
      <c r="D79" s="145"/>
      <c r="E79" s="145"/>
      <c r="F79" s="148"/>
      <c r="G79" s="148"/>
      <c r="H79" s="145"/>
      <c r="I79" s="144"/>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c r="BJ79" s="145"/>
      <c r="BK79" s="145"/>
      <c r="BL79" s="145"/>
      <c r="BM79" s="145"/>
      <c r="BN79" s="145"/>
      <c r="BO79" s="145"/>
      <c r="BP79" s="146"/>
      <c r="BQ79" s="146"/>
      <c r="BR79" s="146"/>
      <c r="BS79" s="146"/>
      <c r="BT79" s="146"/>
      <c r="BU79" s="146"/>
      <c r="BV79" s="97"/>
    </row>
    <row r="80" spans="1:74" x14ac:dyDescent="0.35">
      <c r="A80" s="137" t="s">
        <v>192</v>
      </c>
      <c r="B80" s="147" t="s">
        <v>152</v>
      </c>
      <c r="C80" s="145"/>
      <c r="D80" s="145"/>
      <c r="E80" s="145"/>
      <c r="F80" s="148"/>
      <c r="G80" s="148"/>
      <c r="H80" s="145"/>
      <c r="I80" s="144"/>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c r="BJ80" s="145"/>
      <c r="BK80" s="145"/>
      <c r="BL80" s="145"/>
      <c r="BM80" s="145"/>
      <c r="BN80" s="145"/>
      <c r="BO80" s="145"/>
      <c r="BP80" s="146"/>
      <c r="BQ80" s="146"/>
      <c r="BR80" s="146"/>
      <c r="BS80" s="146"/>
      <c r="BT80" s="146"/>
      <c r="BU80" s="146"/>
      <c r="BV80" s="97"/>
    </row>
    <row r="81" spans="1:75" x14ac:dyDescent="0.35">
      <c r="A81" s="137" t="s">
        <v>193</v>
      </c>
      <c r="B81" s="149">
        <v>0.15</v>
      </c>
      <c r="C81" s="150" t="s">
        <v>170</v>
      </c>
      <c r="D81" s="151"/>
      <c r="E81" s="152"/>
      <c r="F81" s="98"/>
      <c r="G81" s="98"/>
      <c r="H81" s="98"/>
      <c r="I81" s="98"/>
      <c r="J81" s="98"/>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8"/>
      <c r="AY81" s="98"/>
      <c r="AZ81" s="98"/>
      <c r="BA81" s="98"/>
      <c r="BB81" s="98"/>
      <c r="BC81" s="98"/>
      <c r="BD81" s="98"/>
      <c r="BE81" s="98"/>
      <c r="BF81" s="98"/>
      <c r="BG81" s="98"/>
      <c r="BH81" s="98"/>
      <c r="BI81" s="98"/>
      <c r="BJ81" s="98"/>
      <c r="BK81" s="98"/>
      <c r="BL81" s="98"/>
      <c r="BM81" s="97"/>
      <c r="BN81" s="97"/>
      <c r="BO81" s="97"/>
      <c r="BP81" s="97"/>
      <c r="BQ81" s="97"/>
      <c r="BR81" s="97"/>
      <c r="BS81" s="97"/>
      <c r="BT81" s="97"/>
      <c r="BU81" s="97"/>
      <c r="BV81" s="97"/>
      <c r="BW81" s="97"/>
    </row>
    <row r="82" spans="1:75" x14ac:dyDescent="0.35">
      <c r="A82" s="153"/>
      <c r="B82" s="149">
        <v>0.15</v>
      </c>
      <c r="C82" s="154" t="s">
        <v>97</v>
      </c>
      <c r="D82" s="155" t="s">
        <v>171</v>
      </c>
      <c r="E82" s="155"/>
      <c r="F82" s="155"/>
      <c r="G82" s="155"/>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8"/>
      <c r="AP82" s="98"/>
      <c r="AQ82" s="98"/>
      <c r="AR82" s="98"/>
      <c r="AS82" s="98"/>
      <c r="AT82" s="98"/>
      <c r="AU82" s="98"/>
      <c r="AV82" s="98"/>
      <c r="AW82" s="98"/>
      <c r="AX82" s="98"/>
      <c r="AY82" s="98"/>
      <c r="AZ82" s="98"/>
      <c r="BA82" s="98"/>
      <c r="BB82" s="98"/>
      <c r="BC82" s="98"/>
      <c r="BD82" s="98"/>
      <c r="BE82" s="98"/>
      <c r="BF82" s="98"/>
      <c r="BG82" s="98"/>
      <c r="BH82" s="98"/>
      <c r="BI82" s="98"/>
      <c r="BJ82" s="98"/>
      <c r="BK82" s="98"/>
      <c r="BL82" s="98"/>
      <c r="BM82" s="97"/>
      <c r="BN82" s="97"/>
      <c r="BO82" s="97"/>
      <c r="BP82" s="97"/>
      <c r="BQ82" s="97"/>
      <c r="BR82" s="97"/>
      <c r="BS82" s="97"/>
      <c r="BT82" s="97"/>
      <c r="BU82" s="97"/>
      <c r="BV82" s="97"/>
      <c r="BW82" s="97"/>
    </row>
    <row r="83" spans="1:75" x14ac:dyDescent="0.35">
      <c r="A83" s="156"/>
      <c r="B83" s="98"/>
      <c r="C83" s="98"/>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c r="BA83" s="98"/>
      <c r="BB83" s="98"/>
      <c r="BC83" s="98"/>
      <c r="BD83" s="98"/>
      <c r="BE83" s="98"/>
      <c r="BF83" s="98"/>
      <c r="BG83" s="98"/>
      <c r="BH83" s="98"/>
      <c r="BI83" s="98"/>
      <c r="BJ83" s="98"/>
      <c r="BK83" s="98"/>
      <c r="BL83" s="98"/>
      <c r="BM83" s="97"/>
      <c r="BN83" s="97"/>
      <c r="BO83" s="97"/>
      <c r="BP83" s="97"/>
      <c r="BQ83" s="97"/>
      <c r="BR83" s="97"/>
      <c r="BS83" s="97"/>
      <c r="BT83" s="97"/>
      <c r="BU83" s="97"/>
      <c r="BV83" s="97"/>
      <c r="BW83" s="97"/>
    </row>
    <row r="84" spans="1:75" x14ac:dyDescent="0.35">
      <c r="A84" s="129"/>
      <c r="B84" s="98"/>
      <c r="C84" s="98"/>
      <c r="D84" s="98"/>
      <c r="E84" s="98"/>
      <c r="F84" s="98"/>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c r="BA84" s="98"/>
      <c r="BB84" s="98"/>
      <c r="BC84" s="98"/>
      <c r="BD84" s="98"/>
      <c r="BE84" s="98"/>
      <c r="BF84" s="98"/>
      <c r="BG84" s="98"/>
      <c r="BH84" s="98"/>
      <c r="BI84" s="98"/>
      <c r="BJ84" s="98"/>
      <c r="BK84" s="98"/>
      <c r="BL84" s="98"/>
      <c r="BM84" s="97"/>
      <c r="BN84" s="97"/>
      <c r="BO84" s="97"/>
      <c r="BP84" s="97"/>
      <c r="BQ84" s="97"/>
      <c r="BR84" s="97"/>
      <c r="BS84" s="97"/>
      <c r="BT84" s="97"/>
      <c r="BU84" s="97"/>
      <c r="BV84" s="97"/>
      <c r="BW84" s="97"/>
    </row>
    <row r="85" spans="1:75" ht="15.5" x14ac:dyDescent="0.35">
      <c r="A85" s="130" t="s">
        <v>194</v>
      </c>
      <c r="B85" s="168" t="s">
        <v>126</v>
      </c>
      <c r="C85" s="169"/>
      <c r="D85" s="169"/>
      <c r="E85" s="169"/>
      <c r="F85" s="169"/>
      <c r="G85" s="169"/>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131"/>
      <c r="BC85" s="131"/>
      <c r="BD85" s="131"/>
      <c r="BE85" s="131"/>
      <c r="BF85" s="131"/>
      <c r="BG85" s="131"/>
      <c r="BH85" s="131"/>
      <c r="BI85" s="131"/>
      <c r="BJ85" s="131"/>
      <c r="BK85" s="131"/>
      <c r="BL85" s="132"/>
      <c r="BM85" s="97"/>
      <c r="BN85" s="97"/>
      <c r="BO85" s="97"/>
      <c r="BP85" s="97"/>
      <c r="BQ85" s="97"/>
      <c r="BR85" s="97"/>
      <c r="BS85" s="97"/>
      <c r="BT85" s="97"/>
      <c r="BU85" s="97"/>
      <c r="BV85" s="97"/>
      <c r="BW85" s="97"/>
    </row>
    <row r="86" spans="1:75" ht="105" customHeight="1" x14ac:dyDescent="0.35">
      <c r="A86" s="133" t="s">
        <v>155</v>
      </c>
      <c r="B86" s="134" t="s">
        <v>156</v>
      </c>
      <c r="C86" s="133" t="s">
        <v>157</v>
      </c>
      <c r="D86" s="133" t="s">
        <v>158</v>
      </c>
      <c r="E86" s="134" t="s">
        <v>159</v>
      </c>
      <c r="F86" s="134" t="s">
        <v>160</v>
      </c>
      <c r="G86" s="133" t="s">
        <v>161</v>
      </c>
      <c r="H86" s="135" t="s">
        <v>173</v>
      </c>
      <c r="I86" s="136" t="s">
        <v>163</v>
      </c>
      <c r="J86" s="136" t="s">
        <v>163</v>
      </c>
      <c r="K86" s="136" t="s">
        <v>163</v>
      </c>
      <c r="L86" s="136" t="s">
        <v>163</v>
      </c>
      <c r="M86" s="136" t="s">
        <v>163</v>
      </c>
      <c r="N86" s="136" t="s">
        <v>163</v>
      </c>
      <c r="O86" s="136" t="s">
        <v>163</v>
      </c>
      <c r="P86" s="136" t="s">
        <v>163</v>
      </c>
      <c r="Q86" s="136" t="s">
        <v>163</v>
      </c>
      <c r="R86" s="136" t="s">
        <v>163</v>
      </c>
      <c r="S86" s="136" t="s">
        <v>163</v>
      </c>
      <c r="T86" s="136" t="s">
        <v>163</v>
      </c>
      <c r="U86" s="136" t="s">
        <v>163</v>
      </c>
      <c r="V86" s="136" t="s">
        <v>163</v>
      </c>
      <c r="W86" s="136" t="s">
        <v>163</v>
      </c>
      <c r="X86" s="136" t="s">
        <v>163</v>
      </c>
      <c r="Y86" s="136" t="s">
        <v>163</v>
      </c>
      <c r="Z86" s="136" t="s">
        <v>163</v>
      </c>
      <c r="AA86" s="136" t="s">
        <v>163</v>
      </c>
      <c r="AB86" s="136" t="s">
        <v>163</v>
      </c>
      <c r="AC86" s="136" t="s">
        <v>163</v>
      </c>
      <c r="AD86" s="136" t="s">
        <v>163</v>
      </c>
      <c r="AE86" s="136" t="s">
        <v>163</v>
      </c>
      <c r="AF86" s="136" t="s">
        <v>163</v>
      </c>
      <c r="AG86" s="136" t="s">
        <v>163</v>
      </c>
      <c r="AH86" s="136" t="s">
        <v>163</v>
      </c>
      <c r="AI86" s="136" t="s">
        <v>163</v>
      </c>
      <c r="AJ86" s="136" t="s">
        <v>163</v>
      </c>
      <c r="AK86" s="136" t="s">
        <v>163</v>
      </c>
      <c r="AL86" s="136" t="s">
        <v>163</v>
      </c>
      <c r="AM86" s="136" t="s">
        <v>163</v>
      </c>
      <c r="AN86" s="136" t="s">
        <v>163</v>
      </c>
      <c r="AO86" s="136" t="s">
        <v>163</v>
      </c>
      <c r="AP86" s="136" t="s">
        <v>163</v>
      </c>
      <c r="AQ86" s="136" t="s">
        <v>163</v>
      </c>
      <c r="AR86" s="136" t="s">
        <v>163</v>
      </c>
      <c r="AS86" s="136" t="s">
        <v>163</v>
      </c>
      <c r="AT86" s="136" t="s">
        <v>163</v>
      </c>
      <c r="AU86" s="136" t="s">
        <v>163</v>
      </c>
      <c r="AV86" s="136" t="s">
        <v>163</v>
      </c>
      <c r="AW86" s="136" t="s">
        <v>163</v>
      </c>
      <c r="AX86" s="136" t="s">
        <v>163</v>
      </c>
      <c r="AY86" s="136" t="s">
        <v>163</v>
      </c>
      <c r="AZ86" s="136" t="s">
        <v>163</v>
      </c>
      <c r="BA86" s="136" t="s">
        <v>163</v>
      </c>
      <c r="BB86" s="136" t="s">
        <v>163</v>
      </c>
      <c r="BC86" s="136" t="s">
        <v>163</v>
      </c>
      <c r="BD86" s="136" t="s">
        <v>163</v>
      </c>
      <c r="BE86" s="136" t="s">
        <v>163</v>
      </c>
      <c r="BF86" s="136" t="s">
        <v>163</v>
      </c>
      <c r="BG86" s="136" t="s">
        <v>163</v>
      </c>
      <c r="BH86" s="136" t="s">
        <v>163</v>
      </c>
      <c r="BI86" s="136" t="s">
        <v>163</v>
      </c>
      <c r="BJ86" s="136" t="s">
        <v>163</v>
      </c>
      <c r="BK86" s="136" t="s">
        <v>163</v>
      </c>
      <c r="BL86" s="136" t="s">
        <v>163</v>
      </c>
      <c r="BM86" s="136" t="s">
        <v>163</v>
      </c>
      <c r="BN86" s="136" t="s">
        <v>163</v>
      </c>
      <c r="BO86" s="136" t="s">
        <v>163</v>
      </c>
      <c r="BP86" s="97"/>
      <c r="BQ86" s="97"/>
      <c r="BR86" s="97"/>
      <c r="BS86" s="97"/>
      <c r="BT86" s="97"/>
      <c r="BU86" s="97"/>
      <c r="BV86" s="97"/>
      <c r="BW86" s="97"/>
    </row>
    <row r="87" spans="1:75" x14ac:dyDescent="0.35">
      <c r="A87" s="137" t="s">
        <v>195</v>
      </c>
      <c r="B87" s="138" t="s">
        <v>152</v>
      </c>
      <c r="C87" s="139"/>
      <c r="D87" s="139"/>
      <c r="E87" s="140"/>
      <c r="F87" s="141"/>
      <c r="G87" s="141"/>
      <c r="H87" s="140"/>
      <c r="I87" s="144"/>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c r="BJ87" s="145"/>
      <c r="BK87" s="145"/>
      <c r="BL87" s="145"/>
      <c r="BM87" s="145"/>
      <c r="BN87" s="145"/>
      <c r="BO87" s="145"/>
      <c r="BP87" s="146"/>
      <c r="BQ87" s="146"/>
      <c r="BR87" s="146"/>
      <c r="BS87" s="146"/>
      <c r="BT87" s="146"/>
      <c r="BU87" s="146"/>
      <c r="BV87" s="146"/>
      <c r="BW87" s="146"/>
    </row>
    <row r="88" spans="1:75" x14ac:dyDescent="0.35">
      <c r="A88" s="137" t="s">
        <v>196</v>
      </c>
      <c r="B88" s="147" t="s">
        <v>152</v>
      </c>
      <c r="C88" s="145"/>
      <c r="D88" s="145"/>
      <c r="E88" s="145"/>
      <c r="F88" s="148"/>
      <c r="G88" s="148"/>
      <c r="H88" s="145"/>
      <c r="I88" s="144"/>
      <c r="J88" s="145"/>
      <c r="K88" s="145"/>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c r="BJ88" s="145"/>
      <c r="BK88" s="145"/>
      <c r="BL88" s="145"/>
      <c r="BM88" s="145"/>
      <c r="BN88" s="145"/>
      <c r="BO88" s="145"/>
      <c r="BP88" s="146"/>
      <c r="BQ88" s="146"/>
      <c r="BR88" s="146"/>
      <c r="BS88" s="146"/>
      <c r="BT88" s="146"/>
      <c r="BU88" s="146"/>
      <c r="BV88" s="146"/>
      <c r="BW88" s="146"/>
    </row>
    <row r="89" spans="1:75" x14ac:dyDescent="0.35">
      <c r="A89" s="137" t="s">
        <v>197</v>
      </c>
      <c r="B89" s="147"/>
      <c r="C89" s="145"/>
      <c r="D89" s="145"/>
      <c r="E89" s="145"/>
      <c r="F89" s="148"/>
      <c r="G89" s="148"/>
      <c r="H89" s="145"/>
      <c r="I89" s="144"/>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c r="BJ89" s="145"/>
      <c r="BK89" s="145"/>
      <c r="BL89" s="145"/>
      <c r="BM89" s="145"/>
      <c r="BN89" s="145"/>
      <c r="BO89" s="145"/>
      <c r="BP89" s="146"/>
      <c r="BQ89" s="146"/>
      <c r="BR89" s="146"/>
      <c r="BS89" s="146"/>
      <c r="BT89" s="146"/>
      <c r="BU89" s="146"/>
      <c r="BV89" s="146"/>
      <c r="BW89" s="146"/>
    </row>
    <row r="90" spans="1:75" x14ac:dyDescent="0.35">
      <c r="A90" s="137" t="s">
        <v>198</v>
      </c>
      <c r="B90" s="147" t="s">
        <v>152</v>
      </c>
      <c r="C90" s="145"/>
      <c r="D90" s="145"/>
      <c r="E90" s="145"/>
      <c r="F90" s="148"/>
      <c r="G90" s="148"/>
      <c r="H90" s="145"/>
      <c r="I90" s="144"/>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c r="BJ90" s="145"/>
      <c r="BK90" s="145"/>
      <c r="BL90" s="145"/>
      <c r="BM90" s="145"/>
      <c r="BN90" s="145"/>
      <c r="BO90" s="145"/>
      <c r="BP90" s="146"/>
      <c r="BQ90" s="146"/>
      <c r="BR90" s="146"/>
      <c r="BS90" s="146"/>
      <c r="BT90" s="146"/>
      <c r="BU90" s="146"/>
      <c r="BV90" s="146"/>
      <c r="BW90" s="146"/>
    </row>
    <row r="91" spans="1:75" x14ac:dyDescent="0.35">
      <c r="A91" s="137" t="s">
        <v>199</v>
      </c>
      <c r="B91" s="147" t="s">
        <v>152</v>
      </c>
      <c r="C91" s="145"/>
      <c r="D91" s="145"/>
      <c r="E91" s="145"/>
      <c r="F91" s="148"/>
      <c r="G91" s="148"/>
      <c r="H91" s="145"/>
      <c r="I91" s="144"/>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c r="BJ91" s="145"/>
      <c r="BK91" s="145"/>
      <c r="BL91" s="145"/>
      <c r="BM91" s="145"/>
      <c r="BN91" s="145"/>
      <c r="BO91" s="145"/>
      <c r="BP91" s="146"/>
      <c r="BQ91" s="146"/>
      <c r="BR91" s="146"/>
      <c r="BS91" s="146"/>
      <c r="BT91" s="146"/>
      <c r="BU91" s="146"/>
      <c r="BV91" s="146"/>
      <c r="BW91" s="146"/>
    </row>
    <row r="92" spans="1:75" x14ac:dyDescent="0.35">
      <c r="A92" s="137" t="s">
        <v>200</v>
      </c>
      <c r="B92" s="149">
        <v>0.15</v>
      </c>
      <c r="C92" s="150" t="s">
        <v>170</v>
      </c>
      <c r="D92" s="151"/>
      <c r="E92" s="152"/>
      <c r="F92" s="98"/>
      <c r="G92" s="98"/>
      <c r="H92" s="98"/>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8"/>
      <c r="BA92" s="98"/>
      <c r="BB92" s="98"/>
      <c r="BC92" s="98"/>
      <c r="BD92" s="98"/>
      <c r="BE92" s="98"/>
      <c r="BF92" s="98"/>
      <c r="BG92" s="98"/>
      <c r="BH92" s="98"/>
      <c r="BI92" s="98"/>
      <c r="BJ92" s="98"/>
      <c r="BK92" s="98"/>
      <c r="BL92" s="98"/>
      <c r="BM92" s="97"/>
      <c r="BN92" s="97"/>
      <c r="BO92" s="97"/>
      <c r="BP92" s="97"/>
      <c r="BQ92" s="97"/>
      <c r="BR92" s="97"/>
      <c r="BS92" s="97"/>
      <c r="BT92" s="97"/>
      <c r="BU92" s="97"/>
      <c r="BV92" s="97"/>
      <c r="BW92" s="97"/>
    </row>
    <row r="93" spans="1:75" x14ac:dyDescent="0.35">
      <c r="A93" s="153"/>
      <c r="B93" s="149">
        <v>0.15</v>
      </c>
      <c r="C93" s="154" t="s">
        <v>97</v>
      </c>
      <c r="D93" s="155" t="s">
        <v>171</v>
      </c>
      <c r="E93" s="155"/>
      <c r="F93" s="155"/>
      <c r="G93" s="155"/>
      <c r="H93" s="98"/>
      <c r="I93" s="98"/>
      <c r="J93" s="98"/>
      <c r="K93" s="98"/>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c r="BI93" s="98"/>
      <c r="BJ93" s="98"/>
      <c r="BK93" s="98"/>
      <c r="BL93" s="98"/>
      <c r="BM93" s="97"/>
      <c r="BN93" s="97"/>
      <c r="BO93" s="97"/>
      <c r="BP93" s="97"/>
      <c r="BQ93" s="97"/>
      <c r="BR93" s="97"/>
      <c r="BS93" s="97"/>
      <c r="BT93" s="97"/>
      <c r="BU93" s="97"/>
      <c r="BV93" s="97"/>
      <c r="BW93" s="97"/>
    </row>
    <row r="94" spans="1:75" x14ac:dyDescent="0.35">
      <c r="A94" s="156"/>
      <c r="B94" s="98"/>
      <c r="C94" s="98"/>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c r="BA94" s="98"/>
      <c r="BB94" s="98"/>
      <c r="BC94" s="98"/>
      <c r="BD94" s="98"/>
      <c r="BE94" s="98"/>
      <c r="BF94" s="98"/>
      <c r="BG94" s="98"/>
      <c r="BH94" s="98"/>
      <c r="BI94" s="98"/>
      <c r="BJ94" s="98"/>
      <c r="BK94" s="98"/>
      <c r="BL94" s="98"/>
      <c r="BM94" s="97"/>
      <c r="BN94" s="97"/>
      <c r="BO94" s="97"/>
      <c r="BP94" s="97"/>
      <c r="BQ94" s="97"/>
      <c r="BR94" s="97"/>
      <c r="BS94" s="97"/>
      <c r="BT94" s="97"/>
      <c r="BU94" s="97"/>
      <c r="BV94" s="97"/>
      <c r="BW94" s="97"/>
    </row>
    <row r="95" spans="1:75" x14ac:dyDescent="0.35">
      <c r="A95" s="129"/>
      <c r="B95" s="98"/>
      <c r="C95" s="98"/>
      <c r="D95" s="98"/>
      <c r="E95" s="98"/>
      <c r="F95" s="98"/>
      <c r="G95" s="98"/>
      <c r="H95" s="98"/>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98"/>
      <c r="BB95" s="98"/>
      <c r="BC95" s="98"/>
      <c r="BD95" s="98"/>
      <c r="BE95" s="98"/>
      <c r="BF95" s="98"/>
      <c r="BG95" s="98"/>
      <c r="BH95" s="98"/>
      <c r="BI95" s="98"/>
      <c r="BJ95" s="98"/>
      <c r="BK95" s="98"/>
      <c r="BL95" s="98"/>
      <c r="BM95" s="97"/>
      <c r="BN95" s="97"/>
      <c r="BO95" s="97"/>
      <c r="BP95" s="97"/>
      <c r="BQ95" s="97"/>
      <c r="BR95" s="97"/>
      <c r="BS95" s="97"/>
      <c r="BT95" s="97"/>
      <c r="BU95" s="97"/>
      <c r="BV95" s="97"/>
      <c r="BW95" s="97"/>
    </row>
    <row r="96" spans="1:75" ht="15.5" x14ac:dyDescent="0.35">
      <c r="A96" s="130" t="s">
        <v>201</v>
      </c>
      <c r="B96" s="168" t="s">
        <v>128</v>
      </c>
      <c r="C96" s="169"/>
      <c r="D96" s="169"/>
      <c r="E96" s="169"/>
      <c r="F96" s="169"/>
      <c r="G96" s="169"/>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131"/>
      <c r="BC96" s="131"/>
      <c r="BD96" s="131"/>
      <c r="BE96" s="131"/>
      <c r="BF96" s="131"/>
      <c r="BG96" s="131"/>
      <c r="BH96" s="131"/>
      <c r="BI96" s="131"/>
      <c r="BJ96" s="131"/>
      <c r="BK96" s="131"/>
      <c r="BL96" s="132"/>
      <c r="BM96" s="97"/>
      <c r="BN96" s="97"/>
      <c r="BO96" s="97"/>
      <c r="BP96" s="97"/>
      <c r="BQ96" s="97"/>
      <c r="BR96" s="97"/>
      <c r="BS96" s="97"/>
      <c r="BT96" s="97"/>
      <c r="BU96" s="97"/>
      <c r="BV96" s="97"/>
      <c r="BW96" s="97"/>
    </row>
    <row r="97" spans="1:74" ht="99.5" customHeight="1" x14ac:dyDescent="0.35">
      <c r="A97" s="133" t="s">
        <v>155</v>
      </c>
      <c r="B97" s="134" t="s">
        <v>156</v>
      </c>
      <c r="C97" s="133" t="s">
        <v>157</v>
      </c>
      <c r="D97" s="133" t="s">
        <v>158</v>
      </c>
      <c r="E97" s="134" t="s">
        <v>159</v>
      </c>
      <c r="F97" s="134" t="s">
        <v>160</v>
      </c>
      <c r="G97" s="133" t="s">
        <v>161</v>
      </c>
      <c r="H97" s="135" t="s">
        <v>173</v>
      </c>
      <c r="I97" s="136" t="s">
        <v>163</v>
      </c>
      <c r="J97" s="136" t="s">
        <v>163</v>
      </c>
      <c r="K97" s="136" t="s">
        <v>163</v>
      </c>
      <c r="L97" s="136" t="s">
        <v>163</v>
      </c>
      <c r="M97" s="136" t="s">
        <v>163</v>
      </c>
      <c r="N97" s="136" t="s">
        <v>163</v>
      </c>
      <c r="O97" s="136" t="s">
        <v>163</v>
      </c>
      <c r="P97" s="136" t="s">
        <v>163</v>
      </c>
      <c r="Q97" s="136" t="s">
        <v>163</v>
      </c>
      <c r="R97" s="136" t="s">
        <v>163</v>
      </c>
      <c r="S97" s="136" t="s">
        <v>163</v>
      </c>
      <c r="T97" s="136" t="s">
        <v>163</v>
      </c>
      <c r="U97" s="136" t="s">
        <v>163</v>
      </c>
      <c r="V97" s="136" t="s">
        <v>163</v>
      </c>
      <c r="W97" s="136" t="s">
        <v>163</v>
      </c>
      <c r="X97" s="136" t="s">
        <v>163</v>
      </c>
      <c r="Y97" s="136" t="s">
        <v>163</v>
      </c>
      <c r="Z97" s="136" t="s">
        <v>163</v>
      </c>
      <c r="AA97" s="136" t="s">
        <v>163</v>
      </c>
      <c r="AB97" s="136" t="s">
        <v>163</v>
      </c>
      <c r="AC97" s="136" t="s">
        <v>163</v>
      </c>
      <c r="AD97" s="136" t="s">
        <v>163</v>
      </c>
      <c r="AE97" s="136" t="s">
        <v>163</v>
      </c>
      <c r="AF97" s="136" t="s">
        <v>163</v>
      </c>
      <c r="AG97" s="136" t="s">
        <v>163</v>
      </c>
      <c r="AH97" s="136" t="s">
        <v>163</v>
      </c>
      <c r="AI97" s="136" t="s">
        <v>163</v>
      </c>
      <c r="AJ97" s="136" t="s">
        <v>163</v>
      </c>
      <c r="AK97" s="136" t="s">
        <v>163</v>
      </c>
      <c r="AL97" s="136" t="s">
        <v>163</v>
      </c>
      <c r="AM97" s="136" t="s">
        <v>163</v>
      </c>
      <c r="AN97" s="136" t="s">
        <v>163</v>
      </c>
      <c r="AO97" s="136" t="s">
        <v>163</v>
      </c>
      <c r="AP97" s="136" t="s">
        <v>163</v>
      </c>
      <c r="AQ97" s="136" t="s">
        <v>163</v>
      </c>
      <c r="AR97" s="136" t="s">
        <v>163</v>
      </c>
      <c r="AS97" s="136" t="s">
        <v>163</v>
      </c>
      <c r="AT97" s="136" t="s">
        <v>163</v>
      </c>
      <c r="AU97" s="136" t="s">
        <v>163</v>
      </c>
      <c r="AV97" s="136" t="s">
        <v>163</v>
      </c>
      <c r="AW97" s="136" t="s">
        <v>163</v>
      </c>
      <c r="AX97" s="136" t="s">
        <v>163</v>
      </c>
      <c r="AY97" s="136" t="s">
        <v>163</v>
      </c>
      <c r="AZ97" s="136" t="s">
        <v>163</v>
      </c>
      <c r="BA97" s="136" t="s">
        <v>163</v>
      </c>
      <c r="BB97" s="136" t="s">
        <v>163</v>
      </c>
      <c r="BC97" s="136" t="s">
        <v>163</v>
      </c>
      <c r="BD97" s="136" t="s">
        <v>163</v>
      </c>
      <c r="BE97" s="136" t="s">
        <v>163</v>
      </c>
      <c r="BF97" s="136" t="s">
        <v>163</v>
      </c>
      <c r="BG97" s="136" t="s">
        <v>163</v>
      </c>
      <c r="BH97" s="136" t="s">
        <v>163</v>
      </c>
      <c r="BI97" s="136" t="s">
        <v>163</v>
      </c>
      <c r="BJ97" s="136" t="s">
        <v>163</v>
      </c>
      <c r="BK97" s="136" t="s">
        <v>163</v>
      </c>
      <c r="BL97" s="136" t="s">
        <v>163</v>
      </c>
      <c r="BM97" s="136" t="s">
        <v>163</v>
      </c>
      <c r="BN97" s="136" t="s">
        <v>163</v>
      </c>
      <c r="BO97" s="136" t="s">
        <v>163</v>
      </c>
      <c r="BP97" s="97"/>
      <c r="BQ97" s="97"/>
      <c r="BR97" s="97"/>
      <c r="BS97" s="97"/>
      <c r="BT97" s="97"/>
      <c r="BU97" s="97"/>
      <c r="BV97" s="97"/>
    </row>
    <row r="98" spans="1:74" x14ac:dyDescent="0.35">
      <c r="A98" s="137" t="s">
        <v>202</v>
      </c>
      <c r="B98" s="138"/>
      <c r="C98" s="139"/>
      <c r="D98" s="139"/>
      <c r="E98" s="140"/>
      <c r="F98" s="141"/>
      <c r="G98" s="141"/>
      <c r="H98" s="140"/>
      <c r="I98" s="144"/>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c r="BJ98" s="145"/>
      <c r="BK98" s="145"/>
      <c r="BL98" s="145"/>
      <c r="BM98" s="145"/>
      <c r="BN98" s="145"/>
      <c r="BO98" s="145"/>
      <c r="BP98" s="146"/>
      <c r="BQ98" s="146"/>
      <c r="BR98" s="146"/>
      <c r="BS98" s="146"/>
      <c r="BT98" s="146"/>
      <c r="BU98" s="146"/>
      <c r="BV98" s="146"/>
    </row>
    <row r="99" spans="1:74" x14ac:dyDescent="0.35">
      <c r="A99" s="137" t="s">
        <v>203</v>
      </c>
      <c r="B99" s="147"/>
      <c r="C99" s="145"/>
      <c r="D99" s="145"/>
      <c r="E99" s="145"/>
      <c r="F99" s="148"/>
      <c r="G99" s="148"/>
      <c r="H99" s="145"/>
      <c r="I99" s="144"/>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c r="BJ99" s="145"/>
      <c r="BK99" s="145"/>
      <c r="BL99" s="145"/>
      <c r="BM99" s="145"/>
      <c r="BN99" s="145"/>
      <c r="BO99" s="145"/>
      <c r="BP99" s="146"/>
      <c r="BQ99" s="146"/>
      <c r="BR99" s="146"/>
      <c r="BS99" s="146"/>
      <c r="BT99" s="146"/>
      <c r="BU99" s="146"/>
      <c r="BV99" s="146"/>
    </row>
    <row r="100" spans="1:74" x14ac:dyDescent="0.35">
      <c r="A100" s="137" t="s">
        <v>204</v>
      </c>
      <c r="B100" s="147"/>
      <c r="C100" s="145"/>
      <c r="D100" s="145"/>
      <c r="E100" s="145"/>
      <c r="F100" s="148"/>
      <c r="G100" s="148"/>
      <c r="H100" s="145"/>
      <c r="I100" s="144"/>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c r="BJ100" s="145"/>
      <c r="BK100" s="145"/>
      <c r="BL100" s="145"/>
      <c r="BM100" s="145"/>
      <c r="BN100" s="145"/>
      <c r="BO100" s="145"/>
      <c r="BP100" s="146"/>
      <c r="BQ100" s="146"/>
      <c r="BR100" s="146"/>
      <c r="BS100" s="146"/>
      <c r="BT100" s="146"/>
      <c r="BU100" s="146"/>
      <c r="BV100" s="146"/>
    </row>
    <row r="101" spans="1:74" x14ac:dyDescent="0.35">
      <c r="A101" s="137" t="s">
        <v>205</v>
      </c>
      <c r="B101" s="147"/>
      <c r="C101" s="145"/>
      <c r="D101" s="145"/>
      <c r="E101" s="145"/>
      <c r="F101" s="148"/>
      <c r="G101" s="148"/>
      <c r="H101" s="145"/>
      <c r="I101" s="144"/>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c r="BJ101" s="145"/>
      <c r="BK101" s="145"/>
      <c r="BL101" s="145"/>
      <c r="BM101" s="145"/>
      <c r="BN101" s="145"/>
      <c r="BO101" s="145"/>
      <c r="BP101" s="146"/>
      <c r="BQ101" s="146"/>
      <c r="BR101" s="146"/>
      <c r="BS101" s="146"/>
      <c r="BT101" s="146"/>
      <c r="BU101" s="146"/>
      <c r="BV101" s="146"/>
    </row>
    <row r="102" spans="1:74" x14ac:dyDescent="0.35">
      <c r="A102" s="137" t="s">
        <v>206</v>
      </c>
      <c r="B102" s="147"/>
      <c r="C102" s="145"/>
      <c r="D102" s="145"/>
      <c r="E102" s="145"/>
      <c r="F102" s="148"/>
      <c r="G102" s="148"/>
      <c r="H102" s="145"/>
      <c r="I102" s="144"/>
      <c r="J102" s="145"/>
      <c r="K102" s="145"/>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c r="BJ102" s="145"/>
      <c r="BK102" s="145"/>
      <c r="BL102" s="145"/>
      <c r="BM102" s="145"/>
      <c r="BN102" s="145"/>
      <c r="BO102" s="145"/>
      <c r="BP102" s="146"/>
      <c r="BQ102" s="146"/>
      <c r="BR102" s="146"/>
      <c r="BS102" s="146"/>
      <c r="BT102" s="146"/>
      <c r="BU102" s="146"/>
      <c r="BV102" s="146"/>
    </row>
    <row r="103" spans="1:74" x14ac:dyDescent="0.35">
      <c r="A103" s="137" t="s">
        <v>207</v>
      </c>
      <c r="B103" s="149">
        <v>0.15</v>
      </c>
      <c r="C103" s="150" t="s">
        <v>170</v>
      </c>
      <c r="D103" s="151"/>
      <c r="E103" s="152"/>
      <c r="F103" s="98"/>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c r="AV103" s="98"/>
      <c r="AW103" s="98"/>
      <c r="AX103" s="98"/>
      <c r="AY103" s="98"/>
      <c r="AZ103" s="98"/>
      <c r="BA103" s="98"/>
      <c r="BB103" s="98"/>
      <c r="BC103" s="98"/>
      <c r="BD103" s="98"/>
      <c r="BE103" s="98"/>
      <c r="BF103" s="98"/>
      <c r="BG103" s="98"/>
      <c r="BH103" s="98"/>
      <c r="BI103" s="98"/>
      <c r="BJ103" s="98"/>
      <c r="BK103" s="98"/>
      <c r="BL103" s="98"/>
      <c r="BM103" s="97"/>
      <c r="BN103" s="97"/>
      <c r="BO103" s="97"/>
      <c r="BP103" s="97"/>
      <c r="BQ103" s="97"/>
      <c r="BR103" s="97"/>
      <c r="BS103" s="97"/>
      <c r="BT103" s="97"/>
      <c r="BU103" s="97"/>
      <c r="BV103" s="97"/>
    </row>
    <row r="104" spans="1:74" x14ac:dyDescent="0.35">
      <c r="A104" s="153"/>
      <c r="B104" s="149">
        <v>0.15</v>
      </c>
      <c r="C104" s="154" t="s">
        <v>97</v>
      </c>
      <c r="D104" s="155" t="s">
        <v>171</v>
      </c>
      <c r="E104" s="155"/>
      <c r="F104" s="155"/>
      <c r="G104" s="155"/>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c r="AV104" s="98"/>
      <c r="AW104" s="98"/>
      <c r="AX104" s="98"/>
      <c r="AY104" s="98"/>
      <c r="AZ104" s="98"/>
      <c r="BA104" s="98"/>
      <c r="BB104" s="98"/>
      <c r="BC104" s="98"/>
      <c r="BD104" s="98"/>
      <c r="BE104" s="98"/>
      <c r="BF104" s="98"/>
      <c r="BG104" s="98"/>
      <c r="BH104" s="98"/>
      <c r="BI104" s="98"/>
      <c r="BJ104" s="98"/>
      <c r="BK104" s="98"/>
      <c r="BL104" s="98"/>
      <c r="BM104" s="97"/>
      <c r="BN104" s="97"/>
      <c r="BO104" s="97"/>
      <c r="BP104" s="97"/>
      <c r="BQ104" s="97"/>
      <c r="BR104" s="97"/>
      <c r="BS104" s="97"/>
      <c r="BT104" s="97"/>
      <c r="BU104" s="97"/>
      <c r="BV104" s="97"/>
    </row>
    <row r="105" spans="1:74" x14ac:dyDescent="0.35">
      <c r="A105" s="156"/>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98"/>
      <c r="BK105" s="98"/>
      <c r="BL105" s="98"/>
      <c r="BM105" s="97"/>
      <c r="BN105" s="97"/>
      <c r="BO105" s="97"/>
      <c r="BP105" s="97"/>
      <c r="BQ105" s="97"/>
      <c r="BR105" s="97"/>
      <c r="BS105" s="97"/>
      <c r="BT105" s="97"/>
      <c r="BU105" s="97"/>
      <c r="BV105" s="97"/>
    </row>
    <row r="106" spans="1:74" x14ac:dyDescent="0.35">
      <c r="A106" s="129"/>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c r="AL106" s="98"/>
      <c r="AM106" s="98"/>
      <c r="AN106" s="98"/>
      <c r="AO106" s="98"/>
      <c r="AP106" s="98"/>
      <c r="AQ106" s="98"/>
      <c r="AR106" s="98"/>
      <c r="AS106" s="98"/>
      <c r="AT106" s="98"/>
      <c r="AU106" s="98"/>
      <c r="AV106" s="98"/>
      <c r="AW106" s="98"/>
      <c r="AX106" s="98"/>
      <c r="AY106" s="98"/>
      <c r="AZ106" s="98"/>
      <c r="BA106" s="98"/>
      <c r="BB106" s="98"/>
      <c r="BC106" s="98"/>
      <c r="BD106" s="98"/>
      <c r="BE106" s="98"/>
      <c r="BF106" s="98"/>
      <c r="BG106" s="98"/>
      <c r="BH106" s="98"/>
      <c r="BI106" s="98"/>
      <c r="BJ106" s="98"/>
      <c r="BK106" s="98"/>
      <c r="BL106" s="98"/>
      <c r="BM106" s="97"/>
      <c r="BN106" s="97"/>
      <c r="BO106" s="97"/>
      <c r="BP106" s="97"/>
      <c r="BQ106" s="97"/>
      <c r="BR106" s="97"/>
      <c r="BS106" s="97"/>
      <c r="BT106" s="97"/>
      <c r="BU106" s="97"/>
      <c r="BV106" s="97"/>
    </row>
    <row r="107" spans="1:74" ht="15.5" x14ac:dyDescent="0.35">
      <c r="A107" s="130" t="s">
        <v>208</v>
      </c>
      <c r="B107" s="168" t="s">
        <v>130</v>
      </c>
      <c r="C107" s="169"/>
      <c r="D107" s="169"/>
      <c r="E107" s="169"/>
      <c r="F107" s="169"/>
      <c r="G107" s="169"/>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131"/>
      <c r="BC107" s="131"/>
      <c r="BD107" s="131"/>
      <c r="BE107" s="131"/>
      <c r="BF107" s="131"/>
      <c r="BG107" s="131"/>
      <c r="BH107" s="131"/>
      <c r="BI107" s="131"/>
      <c r="BJ107" s="131"/>
      <c r="BK107" s="131"/>
      <c r="BL107" s="132"/>
      <c r="BM107" s="97"/>
      <c r="BN107" s="97"/>
      <c r="BO107" s="97"/>
      <c r="BP107" s="97"/>
      <c r="BQ107" s="97"/>
      <c r="BR107" s="97"/>
      <c r="BS107" s="97"/>
      <c r="BT107" s="97"/>
      <c r="BU107" s="97"/>
      <c r="BV107" s="97"/>
    </row>
    <row r="108" spans="1:74" ht="101" customHeight="1" x14ac:dyDescent="0.35">
      <c r="A108" s="133" t="s">
        <v>155</v>
      </c>
      <c r="B108" s="134" t="s">
        <v>156</v>
      </c>
      <c r="C108" s="133" t="s">
        <v>157</v>
      </c>
      <c r="D108" s="133" t="s">
        <v>158</v>
      </c>
      <c r="E108" s="134" t="s">
        <v>159</v>
      </c>
      <c r="F108" s="134" t="s">
        <v>160</v>
      </c>
      <c r="G108" s="133" t="s">
        <v>161</v>
      </c>
      <c r="H108" s="135" t="s">
        <v>173</v>
      </c>
      <c r="I108" s="136" t="s">
        <v>163</v>
      </c>
      <c r="J108" s="136" t="s">
        <v>163</v>
      </c>
      <c r="K108" s="136" t="s">
        <v>163</v>
      </c>
      <c r="L108" s="136" t="s">
        <v>163</v>
      </c>
      <c r="M108" s="136" t="s">
        <v>163</v>
      </c>
      <c r="N108" s="136" t="s">
        <v>163</v>
      </c>
      <c r="O108" s="136" t="s">
        <v>163</v>
      </c>
      <c r="P108" s="136" t="s">
        <v>163</v>
      </c>
      <c r="Q108" s="136" t="s">
        <v>163</v>
      </c>
      <c r="R108" s="136" t="s">
        <v>163</v>
      </c>
      <c r="S108" s="136" t="s">
        <v>163</v>
      </c>
      <c r="T108" s="136" t="s">
        <v>163</v>
      </c>
      <c r="U108" s="136" t="s">
        <v>163</v>
      </c>
      <c r="V108" s="136" t="s">
        <v>163</v>
      </c>
      <c r="W108" s="136" t="s">
        <v>163</v>
      </c>
      <c r="X108" s="136" t="s">
        <v>163</v>
      </c>
      <c r="Y108" s="136" t="s">
        <v>163</v>
      </c>
      <c r="Z108" s="136" t="s">
        <v>163</v>
      </c>
      <c r="AA108" s="136" t="s">
        <v>163</v>
      </c>
      <c r="AB108" s="136" t="s">
        <v>163</v>
      </c>
      <c r="AC108" s="136" t="s">
        <v>163</v>
      </c>
      <c r="AD108" s="136" t="s">
        <v>163</v>
      </c>
      <c r="AE108" s="136" t="s">
        <v>163</v>
      </c>
      <c r="AF108" s="136" t="s">
        <v>163</v>
      </c>
      <c r="AG108" s="136" t="s">
        <v>163</v>
      </c>
      <c r="AH108" s="136" t="s">
        <v>163</v>
      </c>
      <c r="AI108" s="136" t="s">
        <v>163</v>
      </c>
      <c r="AJ108" s="136" t="s">
        <v>163</v>
      </c>
      <c r="AK108" s="136" t="s">
        <v>163</v>
      </c>
      <c r="AL108" s="136" t="s">
        <v>163</v>
      </c>
      <c r="AM108" s="136" t="s">
        <v>163</v>
      </c>
      <c r="AN108" s="136" t="s">
        <v>163</v>
      </c>
      <c r="AO108" s="136" t="s">
        <v>163</v>
      </c>
      <c r="AP108" s="136" t="s">
        <v>163</v>
      </c>
      <c r="AQ108" s="136" t="s">
        <v>163</v>
      </c>
      <c r="AR108" s="136" t="s">
        <v>163</v>
      </c>
      <c r="AS108" s="136" t="s">
        <v>163</v>
      </c>
      <c r="AT108" s="136" t="s">
        <v>163</v>
      </c>
      <c r="AU108" s="136" t="s">
        <v>163</v>
      </c>
      <c r="AV108" s="136" t="s">
        <v>163</v>
      </c>
      <c r="AW108" s="136" t="s">
        <v>163</v>
      </c>
      <c r="AX108" s="136" t="s">
        <v>163</v>
      </c>
      <c r="AY108" s="136" t="s">
        <v>163</v>
      </c>
      <c r="AZ108" s="136" t="s">
        <v>163</v>
      </c>
      <c r="BA108" s="136" t="s">
        <v>163</v>
      </c>
      <c r="BB108" s="136" t="s">
        <v>163</v>
      </c>
      <c r="BC108" s="136" t="s">
        <v>163</v>
      </c>
      <c r="BD108" s="136" t="s">
        <v>163</v>
      </c>
      <c r="BE108" s="136" t="s">
        <v>163</v>
      </c>
      <c r="BF108" s="136" t="s">
        <v>163</v>
      </c>
      <c r="BG108" s="136" t="s">
        <v>163</v>
      </c>
      <c r="BH108" s="136" t="s">
        <v>163</v>
      </c>
      <c r="BI108" s="136" t="s">
        <v>163</v>
      </c>
      <c r="BJ108" s="136" t="s">
        <v>163</v>
      </c>
      <c r="BK108" s="136" t="s">
        <v>163</v>
      </c>
      <c r="BL108" s="136" t="s">
        <v>163</v>
      </c>
      <c r="BM108" s="136" t="s">
        <v>163</v>
      </c>
      <c r="BN108" s="136" t="s">
        <v>163</v>
      </c>
      <c r="BO108" s="136" t="s">
        <v>163</v>
      </c>
      <c r="BP108" s="97"/>
      <c r="BQ108" s="97"/>
      <c r="BR108" s="97"/>
      <c r="BS108" s="97"/>
      <c r="BT108" s="97"/>
      <c r="BU108" s="97"/>
      <c r="BV108" s="97"/>
    </row>
    <row r="109" spans="1:74" x14ac:dyDescent="0.35">
      <c r="A109" s="137" t="s">
        <v>209</v>
      </c>
      <c r="B109" s="138" t="s">
        <v>152</v>
      </c>
      <c r="C109" s="139"/>
      <c r="D109" s="139"/>
      <c r="E109" s="140"/>
      <c r="F109" s="141"/>
      <c r="G109" s="141"/>
      <c r="H109" s="140"/>
      <c r="I109" s="144"/>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c r="BJ109" s="145"/>
      <c r="BK109" s="145"/>
      <c r="BL109" s="145"/>
      <c r="BM109" s="145"/>
      <c r="BN109" s="145"/>
      <c r="BO109" s="145"/>
      <c r="BP109" s="146"/>
      <c r="BQ109" s="146"/>
      <c r="BR109" s="146"/>
      <c r="BS109" s="146"/>
      <c r="BT109" s="146"/>
      <c r="BU109" s="146"/>
      <c r="BV109" s="146"/>
    </row>
    <row r="110" spans="1:74" x14ac:dyDescent="0.35">
      <c r="A110" s="137" t="s">
        <v>210</v>
      </c>
      <c r="B110" s="147" t="s">
        <v>152</v>
      </c>
      <c r="C110" s="145"/>
      <c r="D110" s="145"/>
      <c r="E110" s="145"/>
      <c r="F110" s="148"/>
      <c r="G110" s="148"/>
      <c r="H110" s="145"/>
      <c r="I110" s="144"/>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c r="BJ110" s="145"/>
      <c r="BK110" s="145"/>
      <c r="BL110" s="145"/>
      <c r="BM110" s="145"/>
      <c r="BN110" s="145"/>
      <c r="BO110" s="145"/>
      <c r="BP110" s="146"/>
      <c r="BQ110" s="146"/>
      <c r="BR110" s="146"/>
      <c r="BS110" s="146"/>
      <c r="BT110" s="146"/>
      <c r="BU110" s="146"/>
      <c r="BV110" s="146"/>
    </row>
    <row r="111" spans="1:74" x14ac:dyDescent="0.35">
      <c r="A111" s="137" t="s">
        <v>211</v>
      </c>
      <c r="B111" s="147" t="s">
        <v>152</v>
      </c>
      <c r="C111" s="145"/>
      <c r="D111" s="145"/>
      <c r="E111" s="145"/>
      <c r="F111" s="148"/>
      <c r="G111" s="148"/>
      <c r="H111" s="145"/>
      <c r="I111" s="144"/>
      <c r="J111" s="145"/>
      <c r="K111" s="145"/>
      <c r="L111" s="145"/>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c r="BJ111" s="145"/>
      <c r="BK111" s="145"/>
      <c r="BL111" s="145"/>
      <c r="BM111" s="145"/>
      <c r="BN111" s="145"/>
      <c r="BO111" s="145"/>
      <c r="BP111" s="146"/>
      <c r="BQ111" s="146"/>
      <c r="BR111" s="146"/>
      <c r="BS111" s="146"/>
      <c r="BT111" s="146"/>
      <c r="BU111" s="146"/>
      <c r="BV111" s="146"/>
    </row>
    <row r="112" spans="1:74" x14ac:dyDescent="0.35">
      <c r="A112" s="137" t="s">
        <v>212</v>
      </c>
      <c r="B112" s="147"/>
      <c r="C112" s="145"/>
      <c r="D112" s="145"/>
      <c r="E112" s="145"/>
      <c r="F112" s="148"/>
      <c r="G112" s="148"/>
      <c r="H112" s="145"/>
      <c r="I112" s="144"/>
      <c r="J112" s="145"/>
      <c r="K112" s="145"/>
      <c r="L112" s="145"/>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c r="BJ112" s="145"/>
      <c r="BK112" s="145"/>
      <c r="BL112" s="145"/>
      <c r="BM112" s="145"/>
      <c r="BN112" s="145"/>
      <c r="BO112" s="145"/>
      <c r="BP112" s="146"/>
      <c r="BQ112" s="146"/>
      <c r="BR112" s="146"/>
      <c r="BS112" s="146"/>
      <c r="BT112" s="146"/>
      <c r="BU112" s="146"/>
      <c r="BV112" s="146"/>
    </row>
    <row r="113" spans="1:75" x14ac:dyDescent="0.35">
      <c r="A113" s="137" t="s">
        <v>213</v>
      </c>
      <c r="B113" s="147" t="s">
        <v>152</v>
      </c>
      <c r="C113" s="145"/>
      <c r="D113" s="145"/>
      <c r="E113" s="145"/>
      <c r="F113" s="148"/>
      <c r="G113" s="148"/>
      <c r="H113" s="145"/>
      <c r="I113" s="144"/>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c r="BJ113" s="145"/>
      <c r="BK113" s="145"/>
      <c r="BL113" s="145"/>
      <c r="BM113" s="145"/>
      <c r="BN113" s="145"/>
      <c r="BO113" s="145"/>
      <c r="BP113" s="146"/>
      <c r="BQ113" s="146"/>
      <c r="BR113" s="146"/>
      <c r="BS113" s="146"/>
      <c r="BT113" s="146"/>
      <c r="BU113" s="146"/>
      <c r="BV113" s="146"/>
      <c r="BW113" s="97"/>
    </row>
    <row r="114" spans="1:75" x14ac:dyDescent="0.35">
      <c r="A114" s="137" t="s">
        <v>214</v>
      </c>
      <c r="B114" s="149">
        <v>0.15</v>
      </c>
      <c r="C114" s="150" t="s">
        <v>170</v>
      </c>
      <c r="D114" s="151"/>
      <c r="E114" s="152"/>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98"/>
      <c r="BF114" s="98"/>
      <c r="BG114" s="98"/>
      <c r="BH114" s="98"/>
      <c r="BI114" s="98"/>
      <c r="BJ114" s="98"/>
      <c r="BK114" s="98"/>
      <c r="BL114" s="98"/>
      <c r="BM114" s="97"/>
      <c r="BN114" s="97"/>
      <c r="BO114" s="97"/>
      <c r="BP114" s="97"/>
      <c r="BQ114" s="97"/>
      <c r="BR114" s="97"/>
      <c r="BS114" s="97"/>
      <c r="BT114" s="97"/>
      <c r="BU114" s="97"/>
      <c r="BV114" s="97"/>
      <c r="BW114" s="97"/>
    </row>
    <row r="115" spans="1:75" x14ac:dyDescent="0.35">
      <c r="A115" s="153"/>
      <c r="B115" s="149">
        <v>0.15</v>
      </c>
      <c r="C115" s="154" t="s">
        <v>97</v>
      </c>
      <c r="D115" s="155" t="s">
        <v>171</v>
      </c>
      <c r="E115" s="155"/>
      <c r="F115" s="155"/>
      <c r="G115" s="155"/>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98"/>
      <c r="BF115" s="98"/>
      <c r="BG115" s="98"/>
      <c r="BH115" s="98"/>
      <c r="BI115" s="98"/>
      <c r="BJ115" s="98"/>
      <c r="BK115" s="98"/>
      <c r="BL115" s="98"/>
      <c r="BM115" s="97"/>
      <c r="BN115" s="97"/>
      <c r="BO115" s="97"/>
      <c r="BP115" s="97"/>
      <c r="BQ115" s="97"/>
      <c r="BR115" s="97"/>
      <c r="BS115" s="97"/>
      <c r="BT115" s="97"/>
      <c r="BU115" s="97"/>
      <c r="BV115" s="97"/>
      <c r="BW115" s="97"/>
    </row>
    <row r="116" spans="1:75" x14ac:dyDescent="0.35">
      <c r="A116" s="156"/>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7"/>
      <c r="BN116" s="97"/>
      <c r="BO116" s="97"/>
      <c r="BP116" s="97"/>
      <c r="BQ116" s="97"/>
      <c r="BR116" s="97"/>
      <c r="BS116" s="97"/>
      <c r="BT116" s="97"/>
      <c r="BU116" s="97"/>
      <c r="BV116" s="97"/>
      <c r="BW116" s="97"/>
    </row>
    <row r="117" spans="1:75" x14ac:dyDescent="0.35">
      <c r="A117" s="129"/>
      <c r="B117" s="98"/>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8"/>
      <c r="AL117" s="98"/>
      <c r="AM117" s="98"/>
      <c r="AN117" s="98"/>
      <c r="AO117" s="98"/>
      <c r="AP117" s="98"/>
      <c r="AQ117" s="98"/>
      <c r="AR117" s="98"/>
      <c r="AS117" s="98"/>
      <c r="AT117" s="98"/>
      <c r="AU117" s="98"/>
      <c r="AV117" s="98"/>
      <c r="AW117" s="98"/>
      <c r="AX117" s="98"/>
      <c r="AY117" s="98"/>
      <c r="AZ117" s="98"/>
      <c r="BA117" s="98"/>
      <c r="BB117" s="98"/>
      <c r="BC117" s="98"/>
      <c r="BD117" s="98"/>
      <c r="BE117" s="98"/>
      <c r="BF117" s="98"/>
      <c r="BG117" s="98"/>
      <c r="BH117" s="98"/>
      <c r="BI117" s="98"/>
      <c r="BJ117" s="98"/>
      <c r="BK117" s="98"/>
      <c r="BL117" s="98"/>
      <c r="BM117" s="97"/>
      <c r="BN117" s="97"/>
      <c r="BO117" s="97"/>
      <c r="BP117" s="97"/>
      <c r="BQ117" s="97"/>
      <c r="BR117" s="97"/>
      <c r="BS117" s="97"/>
      <c r="BT117" s="97"/>
      <c r="BU117" s="97"/>
      <c r="BV117" s="97"/>
      <c r="BW117" s="97"/>
    </row>
    <row r="118" spans="1:75" ht="15.5" x14ac:dyDescent="0.35">
      <c r="A118" s="130" t="s">
        <v>215</v>
      </c>
      <c r="B118" s="168" t="s">
        <v>132</v>
      </c>
      <c r="C118" s="169"/>
      <c r="D118" s="169"/>
      <c r="E118" s="169"/>
      <c r="F118" s="169"/>
      <c r="G118" s="169"/>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131"/>
      <c r="BC118" s="131"/>
      <c r="BD118" s="131"/>
      <c r="BE118" s="131"/>
      <c r="BF118" s="131"/>
      <c r="BG118" s="131"/>
      <c r="BH118" s="131"/>
      <c r="BI118" s="131"/>
      <c r="BJ118" s="131"/>
      <c r="BK118" s="131"/>
      <c r="BL118" s="132"/>
      <c r="BM118" s="97"/>
      <c r="BN118" s="97"/>
      <c r="BO118" s="97"/>
      <c r="BP118" s="97"/>
      <c r="BQ118" s="97"/>
      <c r="BR118" s="97"/>
      <c r="BS118" s="97"/>
      <c r="BT118" s="97"/>
      <c r="BU118" s="97"/>
      <c r="BV118" s="97"/>
      <c r="BW118" s="97"/>
    </row>
    <row r="119" spans="1:75" ht="100" customHeight="1" x14ac:dyDescent="0.35">
      <c r="A119" s="133" t="s">
        <v>155</v>
      </c>
      <c r="B119" s="134" t="s">
        <v>156</v>
      </c>
      <c r="C119" s="133" t="s">
        <v>157</v>
      </c>
      <c r="D119" s="133" t="s">
        <v>158</v>
      </c>
      <c r="E119" s="134" t="s">
        <v>159</v>
      </c>
      <c r="F119" s="134" t="s">
        <v>160</v>
      </c>
      <c r="G119" s="133" t="s">
        <v>161</v>
      </c>
      <c r="H119" s="135" t="s">
        <v>173</v>
      </c>
      <c r="I119" s="136" t="s">
        <v>163</v>
      </c>
      <c r="J119" s="136" t="s">
        <v>163</v>
      </c>
      <c r="K119" s="136" t="s">
        <v>163</v>
      </c>
      <c r="L119" s="136" t="s">
        <v>163</v>
      </c>
      <c r="M119" s="136" t="s">
        <v>163</v>
      </c>
      <c r="N119" s="136" t="s">
        <v>163</v>
      </c>
      <c r="O119" s="136" t="s">
        <v>163</v>
      </c>
      <c r="P119" s="136" t="s">
        <v>163</v>
      </c>
      <c r="Q119" s="136" t="s">
        <v>163</v>
      </c>
      <c r="R119" s="136" t="s">
        <v>163</v>
      </c>
      <c r="S119" s="136" t="s">
        <v>163</v>
      </c>
      <c r="T119" s="136" t="s">
        <v>163</v>
      </c>
      <c r="U119" s="136" t="s">
        <v>163</v>
      </c>
      <c r="V119" s="136" t="s">
        <v>163</v>
      </c>
      <c r="W119" s="136" t="s">
        <v>163</v>
      </c>
      <c r="X119" s="136" t="s">
        <v>163</v>
      </c>
      <c r="Y119" s="136" t="s">
        <v>163</v>
      </c>
      <c r="Z119" s="136" t="s">
        <v>163</v>
      </c>
      <c r="AA119" s="136" t="s">
        <v>163</v>
      </c>
      <c r="AB119" s="136" t="s">
        <v>163</v>
      </c>
      <c r="AC119" s="136" t="s">
        <v>163</v>
      </c>
      <c r="AD119" s="136" t="s">
        <v>163</v>
      </c>
      <c r="AE119" s="136" t="s">
        <v>163</v>
      </c>
      <c r="AF119" s="136" t="s">
        <v>163</v>
      </c>
      <c r="AG119" s="136" t="s">
        <v>163</v>
      </c>
      <c r="AH119" s="136" t="s">
        <v>163</v>
      </c>
      <c r="AI119" s="136" t="s">
        <v>163</v>
      </c>
      <c r="AJ119" s="136" t="s">
        <v>163</v>
      </c>
      <c r="AK119" s="136" t="s">
        <v>163</v>
      </c>
      <c r="AL119" s="136" t="s">
        <v>163</v>
      </c>
      <c r="AM119" s="136" t="s">
        <v>163</v>
      </c>
      <c r="AN119" s="136" t="s">
        <v>163</v>
      </c>
      <c r="AO119" s="136" t="s">
        <v>163</v>
      </c>
      <c r="AP119" s="136" t="s">
        <v>163</v>
      </c>
      <c r="AQ119" s="136" t="s">
        <v>163</v>
      </c>
      <c r="AR119" s="136" t="s">
        <v>163</v>
      </c>
      <c r="AS119" s="136" t="s">
        <v>163</v>
      </c>
      <c r="AT119" s="136" t="s">
        <v>163</v>
      </c>
      <c r="AU119" s="136" t="s">
        <v>163</v>
      </c>
      <c r="AV119" s="136" t="s">
        <v>163</v>
      </c>
      <c r="AW119" s="136" t="s">
        <v>163</v>
      </c>
      <c r="AX119" s="136" t="s">
        <v>163</v>
      </c>
      <c r="AY119" s="136" t="s">
        <v>163</v>
      </c>
      <c r="AZ119" s="136" t="s">
        <v>163</v>
      </c>
      <c r="BA119" s="136" t="s">
        <v>163</v>
      </c>
      <c r="BB119" s="136" t="s">
        <v>163</v>
      </c>
      <c r="BC119" s="136" t="s">
        <v>163</v>
      </c>
      <c r="BD119" s="136" t="s">
        <v>163</v>
      </c>
      <c r="BE119" s="136" t="s">
        <v>163</v>
      </c>
      <c r="BF119" s="136" t="s">
        <v>163</v>
      </c>
      <c r="BG119" s="136" t="s">
        <v>163</v>
      </c>
      <c r="BH119" s="136" t="s">
        <v>163</v>
      </c>
      <c r="BI119" s="136" t="s">
        <v>163</v>
      </c>
      <c r="BJ119" s="136" t="s">
        <v>163</v>
      </c>
      <c r="BK119" s="136" t="s">
        <v>163</v>
      </c>
      <c r="BL119" s="136" t="s">
        <v>163</v>
      </c>
      <c r="BM119" s="136" t="s">
        <v>163</v>
      </c>
      <c r="BN119" s="136" t="s">
        <v>163</v>
      </c>
      <c r="BO119" s="136" t="s">
        <v>163</v>
      </c>
      <c r="BP119" s="97"/>
      <c r="BQ119" s="97"/>
      <c r="BR119" s="97"/>
      <c r="BS119" s="97"/>
      <c r="BT119" s="97"/>
      <c r="BU119" s="97"/>
      <c r="BV119" s="97"/>
      <c r="BW119" s="97"/>
    </row>
    <row r="120" spans="1:75" x14ac:dyDescent="0.35">
      <c r="A120" s="137" t="s">
        <v>216</v>
      </c>
      <c r="B120" s="138" t="s">
        <v>152</v>
      </c>
      <c r="C120" s="139"/>
      <c r="D120" s="139"/>
      <c r="E120" s="140"/>
      <c r="F120" s="141"/>
      <c r="G120" s="141"/>
      <c r="H120" s="140"/>
      <c r="I120" s="144"/>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c r="BH120" s="145"/>
      <c r="BI120" s="145"/>
      <c r="BJ120" s="145"/>
      <c r="BK120" s="145"/>
      <c r="BL120" s="145"/>
      <c r="BM120" s="145"/>
      <c r="BN120" s="145"/>
      <c r="BO120" s="145"/>
      <c r="BP120" s="146"/>
      <c r="BQ120" s="146"/>
      <c r="BR120" s="146"/>
      <c r="BS120" s="146"/>
      <c r="BT120" s="146"/>
      <c r="BU120" s="146"/>
      <c r="BV120" s="146"/>
      <c r="BW120" s="146"/>
    </row>
    <row r="121" spans="1:75" x14ac:dyDescent="0.35">
      <c r="A121" s="137" t="s">
        <v>217</v>
      </c>
      <c r="B121" s="147" t="s">
        <v>152</v>
      </c>
      <c r="C121" s="145"/>
      <c r="D121" s="145"/>
      <c r="E121" s="145"/>
      <c r="F121" s="148"/>
      <c r="G121" s="148"/>
      <c r="H121" s="145"/>
      <c r="I121" s="144"/>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c r="BH121" s="145"/>
      <c r="BI121" s="145"/>
      <c r="BJ121" s="145"/>
      <c r="BK121" s="145"/>
      <c r="BL121" s="145"/>
      <c r="BM121" s="145"/>
      <c r="BN121" s="145"/>
      <c r="BO121" s="145"/>
      <c r="BP121" s="146"/>
      <c r="BQ121" s="146"/>
      <c r="BR121" s="146"/>
      <c r="BS121" s="146"/>
      <c r="BT121" s="146"/>
      <c r="BU121" s="146"/>
      <c r="BV121" s="146"/>
      <c r="BW121" s="146"/>
    </row>
    <row r="122" spans="1:75" x14ac:dyDescent="0.35">
      <c r="A122" s="137" t="s">
        <v>218</v>
      </c>
      <c r="B122" s="147" t="s">
        <v>152</v>
      </c>
      <c r="C122" s="145"/>
      <c r="D122" s="145"/>
      <c r="E122" s="145"/>
      <c r="F122" s="148"/>
      <c r="G122" s="148"/>
      <c r="H122" s="145"/>
      <c r="I122" s="144"/>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c r="BI122" s="145"/>
      <c r="BJ122" s="145"/>
      <c r="BK122" s="145"/>
      <c r="BL122" s="145"/>
      <c r="BM122" s="145"/>
      <c r="BN122" s="145"/>
      <c r="BO122" s="145"/>
      <c r="BP122" s="146"/>
      <c r="BQ122" s="146"/>
      <c r="BR122" s="146"/>
      <c r="BS122" s="146"/>
      <c r="BT122" s="146"/>
      <c r="BU122" s="146"/>
      <c r="BV122" s="146"/>
      <c r="BW122" s="146"/>
    </row>
    <row r="123" spans="1:75" x14ac:dyDescent="0.35">
      <c r="A123" s="137" t="s">
        <v>219</v>
      </c>
      <c r="B123" s="147" t="s">
        <v>152</v>
      </c>
      <c r="C123" s="145"/>
      <c r="D123" s="145"/>
      <c r="E123" s="145"/>
      <c r="F123" s="148"/>
      <c r="G123" s="148"/>
      <c r="H123" s="145"/>
      <c r="I123" s="144"/>
      <c r="J123" s="145"/>
      <c r="K123" s="145"/>
      <c r="L123" s="145"/>
      <c r="M123" s="145"/>
      <c r="N123" s="145"/>
      <c r="O123" s="145"/>
      <c r="P123" s="145"/>
      <c r="Q123" s="145"/>
      <c r="R123" s="145"/>
      <c r="S123" s="145"/>
      <c r="T123" s="145"/>
      <c r="U123" s="145"/>
      <c r="V123" s="145"/>
      <c r="W123" s="145"/>
      <c r="X123" s="145"/>
      <c r="Y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c r="BI123" s="145"/>
      <c r="BJ123" s="145"/>
      <c r="BK123" s="145"/>
      <c r="BL123" s="145"/>
      <c r="BM123" s="145"/>
      <c r="BN123" s="145"/>
      <c r="BO123" s="145"/>
      <c r="BP123" s="146"/>
      <c r="BQ123" s="146"/>
      <c r="BR123" s="146"/>
      <c r="BS123" s="146"/>
      <c r="BT123" s="146"/>
      <c r="BU123" s="146"/>
      <c r="BV123" s="146"/>
      <c r="BW123" s="146"/>
    </row>
    <row r="124" spans="1:75" x14ac:dyDescent="0.35">
      <c r="A124" s="137" t="s">
        <v>220</v>
      </c>
      <c r="B124" s="147" t="s">
        <v>152</v>
      </c>
      <c r="C124" s="145"/>
      <c r="D124" s="145"/>
      <c r="E124" s="145"/>
      <c r="F124" s="148"/>
      <c r="G124" s="148"/>
      <c r="H124" s="145"/>
      <c r="I124" s="144"/>
      <c r="J124" s="145"/>
      <c r="K124" s="145"/>
      <c r="L124" s="145"/>
      <c r="M124" s="145"/>
      <c r="N124" s="145"/>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c r="BJ124" s="145"/>
      <c r="BK124" s="145"/>
      <c r="BL124" s="145"/>
      <c r="BM124" s="145"/>
      <c r="BN124" s="145"/>
      <c r="BO124" s="145"/>
      <c r="BP124" s="146"/>
      <c r="BQ124" s="146"/>
      <c r="BR124" s="146"/>
      <c r="BS124" s="146"/>
      <c r="BT124" s="146"/>
      <c r="BU124" s="146"/>
      <c r="BV124" s="146"/>
      <c r="BW124" s="146"/>
    </row>
    <row r="125" spans="1:75" x14ac:dyDescent="0.35">
      <c r="A125" s="137" t="s">
        <v>221</v>
      </c>
      <c r="B125" s="149">
        <v>0.15</v>
      </c>
      <c r="C125" s="150" t="s">
        <v>170</v>
      </c>
      <c r="D125" s="151"/>
      <c r="E125" s="152"/>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8"/>
      <c r="AL125" s="98"/>
      <c r="AM125" s="98"/>
      <c r="AN125" s="98"/>
      <c r="AO125" s="98"/>
      <c r="AP125" s="98"/>
      <c r="AQ125" s="98"/>
      <c r="AR125" s="98"/>
      <c r="AS125" s="98"/>
      <c r="AT125" s="98"/>
      <c r="AU125" s="98"/>
      <c r="AV125" s="98"/>
      <c r="AW125" s="98"/>
      <c r="AX125" s="98"/>
      <c r="AY125" s="98"/>
      <c r="AZ125" s="98"/>
      <c r="BA125" s="98"/>
      <c r="BB125" s="98"/>
      <c r="BC125" s="98"/>
      <c r="BD125" s="98"/>
      <c r="BE125" s="98"/>
      <c r="BF125" s="98"/>
      <c r="BG125" s="98"/>
      <c r="BH125" s="98"/>
      <c r="BI125" s="98"/>
      <c r="BJ125" s="98"/>
      <c r="BK125" s="98"/>
      <c r="BL125" s="98"/>
      <c r="BM125" s="97"/>
      <c r="BN125" s="97"/>
      <c r="BO125" s="97"/>
      <c r="BP125" s="97"/>
      <c r="BQ125" s="97"/>
      <c r="BR125" s="97"/>
      <c r="BS125" s="97"/>
      <c r="BT125" s="97"/>
      <c r="BU125" s="97"/>
      <c r="BV125" s="97"/>
      <c r="BW125" s="97"/>
    </row>
    <row r="126" spans="1:75" x14ac:dyDescent="0.35">
      <c r="A126" s="153"/>
      <c r="B126" s="149">
        <v>0.15</v>
      </c>
      <c r="C126" s="154" t="s">
        <v>97</v>
      </c>
      <c r="D126" s="155" t="s">
        <v>171</v>
      </c>
      <c r="E126" s="155"/>
      <c r="F126" s="155"/>
      <c r="G126" s="155"/>
      <c r="H126" s="98"/>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c r="AL126" s="98"/>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7"/>
      <c r="BN126" s="97"/>
      <c r="BO126" s="97"/>
      <c r="BP126" s="97"/>
      <c r="BQ126" s="97"/>
      <c r="BR126" s="97"/>
      <c r="BS126" s="97"/>
      <c r="BT126" s="97"/>
      <c r="BU126" s="97"/>
      <c r="BV126" s="97"/>
      <c r="BW126" s="97"/>
    </row>
    <row r="127" spans="1:75" x14ac:dyDescent="0.35">
      <c r="A127" s="156"/>
      <c r="B127" s="98"/>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c r="AL127" s="98"/>
      <c r="AM127" s="98"/>
      <c r="AN127" s="98"/>
      <c r="AO127" s="98"/>
      <c r="AP127" s="98"/>
      <c r="AQ127" s="98"/>
      <c r="AR127" s="98"/>
      <c r="AS127" s="98"/>
      <c r="AT127" s="98"/>
      <c r="AU127" s="98"/>
      <c r="AV127" s="98"/>
      <c r="AW127" s="98"/>
      <c r="AX127" s="98"/>
      <c r="AY127" s="98"/>
      <c r="AZ127" s="98"/>
      <c r="BA127" s="98"/>
      <c r="BB127" s="98"/>
      <c r="BC127" s="98"/>
      <c r="BD127" s="98"/>
      <c r="BE127" s="98"/>
      <c r="BF127" s="98"/>
      <c r="BG127" s="98"/>
      <c r="BH127" s="98"/>
      <c r="BI127" s="98"/>
      <c r="BJ127" s="98"/>
      <c r="BK127" s="98"/>
      <c r="BL127" s="98"/>
      <c r="BM127" s="97"/>
      <c r="BN127" s="97"/>
      <c r="BO127" s="97"/>
      <c r="BP127" s="97"/>
      <c r="BQ127" s="97"/>
      <c r="BR127" s="97"/>
      <c r="BS127" s="97"/>
      <c r="BT127" s="97"/>
      <c r="BU127" s="97"/>
      <c r="BV127" s="97"/>
      <c r="BW127" s="97"/>
    </row>
    <row r="128" spans="1:75" x14ac:dyDescent="0.35">
      <c r="A128" s="129"/>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7"/>
      <c r="BN128" s="97"/>
      <c r="BO128" s="97"/>
      <c r="BP128" s="97"/>
      <c r="BQ128" s="97"/>
      <c r="BR128" s="97"/>
      <c r="BS128" s="97"/>
      <c r="BT128" s="97"/>
      <c r="BU128" s="97"/>
      <c r="BV128" s="97"/>
      <c r="BW128" s="97"/>
    </row>
    <row r="129" spans="1:74" ht="15.5" x14ac:dyDescent="0.35">
      <c r="A129" s="130" t="s">
        <v>222</v>
      </c>
      <c r="B129" s="168" t="s">
        <v>134</v>
      </c>
      <c r="C129" s="169"/>
      <c r="D129" s="169"/>
      <c r="E129" s="169"/>
      <c r="F129" s="169"/>
      <c r="G129" s="169"/>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131"/>
      <c r="BC129" s="131"/>
      <c r="BD129" s="131"/>
      <c r="BE129" s="131"/>
      <c r="BF129" s="131"/>
      <c r="BG129" s="131"/>
      <c r="BH129" s="131"/>
      <c r="BI129" s="131"/>
      <c r="BJ129" s="131"/>
      <c r="BK129" s="131"/>
      <c r="BL129" s="132"/>
      <c r="BM129" s="97"/>
      <c r="BN129" s="97"/>
      <c r="BO129" s="97"/>
      <c r="BP129" s="97"/>
      <c r="BQ129" s="97"/>
      <c r="BR129" s="97"/>
      <c r="BS129" s="97"/>
      <c r="BT129" s="97"/>
      <c r="BU129" s="97"/>
      <c r="BV129" s="97"/>
    </row>
    <row r="130" spans="1:74" ht="96.5" customHeight="1" x14ac:dyDescent="0.35">
      <c r="A130" s="133" t="s">
        <v>155</v>
      </c>
      <c r="B130" s="134" t="s">
        <v>156</v>
      </c>
      <c r="C130" s="133" t="s">
        <v>157</v>
      </c>
      <c r="D130" s="133" t="s">
        <v>158</v>
      </c>
      <c r="E130" s="134" t="s">
        <v>159</v>
      </c>
      <c r="F130" s="134" t="s">
        <v>160</v>
      </c>
      <c r="G130" s="133" t="s">
        <v>161</v>
      </c>
      <c r="H130" s="135" t="s">
        <v>173</v>
      </c>
      <c r="I130" s="136" t="s">
        <v>163</v>
      </c>
      <c r="J130" s="136" t="s">
        <v>163</v>
      </c>
      <c r="K130" s="136" t="s">
        <v>163</v>
      </c>
      <c r="L130" s="136" t="s">
        <v>163</v>
      </c>
      <c r="M130" s="136" t="s">
        <v>163</v>
      </c>
      <c r="N130" s="136" t="s">
        <v>163</v>
      </c>
      <c r="O130" s="136" t="s">
        <v>163</v>
      </c>
      <c r="P130" s="136" t="s">
        <v>163</v>
      </c>
      <c r="Q130" s="136" t="s">
        <v>163</v>
      </c>
      <c r="R130" s="136" t="s">
        <v>163</v>
      </c>
      <c r="S130" s="136" t="s">
        <v>163</v>
      </c>
      <c r="T130" s="136" t="s">
        <v>163</v>
      </c>
      <c r="U130" s="136" t="s">
        <v>163</v>
      </c>
      <c r="V130" s="136" t="s">
        <v>163</v>
      </c>
      <c r="W130" s="136" t="s">
        <v>163</v>
      </c>
      <c r="X130" s="136" t="s">
        <v>163</v>
      </c>
      <c r="Y130" s="136" t="s">
        <v>163</v>
      </c>
      <c r="Z130" s="136" t="s">
        <v>163</v>
      </c>
      <c r="AA130" s="136" t="s">
        <v>163</v>
      </c>
      <c r="AB130" s="136" t="s">
        <v>163</v>
      </c>
      <c r="AC130" s="136" t="s">
        <v>163</v>
      </c>
      <c r="AD130" s="136" t="s">
        <v>163</v>
      </c>
      <c r="AE130" s="136" t="s">
        <v>163</v>
      </c>
      <c r="AF130" s="136" t="s">
        <v>163</v>
      </c>
      <c r="AG130" s="136" t="s">
        <v>163</v>
      </c>
      <c r="AH130" s="136" t="s">
        <v>163</v>
      </c>
      <c r="AI130" s="136" t="s">
        <v>163</v>
      </c>
      <c r="AJ130" s="136" t="s">
        <v>163</v>
      </c>
      <c r="AK130" s="136" t="s">
        <v>163</v>
      </c>
      <c r="AL130" s="136" t="s">
        <v>163</v>
      </c>
      <c r="AM130" s="136" t="s">
        <v>163</v>
      </c>
      <c r="AN130" s="136" t="s">
        <v>163</v>
      </c>
      <c r="AO130" s="136" t="s">
        <v>163</v>
      </c>
      <c r="AP130" s="136" t="s">
        <v>163</v>
      </c>
      <c r="AQ130" s="136" t="s">
        <v>163</v>
      </c>
      <c r="AR130" s="136" t="s">
        <v>163</v>
      </c>
      <c r="AS130" s="136" t="s">
        <v>163</v>
      </c>
      <c r="AT130" s="136" t="s">
        <v>163</v>
      </c>
      <c r="AU130" s="136" t="s">
        <v>163</v>
      </c>
      <c r="AV130" s="136" t="s">
        <v>163</v>
      </c>
      <c r="AW130" s="136" t="s">
        <v>163</v>
      </c>
      <c r="AX130" s="136" t="s">
        <v>163</v>
      </c>
      <c r="AY130" s="136" t="s">
        <v>163</v>
      </c>
      <c r="AZ130" s="136" t="s">
        <v>163</v>
      </c>
      <c r="BA130" s="136" t="s">
        <v>163</v>
      </c>
      <c r="BB130" s="136" t="s">
        <v>163</v>
      </c>
      <c r="BC130" s="136" t="s">
        <v>163</v>
      </c>
      <c r="BD130" s="136" t="s">
        <v>163</v>
      </c>
      <c r="BE130" s="136" t="s">
        <v>163</v>
      </c>
      <c r="BF130" s="136" t="s">
        <v>163</v>
      </c>
      <c r="BG130" s="136" t="s">
        <v>163</v>
      </c>
      <c r="BH130" s="136" t="s">
        <v>163</v>
      </c>
      <c r="BI130" s="136" t="s">
        <v>163</v>
      </c>
      <c r="BJ130" s="136" t="s">
        <v>163</v>
      </c>
      <c r="BK130" s="136" t="s">
        <v>163</v>
      </c>
      <c r="BL130" s="136" t="s">
        <v>163</v>
      </c>
      <c r="BM130" s="136" t="s">
        <v>163</v>
      </c>
      <c r="BN130" s="136" t="s">
        <v>163</v>
      </c>
      <c r="BO130" s="136" t="s">
        <v>163</v>
      </c>
      <c r="BP130" s="97"/>
      <c r="BQ130" s="97"/>
      <c r="BR130" s="97"/>
      <c r="BS130" s="97"/>
      <c r="BT130" s="97"/>
      <c r="BU130" s="97"/>
      <c r="BV130" s="97"/>
    </row>
    <row r="131" spans="1:74" x14ac:dyDescent="0.35">
      <c r="A131" s="137" t="s">
        <v>223</v>
      </c>
      <c r="B131" s="138" t="s">
        <v>152</v>
      </c>
      <c r="C131" s="139"/>
      <c r="D131" s="139"/>
      <c r="E131" s="140"/>
      <c r="F131" s="141"/>
      <c r="G131" s="141"/>
      <c r="H131" s="140"/>
      <c r="I131" s="144"/>
      <c r="J131" s="145"/>
      <c r="K131" s="145"/>
      <c r="L131" s="145"/>
      <c r="M131" s="145"/>
      <c r="N131" s="145"/>
      <c r="O131" s="145"/>
      <c r="P131" s="145"/>
      <c r="Q131" s="145"/>
      <c r="R131" s="145"/>
      <c r="S131" s="145"/>
      <c r="T131" s="145"/>
      <c r="U131" s="145"/>
      <c r="V131" s="145"/>
      <c r="W131" s="145"/>
      <c r="X131" s="145"/>
      <c r="Y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c r="BH131" s="145"/>
      <c r="BI131" s="145"/>
      <c r="BJ131" s="145"/>
      <c r="BK131" s="145"/>
      <c r="BL131" s="145"/>
      <c r="BM131" s="145"/>
      <c r="BN131" s="145"/>
      <c r="BO131" s="145"/>
      <c r="BP131" s="146"/>
      <c r="BQ131" s="146"/>
      <c r="BR131" s="146"/>
      <c r="BS131" s="146"/>
      <c r="BT131" s="146"/>
      <c r="BU131" s="146"/>
      <c r="BV131" s="146"/>
    </row>
    <row r="132" spans="1:74" x14ac:dyDescent="0.35">
      <c r="A132" s="137" t="s">
        <v>224</v>
      </c>
      <c r="B132" s="147" t="s">
        <v>152</v>
      </c>
      <c r="C132" s="145"/>
      <c r="D132" s="145"/>
      <c r="E132" s="145"/>
      <c r="F132" s="148"/>
      <c r="G132" s="148"/>
      <c r="H132" s="145"/>
      <c r="I132" s="144"/>
      <c r="J132" s="145"/>
      <c r="K132" s="145"/>
      <c r="L132" s="145"/>
      <c r="M132" s="145"/>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c r="BI132" s="145"/>
      <c r="BJ132" s="145"/>
      <c r="BK132" s="145"/>
      <c r="BL132" s="145"/>
      <c r="BM132" s="145"/>
      <c r="BN132" s="145"/>
      <c r="BO132" s="145"/>
      <c r="BP132" s="146"/>
      <c r="BQ132" s="146"/>
      <c r="BR132" s="146"/>
      <c r="BS132" s="146"/>
      <c r="BT132" s="146"/>
      <c r="BU132" s="146"/>
      <c r="BV132" s="146"/>
    </row>
    <row r="133" spans="1:74" x14ac:dyDescent="0.35">
      <c r="A133" s="137" t="s">
        <v>225</v>
      </c>
      <c r="B133" s="147" t="s">
        <v>152</v>
      </c>
      <c r="C133" s="145"/>
      <c r="D133" s="145"/>
      <c r="E133" s="145"/>
      <c r="F133" s="148"/>
      <c r="G133" s="148"/>
      <c r="H133" s="145"/>
      <c r="I133" s="144"/>
      <c r="J133" s="145"/>
      <c r="K133" s="145"/>
      <c r="L133" s="145"/>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c r="BI133" s="145"/>
      <c r="BJ133" s="145"/>
      <c r="BK133" s="145"/>
      <c r="BL133" s="145"/>
      <c r="BM133" s="145"/>
      <c r="BN133" s="145"/>
      <c r="BO133" s="145"/>
      <c r="BP133" s="146"/>
      <c r="BQ133" s="146"/>
      <c r="BR133" s="146"/>
      <c r="BS133" s="146"/>
      <c r="BT133" s="146"/>
      <c r="BU133" s="146"/>
      <c r="BV133" s="146"/>
    </row>
    <row r="134" spans="1:74" x14ac:dyDescent="0.35">
      <c r="A134" s="137" t="s">
        <v>226</v>
      </c>
      <c r="B134" s="147"/>
      <c r="C134" s="145"/>
      <c r="D134" s="145"/>
      <c r="E134" s="145"/>
      <c r="F134" s="148"/>
      <c r="G134" s="148"/>
      <c r="H134" s="145"/>
      <c r="I134" s="144"/>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c r="BI134" s="145"/>
      <c r="BJ134" s="145"/>
      <c r="BK134" s="145"/>
      <c r="BL134" s="145"/>
      <c r="BM134" s="145"/>
      <c r="BN134" s="145"/>
      <c r="BO134" s="145"/>
      <c r="BP134" s="146"/>
      <c r="BQ134" s="146"/>
      <c r="BR134" s="146"/>
      <c r="BS134" s="146"/>
      <c r="BT134" s="146"/>
      <c r="BU134" s="146"/>
      <c r="BV134" s="146"/>
    </row>
    <row r="135" spans="1:74" x14ac:dyDescent="0.35">
      <c r="A135" s="137" t="s">
        <v>227</v>
      </c>
      <c r="B135" s="147" t="s">
        <v>152</v>
      </c>
      <c r="C135" s="145"/>
      <c r="D135" s="145"/>
      <c r="E135" s="145"/>
      <c r="F135" s="148"/>
      <c r="G135" s="148"/>
      <c r="H135" s="145"/>
      <c r="I135" s="144"/>
      <c r="J135" s="145"/>
      <c r="K135" s="145"/>
      <c r="L135" s="145"/>
      <c r="M135" s="145"/>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c r="BI135" s="145"/>
      <c r="BJ135" s="145"/>
      <c r="BK135" s="145"/>
      <c r="BL135" s="145"/>
      <c r="BM135" s="145"/>
      <c r="BN135" s="145"/>
      <c r="BO135" s="145"/>
      <c r="BP135" s="146"/>
      <c r="BQ135" s="146"/>
      <c r="BR135" s="146"/>
      <c r="BS135" s="146"/>
      <c r="BT135" s="146"/>
      <c r="BU135" s="146"/>
      <c r="BV135" s="146"/>
    </row>
    <row r="136" spans="1:74" x14ac:dyDescent="0.35">
      <c r="A136" s="137" t="s">
        <v>228</v>
      </c>
      <c r="B136" s="149">
        <v>0.15</v>
      </c>
      <c r="C136" s="150" t="s">
        <v>170</v>
      </c>
      <c r="D136" s="151"/>
      <c r="E136" s="152"/>
      <c r="F136" s="98"/>
      <c r="G136" s="98"/>
      <c r="H136" s="98"/>
      <c r="I136" s="98"/>
      <c r="J136" s="98"/>
      <c r="K136" s="98"/>
      <c r="L136" s="98"/>
      <c r="M136" s="98"/>
      <c r="N136" s="98"/>
      <c r="O136" s="98"/>
      <c r="P136" s="98"/>
      <c r="Q136" s="98"/>
      <c r="R136" s="98"/>
      <c r="S136" s="98"/>
      <c r="T136" s="98"/>
      <c r="U136" s="98"/>
      <c r="V136" s="98"/>
      <c r="W136" s="98"/>
      <c r="X136" s="98"/>
      <c r="Y136" s="98"/>
      <c r="Z136" s="98"/>
      <c r="AA136" s="98"/>
      <c r="AB136" s="98"/>
      <c r="AC136" s="98"/>
      <c r="AD136" s="98"/>
      <c r="AE136" s="98"/>
      <c r="AF136" s="98"/>
      <c r="AG136" s="98"/>
      <c r="AH136" s="98"/>
      <c r="AI136" s="98"/>
      <c r="AJ136" s="98"/>
      <c r="AK136" s="98"/>
      <c r="AL136" s="98"/>
      <c r="AM136" s="98"/>
      <c r="AN136" s="98"/>
      <c r="AO136" s="98"/>
      <c r="AP136" s="98"/>
      <c r="AQ136" s="98"/>
      <c r="AR136" s="98"/>
      <c r="AS136" s="98"/>
      <c r="AT136" s="98"/>
      <c r="AU136" s="98"/>
      <c r="AV136" s="98"/>
      <c r="AW136" s="98"/>
      <c r="AX136" s="98"/>
      <c r="AY136" s="98"/>
      <c r="AZ136" s="98"/>
      <c r="BA136" s="98"/>
      <c r="BB136" s="98"/>
      <c r="BC136" s="98"/>
      <c r="BD136" s="98"/>
      <c r="BE136" s="98"/>
      <c r="BF136" s="98"/>
      <c r="BG136" s="98"/>
      <c r="BH136" s="98"/>
      <c r="BI136" s="98"/>
      <c r="BJ136" s="98"/>
      <c r="BK136" s="98"/>
      <c r="BL136" s="98"/>
      <c r="BM136" s="97"/>
      <c r="BN136" s="97"/>
      <c r="BO136" s="97"/>
      <c r="BP136" s="97"/>
      <c r="BQ136" s="97"/>
      <c r="BR136" s="97"/>
      <c r="BS136" s="97"/>
      <c r="BT136" s="97"/>
      <c r="BU136" s="97"/>
      <c r="BV136" s="97"/>
    </row>
    <row r="137" spans="1:74" x14ac:dyDescent="0.35">
      <c r="A137" s="153"/>
      <c r="B137" s="149">
        <v>0.15</v>
      </c>
      <c r="C137" s="154" t="s">
        <v>97</v>
      </c>
      <c r="D137" s="155" t="s">
        <v>171</v>
      </c>
      <c r="E137" s="155"/>
      <c r="F137" s="155"/>
      <c r="G137" s="155"/>
      <c r="H137" s="98"/>
      <c r="I137" s="98"/>
      <c r="J137" s="98"/>
      <c r="K137" s="98"/>
      <c r="L137" s="98"/>
      <c r="M137" s="98"/>
      <c r="N137" s="98"/>
      <c r="O137" s="98"/>
      <c r="P137" s="98"/>
      <c r="Q137" s="98"/>
      <c r="R137" s="98"/>
      <c r="S137" s="98"/>
      <c r="T137" s="98"/>
      <c r="U137" s="98"/>
      <c r="V137" s="98"/>
      <c r="W137" s="98"/>
      <c r="X137" s="98"/>
      <c r="Y137" s="98"/>
      <c r="Z137" s="98"/>
      <c r="AA137" s="98"/>
      <c r="AB137" s="98"/>
      <c r="AC137" s="98"/>
      <c r="AD137" s="98"/>
      <c r="AE137" s="98"/>
      <c r="AF137" s="98"/>
      <c r="AG137" s="98"/>
      <c r="AH137" s="98"/>
      <c r="AI137" s="98"/>
      <c r="AJ137" s="98"/>
      <c r="AK137" s="98"/>
      <c r="AL137" s="98"/>
      <c r="AM137" s="98"/>
      <c r="AN137" s="98"/>
      <c r="AO137" s="98"/>
      <c r="AP137" s="98"/>
      <c r="AQ137" s="98"/>
      <c r="AR137" s="98"/>
      <c r="AS137" s="98"/>
      <c r="AT137" s="98"/>
      <c r="AU137" s="98"/>
      <c r="AV137" s="98"/>
      <c r="AW137" s="98"/>
      <c r="AX137" s="98"/>
      <c r="AY137" s="98"/>
      <c r="AZ137" s="98"/>
      <c r="BA137" s="98"/>
      <c r="BB137" s="98"/>
      <c r="BC137" s="98"/>
      <c r="BD137" s="98"/>
      <c r="BE137" s="98"/>
      <c r="BF137" s="98"/>
      <c r="BG137" s="98"/>
      <c r="BH137" s="98"/>
      <c r="BI137" s="98"/>
      <c r="BJ137" s="98"/>
      <c r="BK137" s="98"/>
      <c r="BL137" s="98"/>
      <c r="BM137" s="97"/>
      <c r="BN137" s="97"/>
      <c r="BO137" s="97"/>
      <c r="BP137" s="97"/>
      <c r="BQ137" s="97"/>
      <c r="BR137" s="97"/>
      <c r="BS137" s="97"/>
      <c r="BT137" s="97"/>
      <c r="BU137" s="97"/>
      <c r="BV137" s="97"/>
    </row>
    <row r="138" spans="1:74" x14ac:dyDescent="0.35">
      <c r="A138" s="156"/>
      <c r="B138" s="98"/>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98"/>
      <c r="AK138" s="98"/>
      <c r="AL138" s="98"/>
      <c r="AM138" s="98"/>
      <c r="AN138" s="98"/>
      <c r="AO138" s="98"/>
      <c r="AP138" s="98"/>
      <c r="AQ138" s="98"/>
      <c r="AR138" s="98"/>
      <c r="AS138" s="98"/>
      <c r="AT138" s="98"/>
      <c r="AU138" s="98"/>
      <c r="AV138" s="98"/>
      <c r="AW138" s="98"/>
      <c r="AX138" s="98"/>
      <c r="AY138" s="98"/>
      <c r="AZ138" s="98"/>
      <c r="BA138" s="98"/>
      <c r="BB138" s="98"/>
      <c r="BC138" s="98"/>
      <c r="BD138" s="98"/>
      <c r="BE138" s="98"/>
      <c r="BF138" s="98"/>
      <c r="BG138" s="98"/>
      <c r="BH138" s="98"/>
      <c r="BI138" s="98"/>
      <c r="BJ138" s="98"/>
      <c r="BK138" s="98"/>
      <c r="BL138" s="98"/>
      <c r="BM138" s="97"/>
      <c r="BN138" s="97"/>
      <c r="BO138" s="97"/>
      <c r="BP138" s="97"/>
      <c r="BQ138" s="97"/>
      <c r="BR138" s="97"/>
      <c r="BS138" s="97"/>
      <c r="BT138" s="97"/>
      <c r="BU138" s="97"/>
      <c r="BV138" s="97"/>
    </row>
    <row r="139" spans="1:74" x14ac:dyDescent="0.35">
      <c r="A139" s="129"/>
      <c r="B139" s="98"/>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8"/>
      <c r="AL139" s="98"/>
      <c r="AM139" s="98"/>
      <c r="AN139" s="98"/>
      <c r="AO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7"/>
      <c r="BN139" s="97"/>
      <c r="BO139" s="97"/>
      <c r="BP139" s="97"/>
      <c r="BQ139" s="97"/>
      <c r="BR139" s="97"/>
      <c r="BS139" s="97"/>
      <c r="BT139" s="97"/>
      <c r="BU139" s="97"/>
      <c r="BV139" s="97"/>
    </row>
    <row r="140" spans="1:74" ht="15.5" x14ac:dyDescent="0.35">
      <c r="A140" s="130" t="s">
        <v>229</v>
      </c>
      <c r="B140" s="168" t="s">
        <v>136</v>
      </c>
      <c r="C140" s="169"/>
      <c r="D140" s="169"/>
      <c r="E140" s="169"/>
      <c r="F140" s="169"/>
      <c r="G140" s="169"/>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131"/>
      <c r="BC140" s="131"/>
      <c r="BD140" s="131"/>
      <c r="BE140" s="131"/>
      <c r="BF140" s="131"/>
      <c r="BG140" s="131"/>
      <c r="BH140" s="131"/>
      <c r="BI140" s="131"/>
      <c r="BJ140" s="131"/>
      <c r="BK140" s="131"/>
      <c r="BL140" s="132"/>
      <c r="BM140" s="97"/>
      <c r="BN140" s="97"/>
      <c r="BO140" s="97"/>
      <c r="BP140" s="97"/>
      <c r="BQ140" s="97"/>
      <c r="BR140" s="97"/>
      <c r="BS140" s="97"/>
      <c r="BT140" s="97"/>
      <c r="BU140" s="97"/>
      <c r="BV140" s="97"/>
    </row>
    <row r="141" spans="1:74" ht="102.5" customHeight="1" x14ac:dyDescent="0.35">
      <c r="A141" s="133" t="s">
        <v>155</v>
      </c>
      <c r="B141" s="134" t="s">
        <v>156</v>
      </c>
      <c r="C141" s="133" t="s">
        <v>157</v>
      </c>
      <c r="D141" s="133" t="s">
        <v>158</v>
      </c>
      <c r="E141" s="134" t="s">
        <v>159</v>
      </c>
      <c r="F141" s="134" t="s">
        <v>160</v>
      </c>
      <c r="G141" s="133" t="s">
        <v>161</v>
      </c>
      <c r="H141" s="135" t="s">
        <v>173</v>
      </c>
      <c r="I141" s="136" t="s">
        <v>163</v>
      </c>
      <c r="J141" s="136" t="s">
        <v>163</v>
      </c>
      <c r="K141" s="136" t="s">
        <v>163</v>
      </c>
      <c r="L141" s="136" t="s">
        <v>163</v>
      </c>
      <c r="M141" s="136" t="s">
        <v>163</v>
      </c>
      <c r="N141" s="136" t="s">
        <v>163</v>
      </c>
      <c r="O141" s="136" t="s">
        <v>163</v>
      </c>
      <c r="P141" s="136" t="s">
        <v>163</v>
      </c>
      <c r="Q141" s="136" t="s">
        <v>163</v>
      </c>
      <c r="R141" s="136" t="s">
        <v>163</v>
      </c>
      <c r="S141" s="136" t="s">
        <v>163</v>
      </c>
      <c r="T141" s="136" t="s">
        <v>163</v>
      </c>
      <c r="U141" s="136" t="s">
        <v>163</v>
      </c>
      <c r="V141" s="136" t="s">
        <v>163</v>
      </c>
      <c r="W141" s="136" t="s">
        <v>163</v>
      </c>
      <c r="X141" s="136" t="s">
        <v>163</v>
      </c>
      <c r="Y141" s="136" t="s">
        <v>163</v>
      </c>
      <c r="Z141" s="136" t="s">
        <v>163</v>
      </c>
      <c r="AA141" s="136" t="s">
        <v>163</v>
      </c>
      <c r="AB141" s="136" t="s">
        <v>163</v>
      </c>
      <c r="AC141" s="136" t="s">
        <v>163</v>
      </c>
      <c r="AD141" s="136" t="s">
        <v>163</v>
      </c>
      <c r="AE141" s="136" t="s">
        <v>163</v>
      </c>
      <c r="AF141" s="136" t="s">
        <v>163</v>
      </c>
      <c r="AG141" s="136" t="s">
        <v>163</v>
      </c>
      <c r="AH141" s="136" t="s">
        <v>163</v>
      </c>
      <c r="AI141" s="136" t="s">
        <v>163</v>
      </c>
      <c r="AJ141" s="136" t="s">
        <v>163</v>
      </c>
      <c r="AK141" s="136" t="s">
        <v>163</v>
      </c>
      <c r="AL141" s="136" t="s">
        <v>163</v>
      </c>
      <c r="AM141" s="136" t="s">
        <v>163</v>
      </c>
      <c r="AN141" s="136" t="s">
        <v>163</v>
      </c>
      <c r="AO141" s="136" t="s">
        <v>163</v>
      </c>
      <c r="AP141" s="136" t="s">
        <v>163</v>
      </c>
      <c r="AQ141" s="136" t="s">
        <v>163</v>
      </c>
      <c r="AR141" s="136" t="s">
        <v>163</v>
      </c>
      <c r="AS141" s="136" t="s">
        <v>163</v>
      </c>
      <c r="AT141" s="136" t="s">
        <v>163</v>
      </c>
      <c r="AU141" s="136" t="s">
        <v>163</v>
      </c>
      <c r="AV141" s="136" t="s">
        <v>163</v>
      </c>
      <c r="AW141" s="136" t="s">
        <v>163</v>
      </c>
      <c r="AX141" s="136" t="s">
        <v>163</v>
      </c>
      <c r="AY141" s="136" t="s">
        <v>163</v>
      </c>
      <c r="AZ141" s="136" t="s">
        <v>163</v>
      </c>
      <c r="BA141" s="136" t="s">
        <v>163</v>
      </c>
      <c r="BB141" s="136" t="s">
        <v>163</v>
      </c>
      <c r="BC141" s="136" t="s">
        <v>163</v>
      </c>
      <c r="BD141" s="136" t="s">
        <v>163</v>
      </c>
      <c r="BE141" s="136" t="s">
        <v>163</v>
      </c>
      <c r="BF141" s="136" t="s">
        <v>163</v>
      </c>
      <c r="BG141" s="136" t="s">
        <v>163</v>
      </c>
      <c r="BH141" s="136" t="s">
        <v>163</v>
      </c>
      <c r="BI141" s="136" t="s">
        <v>163</v>
      </c>
      <c r="BJ141" s="136" t="s">
        <v>163</v>
      </c>
      <c r="BK141" s="136" t="s">
        <v>163</v>
      </c>
      <c r="BL141" s="136" t="s">
        <v>163</v>
      </c>
      <c r="BM141" s="136" t="s">
        <v>163</v>
      </c>
      <c r="BN141" s="136" t="s">
        <v>163</v>
      </c>
      <c r="BO141" s="136" t="s">
        <v>163</v>
      </c>
      <c r="BP141" s="97"/>
      <c r="BQ141" s="97"/>
      <c r="BR141" s="97"/>
      <c r="BS141" s="97"/>
      <c r="BT141" s="97"/>
      <c r="BU141" s="97"/>
      <c r="BV141" s="97"/>
    </row>
    <row r="142" spans="1:74" x14ac:dyDescent="0.35">
      <c r="A142" s="137" t="s">
        <v>230</v>
      </c>
      <c r="B142" s="138" t="s">
        <v>152</v>
      </c>
      <c r="C142" s="139"/>
      <c r="D142" s="139"/>
      <c r="E142" s="140"/>
      <c r="F142" s="141"/>
      <c r="G142" s="141"/>
      <c r="H142" s="140"/>
      <c r="I142" s="144"/>
      <c r="J142" s="145"/>
      <c r="K142" s="145"/>
      <c r="L142" s="145"/>
      <c r="M142" s="145"/>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c r="BH142" s="145"/>
      <c r="BI142" s="145"/>
      <c r="BJ142" s="145"/>
      <c r="BK142" s="145"/>
      <c r="BL142" s="145"/>
      <c r="BM142" s="145"/>
      <c r="BN142" s="145"/>
      <c r="BO142" s="145"/>
      <c r="BP142" s="146"/>
      <c r="BQ142" s="146"/>
      <c r="BR142" s="146"/>
      <c r="BS142" s="146"/>
      <c r="BT142" s="146"/>
      <c r="BU142" s="146"/>
      <c r="BV142" s="146"/>
    </row>
    <row r="143" spans="1:74" x14ac:dyDescent="0.35">
      <c r="A143" s="137" t="s">
        <v>231</v>
      </c>
      <c r="B143" s="147"/>
      <c r="C143" s="145"/>
      <c r="D143" s="145"/>
      <c r="E143" s="145"/>
      <c r="F143" s="148"/>
      <c r="G143" s="148"/>
      <c r="H143" s="145"/>
      <c r="I143" s="144"/>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c r="BH143" s="145"/>
      <c r="BI143" s="145"/>
      <c r="BJ143" s="145"/>
      <c r="BK143" s="145"/>
      <c r="BL143" s="145"/>
      <c r="BM143" s="145"/>
      <c r="BN143" s="145"/>
      <c r="BO143" s="145"/>
      <c r="BP143" s="146"/>
      <c r="BQ143" s="146"/>
      <c r="BR143" s="146"/>
      <c r="BS143" s="146"/>
      <c r="BT143" s="146"/>
      <c r="BU143" s="146"/>
      <c r="BV143" s="146"/>
    </row>
    <row r="144" spans="1:74" x14ac:dyDescent="0.35">
      <c r="A144" s="137" t="s">
        <v>232</v>
      </c>
      <c r="B144" s="147" t="s">
        <v>152</v>
      </c>
      <c r="C144" s="145"/>
      <c r="D144" s="145"/>
      <c r="E144" s="145"/>
      <c r="F144" s="148"/>
      <c r="G144" s="148"/>
      <c r="H144" s="145"/>
      <c r="I144" s="144"/>
      <c r="J144" s="145"/>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c r="BJ144" s="145"/>
      <c r="BK144" s="145"/>
      <c r="BL144" s="145"/>
      <c r="BM144" s="145"/>
      <c r="BN144" s="145"/>
      <c r="BO144" s="145"/>
      <c r="BP144" s="146"/>
      <c r="BQ144" s="146"/>
      <c r="BR144" s="146"/>
      <c r="BS144" s="146"/>
      <c r="BT144" s="146"/>
      <c r="BU144" s="146"/>
      <c r="BV144" s="146"/>
    </row>
    <row r="145" spans="1:74" x14ac:dyDescent="0.35">
      <c r="A145" s="137" t="s">
        <v>233</v>
      </c>
      <c r="B145" s="147" t="s">
        <v>152</v>
      </c>
      <c r="C145" s="145"/>
      <c r="D145" s="145"/>
      <c r="E145" s="145"/>
      <c r="F145" s="148"/>
      <c r="G145" s="148"/>
      <c r="H145" s="145"/>
      <c r="I145" s="144"/>
      <c r="J145" s="145"/>
      <c r="K145" s="145"/>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c r="BH145" s="145"/>
      <c r="BI145" s="145"/>
      <c r="BJ145" s="145"/>
      <c r="BK145" s="145"/>
      <c r="BL145" s="145"/>
      <c r="BM145" s="145"/>
      <c r="BN145" s="145"/>
      <c r="BO145" s="145"/>
      <c r="BP145" s="146"/>
      <c r="BQ145" s="146"/>
      <c r="BR145" s="146"/>
      <c r="BS145" s="146"/>
      <c r="BT145" s="146"/>
      <c r="BU145" s="146"/>
      <c r="BV145" s="146"/>
    </row>
    <row r="146" spans="1:74" x14ac:dyDescent="0.35">
      <c r="A146" s="137" t="s">
        <v>234</v>
      </c>
      <c r="B146" s="147" t="s">
        <v>152</v>
      </c>
      <c r="C146" s="145"/>
      <c r="D146" s="145"/>
      <c r="E146" s="145"/>
      <c r="F146" s="148"/>
      <c r="G146" s="148"/>
      <c r="H146" s="145"/>
      <c r="I146" s="144"/>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c r="BH146" s="145"/>
      <c r="BI146" s="145"/>
      <c r="BJ146" s="145"/>
      <c r="BK146" s="145"/>
      <c r="BL146" s="145"/>
      <c r="BM146" s="145"/>
      <c r="BN146" s="145"/>
      <c r="BO146" s="145"/>
      <c r="BP146" s="146"/>
      <c r="BQ146" s="146"/>
      <c r="BR146" s="146"/>
      <c r="BS146" s="146"/>
      <c r="BT146" s="146"/>
      <c r="BU146" s="146"/>
      <c r="BV146" s="146"/>
    </row>
    <row r="147" spans="1:74" x14ac:dyDescent="0.35">
      <c r="A147" s="137" t="s">
        <v>235</v>
      </c>
      <c r="B147" s="149">
        <v>0.15</v>
      </c>
      <c r="C147" s="150" t="s">
        <v>170</v>
      </c>
      <c r="D147" s="151"/>
      <c r="E147" s="152"/>
      <c r="F147" s="98"/>
      <c r="G147" s="98"/>
      <c r="H147" s="98"/>
      <c r="I147" s="98"/>
      <c r="J147" s="98"/>
      <c r="K147" s="98"/>
      <c r="L147" s="98"/>
      <c r="M147" s="98"/>
      <c r="N147" s="98"/>
      <c r="O147" s="98"/>
      <c r="P147" s="98"/>
      <c r="Q147" s="98"/>
      <c r="R147" s="98"/>
      <c r="S147" s="98"/>
      <c r="T147" s="98"/>
      <c r="U147" s="98"/>
      <c r="V147" s="98"/>
      <c r="W147" s="98"/>
      <c r="X147" s="98"/>
      <c r="Y147" s="98"/>
      <c r="Z147" s="98"/>
      <c r="AA147" s="98"/>
      <c r="AB147" s="98"/>
      <c r="AC147" s="98"/>
      <c r="AD147" s="98"/>
      <c r="AE147" s="98"/>
      <c r="AF147" s="98"/>
      <c r="AG147" s="98"/>
      <c r="AH147" s="98"/>
      <c r="AI147" s="98"/>
      <c r="AJ147" s="98"/>
      <c r="AK147" s="98"/>
      <c r="AL147" s="98"/>
      <c r="AM147" s="98"/>
      <c r="AN147" s="98"/>
      <c r="AO147" s="98"/>
      <c r="AP147" s="98"/>
      <c r="AQ147" s="98"/>
      <c r="AR147" s="98"/>
      <c r="AS147" s="98"/>
      <c r="AT147" s="98"/>
      <c r="AU147" s="98"/>
      <c r="AV147" s="98"/>
      <c r="AW147" s="98"/>
      <c r="AX147" s="98"/>
      <c r="AY147" s="98"/>
      <c r="AZ147" s="98"/>
      <c r="BA147" s="98"/>
      <c r="BB147" s="98"/>
      <c r="BC147" s="98"/>
      <c r="BD147" s="98"/>
      <c r="BE147" s="98"/>
      <c r="BF147" s="98"/>
      <c r="BG147" s="98"/>
      <c r="BH147" s="98"/>
      <c r="BI147" s="98"/>
      <c r="BJ147" s="98"/>
      <c r="BK147" s="98"/>
      <c r="BL147" s="98"/>
      <c r="BM147" s="97"/>
      <c r="BN147" s="97"/>
      <c r="BO147" s="97"/>
      <c r="BP147" s="97"/>
      <c r="BQ147" s="97"/>
      <c r="BR147" s="97"/>
      <c r="BS147" s="97"/>
      <c r="BT147" s="97"/>
      <c r="BU147" s="97"/>
      <c r="BV147" s="97"/>
    </row>
    <row r="148" spans="1:74" x14ac:dyDescent="0.35">
      <c r="A148" s="153"/>
      <c r="B148" s="149">
        <v>0.15</v>
      </c>
      <c r="C148" s="154" t="s">
        <v>97</v>
      </c>
      <c r="D148" s="155" t="s">
        <v>171</v>
      </c>
      <c r="E148" s="155"/>
      <c r="F148" s="155"/>
      <c r="G148" s="155"/>
      <c r="H148" s="98"/>
      <c r="I148" s="98"/>
      <c r="J148" s="98"/>
      <c r="K148" s="98"/>
      <c r="L148" s="98"/>
      <c r="M148" s="98"/>
      <c r="N148" s="98"/>
      <c r="O148" s="98"/>
      <c r="P148" s="98"/>
      <c r="Q148" s="98"/>
      <c r="R148" s="98"/>
      <c r="S148" s="98"/>
      <c r="T148" s="98"/>
      <c r="U148" s="98"/>
      <c r="V148" s="98"/>
      <c r="W148" s="98"/>
      <c r="X148" s="98"/>
      <c r="Y148" s="98"/>
      <c r="Z148" s="98"/>
      <c r="AA148" s="98"/>
      <c r="AB148" s="98"/>
      <c r="AC148" s="98"/>
      <c r="AD148" s="98"/>
      <c r="AE148" s="98"/>
      <c r="AF148" s="98"/>
      <c r="AG148" s="98"/>
      <c r="AH148" s="98"/>
      <c r="AI148" s="98"/>
      <c r="AJ148" s="98"/>
      <c r="AK148" s="98"/>
      <c r="AL148" s="98"/>
      <c r="AM148" s="98"/>
      <c r="AN148" s="98"/>
      <c r="AO148" s="98"/>
      <c r="AP148" s="98"/>
      <c r="AQ148" s="98"/>
      <c r="AR148" s="98"/>
      <c r="AS148" s="98"/>
      <c r="AT148" s="98"/>
      <c r="AU148" s="98"/>
      <c r="AV148" s="98"/>
      <c r="AW148" s="98"/>
      <c r="AX148" s="98"/>
      <c r="AY148" s="98"/>
      <c r="AZ148" s="98"/>
      <c r="BA148" s="98"/>
      <c r="BB148" s="98"/>
      <c r="BC148" s="98"/>
      <c r="BD148" s="98"/>
      <c r="BE148" s="98"/>
      <c r="BF148" s="98"/>
      <c r="BG148" s="98"/>
      <c r="BH148" s="98"/>
      <c r="BI148" s="98"/>
      <c r="BJ148" s="98"/>
      <c r="BK148" s="98"/>
      <c r="BL148" s="98"/>
      <c r="BM148" s="97"/>
      <c r="BN148" s="97"/>
      <c r="BO148" s="97"/>
      <c r="BP148" s="97"/>
      <c r="BQ148" s="97"/>
      <c r="BR148" s="97"/>
      <c r="BS148" s="97"/>
      <c r="BT148" s="97"/>
      <c r="BU148" s="97"/>
      <c r="BV148" s="97"/>
    </row>
    <row r="149" spans="1:74" x14ac:dyDescent="0.35">
      <c r="A149" s="156"/>
      <c r="B149" s="98"/>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c r="AK149" s="98"/>
      <c r="AL149" s="98"/>
      <c r="AM149" s="98"/>
      <c r="AN149" s="98"/>
      <c r="AO149" s="98"/>
      <c r="AP149" s="98"/>
      <c r="AQ149" s="98"/>
      <c r="AR149" s="98"/>
      <c r="AS149" s="98"/>
      <c r="AT149" s="98"/>
      <c r="AU149" s="98"/>
      <c r="AV149" s="98"/>
      <c r="AW149" s="98"/>
      <c r="AX149" s="98"/>
      <c r="AY149" s="98"/>
      <c r="AZ149" s="98"/>
      <c r="BA149" s="98"/>
      <c r="BB149" s="98"/>
      <c r="BC149" s="98"/>
      <c r="BD149" s="98"/>
      <c r="BE149" s="98"/>
      <c r="BF149" s="98"/>
      <c r="BG149" s="98"/>
      <c r="BH149" s="98"/>
      <c r="BI149" s="98"/>
      <c r="BJ149" s="98"/>
      <c r="BK149" s="98"/>
      <c r="BL149" s="98"/>
      <c r="BM149" s="97"/>
      <c r="BN149" s="97"/>
      <c r="BO149" s="97"/>
      <c r="BP149" s="97"/>
      <c r="BQ149" s="97"/>
      <c r="BR149" s="97"/>
      <c r="BS149" s="97"/>
      <c r="BT149" s="97"/>
      <c r="BU149" s="97"/>
      <c r="BV149" s="97"/>
    </row>
    <row r="150" spans="1:74" x14ac:dyDescent="0.35">
      <c r="A150" s="157"/>
      <c r="B150" s="98"/>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c r="AK150" s="98"/>
      <c r="AL150" s="98"/>
      <c r="AM150" s="98"/>
      <c r="AN150" s="98"/>
      <c r="AO150" s="98"/>
      <c r="AP150" s="98"/>
      <c r="AQ150" s="98"/>
      <c r="AR150" s="98"/>
      <c r="AS150" s="97"/>
      <c r="AT150" s="97"/>
      <c r="AU150" s="97"/>
      <c r="AV150" s="97"/>
      <c r="AW150" s="97"/>
      <c r="AX150" s="97"/>
      <c r="AY150" s="97"/>
      <c r="AZ150" s="97"/>
      <c r="BA150" s="97"/>
      <c r="BB150" s="97"/>
      <c r="BC150" s="97"/>
      <c r="BD150" s="97"/>
      <c r="BE150" s="97"/>
      <c r="BF150" s="97"/>
      <c r="BG150" s="97"/>
      <c r="BH150" s="97"/>
      <c r="BI150" s="97"/>
      <c r="BJ150" s="97"/>
      <c r="BK150" s="97"/>
      <c r="BL150" s="97"/>
      <c r="BM150" s="97"/>
      <c r="BN150" s="97"/>
      <c r="BO150" s="97"/>
      <c r="BP150" s="97"/>
      <c r="BQ150" s="97"/>
      <c r="BR150" s="97"/>
      <c r="BS150" s="97"/>
      <c r="BT150" s="97"/>
      <c r="BU150" s="97"/>
      <c r="BV150" s="97"/>
    </row>
    <row r="151" spans="1:74" x14ac:dyDescent="0.35">
      <c r="A151" s="157"/>
      <c r="B151" s="98"/>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c r="AK151" s="98"/>
      <c r="AL151" s="98"/>
      <c r="AM151" s="98"/>
      <c r="AN151" s="98"/>
      <c r="AO151" s="98"/>
      <c r="AP151" s="98"/>
      <c r="AQ151" s="98"/>
      <c r="AR151" s="98"/>
      <c r="AS151" s="97"/>
      <c r="AT151" s="97"/>
      <c r="AU151" s="97"/>
      <c r="AV151" s="97"/>
      <c r="AW151" s="97"/>
      <c r="AX151" s="97"/>
      <c r="AY151" s="97"/>
      <c r="AZ151" s="97"/>
      <c r="BA151" s="97"/>
      <c r="BB151" s="97"/>
      <c r="BC151" s="97"/>
      <c r="BD151" s="97"/>
      <c r="BE151" s="97"/>
      <c r="BF151" s="97"/>
      <c r="BG151" s="97"/>
      <c r="BH151" s="97"/>
      <c r="BI151" s="97"/>
      <c r="BJ151" s="97"/>
      <c r="BK151" s="97"/>
      <c r="BL151" s="97"/>
      <c r="BM151" s="97"/>
      <c r="BN151" s="97"/>
      <c r="BO151" s="97"/>
      <c r="BP151" s="97"/>
      <c r="BQ151" s="97"/>
      <c r="BR151" s="97"/>
      <c r="BS151" s="97"/>
      <c r="BT151" s="97"/>
      <c r="BU151" s="97"/>
      <c r="BV151" s="97"/>
    </row>
    <row r="152" spans="1:74" x14ac:dyDescent="0.35">
      <c r="A152" s="157"/>
      <c r="B152" s="98"/>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c r="AA152" s="98"/>
      <c r="AB152" s="98"/>
      <c r="AC152" s="98"/>
      <c r="AD152" s="98"/>
      <c r="AE152" s="98"/>
      <c r="AF152" s="98"/>
      <c r="AG152" s="98"/>
      <c r="AH152" s="98"/>
      <c r="AI152" s="98"/>
      <c r="AJ152" s="98"/>
      <c r="AK152" s="98"/>
      <c r="AL152" s="98"/>
      <c r="AM152" s="98"/>
      <c r="AN152" s="98"/>
      <c r="AO152" s="98"/>
      <c r="AP152" s="98"/>
      <c r="AQ152" s="98"/>
      <c r="AR152" s="98"/>
      <c r="AS152" s="97"/>
      <c r="AT152" s="97"/>
      <c r="AU152" s="97"/>
      <c r="AV152" s="97"/>
      <c r="AW152" s="97"/>
      <c r="AX152" s="97"/>
      <c r="AY152" s="97"/>
      <c r="AZ152" s="97"/>
      <c r="BA152" s="97"/>
      <c r="BB152" s="97"/>
      <c r="BC152" s="97"/>
      <c r="BD152" s="97"/>
      <c r="BE152" s="97"/>
      <c r="BF152" s="97"/>
      <c r="BG152" s="97"/>
      <c r="BH152" s="97"/>
      <c r="BI152" s="97"/>
      <c r="BJ152" s="97"/>
      <c r="BK152" s="97"/>
      <c r="BL152" s="97"/>
      <c r="BM152" s="97"/>
      <c r="BN152" s="97"/>
      <c r="BO152" s="97"/>
      <c r="BP152" s="97"/>
      <c r="BQ152" s="97"/>
      <c r="BR152" s="97"/>
      <c r="BS152" s="97"/>
      <c r="BT152" s="97"/>
      <c r="BU152" s="97"/>
      <c r="BV152" s="97"/>
    </row>
    <row r="153" spans="1:74" x14ac:dyDescent="0.35">
      <c r="A153" s="157"/>
      <c r="B153" s="98"/>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G153" s="98"/>
      <c r="AH153" s="98"/>
      <c r="AI153" s="98"/>
      <c r="AJ153" s="98"/>
      <c r="AK153" s="98"/>
      <c r="AL153" s="98"/>
      <c r="AM153" s="98"/>
      <c r="AN153" s="98"/>
      <c r="AO153" s="98"/>
      <c r="AP153" s="98"/>
      <c r="AQ153" s="98"/>
      <c r="AR153" s="98"/>
      <c r="AS153" s="97"/>
      <c r="AT153" s="97"/>
      <c r="AU153" s="97"/>
      <c r="AV153" s="97"/>
      <c r="AW153" s="97"/>
      <c r="AX153" s="97"/>
      <c r="AY153" s="97"/>
      <c r="AZ153" s="97"/>
      <c r="BA153" s="97"/>
      <c r="BB153" s="97"/>
      <c r="BC153" s="97"/>
      <c r="BD153" s="97"/>
      <c r="BE153" s="97"/>
      <c r="BF153" s="97"/>
      <c r="BG153" s="97"/>
      <c r="BH153" s="97"/>
      <c r="BI153" s="97"/>
      <c r="BJ153" s="97"/>
      <c r="BK153" s="97"/>
      <c r="BL153" s="97"/>
      <c r="BM153" s="97"/>
      <c r="BN153" s="97"/>
      <c r="BO153" s="97"/>
      <c r="BP153" s="97"/>
      <c r="BQ153" s="97"/>
      <c r="BR153" s="97"/>
      <c r="BS153" s="97"/>
      <c r="BT153" s="97"/>
      <c r="BU153" s="97"/>
      <c r="BV153" s="97"/>
    </row>
    <row r="154" spans="1:74" x14ac:dyDescent="0.35">
      <c r="A154" s="157"/>
      <c r="B154" s="98"/>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c r="AA154" s="98"/>
      <c r="AB154" s="98"/>
      <c r="AC154" s="98"/>
      <c r="AD154" s="98"/>
      <c r="AE154" s="98"/>
      <c r="AF154" s="98"/>
      <c r="AG154" s="98"/>
      <c r="AH154" s="98"/>
      <c r="AI154" s="98"/>
      <c r="AJ154" s="98"/>
      <c r="AK154" s="98"/>
      <c r="AL154" s="98"/>
      <c r="AM154" s="98"/>
      <c r="AN154" s="98"/>
      <c r="AO154" s="98"/>
      <c r="AP154" s="98"/>
      <c r="AQ154" s="98"/>
      <c r="AR154" s="98"/>
      <c r="AS154" s="97"/>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row>
    <row r="155" spans="1:74" x14ac:dyDescent="0.35">
      <c r="A155" s="157"/>
      <c r="B155" s="98"/>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8"/>
      <c r="AL155" s="98"/>
      <c r="AM155" s="98"/>
      <c r="AN155" s="98"/>
      <c r="AO155" s="98"/>
      <c r="AP155" s="98"/>
      <c r="AQ155" s="98"/>
      <c r="AR155" s="98"/>
      <c r="AS155" s="97"/>
      <c r="AT155" s="97"/>
      <c r="AU155" s="97"/>
      <c r="AV155" s="97"/>
      <c r="AW155" s="97"/>
      <c r="AX155" s="97"/>
      <c r="AY155" s="97"/>
      <c r="AZ155" s="97"/>
      <c r="BA155" s="97"/>
      <c r="BB155" s="97"/>
      <c r="BC155" s="97"/>
      <c r="BD155" s="97"/>
      <c r="BE155" s="97"/>
      <c r="BF155" s="97"/>
      <c r="BG155" s="97"/>
      <c r="BH155" s="97"/>
      <c r="BI155" s="97"/>
      <c r="BJ155" s="97"/>
      <c r="BK155" s="97"/>
      <c r="BL155" s="97"/>
      <c r="BM155" s="97"/>
      <c r="BN155" s="97"/>
      <c r="BO155" s="97"/>
      <c r="BP155" s="97"/>
      <c r="BQ155" s="97"/>
      <c r="BR155" s="97"/>
      <c r="BS155" s="97"/>
      <c r="BT155" s="97"/>
      <c r="BU155" s="97"/>
      <c r="BV155" s="97"/>
    </row>
    <row r="156" spans="1:74" x14ac:dyDescent="0.35">
      <c r="A156" s="157"/>
      <c r="B156" s="98"/>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c r="AA156" s="98"/>
      <c r="AB156" s="98"/>
      <c r="AC156" s="98"/>
      <c r="AD156" s="98"/>
      <c r="AE156" s="98"/>
      <c r="AF156" s="98"/>
      <c r="AG156" s="98"/>
      <c r="AH156" s="98"/>
      <c r="AI156" s="98"/>
      <c r="AJ156" s="98"/>
      <c r="AK156" s="98"/>
      <c r="AL156" s="98"/>
      <c r="AM156" s="98"/>
      <c r="AN156" s="98"/>
      <c r="AO156" s="98"/>
      <c r="AP156" s="98"/>
      <c r="AQ156" s="98"/>
      <c r="AR156" s="98"/>
      <c r="AS156" s="97"/>
      <c r="AT156" s="97"/>
      <c r="AU156" s="97"/>
      <c r="AV156" s="97"/>
      <c r="AW156" s="97"/>
      <c r="AX156" s="97"/>
      <c r="AY156" s="97"/>
      <c r="AZ156" s="97"/>
      <c r="BA156" s="97"/>
      <c r="BB156" s="97"/>
      <c r="BC156" s="97"/>
      <c r="BD156" s="97"/>
      <c r="BE156" s="97"/>
      <c r="BF156" s="97"/>
      <c r="BG156" s="97"/>
      <c r="BH156" s="97"/>
      <c r="BI156" s="97"/>
      <c r="BJ156" s="97"/>
      <c r="BK156" s="97"/>
      <c r="BL156" s="97"/>
      <c r="BM156" s="97"/>
      <c r="BN156" s="97"/>
      <c r="BO156" s="97"/>
      <c r="BP156" s="97"/>
      <c r="BQ156" s="97"/>
      <c r="BR156" s="97"/>
      <c r="BS156" s="97"/>
      <c r="BT156" s="97"/>
      <c r="BU156" s="97"/>
      <c r="BV156" s="97"/>
    </row>
    <row r="157" spans="1:74" x14ac:dyDescent="0.35">
      <c r="A157" s="157"/>
      <c r="B157" s="98"/>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c r="AA157" s="98"/>
      <c r="AB157" s="98"/>
      <c r="AC157" s="98"/>
      <c r="AD157" s="98"/>
      <c r="AE157" s="98"/>
      <c r="AF157" s="98"/>
      <c r="AG157" s="98"/>
      <c r="AH157" s="98"/>
      <c r="AI157" s="98"/>
      <c r="AJ157" s="98"/>
      <c r="AK157" s="98"/>
      <c r="AL157" s="98"/>
      <c r="AM157" s="98"/>
      <c r="AN157" s="98"/>
      <c r="AO157" s="98"/>
      <c r="AP157" s="98"/>
      <c r="AQ157" s="98"/>
      <c r="AR157" s="98"/>
      <c r="AS157" s="97"/>
      <c r="AT157" s="97"/>
      <c r="AU157" s="97"/>
      <c r="AV157" s="97"/>
      <c r="AW157" s="97"/>
      <c r="AX157" s="97"/>
      <c r="AY157" s="97"/>
      <c r="AZ157" s="97"/>
      <c r="BA157" s="97"/>
      <c r="BB157" s="97"/>
      <c r="BC157" s="97"/>
      <c r="BD157" s="97"/>
      <c r="BE157" s="97"/>
      <c r="BF157" s="97"/>
      <c r="BG157" s="97"/>
      <c r="BH157" s="97"/>
      <c r="BI157" s="97"/>
      <c r="BJ157" s="97"/>
      <c r="BK157" s="97"/>
      <c r="BL157" s="97"/>
      <c r="BM157" s="97"/>
      <c r="BN157" s="97"/>
      <c r="BO157" s="97"/>
      <c r="BP157" s="97"/>
      <c r="BQ157" s="97"/>
      <c r="BR157" s="97"/>
      <c r="BS157" s="97"/>
      <c r="BT157" s="97"/>
      <c r="BU157" s="97"/>
      <c r="BV157" s="97"/>
    </row>
    <row r="158" spans="1:74" x14ac:dyDescent="0.35">
      <c r="A158" s="157"/>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c r="AA158" s="98"/>
      <c r="AB158" s="98"/>
      <c r="AC158" s="98"/>
      <c r="AD158" s="98"/>
      <c r="AE158" s="98"/>
      <c r="AF158" s="98"/>
      <c r="AG158" s="98"/>
      <c r="AH158" s="98"/>
      <c r="AI158" s="98"/>
      <c r="AJ158" s="98"/>
      <c r="AK158" s="98"/>
      <c r="AL158" s="98"/>
      <c r="AM158" s="98"/>
      <c r="AN158" s="98"/>
      <c r="AO158" s="98"/>
      <c r="AP158" s="98"/>
      <c r="AQ158" s="98"/>
      <c r="AR158" s="98"/>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row>
    <row r="159" spans="1:74" x14ac:dyDescent="0.35">
      <c r="A159" s="157"/>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c r="AA159" s="98"/>
      <c r="AB159" s="98"/>
      <c r="AC159" s="98"/>
      <c r="AD159" s="98"/>
      <c r="AE159" s="98"/>
      <c r="AF159" s="98"/>
      <c r="AG159" s="98"/>
      <c r="AH159" s="98"/>
      <c r="AI159" s="98"/>
      <c r="AJ159" s="98"/>
      <c r="AK159" s="98"/>
      <c r="AL159" s="98"/>
      <c r="AM159" s="98"/>
      <c r="AN159" s="98"/>
      <c r="AO159" s="98"/>
      <c r="AP159" s="98"/>
      <c r="AQ159" s="98"/>
      <c r="AR159" s="98"/>
      <c r="AS159" s="97"/>
      <c r="AT159" s="97"/>
      <c r="AU159" s="97"/>
      <c r="AV159" s="97"/>
      <c r="AW159" s="97"/>
      <c r="AX159" s="97"/>
      <c r="AY159" s="97"/>
      <c r="AZ159" s="97"/>
      <c r="BA159" s="97"/>
      <c r="BB159" s="97"/>
      <c r="BC159" s="97"/>
      <c r="BD159" s="97"/>
      <c r="BE159" s="97"/>
      <c r="BF159" s="97"/>
      <c r="BG159" s="97"/>
      <c r="BH159" s="97"/>
      <c r="BI159" s="97"/>
      <c r="BJ159" s="97"/>
      <c r="BK159" s="97"/>
      <c r="BL159" s="97"/>
      <c r="BM159" s="97"/>
      <c r="BN159" s="97"/>
      <c r="BO159" s="97"/>
      <c r="BP159" s="97"/>
      <c r="BQ159" s="97"/>
      <c r="BR159" s="97"/>
      <c r="BS159" s="97"/>
      <c r="BT159" s="97"/>
      <c r="BU159" s="97"/>
      <c r="BV159" s="97"/>
    </row>
    <row r="160" spans="1:74" x14ac:dyDescent="0.35">
      <c r="A160" s="157"/>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c r="AA160" s="98"/>
      <c r="AB160" s="98"/>
      <c r="AC160" s="98"/>
      <c r="AD160" s="98"/>
      <c r="AE160" s="98"/>
      <c r="AF160" s="98"/>
      <c r="AG160" s="98"/>
      <c r="AH160" s="98"/>
      <c r="AI160" s="98"/>
      <c r="AJ160" s="98"/>
      <c r="AK160" s="98"/>
      <c r="AL160" s="98"/>
      <c r="AM160" s="98"/>
      <c r="AN160" s="98"/>
      <c r="AO160" s="98"/>
      <c r="AP160" s="98"/>
      <c r="AQ160" s="98"/>
      <c r="AR160" s="98"/>
      <c r="AS160" s="97"/>
      <c r="AT160" s="97"/>
      <c r="AU160" s="97"/>
      <c r="AV160" s="97"/>
      <c r="AW160" s="97"/>
      <c r="AX160" s="97"/>
      <c r="AY160" s="97"/>
      <c r="AZ160" s="97"/>
      <c r="BA160" s="97"/>
      <c r="BB160" s="97"/>
      <c r="BC160" s="97"/>
      <c r="BD160" s="97"/>
      <c r="BE160" s="97"/>
      <c r="BF160" s="97"/>
      <c r="BG160" s="97"/>
      <c r="BH160" s="97"/>
      <c r="BI160" s="97"/>
      <c r="BJ160" s="97"/>
      <c r="BK160" s="97"/>
      <c r="BL160" s="97"/>
      <c r="BM160" s="97"/>
      <c r="BN160" s="97"/>
      <c r="BO160" s="97"/>
      <c r="BP160" s="97"/>
      <c r="BQ160" s="97"/>
      <c r="BR160" s="97"/>
      <c r="BS160" s="97"/>
      <c r="BT160" s="97"/>
      <c r="BU160" s="97"/>
      <c r="BV160" s="97"/>
    </row>
    <row r="161" spans="1:44" x14ac:dyDescent="0.35">
      <c r="A161" s="157"/>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c r="AL161" s="98"/>
      <c r="AM161" s="98"/>
      <c r="AN161" s="98"/>
      <c r="AO161" s="98"/>
      <c r="AP161" s="98"/>
      <c r="AQ161" s="98"/>
      <c r="AR161" s="98"/>
    </row>
    <row r="162" spans="1:44" x14ac:dyDescent="0.35">
      <c r="A162" s="157"/>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c r="AA162" s="98"/>
      <c r="AB162" s="98"/>
      <c r="AC162" s="98"/>
      <c r="AD162" s="98"/>
      <c r="AE162" s="98"/>
      <c r="AF162" s="98"/>
      <c r="AG162" s="98"/>
      <c r="AH162" s="98"/>
      <c r="AI162" s="98"/>
      <c r="AJ162" s="98"/>
      <c r="AK162" s="98"/>
      <c r="AL162" s="98"/>
      <c r="AM162" s="98"/>
      <c r="AN162" s="98"/>
      <c r="AO162" s="98"/>
      <c r="AP162" s="98"/>
      <c r="AQ162" s="98"/>
      <c r="AR162" s="98"/>
    </row>
    <row r="163" spans="1:44" x14ac:dyDescent="0.35">
      <c r="A163" s="157"/>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c r="AA163" s="98"/>
      <c r="AB163" s="98"/>
      <c r="AC163" s="98"/>
      <c r="AD163" s="98"/>
      <c r="AE163" s="98"/>
      <c r="AF163" s="98"/>
      <c r="AG163" s="98"/>
      <c r="AH163" s="98"/>
      <c r="AI163" s="98"/>
      <c r="AJ163" s="98"/>
      <c r="AK163" s="98"/>
      <c r="AL163" s="98"/>
      <c r="AM163" s="98"/>
      <c r="AN163" s="98"/>
      <c r="AO163" s="98"/>
      <c r="AP163" s="98"/>
      <c r="AQ163" s="98"/>
      <c r="AR163" s="98"/>
    </row>
    <row r="164" spans="1:44" x14ac:dyDescent="0.35">
      <c r="A164" s="157"/>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8"/>
      <c r="AF164" s="98"/>
      <c r="AG164" s="98"/>
      <c r="AH164" s="98"/>
      <c r="AI164" s="98"/>
      <c r="AJ164" s="98"/>
      <c r="AK164" s="98"/>
      <c r="AL164" s="98"/>
      <c r="AM164" s="98"/>
      <c r="AN164" s="98"/>
      <c r="AO164" s="98"/>
      <c r="AP164" s="98"/>
      <c r="AQ164" s="98"/>
      <c r="AR164" s="98"/>
    </row>
    <row r="165" spans="1:44" x14ac:dyDescent="0.35">
      <c r="A165" s="157"/>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c r="AA165" s="98"/>
      <c r="AB165" s="98"/>
      <c r="AC165" s="98"/>
      <c r="AD165" s="98"/>
      <c r="AE165" s="98"/>
      <c r="AF165" s="98"/>
      <c r="AG165" s="98"/>
      <c r="AH165" s="98"/>
      <c r="AI165" s="98"/>
      <c r="AJ165" s="98"/>
      <c r="AK165" s="98"/>
      <c r="AL165" s="98"/>
      <c r="AM165" s="98"/>
      <c r="AN165" s="98"/>
      <c r="AO165" s="98"/>
      <c r="AP165" s="98"/>
      <c r="AQ165" s="98"/>
      <c r="AR165" s="98"/>
    </row>
    <row r="166" spans="1:44" x14ac:dyDescent="0.35">
      <c r="A166" s="157"/>
      <c r="B166" s="98"/>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c r="AA166" s="98"/>
      <c r="AB166" s="98"/>
      <c r="AC166" s="98"/>
      <c r="AD166" s="98"/>
      <c r="AE166" s="98"/>
      <c r="AF166" s="98"/>
      <c r="AG166" s="98"/>
      <c r="AH166" s="98"/>
      <c r="AI166" s="98"/>
      <c r="AJ166" s="98"/>
      <c r="AK166" s="98"/>
      <c r="AL166" s="98"/>
      <c r="AM166" s="98"/>
      <c r="AN166" s="98"/>
      <c r="AO166" s="98"/>
      <c r="AP166" s="98"/>
      <c r="AQ166" s="98"/>
      <c r="AR166" s="98"/>
    </row>
    <row r="167" spans="1:44" x14ac:dyDescent="0.35">
      <c r="A167" s="157"/>
      <c r="B167" s="98"/>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c r="AA167" s="98"/>
      <c r="AB167" s="98"/>
      <c r="AC167" s="98"/>
      <c r="AD167" s="98"/>
      <c r="AE167" s="98"/>
      <c r="AF167" s="98"/>
      <c r="AG167" s="98"/>
      <c r="AH167" s="98"/>
      <c r="AI167" s="98"/>
      <c r="AJ167" s="98"/>
      <c r="AK167" s="98"/>
      <c r="AL167" s="98"/>
      <c r="AM167" s="98"/>
      <c r="AN167" s="98"/>
      <c r="AO167" s="98"/>
      <c r="AP167" s="98"/>
      <c r="AQ167" s="98"/>
      <c r="AR167" s="98"/>
    </row>
    <row r="168" spans="1:44" x14ac:dyDescent="0.35">
      <c r="A168" s="157"/>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c r="AA168" s="98"/>
      <c r="AB168" s="98"/>
      <c r="AC168" s="98"/>
      <c r="AD168" s="98"/>
      <c r="AE168" s="98"/>
      <c r="AF168" s="98"/>
      <c r="AG168" s="98"/>
      <c r="AH168" s="98"/>
      <c r="AI168" s="98"/>
      <c r="AJ168" s="98"/>
      <c r="AK168" s="98"/>
      <c r="AL168" s="98"/>
      <c r="AM168" s="98"/>
      <c r="AN168" s="98"/>
      <c r="AO168" s="98"/>
      <c r="AP168" s="98"/>
      <c r="AQ168" s="98"/>
      <c r="AR168" s="98"/>
    </row>
    <row r="169" spans="1:44" x14ac:dyDescent="0.35">
      <c r="A169" s="157"/>
      <c r="B169" s="98"/>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c r="AA169" s="98"/>
      <c r="AB169" s="98"/>
      <c r="AC169" s="98"/>
      <c r="AD169" s="98"/>
      <c r="AE169" s="98"/>
      <c r="AF169" s="98"/>
      <c r="AG169" s="98"/>
      <c r="AH169" s="98"/>
      <c r="AI169" s="98"/>
      <c r="AJ169" s="98"/>
      <c r="AK169" s="98"/>
      <c r="AL169" s="98"/>
      <c r="AM169" s="98"/>
      <c r="AN169" s="98"/>
      <c r="AO169" s="98"/>
      <c r="AP169" s="98"/>
      <c r="AQ169" s="98"/>
      <c r="AR169" s="98"/>
    </row>
    <row r="170" spans="1:44" x14ac:dyDescent="0.35">
      <c r="A170" s="157"/>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c r="AA170" s="98"/>
      <c r="AB170" s="98"/>
      <c r="AC170" s="98"/>
      <c r="AD170" s="98"/>
      <c r="AE170" s="98"/>
      <c r="AF170" s="98"/>
      <c r="AG170" s="98"/>
      <c r="AH170" s="98"/>
      <c r="AI170" s="98"/>
      <c r="AJ170" s="98"/>
      <c r="AK170" s="98"/>
      <c r="AL170" s="98"/>
      <c r="AM170" s="98"/>
      <c r="AN170" s="98"/>
      <c r="AO170" s="98"/>
      <c r="AP170" s="98"/>
      <c r="AQ170" s="98"/>
      <c r="AR170" s="98"/>
    </row>
    <row r="171" spans="1:44" x14ac:dyDescent="0.35">
      <c r="A171" s="157"/>
      <c r="B171" s="98"/>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c r="AA171" s="98"/>
      <c r="AB171" s="98"/>
      <c r="AC171" s="98"/>
      <c r="AD171" s="98"/>
      <c r="AE171" s="98"/>
      <c r="AF171" s="98"/>
      <c r="AG171" s="98"/>
      <c r="AH171" s="98"/>
      <c r="AI171" s="98"/>
      <c r="AJ171" s="98"/>
      <c r="AK171" s="98"/>
      <c r="AL171" s="98"/>
      <c r="AM171" s="98"/>
      <c r="AN171" s="98"/>
      <c r="AO171" s="98"/>
      <c r="AP171" s="98"/>
      <c r="AQ171" s="98"/>
      <c r="AR171" s="98"/>
    </row>
    <row r="172" spans="1:44" x14ac:dyDescent="0.35">
      <c r="A172" s="157"/>
      <c r="B172" s="98"/>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c r="AA172" s="98"/>
      <c r="AB172" s="98"/>
      <c r="AC172" s="98"/>
      <c r="AD172" s="98"/>
      <c r="AE172" s="98"/>
      <c r="AF172" s="98"/>
      <c r="AG172" s="98"/>
      <c r="AH172" s="98"/>
      <c r="AI172" s="98"/>
      <c r="AJ172" s="98"/>
      <c r="AK172" s="98"/>
      <c r="AL172" s="98"/>
      <c r="AM172" s="98"/>
      <c r="AN172" s="98"/>
      <c r="AO172" s="98"/>
      <c r="AP172" s="98"/>
      <c r="AQ172" s="98"/>
      <c r="AR172" s="98"/>
    </row>
    <row r="173" spans="1:44" x14ac:dyDescent="0.35">
      <c r="A173" s="157"/>
      <c r="B173" s="98"/>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c r="AA173" s="98"/>
      <c r="AB173" s="98"/>
      <c r="AC173" s="98"/>
      <c r="AD173" s="98"/>
      <c r="AE173" s="98"/>
      <c r="AF173" s="98"/>
      <c r="AG173" s="98"/>
      <c r="AH173" s="98"/>
      <c r="AI173" s="98"/>
      <c r="AJ173" s="98"/>
      <c r="AK173" s="98"/>
      <c r="AL173" s="98"/>
      <c r="AM173" s="98"/>
      <c r="AN173" s="98"/>
      <c r="AO173" s="98"/>
      <c r="AP173" s="98"/>
      <c r="AQ173" s="98"/>
      <c r="AR173" s="98"/>
    </row>
    <row r="174" spans="1:44" x14ac:dyDescent="0.35">
      <c r="A174" s="157"/>
      <c r="B174" s="98"/>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c r="AA174" s="98"/>
      <c r="AB174" s="98"/>
      <c r="AC174" s="98"/>
      <c r="AD174" s="98"/>
      <c r="AE174" s="98"/>
      <c r="AF174" s="98"/>
      <c r="AG174" s="98"/>
      <c r="AH174" s="98"/>
      <c r="AI174" s="98"/>
      <c r="AJ174" s="98"/>
      <c r="AK174" s="98"/>
      <c r="AL174" s="98"/>
      <c r="AM174" s="98"/>
      <c r="AN174" s="98"/>
      <c r="AO174" s="98"/>
      <c r="AP174" s="98"/>
      <c r="AQ174" s="98"/>
      <c r="AR174" s="98"/>
    </row>
    <row r="175" spans="1:44" x14ac:dyDescent="0.35">
      <c r="A175" s="157"/>
      <c r="B175" s="98"/>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c r="AA175" s="98"/>
      <c r="AB175" s="98"/>
      <c r="AC175" s="98"/>
      <c r="AD175" s="98"/>
      <c r="AE175" s="98"/>
      <c r="AF175" s="98"/>
      <c r="AG175" s="98"/>
      <c r="AH175" s="98"/>
      <c r="AI175" s="98"/>
      <c r="AJ175" s="98"/>
      <c r="AK175" s="98"/>
      <c r="AL175" s="98"/>
      <c r="AM175" s="98"/>
      <c r="AN175" s="98"/>
      <c r="AO175" s="98"/>
      <c r="AP175" s="98"/>
      <c r="AQ175" s="98"/>
      <c r="AR175" s="98"/>
    </row>
    <row r="176" spans="1:44" x14ac:dyDescent="0.35">
      <c r="A176" s="157"/>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c r="AA176" s="98"/>
      <c r="AB176" s="98"/>
      <c r="AC176" s="98"/>
      <c r="AD176" s="98"/>
      <c r="AE176" s="98"/>
      <c r="AF176" s="98"/>
      <c r="AG176" s="98"/>
      <c r="AH176" s="98"/>
      <c r="AI176" s="98"/>
      <c r="AJ176" s="98"/>
      <c r="AK176" s="98"/>
      <c r="AL176" s="98"/>
      <c r="AM176" s="98"/>
      <c r="AN176" s="98"/>
      <c r="AO176" s="98"/>
      <c r="AP176" s="98"/>
      <c r="AQ176" s="98"/>
      <c r="AR176" s="98"/>
    </row>
    <row r="177" spans="1:44" x14ac:dyDescent="0.35">
      <c r="A177" s="157"/>
      <c r="B177" s="98"/>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c r="AA177" s="98"/>
      <c r="AB177" s="98"/>
      <c r="AC177" s="98"/>
      <c r="AD177" s="98"/>
      <c r="AE177" s="98"/>
      <c r="AF177" s="98"/>
      <c r="AG177" s="98"/>
      <c r="AH177" s="98"/>
      <c r="AI177" s="98"/>
      <c r="AJ177" s="98"/>
      <c r="AK177" s="98"/>
      <c r="AL177" s="98"/>
      <c r="AM177" s="98"/>
      <c r="AN177" s="98"/>
      <c r="AO177" s="98"/>
      <c r="AP177" s="98"/>
      <c r="AQ177" s="98"/>
      <c r="AR177" s="98"/>
    </row>
    <row r="178" spans="1:44" x14ac:dyDescent="0.35">
      <c r="A178" s="157"/>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c r="AA178" s="98"/>
      <c r="AB178" s="98"/>
      <c r="AC178" s="98"/>
      <c r="AD178" s="98"/>
      <c r="AE178" s="98"/>
      <c r="AF178" s="98"/>
      <c r="AG178" s="98"/>
      <c r="AH178" s="98"/>
      <c r="AI178" s="98"/>
      <c r="AJ178" s="98"/>
      <c r="AK178" s="98"/>
      <c r="AL178" s="98"/>
      <c r="AM178" s="98"/>
      <c r="AN178" s="98"/>
      <c r="AO178" s="98"/>
      <c r="AP178" s="98"/>
      <c r="AQ178" s="98"/>
      <c r="AR178" s="98"/>
    </row>
    <row r="179" spans="1:44" x14ac:dyDescent="0.35">
      <c r="A179" s="157"/>
      <c r="B179" s="98"/>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c r="AA179" s="98"/>
      <c r="AB179" s="98"/>
      <c r="AC179" s="98"/>
      <c r="AD179" s="98"/>
      <c r="AE179" s="98"/>
      <c r="AF179" s="98"/>
      <c r="AG179" s="98"/>
      <c r="AH179" s="98"/>
      <c r="AI179" s="98"/>
      <c r="AJ179" s="98"/>
      <c r="AK179" s="98"/>
      <c r="AL179" s="98"/>
      <c r="AM179" s="98"/>
      <c r="AN179" s="98"/>
      <c r="AO179" s="98"/>
      <c r="AP179" s="98"/>
      <c r="AQ179" s="98"/>
      <c r="AR179" s="98"/>
    </row>
    <row r="180" spans="1:44" x14ac:dyDescent="0.35">
      <c r="A180" s="157"/>
      <c r="B180" s="98"/>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c r="AA180" s="98"/>
      <c r="AB180" s="98"/>
      <c r="AC180" s="98"/>
      <c r="AD180" s="98"/>
      <c r="AE180" s="98"/>
      <c r="AF180" s="98"/>
      <c r="AG180" s="98"/>
      <c r="AH180" s="98"/>
      <c r="AI180" s="98"/>
      <c r="AJ180" s="98"/>
      <c r="AK180" s="98"/>
      <c r="AL180" s="98"/>
      <c r="AM180" s="98"/>
      <c r="AN180" s="98"/>
      <c r="AO180" s="98"/>
      <c r="AP180" s="98"/>
      <c r="AQ180" s="98"/>
      <c r="AR180" s="98"/>
    </row>
    <row r="181" spans="1:44" x14ac:dyDescent="0.35">
      <c r="A181" s="157"/>
      <c r="B181" s="98"/>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98"/>
      <c r="AL181" s="98"/>
      <c r="AM181" s="98"/>
      <c r="AN181" s="98"/>
      <c r="AO181" s="98"/>
      <c r="AP181" s="98"/>
      <c r="AQ181" s="98"/>
      <c r="AR181" s="98"/>
    </row>
    <row r="182" spans="1:44" x14ac:dyDescent="0.35">
      <c r="A182" s="157"/>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c r="AA182" s="98"/>
      <c r="AB182" s="98"/>
      <c r="AC182" s="98"/>
      <c r="AD182" s="98"/>
      <c r="AE182" s="98"/>
      <c r="AF182" s="98"/>
      <c r="AG182" s="98"/>
      <c r="AH182" s="98"/>
      <c r="AI182" s="98"/>
      <c r="AJ182" s="98"/>
      <c r="AK182" s="98"/>
      <c r="AL182" s="98"/>
      <c r="AM182" s="98"/>
      <c r="AN182" s="98"/>
      <c r="AO182" s="98"/>
      <c r="AP182" s="98"/>
      <c r="AQ182" s="98"/>
      <c r="AR182" s="98"/>
    </row>
    <row r="183" spans="1:44" x14ac:dyDescent="0.35">
      <c r="A183" s="157"/>
      <c r="B183" s="98"/>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c r="AA183" s="98"/>
      <c r="AB183" s="98"/>
      <c r="AC183" s="98"/>
      <c r="AD183" s="98"/>
      <c r="AE183" s="98"/>
      <c r="AF183" s="98"/>
      <c r="AG183" s="98"/>
      <c r="AH183" s="98"/>
      <c r="AI183" s="98"/>
      <c r="AJ183" s="98"/>
      <c r="AK183" s="98"/>
      <c r="AL183" s="98"/>
      <c r="AM183" s="98"/>
      <c r="AN183" s="98"/>
      <c r="AO183" s="98"/>
      <c r="AP183" s="98"/>
      <c r="AQ183" s="98"/>
      <c r="AR183" s="98"/>
    </row>
    <row r="184" spans="1:44" x14ac:dyDescent="0.35">
      <c r="A184" s="157"/>
      <c r="B184" s="98"/>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c r="AA184" s="98"/>
      <c r="AB184" s="98"/>
      <c r="AC184" s="98"/>
      <c r="AD184" s="98"/>
      <c r="AE184" s="98"/>
      <c r="AF184" s="98"/>
      <c r="AG184" s="98"/>
      <c r="AH184" s="98"/>
      <c r="AI184" s="98"/>
      <c r="AJ184" s="98"/>
      <c r="AK184" s="98"/>
      <c r="AL184" s="98"/>
      <c r="AM184" s="98"/>
      <c r="AN184" s="98"/>
      <c r="AO184" s="98"/>
      <c r="AP184" s="98"/>
      <c r="AQ184" s="98"/>
      <c r="AR184" s="98"/>
    </row>
  </sheetData>
  <mergeCells count="44">
    <mergeCell ref="A21:G21"/>
    <mergeCell ref="B22:G22"/>
    <mergeCell ref="A1:B1"/>
    <mergeCell ref="A2:B2"/>
    <mergeCell ref="A3:B3"/>
    <mergeCell ref="A4:B4"/>
    <mergeCell ref="A6:E6"/>
    <mergeCell ref="F9:H9"/>
    <mergeCell ref="C10:E10"/>
    <mergeCell ref="F10:H19"/>
    <mergeCell ref="C11:E11"/>
    <mergeCell ref="C12:E12"/>
    <mergeCell ref="C13:E13"/>
    <mergeCell ref="C14:E14"/>
    <mergeCell ref="C15:E15"/>
    <mergeCell ref="C16:E16"/>
    <mergeCell ref="C17:E17"/>
    <mergeCell ref="C9:D9"/>
    <mergeCell ref="C18:E18"/>
    <mergeCell ref="C19:E19"/>
    <mergeCell ref="B23:G23"/>
    <mergeCell ref="B37:G37"/>
    <mergeCell ref="B26:G26"/>
    <mergeCell ref="B27:G27"/>
    <mergeCell ref="B28:G28"/>
    <mergeCell ref="B29:G29"/>
    <mergeCell ref="B30:G30"/>
    <mergeCell ref="B31:G31"/>
    <mergeCell ref="A32:B32"/>
    <mergeCell ref="B33:G33"/>
    <mergeCell ref="B34:G34"/>
    <mergeCell ref="B35:G35"/>
    <mergeCell ref="B36:G36"/>
    <mergeCell ref="A25:B25"/>
    <mergeCell ref="B107:G107"/>
    <mergeCell ref="B118:G118"/>
    <mergeCell ref="B129:G129"/>
    <mergeCell ref="B140:G140"/>
    <mergeCell ref="B41:G41"/>
    <mergeCell ref="B52:G52"/>
    <mergeCell ref="B63:G63"/>
    <mergeCell ref="B74:G74"/>
    <mergeCell ref="B85:G85"/>
    <mergeCell ref="B96:G9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Pricing Schedule</vt:lpstr>
      <vt:lpstr>Modules</vt:lpstr>
      <vt:lpstr>CPA Formulas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Wandile Mbatha</dc:creator>
  <cp:lastModifiedBy>Wandile Mbatha</cp:lastModifiedBy>
  <dcterms:created xsi:type="dcterms:W3CDTF">2025-05-06T09:30:40Z</dcterms:created>
  <dcterms:modified xsi:type="dcterms:W3CDTF">2025-06-02T06:36:50Z</dcterms:modified>
</cp:coreProperties>
</file>