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dotza-my.sharepoint.com/personal/nyawon_dot_gov_za/Documents/Documents/BID DOCUMENTS/"/>
    </mc:Choice>
  </mc:AlternateContent>
  <xr:revisionPtr revIDLastSave="3" documentId="8_{D966958A-2B63-4D7E-A828-36ABF649A609}" xr6:coauthVersionLast="47" xr6:coauthVersionMax="47" xr10:uidLastSave="{A8F4DABD-0F0C-4815-AD08-FE09DE0E0812}"/>
  <bookViews>
    <workbookView xWindow="-110" yWindow="-110" windowWidth="19420" windowHeight="11500" firstSheet="2" activeTab="4" xr2:uid="{DD8DF7C9-C158-46D2-A9F0-4D4F29D5595F}"/>
  </bookViews>
  <sheets>
    <sheet name="Instructions to PM-don't print" sheetId="6" r:id="rId1"/>
    <sheet name="Instructions" sheetId="1" r:id="rId2"/>
    <sheet name="B-summary" sheetId="2" r:id="rId3"/>
    <sheet name="B1-Daily rates" sheetId="3" r:id="rId4"/>
    <sheet name="B2-deliverables" sheetId="4" r:id="rId5"/>
  </sheets>
  <externalReferences>
    <externalReference r:id="rId6"/>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29" i="4"/>
  <c r="W26" i="4"/>
  <c r="V26" i="4"/>
  <c r="U26" i="4"/>
  <c r="T26" i="4"/>
  <c r="S26" i="4"/>
  <c r="R26" i="4"/>
  <c r="Q26" i="4"/>
  <c r="P26" i="4"/>
  <c r="O26" i="4"/>
  <c r="N26" i="4"/>
  <c r="M26" i="4"/>
  <c r="L26" i="4"/>
  <c r="K26" i="4"/>
  <c r="J26" i="4"/>
  <c r="I26" i="4"/>
  <c r="H26" i="4"/>
  <c r="G25" i="4"/>
  <c r="F25" i="4"/>
  <c r="C25" i="4"/>
  <c r="G24" i="4"/>
  <c r="F24" i="4"/>
  <c r="C24" i="4"/>
  <c r="G23" i="4"/>
  <c r="F23" i="4"/>
  <c r="C23" i="4"/>
  <c r="G22" i="4"/>
  <c r="F22" i="4"/>
  <c r="C22" i="4"/>
  <c r="G21" i="4"/>
  <c r="F21" i="4"/>
  <c r="C21" i="4"/>
  <c r="G20" i="4"/>
  <c r="F20" i="4"/>
  <c r="C20" i="4"/>
  <c r="G19" i="4"/>
  <c r="F19" i="4"/>
  <c r="C19" i="4"/>
  <c r="G18" i="4"/>
  <c r="F18" i="4"/>
  <c r="C18" i="4"/>
  <c r="G17" i="4"/>
  <c r="F17" i="4"/>
  <c r="C17" i="4"/>
  <c r="G16" i="4"/>
  <c r="F16" i="4"/>
  <c r="C16" i="4"/>
  <c r="G15" i="4"/>
  <c r="F15" i="4"/>
  <c r="C15" i="4"/>
  <c r="G14" i="4"/>
  <c r="F14" i="4"/>
  <c r="C14" i="4"/>
  <c r="G13" i="4"/>
  <c r="F13" i="4"/>
  <c r="C13" i="4"/>
  <c r="G12" i="4"/>
  <c r="F12" i="4"/>
  <c r="C12" i="4"/>
  <c r="G11" i="4"/>
  <c r="F11" i="4"/>
  <c r="C11" i="4"/>
  <c r="G10" i="4"/>
  <c r="F10" i="4"/>
  <c r="C10" i="4"/>
  <c r="G9" i="4"/>
  <c r="F9" i="4"/>
  <c r="C9" i="4"/>
  <c r="G8" i="4"/>
  <c r="F8" i="4"/>
  <c r="C8" i="4"/>
  <c r="G7" i="4"/>
  <c r="F7" i="4"/>
  <c r="C7" i="4"/>
  <c r="G6" i="4"/>
  <c r="E28" i="4"/>
  <c r="C6" i="4"/>
  <c r="E21" i="3"/>
  <c r="E20" i="3"/>
  <c r="E19" i="3"/>
  <c r="E18" i="3"/>
  <c r="E17" i="3"/>
  <c r="E16" i="3"/>
  <c r="E15" i="3"/>
  <c r="E14" i="3"/>
  <c r="E13" i="3"/>
  <c r="E12" i="3"/>
  <c r="E11" i="3"/>
  <c r="E10" i="3"/>
  <c r="E9" i="3"/>
  <c r="E8" i="3"/>
  <c r="E7" i="3"/>
  <c r="E6" i="3"/>
  <c r="A4" i="3"/>
  <c r="C26" i="4" l="1"/>
  <c r="G26" i="4"/>
  <c r="J28" i="2" s="1"/>
  <c r="J34" i="2" s="1"/>
  <c r="J35" i="2" s="1"/>
  <c r="J36" i="2" s="1"/>
  <c r="J22" i="2" s="1"/>
  <c r="E30" i="4"/>
  <c r="F6" i="4"/>
  <c r="F26" i="4"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<sst xmlns="http://schemas.openxmlformats.org/spreadsheetml/2006/main" count="90" uniqueCount="75">
  <si>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</si>
  <si>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</si>
  <si>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</si>
  <si>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</si>
  <si>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</si>
  <si>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</si>
  <si>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</si>
  <si>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</si>
  <si>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</si>
  <si>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</si>
  <si>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</si>
  <si>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</si>
  <si>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</si>
  <si>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</si>
  <si>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</si>
  <si>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</si>
  <si>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</si>
  <si>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</si>
  <si>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</si>
  <si>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</si>
  <si>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</si>
  <si>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</si>
  <si>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</si>
  <si>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</si>
  <si>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</si>
  <si>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</si>
  <si>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</si>
  <si>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</si>
  <si>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</si>
  <si>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</si>
  <si>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</si>
  <si>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</si>
  <si>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</si>
  <si>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</si>
  <si>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</si>
  <si>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</si>
  <si>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</si>
  <si>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</si>
  <si>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</si>
  <si>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</si>
  <si>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</si>
  <si>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</si>
  <si>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</si>
  <si>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</si>
  <si>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</si>
  <si>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</si>
  <si>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</si>
  <si>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</si>
  <si>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</si>
  <si>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</si>
  <si>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</si>
  <si>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</si>
  <si>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</si>
  <si>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</si>
  <si>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</si>
  <si>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</si>
  <si>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</si>
  <si>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</si>
  <si>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</si>
  <si>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</si>
  <si>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</si>
  <si>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</si>
  <si>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</si>
  <si>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</si>
  <si>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</si>
  <si>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</si>
  <si>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</si>
  <si>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</si>
  <si>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</si>
  <si>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</si>
  <si>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DOT/XX/XX/XX</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</si>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</sst>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_-* #,##0.0_-;\-* #,##0.0_-;_-* &quot;-&quot;??_-;_-@_-"/>
    <numFmt numFmtId="166" formatCode="_-&quot;R&quot;* #,##0_-;\-&quot;R&quot;* #,##0_-;_-&quot;R&quot;* &quot;-&quot;??_-;_-@_-"/>
  </numFmts>
  <fonts count="24"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11"/>
      <color rgb="FFFF0000"/>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rgb="FFFF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5">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44" fontId="2" fillId="0" borderId="0" xfId="2" applyFont="1" applyFill="1" applyBorder="1" applyAlignment="1" applyProtection="1">
      <alignment horizontal="right" vertical="center"/>
    </xf>
    <xf numFmtId="4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4" fontId="2" fillId="3" borderId="1" xfId="1" applyNumberFormat="1" applyFont="1" applyFill="1" applyBorder="1" applyAlignment="1" applyProtection="1">
      <alignment horizontal="right" vertical="top" wrapText="1"/>
    </xf>
    <xf numFmtId="164" fontId="2" fillId="3" borderId="1" xfId="1" applyNumberFormat="1" applyFont="1" applyFill="1" applyBorder="1" applyAlignment="1" applyProtection="1">
      <alignment horizontal="right" vertical="top" wrapText="1"/>
      <protection locked="0"/>
    </xf>
    <xf numFmtId="164"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4"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4" fontId="2" fillId="3" borderId="1" xfId="1" applyNumberFormat="1" applyFont="1" applyFill="1" applyBorder="1" applyAlignment="1" applyProtection="1">
      <alignment vertical="center"/>
    </xf>
    <xf numFmtId="165"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1" fillId="5" borderId="1" xfId="0" applyFont="1" applyFill="1" applyBorder="1" applyAlignment="1" applyProtection="1">
      <alignment horizontal="left" vertical="top" wrapText="1"/>
      <protection locked="0"/>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4" fontId="9" fillId="5" borderId="1" xfId="1" applyNumberFormat="1" applyFont="1" applyFill="1" applyBorder="1" applyAlignment="1" applyProtection="1">
      <alignment vertical="top"/>
    </xf>
    <xf numFmtId="0" fontId="12"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4" fontId="10" fillId="2" borderId="1" xfId="1" applyNumberFormat="1" applyFont="1" applyFill="1" applyBorder="1" applyAlignment="1" applyProtection="1">
      <alignment vertical="top"/>
    </xf>
    <xf numFmtId="1" fontId="13" fillId="2" borderId="1" xfId="0" applyNumberFormat="1" applyFont="1" applyFill="1" applyBorder="1" applyAlignment="1">
      <alignment vertical="top"/>
    </xf>
    <xf numFmtId="1" fontId="10" fillId="0" borderId="0" xfId="0" applyNumberFormat="1" applyFont="1" applyAlignment="1">
      <alignment vertical="top"/>
    </xf>
    <xf numFmtId="164" fontId="10" fillId="0" borderId="0" xfId="1" applyNumberFormat="1" applyFont="1" applyFill="1" applyBorder="1" applyAlignment="1" applyProtection="1">
      <alignment vertical="top"/>
    </xf>
    <xf numFmtId="1" fontId="13"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6"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6" fontId="9" fillId="5" borderId="1" xfId="2" applyNumberFormat="1" applyFont="1" applyFill="1" applyBorder="1" applyAlignment="1" applyProtection="1">
      <alignment horizontal="center" vertical="top"/>
      <protection locked="0"/>
    </xf>
    <xf numFmtId="164"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6" fontId="9" fillId="5" borderId="1" xfId="0" applyNumberFormat="1" applyFont="1" applyFill="1" applyBorder="1" applyAlignment="1">
      <alignment horizontal="center" vertical="top"/>
    </xf>
    <xf numFmtId="164" fontId="10" fillId="2" borderId="1" xfId="1" applyNumberFormat="1" applyFont="1" applyFill="1" applyBorder="1" applyProtection="1"/>
    <xf numFmtId="164" fontId="10" fillId="0" borderId="0" xfId="1" applyNumberFormat="1" applyFont="1" applyFill="1" applyBorder="1" applyProtection="1"/>
    <xf numFmtId="166"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7" fillId="5" borderId="0" xfId="0" applyFont="1" applyFill="1" applyAlignment="1">
      <alignment wrapText="1"/>
    </xf>
    <xf numFmtId="0" fontId="17" fillId="5" borderId="22" xfId="0" applyFont="1" applyFill="1" applyBorder="1" applyAlignment="1">
      <alignment wrapText="1"/>
    </xf>
    <xf numFmtId="0" fontId="17" fillId="5" borderId="17" xfId="0" applyFont="1" applyFill="1" applyBorder="1"/>
    <xf numFmtId="0" fontId="21" fillId="6" borderId="27" xfId="0" applyFont="1" applyFill="1" applyBorder="1" applyAlignment="1">
      <alignment vertical="center"/>
    </xf>
    <xf numFmtId="164"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2" fillId="6" borderId="27" xfId="0" applyFont="1" applyFill="1" applyBorder="1" applyAlignment="1">
      <alignment vertical="center"/>
    </xf>
    <xf numFmtId="0" fontId="22" fillId="6" borderId="27" xfId="0" applyFont="1" applyFill="1" applyBorder="1" applyAlignment="1">
      <alignment horizontal="left" vertical="center"/>
    </xf>
    <xf numFmtId="1" fontId="3" fillId="8" borderId="1" xfId="0" applyNumberFormat="1" applyFont="1" applyFill="1" applyBorder="1" applyAlignment="1">
      <alignment vertical="center"/>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8" fillId="5" borderId="17" xfId="0" applyFont="1" applyFill="1" applyBorder="1" applyAlignment="1">
      <alignment wrapText="1"/>
    </xf>
    <xf numFmtId="0" fontId="18" fillId="5" borderId="0" xfId="0" applyFont="1" applyFill="1" applyAlignment="1">
      <alignment wrapText="1"/>
    </xf>
    <xf numFmtId="0" fontId="18" fillId="5" borderId="22"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20" fillId="4" borderId="16" xfId="0" applyFont="1" applyFill="1" applyBorder="1" applyAlignment="1">
      <alignment horizontal="center"/>
    </xf>
    <xf numFmtId="0" fontId="20" fillId="4" borderId="19" xfId="0" applyFont="1" applyFill="1" applyBorder="1" applyAlignment="1">
      <alignment horizontal="center"/>
    </xf>
    <xf numFmtId="0" fontId="20" fillId="4" borderId="21" xfId="0" applyFont="1" applyFill="1" applyBorder="1" applyAlignment="1">
      <alignment horizontal="center"/>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22" fillId="6" borderId="28" xfId="0" applyFont="1" applyFill="1" applyBorder="1" applyAlignment="1">
      <alignment horizontal="left" vertical="center" wrapText="1"/>
    </xf>
    <xf numFmtId="0" fontId="22" fillId="6" borderId="27"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16" fillId="5" borderId="18" xfId="0" applyFont="1" applyFill="1" applyBorder="1" applyAlignment="1">
      <alignment horizontal="center"/>
    </xf>
    <xf numFmtId="0" fontId="16" fillId="5" borderId="20" xfId="0" applyFont="1" applyFill="1" applyBorder="1" applyAlignment="1">
      <alignment horizontal="center"/>
    </xf>
    <xf numFmtId="0" fontId="16" fillId="5" borderId="23" xfId="0" applyFont="1" applyFill="1" applyBorder="1" applyAlignment="1">
      <alignment horizontal="center"/>
    </xf>
    <xf numFmtId="0" fontId="18" fillId="5" borderId="17" xfId="0" applyFont="1" applyFill="1" applyBorder="1"/>
    <xf numFmtId="0" fontId="18" fillId="5" borderId="0" xfId="0" applyFont="1" applyFill="1"/>
    <xf numFmtId="0" fontId="18" fillId="5" borderId="22" xfId="0" applyFont="1" applyFill="1" applyBorder="1"/>
    <xf numFmtId="0" fontId="17" fillId="5" borderId="17" xfId="0" applyFont="1" applyFill="1" applyBorder="1"/>
    <xf numFmtId="0" fontId="17" fillId="5" borderId="0" xfId="0" applyFont="1" applyFill="1"/>
    <xf numFmtId="0" fontId="17" fillId="5" borderId="22" xfId="0" applyFont="1" applyFill="1" applyBorder="1"/>
    <xf numFmtId="0" fontId="4"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23" fillId="6"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2" fillId="6" borderId="28"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10" fillId="2" borderId="1" xfId="0" applyFont="1" applyFill="1" applyBorder="1" applyAlignment="1">
      <alignment horizontal="center"/>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5" fillId="0" borderId="1" xfId="0" applyFont="1" applyBorder="1" applyAlignment="1">
      <alignment horizontal="center" vertical="center"/>
    </xf>
    <xf numFmtId="164" fontId="9" fillId="0" borderId="1" xfId="1" applyNumberFormat="1" applyFont="1" applyFill="1" applyBorder="1" applyAlignment="1" applyProtection="1">
      <alignment horizontal="left" vertical="top" wrapText="1"/>
    </xf>
    <xf numFmtId="164" fontId="14" fillId="0" borderId="1" xfId="1" applyNumberFormat="1" applyFont="1" applyFill="1" applyBorder="1" applyAlignment="1" applyProtection="1">
      <alignment horizontal="left" vertical="top"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0" fillId="2" borderId="1" xfId="0" applyFont="1" applyFill="1" applyBorder="1" applyAlignment="1">
      <alignment horizontal="left"/>
    </xf>
    <xf numFmtId="0" fontId="10" fillId="2" borderId="1" xfId="0"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5" x14ac:dyDescent="0.35"/>
  <sheetData>
    <row r="7" spans="1:10" ht="15" thickBot="1" x14ac:dyDescent="0.4"/>
    <row r="8" spans="1:10" ht="53.5" customHeight="1" x14ac:dyDescent="0.4">
      <c r="A8" s="66" t="s">
        <v>63</v>
      </c>
      <c r="B8" s="67"/>
      <c r="C8" s="67"/>
      <c r="D8" s="67"/>
      <c r="E8" s="67"/>
      <c r="F8" s="67"/>
      <c r="G8" s="67"/>
      <c r="H8" s="67"/>
      <c r="I8" s="67"/>
      <c r="J8" s="67"/>
    </row>
    <row r="9" spans="1:10" ht="39" customHeight="1" x14ac:dyDescent="0.35">
      <c r="A9" s="68" t="s">
        <v>73</v>
      </c>
      <c r="B9" s="68"/>
      <c r="C9" s="68"/>
      <c r="D9" s="68"/>
      <c r="E9" s="68"/>
      <c r="F9" s="68"/>
      <c r="G9" s="68"/>
      <c r="H9" s="68"/>
      <c r="I9" s="68"/>
      <c r="J9" s="68"/>
    </row>
    <row r="10" spans="1:10" ht="39" customHeight="1" x14ac:dyDescent="0.35">
      <c r="A10" s="68" t="s">
        <v>64</v>
      </c>
      <c r="B10" s="68"/>
      <c r="C10" s="68"/>
      <c r="D10" s="68"/>
      <c r="E10" s="68"/>
      <c r="F10" s="68"/>
      <c r="G10" s="68"/>
      <c r="H10" s="68"/>
      <c r="I10" s="68"/>
      <c r="J10" s="6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topLeftCell="A7" zoomScale="60" zoomScaleNormal="100" workbookViewId="0">
      <selection activeCell="C9" sqref="C9:M9"/>
    </sheetView>
  </sheetViews>
  <sheetFormatPr defaultColWidth="8.7265625" defaultRowHeight="14" x14ac:dyDescent="0.3"/>
  <cols>
    <col min="1" max="16384" width="8.7265625" style="20"/>
  </cols>
  <sheetData>
    <row r="7" spans="1:13" ht="14.5" thickBot="1" x14ac:dyDescent="0.35"/>
    <row r="8" spans="1:13" ht="18.5" thickBot="1" x14ac:dyDescent="0.45">
      <c r="A8" s="75" t="s">
        <v>50</v>
      </c>
      <c r="B8" s="76"/>
      <c r="C8" s="76"/>
      <c r="D8" s="76"/>
      <c r="E8" s="76"/>
      <c r="F8" s="76"/>
      <c r="G8" s="76"/>
      <c r="H8" s="76"/>
      <c r="I8" s="76"/>
      <c r="J8" s="76"/>
      <c r="K8" s="76"/>
      <c r="L8" s="76"/>
      <c r="M8" s="77"/>
    </row>
    <row r="9" spans="1:13" ht="40" customHeight="1" x14ac:dyDescent="0.3">
      <c r="A9" s="64" t="s">
        <v>70</v>
      </c>
      <c r="B9" s="59"/>
      <c r="C9" s="81"/>
      <c r="D9" s="82"/>
      <c r="E9" s="82"/>
      <c r="F9" s="82"/>
      <c r="G9" s="82"/>
      <c r="H9" s="82"/>
      <c r="I9" s="82"/>
      <c r="J9" s="82"/>
      <c r="K9" s="82"/>
      <c r="L9" s="82"/>
      <c r="M9" s="83"/>
    </row>
    <row r="10" spans="1:13" x14ac:dyDescent="0.3">
      <c r="A10" s="53"/>
      <c r="B10" s="54"/>
      <c r="C10" s="54"/>
      <c r="D10" s="54"/>
      <c r="E10" s="54"/>
      <c r="F10" s="54"/>
      <c r="G10" s="54"/>
      <c r="H10" s="54"/>
      <c r="I10" s="54"/>
      <c r="J10" s="54"/>
      <c r="K10" s="54"/>
      <c r="L10" s="54"/>
      <c r="M10" s="55"/>
    </row>
    <row r="11" spans="1:13" x14ac:dyDescent="0.3">
      <c r="A11" s="78" t="s">
        <v>51</v>
      </c>
      <c r="B11" s="79"/>
      <c r="C11" s="79"/>
      <c r="D11" s="79"/>
      <c r="E11" s="79"/>
      <c r="F11" s="79"/>
      <c r="G11" s="79"/>
      <c r="H11" s="79"/>
      <c r="I11" s="79"/>
      <c r="J11" s="79"/>
      <c r="K11" s="79"/>
      <c r="L11" s="79"/>
      <c r="M11" s="80"/>
    </row>
    <row r="12" spans="1:13" ht="36" customHeight="1" x14ac:dyDescent="0.3">
      <c r="A12" s="72" t="s">
        <v>69</v>
      </c>
      <c r="B12" s="73"/>
      <c r="C12" s="73"/>
      <c r="D12" s="73"/>
      <c r="E12" s="73"/>
      <c r="F12" s="73"/>
      <c r="G12" s="73"/>
      <c r="H12" s="73"/>
      <c r="I12" s="73"/>
      <c r="J12" s="73"/>
      <c r="K12" s="73"/>
      <c r="L12" s="73"/>
      <c r="M12" s="74"/>
    </row>
    <row r="13" spans="1:13" x14ac:dyDescent="0.3">
      <c r="A13" s="72"/>
      <c r="B13" s="73"/>
      <c r="C13" s="73"/>
      <c r="D13" s="73"/>
      <c r="E13" s="73"/>
      <c r="F13" s="73"/>
      <c r="G13" s="73"/>
      <c r="H13" s="73"/>
      <c r="I13" s="73"/>
      <c r="J13" s="73"/>
      <c r="K13" s="73"/>
      <c r="L13" s="73"/>
      <c r="M13" s="74"/>
    </row>
    <row r="14" spans="1:13" x14ac:dyDescent="0.3">
      <c r="A14" s="78" t="s">
        <v>52</v>
      </c>
      <c r="B14" s="79"/>
      <c r="C14" s="79"/>
      <c r="D14" s="79"/>
      <c r="E14" s="79"/>
      <c r="F14" s="79"/>
      <c r="G14" s="79"/>
      <c r="H14" s="79"/>
      <c r="I14" s="79"/>
      <c r="J14" s="79"/>
      <c r="K14" s="79"/>
      <c r="L14" s="79"/>
      <c r="M14" s="80"/>
    </row>
    <row r="15" spans="1:13" x14ac:dyDescent="0.3">
      <c r="A15" s="69" t="s">
        <v>53</v>
      </c>
      <c r="B15" s="70"/>
      <c r="C15" s="70"/>
      <c r="D15" s="70"/>
      <c r="E15" s="70"/>
      <c r="F15" s="70"/>
      <c r="G15" s="70"/>
      <c r="H15" s="70"/>
      <c r="I15" s="70"/>
      <c r="J15" s="70"/>
      <c r="K15" s="70"/>
      <c r="L15" s="70"/>
      <c r="M15" s="71"/>
    </row>
    <row r="16" spans="1:13" ht="33" customHeight="1" x14ac:dyDescent="0.3">
      <c r="A16" s="72" t="s">
        <v>66</v>
      </c>
      <c r="B16" s="73"/>
      <c r="C16" s="73"/>
      <c r="D16" s="73"/>
      <c r="E16" s="73"/>
      <c r="F16" s="73"/>
      <c r="G16" s="73"/>
      <c r="H16" s="73"/>
      <c r="I16" s="73"/>
      <c r="J16" s="73"/>
      <c r="K16" s="73"/>
      <c r="L16" s="73"/>
      <c r="M16" s="74"/>
    </row>
    <row r="17" spans="1:13" ht="19.5" customHeight="1" x14ac:dyDescent="0.3">
      <c r="A17" s="58" t="s">
        <v>65</v>
      </c>
      <c r="B17" s="56"/>
      <c r="C17" s="56"/>
      <c r="D17" s="56"/>
      <c r="E17" s="56"/>
      <c r="F17" s="56"/>
      <c r="G17" s="56"/>
      <c r="H17" s="56"/>
      <c r="I17" s="56"/>
      <c r="J17" s="56"/>
      <c r="K17" s="56"/>
      <c r="L17" s="56"/>
      <c r="M17" s="57"/>
    </row>
    <row r="18" spans="1:13" ht="18.5" customHeight="1" x14ac:dyDescent="0.3">
      <c r="A18" s="72" t="s">
        <v>54</v>
      </c>
      <c r="B18" s="73"/>
      <c r="C18" s="73"/>
      <c r="D18" s="73"/>
      <c r="E18" s="73"/>
      <c r="F18" s="73"/>
      <c r="G18" s="73"/>
      <c r="H18" s="73"/>
      <c r="I18" s="73"/>
      <c r="J18" s="73"/>
      <c r="K18" s="73"/>
      <c r="L18" s="73"/>
      <c r="M18" s="74"/>
    </row>
    <row r="19" spans="1:13" ht="21" customHeight="1" x14ac:dyDescent="0.3">
      <c r="A19" s="69" t="s">
        <v>55</v>
      </c>
      <c r="B19" s="70"/>
      <c r="C19" s="70"/>
      <c r="D19" s="70"/>
      <c r="E19" s="70"/>
      <c r="F19" s="70"/>
      <c r="G19" s="70"/>
      <c r="H19" s="70"/>
      <c r="I19" s="70"/>
      <c r="J19" s="70"/>
      <c r="K19" s="70"/>
      <c r="L19" s="70"/>
      <c r="M19" s="71"/>
    </row>
    <row r="20" spans="1:13" ht="20.5" customHeight="1" x14ac:dyDescent="0.3">
      <c r="A20" s="72" t="s">
        <v>56</v>
      </c>
      <c r="B20" s="73"/>
      <c r="C20" s="73"/>
      <c r="D20" s="73"/>
      <c r="E20" s="73"/>
      <c r="F20" s="73"/>
      <c r="G20" s="73"/>
      <c r="H20" s="73"/>
      <c r="I20" s="73"/>
      <c r="J20" s="73"/>
      <c r="K20" s="73"/>
      <c r="L20" s="73"/>
      <c r="M20" s="74"/>
    </row>
    <row r="21" spans="1:13" ht="18.5" customHeight="1" x14ac:dyDescent="0.3">
      <c r="A21" s="72" t="s">
        <v>57</v>
      </c>
      <c r="B21" s="73"/>
      <c r="C21" s="73"/>
      <c r="D21" s="73"/>
      <c r="E21" s="73"/>
      <c r="F21" s="73"/>
      <c r="G21" s="73"/>
      <c r="H21" s="73"/>
      <c r="I21" s="73"/>
      <c r="J21" s="73"/>
      <c r="K21" s="73"/>
      <c r="L21" s="73"/>
      <c r="M21" s="74"/>
    </row>
    <row r="22" spans="1:13" ht="33" customHeight="1" x14ac:dyDescent="0.3">
      <c r="A22" s="72" t="s">
        <v>58</v>
      </c>
      <c r="B22" s="73"/>
      <c r="C22" s="73"/>
      <c r="D22" s="73"/>
      <c r="E22" s="73"/>
      <c r="F22" s="73"/>
      <c r="G22" s="73"/>
      <c r="H22" s="73"/>
      <c r="I22" s="73"/>
      <c r="J22" s="73"/>
      <c r="K22" s="73"/>
      <c r="L22" s="73"/>
      <c r="M22" s="74"/>
    </row>
    <row r="23" spans="1:13" ht="34.5" customHeight="1" x14ac:dyDescent="0.3">
      <c r="A23" s="72" t="s">
        <v>67</v>
      </c>
      <c r="B23" s="73"/>
      <c r="C23" s="73"/>
      <c r="D23" s="73"/>
      <c r="E23" s="73"/>
      <c r="F23" s="73"/>
      <c r="G23" s="73"/>
      <c r="H23" s="73"/>
      <c r="I23" s="73"/>
      <c r="J23" s="73"/>
      <c r="K23" s="73"/>
      <c r="L23" s="73"/>
      <c r="M23" s="74"/>
    </row>
    <row r="24" spans="1:13" ht="19.5" customHeight="1" x14ac:dyDescent="0.3">
      <c r="A24" s="72" t="s">
        <v>61</v>
      </c>
      <c r="B24" s="73"/>
      <c r="C24" s="73"/>
      <c r="D24" s="73"/>
      <c r="E24" s="73"/>
      <c r="F24" s="73"/>
      <c r="G24" s="73"/>
      <c r="H24" s="73"/>
      <c r="I24" s="73"/>
      <c r="J24" s="73"/>
      <c r="K24" s="73"/>
      <c r="L24" s="73"/>
      <c r="M24" s="74"/>
    </row>
    <row r="25" spans="1:13" ht="20.5" customHeight="1" x14ac:dyDescent="0.3">
      <c r="A25" s="87" t="s">
        <v>59</v>
      </c>
      <c r="B25" s="88"/>
      <c r="C25" s="88"/>
      <c r="D25" s="88"/>
      <c r="E25" s="88"/>
      <c r="F25" s="88"/>
      <c r="G25" s="88"/>
      <c r="H25" s="88"/>
      <c r="I25" s="88"/>
      <c r="J25" s="88"/>
      <c r="K25" s="88"/>
      <c r="L25" s="88"/>
      <c r="M25" s="89"/>
    </row>
    <row r="26" spans="1:13" ht="19.5" customHeight="1" x14ac:dyDescent="0.3">
      <c r="A26" s="90" t="s">
        <v>60</v>
      </c>
      <c r="B26" s="91"/>
      <c r="C26" s="91"/>
      <c r="D26" s="91"/>
      <c r="E26" s="91"/>
      <c r="F26" s="91"/>
      <c r="G26" s="91"/>
      <c r="H26" s="91"/>
      <c r="I26" s="91"/>
      <c r="J26" s="91"/>
      <c r="K26" s="91"/>
      <c r="L26" s="91"/>
      <c r="M26" s="92"/>
    </row>
    <row r="27" spans="1:13" ht="32.5" customHeight="1" x14ac:dyDescent="0.3">
      <c r="A27" s="72" t="s">
        <v>68</v>
      </c>
      <c r="B27" s="73"/>
      <c r="C27" s="73"/>
      <c r="D27" s="73"/>
      <c r="E27" s="73"/>
      <c r="F27" s="73"/>
      <c r="G27" s="73"/>
      <c r="H27" s="73"/>
      <c r="I27" s="73"/>
      <c r="J27" s="73"/>
      <c r="K27" s="73"/>
      <c r="L27" s="73"/>
      <c r="M27" s="74"/>
    </row>
    <row r="28" spans="1:13" ht="17" customHeight="1" x14ac:dyDescent="0.3">
      <c r="A28" s="72" t="s">
        <v>62</v>
      </c>
      <c r="B28" s="73"/>
      <c r="C28" s="73"/>
      <c r="D28" s="73"/>
      <c r="E28" s="73"/>
      <c r="F28" s="73"/>
      <c r="G28" s="73"/>
      <c r="H28" s="73"/>
      <c r="I28" s="73"/>
      <c r="J28" s="73"/>
      <c r="K28" s="73"/>
      <c r="L28" s="73"/>
      <c r="M28" s="74"/>
    </row>
    <row r="29" spans="1:13" ht="14.5" thickBot="1" x14ac:dyDescent="0.35">
      <c r="A29" s="84"/>
      <c r="B29" s="85"/>
      <c r="C29" s="85"/>
      <c r="D29" s="85"/>
      <c r="E29" s="85"/>
      <c r="F29" s="85"/>
      <c r="G29" s="85"/>
      <c r="H29" s="85"/>
      <c r="I29" s="85"/>
      <c r="J29" s="85"/>
      <c r="K29" s="85"/>
      <c r="L29" s="85"/>
      <c r="M29" s="86"/>
    </row>
  </sheetData>
  <mergeCells count="20">
    <mergeCell ref="A28:M28"/>
    <mergeCell ref="A29:M29"/>
    <mergeCell ref="A27:M27"/>
    <mergeCell ref="A21:M21"/>
    <mergeCell ref="A22:M22"/>
    <mergeCell ref="A23:M23"/>
    <mergeCell ref="A24:M24"/>
    <mergeCell ref="A25:M25"/>
    <mergeCell ref="A26:M26"/>
    <mergeCell ref="A8:M8"/>
    <mergeCell ref="A11:M11"/>
    <mergeCell ref="A12:M12"/>
    <mergeCell ref="A13:M13"/>
    <mergeCell ref="A14:M14"/>
    <mergeCell ref="C9:M9"/>
    <mergeCell ref="A15:M15"/>
    <mergeCell ref="A16:M16"/>
    <mergeCell ref="A18:M18"/>
    <mergeCell ref="A19:M19"/>
    <mergeCell ref="A20:M20"/>
  </mergeCells>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view="pageBreakPreview" zoomScaleNormal="100" zoomScaleSheetLayoutView="100" workbookViewId="0">
      <selection activeCell="F15" sqref="F15:F18"/>
    </sheetView>
  </sheetViews>
  <sheetFormatPr defaultColWidth="7.6328125" defaultRowHeight="14" x14ac:dyDescent="0.35"/>
  <cols>
    <col min="1" max="1" width="3.08984375" style="1" customWidth="1"/>
    <col min="2" max="2" width="7.26953125" style="1" customWidth="1"/>
    <col min="3" max="3" width="12.90625" style="1" customWidth="1"/>
    <col min="4" max="5" width="7.26953125" style="1" customWidth="1"/>
    <col min="6" max="7" width="8.08984375" style="1" customWidth="1"/>
    <col min="8" max="8" width="7.26953125" style="1" customWidth="1"/>
    <col min="9" max="9" width="13.08984375" style="1" customWidth="1"/>
    <col min="10" max="10" width="9.453125" style="1" customWidth="1"/>
    <col min="11" max="11" width="10.7265625" style="1" customWidth="1"/>
    <col min="12" max="12" width="3.36328125" style="1" customWidth="1"/>
    <col min="13" max="13" width="7.26953125" style="1" customWidth="1"/>
    <col min="14" max="16384" width="7.6328125" style="1"/>
  </cols>
  <sheetData>
    <row r="2" spans="2:11" x14ac:dyDescent="0.35">
      <c r="G2" s="94" t="s">
        <v>0</v>
      </c>
      <c r="H2" s="95"/>
      <c r="I2" s="95"/>
      <c r="J2" s="95"/>
      <c r="K2" s="95"/>
    </row>
    <row r="3" spans="2:11" x14ac:dyDescent="0.35">
      <c r="G3" s="95"/>
      <c r="H3" s="95"/>
      <c r="I3" s="95"/>
      <c r="J3" s="95"/>
      <c r="K3" s="95"/>
    </row>
    <row r="4" spans="2:11" x14ac:dyDescent="0.35">
      <c r="G4" s="95"/>
      <c r="H4" s="95"/>
      <c r="I4" s="95"/>
      <c r="J4" s="95"/>
      <c r="K4" s="95"/>
    </row>
    <row r="5" spans="2:11" x14ac:dyDescent="0.35">
      <c r="G5" s="95"/>
      <c r="H5" s="95"/>
      <c r="I5" s="95"/>
      <c r="J5" s="95"/>
      <c r="K5" s="95"/>
    </row>
    <row r="7" spans="2:11" ht="21" customHeight="1" x14ac:dyDescent="0.35">
      <c r="B7" s="96" t="s">
        <v>1</v>
      </c>
      <c r="C7" s="97"/>
      <c r="D7" s="98"/>
      <c r="E7" s="98"/>
      <c r="F7" s="98"/>
      <c r="G7" s="93" t="s">
        <v>2</v>
      </c>
      <c r="H7" s="93"/>
      <c r="I7" s="93"/>
      <c r="J7" s="99"/>
      <c r="K7" s="98"/>
    </row>
    <row r="8" spans="2:11" ht="21" customHeight="1" x14ac:dyDescent="0.35">
      <c r="G8" s="93" t="s">
        <v>3</v>
      </c>
      <c r="H8" s="93"/>
      <c r="I8" s="93"/>
      <c r="J8" s="60"/>
    </row>
    <row r="9" spans="2:11" ht="14.5" customHeight="1" x14ac:dyDescent="0.35"/>
    <row r="10" spans="2:11" ht="67.5" customHeight="1" x14ac:dyDescent="0.35">
      <c r="B10" s="93" t="s">
        <v>4</v>
      </c>
      <c r="C10" s="93"/>
      <c r="D10" s="100"/>
      <c r="E10" s="101"/>
      <c r="F10" s="101"/>
      <c r="G10" s="101"/>
      <c r="H10" s="101"/>
      <c r="I10" s="101"/>
      <c r="J10" s="101"/>
      <c r="K10" s="101"/>
    </row>
    <row r="11" spans="2:11" ht="12.5" customHeight="1" x14ac:dyDescent="0.35"/>
    <row r="12" spans="2:11" ht="21" customHeight="1" x14ac:dyDescent="0.35">
      <c r="B12" s="93" t="s">
        <v>5</v>
      </c>
      <c r="C12" s="93"/>
      <c r="D12" s="102"/>
      <c r="E12" s="102"/>
      <c r="F12" s="102"/>
      <c r="G12" s="102"/>
      <c r="H12" s="102"/>
      <c r="I12" s="102"/>
      <c r="J12" s="102"/>
      <c r="K12" s="102"/>
    </row>
    <row r="13" spans="2:11" ht="17" customHeight="1" x14ac:dyDescent="0.35"/>
    <row r="14" spans="2:11" ht="21" customHeight="1" x14ac:dyDescent="0.35">
      <c r="F14" s="11" t="s">
        <v>6</v>
      </c>
      <c r="G14" s="11" t="s">
        <v>7</v>
      </c>
    </row>
    <row r="15" spans="2:11" ht="21" customHeight="1" x14ac:dyDescent="0.35">
      <c r="B15" s="93" t="s">
        <v>8</v>
      </c>
      <c r="C15" s="93"/>
      <c r="D15" s="93"/>
      <c r="E15" s="93"/>
      <c r="F15" s="61"/>
      <c r="G15" s="16">
        <f>SUM(G16:G18)</f>
        <v>0</v>
      </c>
      <c r="I15" s="103" t="s">
        <v>9</v>
      </c>
      <c r="J15" s="103"/>
      <c r="K15" s="103"/>
    </row>
    <row r="16" spans="2:11" ht="21" customHeight="1" x14ac:dyDescent="0.35">
      <c r="B16" s="104" t="s">
        <v>10</v>
      </c>
      <c r="C16" s="104"/>
      <c r="D16" s="104"/>
      <c r="E16" s="104"/>
      <c r="F16" s="62"/>
      <c r="G16" s="2"/>
      <c r="I16" s="11" t="s">
        <v>11</v>
      </c>
      <c r="J16" s="11" t="s">
        <v>12</v>
      </c>
      <c r="K16" s="11" t="s">
        <v>13</v>
      </c>
    </row>
    <row r="17" spans="2:11" ht="21" customHeight="1" x14ac:dyDescent="0.35">
      <c r="B17" s="104" t="s">
        <v>14</v>
      </c>
      <c r="C17" s="104"/>
      <c r="D17" s="104"/>
      <c r="E17" s="104"/>
      <c r="F17" s="62"/>
      <c r="G17" s="2"/>
      <c r="I17" s="17"/>
      <c r="J17" s="17"/>
      <c r="K17" s="18"/>
    </row>
    <row r="18" spans="2:11" ht="21" customHeight="1" x14ac:dyDescent="0.35">
      <c r="B18" s="104" t="s">
        <v>15</v>
      </c>
      <c r="C18" s="104"/>
      <c r="D18" s="104"/>
      <c r="E18" s="104"/>
      <c r="F18" s="65"/>
      <c r="G18" s="2"/>
      <c r="J18" s="12" t="s">
        <v>16</v>
      </c>
      <c r="K18" s="19"/>
    </row>
    <row r="19" spans="2:11" ht="21" customHeight="1" x14ac:dyDescent="0.35">
      <c r="B19" s="105" t="s">
        <v>74</v>
      </c>
      <c r="C19" s="105"/>
      <c r="D19" s="105"/>
      <c r="E19" s="105"/>
      <c r="F19" s="2"/>
      <c r="G19" s="2"/>
    </row>
    <row r="20" spans="2:11" x14ac:dyDescent="0.35">
      <c r="B20" s="3"/>
      <c r="C20" s="3"/>
      <c r="D20" s="3"/>
      <c r="E20" s="3"/>
      <c r="F20" s="4"/>
    </row>
    <row r="21" spans="2:11" x14ac:dyDescent="0.35">
      <c r="B21" s="103" t="s">
        <v>17</v>
      </c>
      <c r="C21" s="103"/>
      <c r="D21" s="103"/>
      <c r="E21" s="103"/>
      <c r="F21" s="103"/>
      <c r="G21" s="103"/>
      <c r="H21" s="103"/>
      <c r="I21" s="103"/>
      <c r="J21" s="103"/>
      <c r="K21" s="103"/>
    </row>
    <row r="22" spans="2:11" ht="12" customHeight="1" x14ac:dyDescent="0.35">
      <c r="B22" s="106" t="s">
        <v>71</v>
      </c>
      <c r="C22" s="107"/>
      <c r="D22" s="107"/>
      <c r="E22" s="107"/>
      <c r="F22" s="107"/>
      <c r="G22" s="107"/>
      <c r="H22" s="107"/>
      <c r="I22" s="108"/>
      <c r="J22" s="115">
        <f>J36</f>
        <v>0</v>
      </c>
      <c r="K22" s="115"/>
    </row>
    <row r="23" spans="2:11" x14ac:dyDescent="0.35">
      <c r="B23" s="109"/>
      <c r="C23" s="110"/>
      <c r="D23" s="110"/>
      <c r="E23" s="110"/>
      <c r="F23" s="110"/>
      <c r="G23" s="110"/>
      <c r="H23" s="110"/>
      <c r="I23" s="111"/>
      <c r="J23" s="115"/>
      <c r="K23" s="115"/>
    </row>
    <row r="24" spans="2:11" x14ac:dyDescent="0.35">
      <c r="B24" s="109"/>
      <c r="C24" s="110"/>
      <c r="D24" s="110"/>
      <c r="E24" s="110"/>
      <c r="F24" s="110"/>
      <c r="G24" s="110"/>
      <c r="H24" s="110"/>
      <c r="I24" s="111"/>
      <c r="J24" s="115"/>
      <c r="K24" s="115"/>
    </row>
    <row r="25" spans="2:11" x14ac:dyDescent="0.35">
      <c r="B25" s="112"/>
      <c r="C25" s="113"/>
      <c r="D25" s="113"/>
      <c r="E25" s="113"/>
      <c r="F25" s="113"/>
      <c r="G25" s="113"/>
      <c r="H25" s="113"/>
      <c r="I25" s="114"/>
      <c r="J25" s="115"/>
      <c r="K25" s="115"/>
    </row>
    <row r="26" spans="2:11" x14ac:dyDescent="0.35">
      <c r="B26" s="13"/>
      <c r="C26" s="13"/>
      <c r="D26" s="13"/>
      <c r="E26" s="5"/>
      <c r="F26" s="6"/>
    </row>
    <row r="27" spans="2:11" ht="21" customHeight="1" x14ac:dyDescent="0.35">
      <c r="B27" s="122" t="s">
        <v>40</v>
      </c>
      <c r="C27" s="123"/>
      <c r="D27" s="123"/>
      <c r="E27" s="123"/>
      <c r="F27" s="123"/>
      <c r="G27" s="123"/>
      <c r="H27" s="123"/>
      <c r="I27" s="124"/>
      <c r="J27" s="14"/>
      <c r="K27" s="15"/>
    </row>
    <row r="28" spans="2:11" ht="21" customHeight="1" x14ac:dyDescent="0.35">
      <c r="B28" s="7">
        <v>1</v>
      </c>
      <c r="C28" s="128" t="s">
        <v>41</v>
      </c>
      <c r="D28" s="128"/>
      <c r="E28" s="128"/>
      <c r="F28" s="128"/>
      <c r="G28" s="128"/>
      <c r="H28" s="128"/>
      <c r="I28" s="128"/>
      <c r="J28" s="8">
        <f>'B2-deliverables'!G26</f>
        <v>0</v>
      </c>
      <c r="K28" s="15"/>
    </row>
    <row r="29" spans="2:11" ht="21" customHeight="1" x14ac:dyDescent="0.35">
      <c r="B29" s="7">
        <v>2</v>
      </c>
      <c r="C29" s="128" t="s">
        <v>42</v>
      </c>
      <c r="D29" s="128"/>
      <c r="E29" s="128"/>
      <c r="F29" s="128"/>
      <c r="G29" s="128"/>
      <c r="H29" s="128"/>
      <c r="I29" s="128"/>
      <c r="J29" s="9"/>
      <c r="K29" s="15"/>
    </row>
    <row r="30" spans="2:11" ht="21" customHeight="1" x14ac:dyDescent="0.35">
      <c r="B30" s="7">
        <v>3</v>
      </c>
      <c r="C30" s="128" t="s">
        <v>43</v>
      </c>
      <c r="D30" s="128"/>
      <c r="E30" s="128"/>
      <c r="F30" s="128"/>
      <c r="G30" s="128"/>
      <c r="H30" s="128"/>
      <c r="I30" s="128"/>
      <c r="J30" s="9"/>
      <c r="K30" s="15"/>
    </row>
    <row r="31" spans="2:11" ht="21" customHeight="1" x14ac:dyDescent="0.35">
      <c r="B31" s="7">
        <v>4</v>
      </c>
      <c r="C31" s="128" t="s">
        <v>44</v>
      </c>
      <c r="D31" s="128"/>
      <c r="E31" s="128"/>
      <c r="F31" s="128"/>
      <c r="G31" s="128"/>
      <c r="H31" s="128"/>
      <c r="I31" s="128"/>
      <c r="J31" s="9"/>
      <c r="K31" s="15"/>
    </row>
    <row r="32" spans="2:11" ht="21" customHeight="1" x14ac:dyDescent="0.35">
      <c r="B32" s="7">
        <v>5</v>
      </c>
      <c r="C32" s="121" t="s">
        <v>32</v>
      </c>
      <c r="D32" s="121"/>
      <c r="E32" s="121"/>
      <c r="F32" s="121"/>
      <c r="G32" s="121"/>
      <c r="H32" s="121"/>
      <c r="I32" s="121"/>
      <c r="J32" s="9"/>
      <c r="K32" s="15"/>
    </row>
    <row r="33" spans="2:13" ht="21" customHeight="1" x14ac:dyDescent="0.35">
      <c r="B33" s="7">
        <v>6</v>
      </c>
      <c r="C33" s="121" t="s">
        <v>32</v>
      </c>
      <c r="D33" s="121"/>
      <c r="E33" s="121"/>
      <c r="F33" s="121"/>
      <c r="G33" s="121"/>
      <c r="H33" s="121"/>
      <c r="I33" s="121"/>
      <c r="J33" s="9"/>
      <c r="K33" s="15"/>
    </row>
    <row r="34" spans="2:13" ht="21" customHeight="1" x14ac:dyDescent="0.35">
      <c r="B34" s="122" t="s">
        <v>48</v>
      </c>
      <c r="C34" s="123"/>
      <c r="D34" s="123"/>
      <c r="E34" s="123"/>
      <c r="F34" s="123"/>
      <c r="G34" s="123"/>
      <c r="H34" s="123"/>
      <c r="I34" s="124"/>
      <c r="J34" s="14">
        <f>SUM(J28:J33)</f>
        <v>0</v>
      </c>
      <c r="K34" s="15"/>
    </row>
    <row r="35" spans="2:13" ht="21" customHeight="1" x14ac:dyDescent="0.35">
      <c r="B35" s="122" t="s">
        <v>46</v>
      </c>
      <c r="C35" s="123"/>
      <c r="D35" s="123"/>
      <c r="E35" s="123"/>
      <c r="F35" s="123"/>
      <c r="G35" s="123"/>
      <c r="H35" s="123"/>
      <c r="I35" s="124"/>
      <c r="J35" s="14">
        <f>SUM(J34*15%)</f>
        <v>0</v>
      </c>
      <c r="K35" s="15"/>
    </row>
    <row r="36" spans="2:13" ht="21" customHeight="1" x14ac:dyDescent="0.35">
      <c r="B36" s="122" t="s">
        <v>47</v>
      </c>
      <c r="C36" s="123"/>
      <c r="D36" s="123"/>
      <c r="E36" s="123"/>
      <c r="F36" s="123"/>
      <c r="G36" s="123"/>
      <c r="H36" s="123"/>
      <c r="I36" s="124"/>
      <c r="J36" s="14">
        <f>SUM(J34:J35)</f>
        <v>0</v>
      </c>
      <c r="K36" s="15"/>
      <c r="M36" s="10">
        <f>SUM(J34)+(J34*15%)</f>
        <v>0</v>
      </c>
    </row>
    <row r="37" spans="2:13" x14ac:dyDescent="0.35">
      <c r="B37" s="15"/>
      <c r="C37" s="15"/>
      <c r="D37" s="15"/>
      <c r="E37" s="15"/>
      <c r="F37" s="15"/>
      <c r="G37" s="15"/>
      <c r="H37" s="15"/>
      <c r="I37" s="15"/>
      <c r="J37" s="15"/>
      <c r="K37" s="15"/>
    </row>
    <row r="38" spans="2:13" x14ac:dyDescent="0.35">
      <c r="B38" s="117" t="s">
        <v>20</v>
      </c>
      <c r="C38" s="117"/>
      <c r="D38" s="117"/>
      <c r="E38" s="117"/>
      <c r="F38" s="117"/>
      <c r="G38" s="117"/>
      <c r="H38" s="117"/>
      <c r="I38" s="117"/>
      <c r="J38" s="117"/>
      <c r="K38" s="117"/>
    </row>
    <row r="39" spans="2:13" ht="20" customHeight="1" x14ac:dyDescent="0.35">
      <c r="B39" s="117"/>
      <c r="C39" s="117"/>
      <c r="D39" s="117"/>
      <c r="E39" s="117"/>
      <c r="F39" s="117"/>
      <c r="G39" s="117"/>
      <c r="H39" s="117"/>
      <c r="I39" s="117"/>
      <c r="J39" s="117"/>
      <c r="K39" s="117"/>
    </row>
    <row r="41" spans="2:13" x14ac:dyDescent="0.35">
      <c r="B41" s="118" t="s">
        <v>21</v>
      </c>
      <c r="C41" s="118"/>
      <c r="D41" s="118"/>
      <c r="E41" s="118"/>
      <c r="G41" s="119" t="s">
        <v>45</v>
      </c>
      <c r="H41" s="119"/>
      <c r="I41" s="119"/>
      <c r="J41" s="119"/>
      <c r="K41" s="119"/>
    </row>
    <row r="42" spans="2:13" x14ac:dyDescent="0.35">
      <c r="B42" s="120" t="s">
        <v>22</v>
      </c>
      <c r="C42" s="120"/>
      <c r="D42" s="120"/>
      <c r="E42" s="120"/>
      <c r="G42" s="119"/>
      <c r="H42" s="119"/>
      <c r="I42" s="119"/>
      <c r="J42" s="119"/>
      <c r="K42" s="119"/>
    </row>
    <row r="43" spans="2:13" x14ac:dyDescent="0.35">
      <c r="B43" s="120"/>
      <c r="C43" s="120"/>
      <c r="D43" s="120"/>
      <c r="E43" s="120"/>
      <c r="G43" s="119"/>
      <c r="H43" s="119"/>
      <c r="I43" s="119"/>
      <c r="J43" s="119"/>
      <c r="K43" s="119"/>
    </row>
    <row r="44" spans="2:13" x14ac:dyDescent="0.35">
      <c r="B44" s="120"/>
      <c r="C44" s="120"/>
      <c r="D44" s="120"/>
      <c r="E44" s="120"/>
    </row>
    <row r="45" spans="2:13" x14ac:dyDescent="0.35">
      <c r="B45" s="120"/>
      <c r="C45" s="120"/>
      <c r="D45" s="120"/>
      <c r="E45" s="120"/>
      <c r="G45" s="116" t="s">
        <v>18</v>
      </c>
      <c r="H45" s="116"/>
      <c r="I45" s="116"/>
      <c r="J45" s="116"/>
      <c r="K45" s="116"/>
      <c r="L45" s="116"/>
    </row>
    <row r="46" spans="2:13" ht="24.5" customHeight="1" x14ac:dyDescent="0.35">
      <c r="B46" s="125" t="s">
        <v>23</v>
      </c>
      <c r="C46" s="126"/>
      <c r="D46" s="126"/>
      <c r="E46" s="127"/>
      <c r="G46" s="105" t="s">
        <v>19</v>
      </c>
      <c r="H46" s="105"/>
      <c r="I46" s="105"/>
      <c r="J46" s="105"/>
      <c r="K46" s="105"/>
      <c r="L46" s="105"/>
    </row>
    <row r="47" spans="2:13" ht="24.5" customHeight="1" x14ac:dyDescent="0.35">
      <c r="B47" s="125" t="s">
        <v>24</v>
      </c>
      <c r="C47" s="126"/>
      <c r="D47" s="126"/>
      <c r="E47" s="127"/>
    </row>
    <row r="48" spans="2:13" ht="24.5" customHeight="1" x14ac:dyDescent="0.35">
      <c r="B48" s="125" t="s">
        <v>25</v>
      </c>
      <c r="C48" s="126"/>
      <c r="D48" s="126"/>
      <c r="E48" s="127"/>
    </row>
  </sheetData>
  <mergeCells count="38">
    <mergeCell ref="B48:E48"/>
    <mergeCell ref="C28:I28"/>
    <mergeCell ref="C29:I29"/>
    <mergeCell ref="C30:I30"/>
    <mergeCell ref="C31:I31"/>
    <mergeCell ref="C32:I32"/>
    <mergeCell ref="B34:I34"/>
    <mergeCell ref="B35:I35"/>
    <mergeCell ref="B36:I36"/>
    <mergeCell ref="B46:E46"/>
    <mergeCell ref="B47:E47"/>
    <mergeCell ref="B22:I25"/>
    <mergeCell ref="J22:K25"/>
    <mergeCell ref="G45:L45"/>
    <mergeCell ref="G46:L46"/>
    <mergeCell ref="B38:K39"/>
    <mergeCell ref="B41:E41"/>
    <mergeCell ref="G41:K43"/>
    <mergeCell ref="B42:E45"/>
    <mergeCell ref="C33:I33"/>
    <mergeCell ref="B27:I27"/>
    <mergeCell ref="B16:E16"/>
    <mergeCell ref="B17:E17"/>
    <mergeCell ref="B18:E18"/>
    <mergeCell ref="B19:E19"/>
    <mergeCell ref="B21:K21"/>
    <mergeCell ref="B10:C10"/>
    <mergeCell ref="D10:K10"/>
    <mergeCell ref="B12:C12"/>
    <mergeCell ref="D12:K12"/>
    <mergeCell ref="B15:E15"/>
    <mergeCell ref="I15:K15"/>
    <mergeCell ref="G8:I8"/>
    <mergeCell ref="G2:K5"/>
    <mergeCell ref="B7:C7"/>
    <mergeCell ref="D7:F7"/>
    <mergeCell ref="G7:I7"/>
    <mergeCell ref="J7:K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7"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view="pageBreakPreview" zoomScale="60" zoomScaleNormal="100" workbookViewId="0">
      <selection activeCell="D12" sqref="D12"/>
    </sheetView>
  </sheetViews>
  <sheetFormatPr defaultColWidth="8.7265625" defaultRowHeight="14" x14ac:dyDescent="0.3"/>
  <cols>
    <col min="1" max="1" width="3.36328125" style="20" customWidth="1"/>
    <col min="2" max="2" width="28.90625" style="20" customWidth="1"/>
    <col min="3" max="3" width="32.90625" style="20" customWidth="1"/>
    <col min="4" max="4" width="14.26953125" style="20" customWidth="1"/>
    <col min="5" max="5" width="10.08984375" style="20" customWidth="1"/>
    <col min="6" max="16384" width="8.7265625" style="20"/>
  </cols>
  <sheetData>
    <row r="1" spans="1:5" ht="46.5" customHeight="1" x14ac:dyDescent="0.3">
      <c r="A1" s="64" t="s">
        <v>70</v>
      </c>
      <c r="B1" s="63"/>
      <c r="C1" s="129"/>
      <c r="D1" s="130"/>
      <c r="E1" s="130"/>
    </row>
    <row r="3" spans="1:5" x14ac:dyDescent="0.3">
      <c r="A3" s="131" t="s">
        <v>34</v>
      </c>
      <c r="B3" s="131"/>
      <c r="C3" s="131"/>
      <c r="D3" s="131"/>
      <c r="E3" s="131"/>
    </row>
    <row r="4" spans="1:5" x14ac:dyDescent="0.3">
      <c r="A4" s="132" t="str">
        <f>"Bidder Name: "&amp;'[1]Bid Summary'!D12</f>
        <v xml:space="preserve">Bidder Name: </v>
      </c>
      <c r="B4" s="132"/>
      <c r="C4" s="132"/>
      <c r="D4" s="133"/>
      <c r="E4" s="133"/>
    </row>
    <row r="5" spans="1:5" x14ac:dyDescent="0.3">
      <c r="A5" s="21" t="s">
        <v>26</v>
      </c>
      <c r="B5" s="40" t="s">
        <v>27</v>
      </c>
      <c r="C5" s="40" t="s">
        <v>28</v>
      </c>
      <c r="D5" s="40" t="s">
        <v>29</v>
      </c>
      <c r="E5" s="43" t="s">
        <v>30</v>
      </c>
    </row>
    <row r="6" spans="1:5" x14ac:dyDescent="0.3">
      <c r="A6" s="44">
        <v>1</v>
      </c>
      <c r="B6" s="45"/>
      <c r="C6" s="45"/>
      <c r="D6" s="46"/>
      <c r="E6" s="47">
        <f>[1]Deliverables!AB4</f>
        <v>0</v>
      </c>
    </row>
    <row r="7" spans="1:5" x14ac:dyDescent="0.3">
      <c r="A7" s="44">
        <v>2</v>
      </c>
      <c r="B7" s="45"/>
      <c r="C7" s="45"/>
      <c r="D7" s="46"/>
      <c r="E7" s="47">
        <f>[1]Deliverables!AB5</f>
        <v>0</v>
      </c>
    </row>
    <row r="8" spans="1:5" x14ac:dyDescent="0.3">
      <c r="A8" s="44">
        <v>3</v>
      </c>
      <c r="B8" s="45"/>
      <c r="C8" s="45"/>
      <c r="D8" s="46"/>
      <c r="E8" s="47">
        <f>[1]Deliverables!AB6</f>
        <v>0</v>
      </c>
    </row>
    <row r="9" spans="1:5" x14ac:dyDescent="0.3">
      <c r="A9" s="44">
        <v>4</v>
      </c>
      <c r="B9" s="45"/>
      <c r="C9" s="45"/>
      <c r="D9" s="46"/>
      <c r="E9" s="47">
        <f>[1]Deliverables!AB7</f>
        <v>0</v>
      </c>
    </row>
    <row r="10" spans="1:5" x14ac:dyDescent="0.3">
      <c r="A10" s="44">
        <v>5</v>
      </c>
      <c r="B10" s="45"/>
      <c r="C10" s="45"/>
      <c r="D10" s="46"/>
      <c r="E10" s="47">
        <f>[1]Deliverables!AB8</f>
        <v>0</v>
      </c>
    </row>
    <row r="11" spans="1:5" x14ac:dyDescent="0.3">
      <c r="A11" s="44">
        <v>6</v>
      </c>
      <c r="B11" s="45"/>
      <c r="C11" s="45"/>
      <c r="D11" s="46"/>
      <c r="E11" s="47">
        <f>[1]Deliverables!AB9</f>
        <v>0</v>
      </c>
    </row>
    <row r="12" spans="1:5" x14ac:dyDescent="0.3">
      <c r="A12" s="44">
        <v>7</v>
      </c>
      <c r="B12" s="45"/>
      <c r="C12" s="45"/>
      <c r="D12" s="46"/>
      <c r="E12" s="47">
        <f>[1]Deliverables!AB10</f>
        <v>0</v>
      </c>
    </row>
    <row r="13" spans="1:5" x14ac:dyDescent="0.3">
      <c r="A13" s="44">
        <v>8</v>
      </c>
      <c r="B13" s="45"/>
      <c r="C13" s="45"/>
      <c r="D13" s="46"/>
      <c r="E13" s="47">
        <f>[1]Deliverables!AB11</f>
        <v>0</v>
      </c>
    </row>
    <row r="14" spans="1:5" x14ac:dyDescent="0.3">
      <c r="A14" s="44">
        <v>9</v>
      </c>
      <c r="B14" s="45"/>
      <c r="C14" s="45"/>
      <c r="D14" s="46"/>
      <c r="E14" s="47">
        <f>[1]Deliverables!AB12</f>
        <v>0</v>
      </c>
    </row>
    <row r="15" spans="1:5" x14ac:dyDescent="0.3">
      <c r="A15" s="44">
        <v>10</v>
      </c>
      <c r="B15" s="45"/>
      <c r="C15" s="45"/>
      <c r="D15" s="46"/>
      <c r="E15" s="47">
        <f>[1]Deliverables!AB13</f>
        <v>0</v>
      </c>
    </row>
    <row r="16" spans="1:5" x14ac:dyDescent="0.3">
      <c r="A16" s="44">
        <v>11</v>
      </c>
      <c r="B16" s="45"/>
      <c r="C16" s="45"/>
      <c r="D16" s="46"/>
      <c r="E16" s="47">
        <f>[1]Deliverables!AB14</f>
        <v>0</v>
      </c>
    </row>
    <row r="17" spans="1:5" x14ac:dyDescent="0.3">
      <c r="A17" s="44">
        <v>12</v>
      </c>
      <c r="B17" s="45"/>
      <c r="C17" s="45"/>
      <c r="D17" s="46"/>
      <c r="E17" s="47">
        <f>[1]Deliverables!AB15</f>
        <v>0</v>
      </c>
    </row>
    <row r="18" spans="1:5" x14ac:dyDescent="0.3">
      <c r="A18" s="44">
        <v>13</v>
      </c>
      <c r="B18" s="45"/>
      <c r="C18" s="45"/>
      <c r="D18" s="46"/>
      <c r="E18" s="47">
        <f>[1]Deliverables!AB16</f>
        <v>0</v>
      </c>
    </row>
    <row r="19" spans="1:5" x14ac:dyDescent="0.3">
      <c r="A19" s="44">
        <v>14</v>
      </c>
      <c r="B19" s="45"/>
      <c r="C19" s="45"/>
      <c r="D19" s="46"/>
      <c r="E19" s="47">
        <f>[1]Deliverables!AB17</f>
        <v>0</v>
      </c>
    </row>
    <row r="20" spans="1:5" x14ac:dyDescent="0.3">
      <c r="A20" s="44">
        <v>15</v>
      </c>
      <c r="B20" s="45"/>
      <c r="C20" s="45"/>
      <c r="D20" s="46"/>
      <c r="E20" s="47">
        <f>[1]Deliverables!AB18</f>
        <v>0</v>
      </c>
    </row>
    <row r="21" spans="1:5" x14ac:dyDescent="0.3">
      <c r="A21" s="44" t="s">
        <v>31</v>
      </c>
      <c r="B21" s="48" t="s">
        <v>32</v>
      </c>
      <c r="C21" s="48" t="s">
        <v>32</v>
      </c>
      <c r="D21" s="49"/>
      <c r="E21" s="47">
        <f>[1]Deliverables!AB19</f>
        <v>0</v>
      </c>
    </row>
    <row r="22" spans="1:5" x14ac:dyDescent="0.3">
      <c r="E22" s="50">
        <f>SUM(E6:E21)</f>
        <v>0</v>
      </c>
    </row>
    <row r="23" spans="1:5" x14ac:dyDescent="0.3">
      <c r="E23" s="51"/>
    </row>
    <row r="24" spans="1:5" x14ac:dyDescent="0.3">
      <c r="B24" s="22" t="s">
        <v>33</v>
      </c>
      <c r="C24" s="134"/>
      <c r="E24" s="51"/>
    </row>
    <row r="25" spans="1:5" x14ac:dyDescent="0.3">
      <c r="B25" s="135" t="s">
        <v>22</v>
      </c>
      <c r="C25" s="134"/>
      <c r="E25" s="51"/>
    </row>
    <row r="26" spans="1:5" x14ac:dyDescent="0.3">
      <c r="B26" s="135"/>
      <c r="C26" s="134"/>
      <c r="E26" s="51"/>
    </row>
    <row r="27" spans="1:5" x14ac:dyDescent="0.3">
      <c r="B27" s="135"/>
      <c r="C27" s="134"/>
      <c r="E27" s="51"/>
    </row>
    <row r="28" spans="1:5" x14ac:dyDescent="0.3">
      <c r="B28" s="135"/>
      <c r="C28" s="134"/>
      <c r="E28" s="52"/>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W32"/>
  <sheetViews>
    <sheetView tabSelected="1" view="pageBreakPreview" zoomScale="60" zoomScaleNormal="100" workbookViewId="0">
      <selection activeCell="Y5" sqref="Y5"/>
    </sheetView>
  </sheetViews>
  <sheetFormatPr defaultColWidth="8.7265625" defaultRowHeight="14" x14ac:dyDescent="0.3"/>
  <cols>
    <col min="1" max="1" width="3.6328125" style="20" customWidth="1"/>
    <col min="2" max="2" width="29.81640625" style="20" customWidth="1"/>
    <col min="3" max="3" width="11.26953125" style="20" customWidth="1"/>
    <col min="4" max="5" width="10.453125" style="20" customWidth="1"/>
    <col min="6" max="6" width="9.6328125" style="20" customWidth="1"/>
    <col min="7" max="7" width="13.81640625" style="20" customWidth="1"/>
    <col min="8" max="23" width="5.453125" style="20" customWidth="1"/>
    <col min="24" max="16384" width="8.7265625" style="20"/>
  </cols>
  <sheetData>
    <row r="1" spans="1:23" ht="41.5" customHeight="1" x14ac:dyDescent="0.3">
      <c r="A1" s="64" t="s">
        <v>70</v>
      </c>
      <c r="B1" s="59"/>
      <c r="C1" s="141"/>
      <c r="D1" s="142"/>
      <c r="E1" s="142"/>
      <c r="F1" s="142"/>
      <c r="G1" s="142"/>
      <c r="H1" s="142"/>
      <c r="I1" s="142"/>
      <c r="J1" s="142"/>
      <c r="K1" s="142"/>
      <c r="L1" s="142"/>
      <c r="M1" s="142"/>
      <c r="N1" s="142"/>
      <c r="O1" s="142"/>
      <c r="P1" s="142"/>
      <c r="Q1" s="142"/>
      <c r="R1" s="142"/>
      <c r="S1" s="142"/>
      <c r="T1" s="142"/>
      <c r="U1" s="142"/>
      <c r="V1" s="142"/>
      <c r="W1" s="142"/>
    </row>
    <row r="3" spans="1:23" x14ac:dyDescent="0.3">
      <c r="A3" s="131" t="s">
        <v>72</v>
      </c>
      <c r="B3" s="131"/>
      <c r="C3" s="131"/>
      <c r="D3" s="131"/>
      <c r="E3" s="131"/>
      <c r="F3" s="131"/>
      <c r="G3" s="131"/>
    </row>
    <row r="4" spans="1:23" x14ac:dyDescent="0.3">
      <c r="A4" s="143"/>
      <c r="B4" s="143"/>
      <c r="C4" s="143"/>
      <c r="D4" s="143"/>
      <c r="E4" s="143"/>
      <c r="F4" s="143"/>
      <c r="G4" s="143"/>
      <c r="H4" s="144" t="s">
        <v>35</v>
      </c>
      <c r="I4" s="144"/>
      <c r="J4" s="144"/>
      <c r="K4" s="144"/>
      <c r="L4" s="144"/>
      <c r="M4" s="144"/>
      <c r="N4" s="144"/>
      <c r="O4" s="144"/>
      <c r="P4" s="144"/>
      <c r="Q4" s="144"/>
      <c r="R4" s="144"/>
      <c r="S4" s="144"/>
      <c r="T4" s="144"/>
      <c r="U4" s="144"/>
      <c r="V4" s="144"/>
      <c r="W4" s="144"/>
    </row>
    <row r="5" spans="1:23" ht="23" x14ac:dyDescent="0.3">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x14ac:dyDescent="0.3">
      <c r="A6" s="26">
        <v>1</v>
      </c>
      <c r="B6" s="27"/>
      <c r="C6" s="28">
        <f>SUM(H6:W6)</f>
        <v>0</v>
      </c>
      <c r="D6" s="29"/>
      <c r="E6" s="29"/>
      <c r="F6" s="30">
        <f>E6-D6</f>
        <v>0</v>
      </c>
      <c r="G6" s="31">
        <f>SUM(AD6:AS6)</f>
        <v>0</v>
      </c>
      <c r="H6" s="32"/>
      <c r="I6" s="32"/>
      <c r="J6" s="32"/>
      <c r="K6" s="32"/>
      <c r="L6" s="32"/>
      <c r="M6" s="32"/>
      <c r="N6" s="32"/>
      <c r="O6" s="32"/>
      <c r="P6" s="32"/>
      <c r="Q6" s="32"/>
      <c r="R6" s="32"/>
      <c r="S6" s="32"/>
      <c r="T6" s="32"/>
      <c r="U6" s="32"/>
      <c r="V6" s="32"/>
      <c r="W6" s="32"/>
    </row>
    <row r="7" spans="1:23" x14ac:dyDescent="0.3">
      <c r="A7" s="26">
        <v>2</v>
      </c>
      <c r="B7" s="27"/>
      <c r="C7" s="28">
        <f>SUM(H7:W7)</f>
        <v>0</v>
      </c>
      <c r="D7" s="29"/>
      <c r="E7" s="29"/>
      <c r="F7" s="30">
        <f>E7-D7</f>
        <v>0</v>
      </c>
      <c r="G7" s="31">
        <f t="shared" ref="G7:G25" si="0">SUM(AD7:AS7)</f>
        <v>0</v>
      </c>
      <c r="H7" s="32"/>
      <c r="I7" s="32"/>
      <c r="J7" s="32"/>
      <c r="K7" s="32"/>
      <c r="L7" s="32"/>
      <c r="M7" s="32"/>
      <c r="N7" s="32"/>
      <c r="O7" s="32"/>
      <c r="P7" s="32"/>
      <c r="Q7" s="32"/>
      <c r="R7" s="32"/>
      <c r="S7" s="32"/>
      <c r="T7" s="32"/>
      <c r="U7" s="32"/>
      <c r="V7" s="32"/>
      <c r="W7" s="32"/>
    </row>
    <row r="8" spans="1:23" x14ac:dyDescent="0.3">
      <c r="A8" s="26">
        <v>3</v>
      </c>
      <c r="B8" s="27"/>
      <c r="C8" s="28">
        <f t="shared" ref="C8:C25" si="1">SUM(H8:W8)</f>
        <v>0</v>
      </c>
      <c r="D8" s="29"/>
      <c r="E8" s="29"/>
      <c r="F8" s="30">
        <f t="shared" ref="F8:F25" si="2">E8-D8</f>
        <v>0</v>
      </c>
      <c r="G8" s="31">
        <f t="shared" si="0"/>
        <v>0</v>
      </c>
      <c r="H8" s="32"/>
      <c r="I8" s="32"/>
      <c r="J8" s="32"/>
      <c r="K8" s="32"/>
      <c r="L8" s="32"/>
      <c r="M8" s="32"/>
      <c r="N8" s="32"/>
      <c r="O8" s="32"/>
      <c r="P8" s="32"/>
      <c r="Q8" s="32"/>
      <c r="R8" s="32"/>
      <c r="S8" s="32"/>
      <c r="T8" s="32"/>
      <c r="U8" s="32"/>
      <c r="V8" s="32"/>
      <c r="W8" s="32"/>
    </row>
    <row r="9" spans="1:23" x14ac:dyDescent="0.3">
      <c r="A9" s="26">
        <v>4</v>
      </c>
      <c r="B9" s="27"/>
      <c r="C9" s="28">
        <f t="shared" si="1"/>
        <v>0</v>
      </c>
      <c r="D9" s="29"/>
      <c r="E9" s="29"/>
      <c r="F9" s="30">
        <f t="shared" si="2"/>
        <v>0</v>
      </c>
      <c r="G9" s="31">
        <f t="shared" si="0"/>
        <v>0</v>
      </c>
      <c r="H9" s="32"/>
      <c r="I9" s="32"/>
      <c r="J9" s="32"/>
      <c r="K9" s="32"/>
      <c r="L9" s="32"/>
      <c r="M9" s="32"/>
      <c r="N9" s="32"/>
      <c r="O9" s="32"/>
      <c r="P9" s="32"/>
      <c r="Q9" s="32"/>
      <c r="R9" s="32"/>
      <c r="S9" s="32"/>
      <c r="T9" s="32"/>
      <c r="U9" s="32"/>
      <c r="V9" s="32"/>
      <c r="W9" s="32"/>
    </row>
    <row r="10" spans="1:23" x14ac:dyDescent="0.3">
      <c r="A10" s="26">
        <v>5</v>
      </c>
      <c r="B10" s="27"/>
      <c r="C10" s="28">
        <f t="shared" si="1"/>
        <v>0</v>
      </c>
      <c r="D10" s="29"/>
      <c r="E10" s="29"/>
      <c r="F10" s="30">
        <f t="shared" si="2"/>
        <v>0</v>
      </c>
      <c r="G10" s="31">
        <f t="shared" si="0"/>
        <v>0</v>
      </c>
      <c r="H10" s="32"/>
      <c r="I10" s="32"/>
      <c r="J10" s="32"/>
      <c r="K10" s="32"/>
      <c r="L10" s="32"/>
      <c r="M10" s="32"/>
      <c r="N10" s="32"/>
      <c r="O10" s="32"/>
      <c r="P10" s="32"/>
      <c r="Q10" s="32"/>
      <c r="R10" s="32"/>
      <c r="S10" s="32"/>
      <c r="T10" s="32"/>
      <c r="U10" s="32"/>
      <c r="V10" s="32"/>
      <c r="W10" s="32"/>
    </row>
    <row r="11" spans="1:23" x14ac:dyDescent="0.3">
      <c r="A11" s="26">
        <v>6</v>
      </c>
      <c r="B11" s="27"/>
      <c r="C11" s="28">
        <f t="shared" si="1"/>
        <v>0</v>
      </c>
      <c r="D11" s="29"/>
      <c r="E11" s="29"/>
      <c r="F11" s="30">
        <f t="shared" si="2"/>
        <v>0</v>
      </c>
      <c r="G11" s="31">
        <f t="shared" si="0"/>
        <v>0</v>
      </c>
      <c r="H11" s="32"/>
      <c r="I11" s="32"/>
      <c r="J11" s="32"/>
      <c r="K11" s="32"/>
      <c r="L11" s="32"/>
      <c r="M11" s="32"/>
      <c r="N11" s="32"/>
      <c r="O11" s="32"/>
      <c r="P11" s="32"/>
      <c r="Q11" s="32"/>
      <c r="R11" s="32"/>
      <c r="S11" s="32"/>
      <c r="T11" s="32"/>
      <c r="U11" s="32"/>
      <c r="V11" s="32"/>
      <c r="W11" s="32"/>
    </row>
    <row r="12" spans="1:23" x14ac:dyDescent="0.3">
      <c r="A12" s="26">
        <v>7</v>
      </c>
      <c r="B12" s="27"/>
      <c r="C12" s="28">
        <f t="shared" si="1"/>
        <v>0</v>
      </c>
      <c r="D12" s="29"/>
      <c r="E12" s="29"/>
      <c r="F12" s="30">
        <f t="shared" si="2"/>
        <v>0</v>
      </c>
      <c r="G12" s="31">
        <f t="shared" si="0"/>
        <v>0</v>
      </c>
      <c r="H12" s="32"/>
      <c r="I12" s="32"/>
      <c r="J12" s="32"/>
      <c r="K12" s="32"/>
      <c r="L12" s="32"/>
      <c r="M12" s="32"/>
      <c r="N12" s="32"/>
      <c r="O12" s="32"/>
      <c r="P12" s="32"/>
      <c r="Q12" s="32"/>
      <c r="R12" s="32"/>
      <c r="S12" s="32"/>
      <c r="T12" s="32"/>
      <c r="U12" s="32"/>
      <c r="V12" s="32"/>
      <c r="W12" s="32"/>
    </row>
    <row r="13" spans="1:23" x14ac:dyDescent="0.3">
      <c r="A13" s="26">
        <v>8</v>
      </c>
      <c r="B13" s="27"/>
      <c r="C13" s="28">
        <f t="shared" si="1"/>
        <v>0</v>
      </c>
      <c r="D13" s="29"/>
      <c r="E13" s="29"/>
      <c r="F13" s="30">
        <f t="shared" si="2"/>
        <v>0</v>
      </c>
      <c r="G13" s="31">
        <f t="shared" si="0"/>
        <v>0</v>
      </c>
      <c r="H13" s="32"/>
      <c r="I13" s="32"/>
      <c r="J13" s="32"/>
      <c r="K13" s="32"/>
      <c r="L13" s="32"/>
      <c r="M13" s="32"/>
      <c r="N13" s="32"/>
      <c r="O13" s="32"/>
      <c r="P13" s="32"/>
      <c r="Q13" s="32"/>
      <c r="R13" s="32"/>
      <c r="S13" s="32"/>
      <c r="T13" s="32"/>
      <c r="U13" s="32"/>
      <c r="V13" s="32"/>
      <c r="W13" s="32"/>
    </row>
    <row r="14" spans="1:23" x14ac:dyDescent="0.3">
      <c r="A14" s="26">
        <v>9</v>
      </c>
      <c r="B14" s="27"/>
      <c r="C14" s="28">
        <f t="shared" si="1"/>
        <v>0</v>
      </c>
      <c r="D14" s="29"/>
      <c r="E14" s="29"/>
      <c r="F14" s="30">
        <f t="shared" si="2"/>
        <v>0</v>
      </c>
      <c r="G14" s="31">
        <f t="shared" si="0"/>
        <v>0</v>
      </c>
      <c r="H14" s="32"/>
      <c r="I14" s="32"/>
      <c r="J14" s="32"/>
      <c r="K14" s="32"/>
      <c r="L14" s="32"/>
      <c r="M14" s="32"/>
      <c r="N14" s="32"/>
      <c r="O14" s="32"/>
      <c r="P14" s="32"/>
      <c r="Q14" s="32"/>
      <c r="R14" s="32"/>
      <c r="S14" s="32"/>
      <c r="T14" s="32"/>
      <c r="U14" s="32"/>
      <c r="V14" s="32"/>
      <c r="W14" s="32"/>
    </row>
    <row r="15" spans="1:23" x14ac:dyDescent="0.3">
      <c r="A15" s="26">
        <v>10</v>
      </c>
      <c r="B15" s="27"/>
      <c r="C15" s="28">
        <f t="shared" si="1"/>
        <v>0</v>
      </c>
      <c r="D15" s="29"/>
      <c r="E15" s="29"/>
      <c r="F15" s="30">
        <f t="shared" si="2"/>
        <v>0</v>
      </c>
      <c r="G15" s="31">
        <f t="shared" si="0"/>
        <v>0</v>
      </c>
      <c r="H15" s="32"/>
      <c r="I15" s="32"/>
      <c r="J15" s="32"/>
      <c r="K15" s="32"/>
      <c r="L15" s="32"/>
      <c r="M15" s="32"/>
      <c r="N15" s="32"/>
      <c r="O15" s="32"/>
      <c r="P15" s="32"/>
      <c r="Q15" s="32"/>
      <c r="R15" s="32"/>
      <c r="S15" s="32"/>
      <c r="T15" s="32"/>
      <c r="U15" s="32"/>
      <c r="V15" s="32"/>
      <c r="W15" s="32"/>
    </row>
    <row r="16" spans="1:23" x14ac:dyDescent="0.3">
      <c r="A16" s="26">
        <v>11</v>
      </c>
      <c r="B16" s="27"/>
      <c r="C16" s="28">
        <f t="shared" si="1"/>
        <v>0</v>
      </c>
      <c r="D16" s="29"/>
      <c r="E16" s="29"/>
      <c r="F16" s="30">
        <f t="shared" si="2"/>
        <v>0</v>
      </c>
      <c r="G16" s="31">
        <f t="shared" si="0"/>
        <v>0</v>
      </c>
      <c r="H16" s="32"/>
      <c r="I16" s="32"/>
      <c r="J16" s="32"/>
      <c r="K16" s="32"/>
      <c r="L16" s="32"/>
      <c r="M16" s="32"/>
      <c r="N16" s="32"/>
      <c r="O16" s="32"/>
      <c r="P16" s="32"/>
      <c r="Q16" s="32"/>
      <c r="R16" s="32"/>
      <c r="S16" s="32"/>
      <c r="T16" s="32"/>
      <c r="U16" s="32"/>
      <c r="V16" s="32"/>
      <c r="W16" s="32"/>
    </row>
    <row r="17" spans="1:23" x14ac:dyDescent="0.3">
      <c r="A17" s="26">
        <v>12</v>
      </c>
      <c r="B17" s="27"/>
      <c r="C17" s="28">
        <f t="shared" si="1"/>
        <v>0</v>
      </c>
      <c r="D17" s="29"/>
      <c r="E17" s="29"/>
      <c r="F17" s="30">
        <f t="shared" si="2"/>
        <v>0</v>
      </c>
      <c r="G17" s="31">
        <f t="shared" si="0"/>
        <v>0</v>
      </c>
      <c r="H17" s="32"/>
      <c r="I17" s="32"/>
      <c r="J17" s="32"/>
      <c r="K17" s="32"/>
      <c r="L17" s="32"/>
      <c r="M17" s="32"/>
      <c r="N17" s="32"/>
      <c r="O17" s="32"/>
      <c r="P17" s="32"/>
      <c r="Q17" s="32"/>
      <c r="R17" s="32"/>
      <c r="S17" s="32"/>
      <c r="T17" s="32"/>
      <c r="U17" s="32"/>
      <c r="V17" s="32"/>
      <c r="W17" s="32"/>
    </row>
    <row r="18" spans="1:23" x14ac:dyDescent="0.3">
      <c r="A18" s="26">
        <v>13</v>
      </c>
      <c r="B18" s="27"/>
      <c r="C18" s="28">
        <f t="shared" si="1"/>
        <v>0</v>
      </c>
      <c r="D18" s="29"/>
      <c r="E18" s="29"/>
      <c r="F18" s="30">
        <f t="shared" si="2"/>
        <v>0</v>
      </c>
      <c r="G18" s="31">
        <f t="shared" si="0"/>
        <v>0</v>
      </c>
      <c r="H18" s="32"/>
      <c r="I18" s="32"/>
      <c r="J18" s="32"/>
      <c r="K18" s="32"/>
      <c r="L18" s="32"/>
      <c r="M18" s="32"/>
      <c r="N18" s="32"/>
      <c r="O18" s="32"/>
      <c r="P18" s="32"/>
      <c r="Q18" s="32"/>
      <c r="R18" s="32"/>
      <c r="S18" s="32"/>
      <c r="T18" s="32"/>
      <c r="U18" s="32"/>
      <c r="V18" s="32"/>
      <c r="W18" s="32"/>
    </row>
    <row r="19" spans="1:23" x14ac:dyDescent="0.3">
      <c r="A19" s="26">
        <v>14</v>
      </c>
      <c r="B19" s="27"/>
      <c r="C19" s="28">
        <f t="shared" si="1"/>
        <v>0</v>
      </c>
      <c r="D19" s="29"/>
      <c r="E19" s="29"/>
      <c r="F19" s="30">
        <f t="shared" si="2"/>
        <v>0</v>
      </c>
      <c r="G19" s="31">
        <f t="shared" si="0"/>
        <v>0</v>
      </c>
      <c r="H19" s="32"/>
      <c r="I19" s="32"/>
      <c r="J19" s="32"/>
      <c r="K19" s="32"/>
      <c r="L19" s="32"/>
      <c r="M19" s="32"/>
      <c r="N19" s="32"/>
      <c r="O19" s="32"/>
      <c r="P19" s="32"/>
      <c r="Q19" s="32"/>
      <c r="R19" s="32"/>
      <c r="S19" s="32"/>
      <c r="T19" s="32"/>
      <c r="U19" s="32"/>
      <c r="V19" s="32"/>
      <c r="W19" s="32"/>
    </row>
    <row r="20" spans="1:23" x14ac:dyDescent="0.3">
      <c r="A20" s="26">
        <v>15</v>
      </c>
      <c r="B20" s="27"/>
      <c r="C20" s="28">
        <f t="shared" si="1"/>
        <v>0</v>
      </c>
      <c r="D20" s="29"/>
      <c r="E20" s="29"/>
      <c r="F20" s="30">
        <f t="shared" si="2"/>
        <v>0</v>
      </c>
      <c r="G20" s="31">
        <f t="shared" si="0"/>
        <v>0</v>
      </c>
      <c r="H20" s="32"/>
      <c r="I20" s="32"/>
      <c r="J20" s="32"/>
      <c r="K20" s="32"/>
      <c r="L20" s="32"/>
      <c r="M20" s="32"/>
      <c r="N20" s="32"/>
      <c r="O20" s="32"/>
      <c r="P20" s="32"/>
      <c r="Q20" s="32"/>
      <c r="R20" s="32"/>
      <c r="S20" s="32"/>
      <c r="T20" s="32"/>
      <c r="U20" s="32"/>
      <c r="V20" s="32"/>
      <c r="W20" s="32"/>
    </row>
    <row r="21" spans="1:23" x14ac:dyDescent="0.3">
      <c r="A21" s="26">
        <v>16</v>
      </c>
      <c r="B21" s="27"/>
      <c r="C21" s="28">
        <f t="shared" si="1"/>
        <v>0</v>
      </c>
      <c r="D21" s="29"/>
      <c r="E21" s="29"/>
      <c r="F21" s="30">
        <f t="shared" si="2"/>
        <v>0</v>
      </c>
      <c r="G21" s="31">
        <f t="shared" si="0"/>
        <v>0</v>
      </c>
      <c r="H21" s="32"/>
      <c r="I21" s="32"/>
      <c r="J21" s="32"/>
      <c r="K21" s="32"/>
      <c r="L21" s="32"/>
      <c r="M21" s="32"/>
      <c r="N21" s="32"/>
      <c r="O21" s="32"/>
      <c r="P21" s="32"/>
      <c r="Q21" s="32"/>
      <c r="R21" s="32"/>
      <c r="S21" s="32"/>
      <c r="T21" s="32"/>
      <c r="U21" s="32"/>
      <c r="V21" s="32"/>
      <c r="W21" s="32"/>
    </row>
    <row r="22" spans="1:23" x14ac:dyDescent="0.3">
      <c r="A22" s="26">
        <v>17</v>
      </c>
      <c r="B22" s="27"/>
      <c r="C22" s="28">
        <f t="shared" si="1"/>
        <v>0</v>
      </c>
      <c r="D22" s="29"/>
      <c r="E22" s="29"/>
      <c r="F22" s="30">
        <f t="shared" si="2"/>
        <v>0</v>
      </c>
      <c r="G22" s="31">
        <f t="shared" si="0"/>
        <v>0</v>
      </c>
      <c r="H22" s="32"/>
      <c r="I22" s="32"/>
      <c r="J22" s="32"/>
      <c r="K22" s="32"/>
      <c r="L22" s="32"/>
      <c r="M22" s="32"/>
      <c r="N22" s="32"/>
      <c r="O22" s="32"/>
      <c r="P22" s="32"/>
      <c r="Q22" s="32"/>
      <c r="R22" s="32"/>
      <c r="S22" s="32"/>
      <c r="T22" s="32"/>
      <c r="U22" s="32"/>
      <c r="V22" s="32"/>
      <c r="W22" s="32"/>
    </row>
    <row r="23" spans="1:23" x14ac:dyDescent="0.3">
      <c r="A23" s="26">
        <v>18</v>
      </c>
      <c r="B23" s="27"/>
      <c r="C23" s="28">
        <f t="shared" si="1"/>
        <v>0</v>
      </c>
      <c r="D23" s="29"/>
      <c r="E23" s="29"/>
      <c r="F23" s="30">
        <f t="shared" si="2"/>
        <v>0</v>
      </c>
      <c r="G23" s="31">
        <f t="shared" si="0"/>
        <v>0</v>
      </c>
      <c r="H23" s="32"/>
      <c r="I23" s="32"/>
      <c r="J23" s="32"/>
      <c r="K23" s="32"/>
      <c r="L23" s="32"/>
      <c r="M23" s="32"/>
      <c r="N23" s="32"/>
      <c r="O23" s="32"/>
      <c r="P23" s="32"/>
      <c r="Q23" s="32"/>
      <c r="R23" s="32"/>
      <c r="S23" s="32"/>
      <c r="T23" s="32"/>
      <c r="U23" s="32"/>
      <c r="V23" s="32"/>
      <c r="W23" s="32"/>
    </row>
    <row r="24" spans="1:23" x14ac:dyDescent="0.3">
      <c r="A24" s="26">
        <v>19</v>
      </c>
      <c r="B24" s="27"/>
      <c r="C24" s="28">
        <f t="shared" si="1"/>
        <v>0</v>
      </c>
      <c r="D24" s="29"/>
      <c r="E24" s="29"/>
      <c r="F24" s="30">
        <f t="shared" si="2"/>
        <v>0</v>
      </c>
      <c r="G24" s="31">
        <f t="shared" si="0"/>
        <v>0</v>
      </c>
      <c r="H24" s="32"/>
      <c r="I24" s="32"/>
      <c r="J24" s="32"/>
      <c r="K24" s="32"/>
      <c r="L24" s="32"/>
      <c r="M24" s="32"/>
      <c r="N24" s="32"/>
      <c r="O24" s="32"/>
      <c r="P24" s="32"/>
      <c r="Q24" s="32"/>
      <c r="R24" s="32"/>
      <c r="S24" s="32"/>
      <c r="T24" s="32"/>
      <c r="U24" s="32"/>
      <c r="V24" s="32"/>
      <c r="W24" s="32"/>
    </row>
    <row r="25" spans="1:23" x14ac:dyDescent="0.3">
      <c r="A25" s="26">
        <v>20</v>
      </c>
      <c r="B25" s="27"/>
      <c r="C25" s="28">
        <f t="shared" si="1"/>
        <v>0</v>
      </c>
      <c r="D25" s="29"/>
      <c r="E25" s="29"/>
      <c r="F25" s="30">
        <f t="shared" si="2"/>
        <v>0</v>
      </c>
      <c r="G25" s="31">
        <f t="shared" si="0"/>
        <v>0</v>
      </c>
      <c r="H25" s="32"/>
      <c r="I25" s="32"/>
      <c r="J25" s="32"/>
      <c r="K25" s="32"/>
      <c r="L25" s="32"/>
      <c r="M25" s="32"/>
      <c r="N25" s="32"/>
      <c r="O25" s="32"/>
      <c r="P25" s="32"/>
      <c r="Q25" s="32"/>
      <c r="R25" s="32"/>
      <c r="S25" s="32"/>
      <c r="T25" s="32"/>
      <c r="U25" s="32"/>
      <c r="V25" s="32"/>
      <c r="W25" s="32"/>
    </row>
    <row r="26" spans="1:23" x14ac:dyDescent="0.3">
      <c r="A26" s="33"/>
      <c r="B26" s="33"/>
      <c r="C26" s="34">
        <f>SUM(C6:C25)</f>
        <v>0</v>
      </c>
      <c r="D26" s="33"/>
      <c r="E26" s="33"/>
      <c r="F26" s="34">
        <f>SUM(F6:F25)</f>
        <v>0</v>
      </c>
      <c r="G26" s="35">
        <f>SUM(G6:G25)</f>
        <v>0</v>
      </c>
      <c r="H26" s="36">
        <f t="shared" ref="H26:W26" si="3">SUM(H6:H25)</f>
        <v>0</v>
      </c>
      <c r="I26" s="36">
        <f t="shared" si="3"/>
        <v>0</v>
      </c>
      <c r="J26" s="36">
        <f t="shared" si="3"/>
        <v>0</v>
      </c>
      <c r="K26" s="36">
        <f t="shared" si="3"/>
        <v>0</v>
      </c>
      <c r="L26" s="36">
        <f t="shared" si="3"/>
        <v>0</v>
      </c>
      <c r="M26" s="36">
        <f t="shared" si="3"/>
        <v>0</v>
      </c>
      <c r="N26" s="36">
        <f t="shared" si="3"/>
        <v>0</v>
      </c>
      <c r="O26" s="36">
        <f t="shared" si="3"/>
        <v>0</v>
      </c>
      <c r="P26" s="36">
        <f t="shared" si="3"/>
        <v>0</v>
      </c>
      <c r="Q26" s="36">
        <f t="shared" si="3"/>
        <v>0</v>
      </c>
      <c r="R26" s="36">
        <f t="shared" si="3"/>
        <v>0</v>
      </c>
      <c r="S26" s="36">
        <f t="shared" si="3"/>
        <v>0</v>
      </c>
      <c r="T26" s="36">
        <f t="shared" si="3"/>
        <v>0</v>
      </c>
      <c r="U26" s="36">
        <f t="shared" si="3"/>
        <v>0</v>
      </c>
      <c r="V26" s="36">
        <f t="shared" si="3"/>
        <v>0</v>
      </c>
      <c r="W26" s="36">
        <f t="shared" si="3"/>
        <v>0</v>
      </c>
    </row>
    <row r="27" spans="1:23" x14ac:dyDescent="0.3">
      <c r="A27" s="33"/>
      <c r="B27" s="33"/>
      <c r="C27" s="37"/>
      <c r="D27" s="33"/>
      <c r="E27" s="33"/>
      <c r="F27" s="37"/>
      <c r="G27" s="38"/>
      <c r="H27" s="39"/>
      <c r="I27" s="39"/>
      <c r="J27" s="39"/>
      <c r="K27" s="39"/>
      <c r="L27" s="39"/>
      <c r="M27" s="39"/>
      <c r="N27" s="39"/>
      <c r="O27" s="39"/>
      <c r="P27" s="39"/>
      <c r="Q27" s="39"/>
      <c r="R27" s="39"/>
      <c r="S27" s="39"/>
      <c r="T27" s="39"/>
      <c r="U27" s="39"/>
      <c r="V27" s="39"/>
      <c r="W27" s="39"/>
    </row>
    <row r="28" spans="1:23" x14ac:dyDescent="0.3">
      <c r="A28" s="33"/>
      <c r="B28" s="22" t="s">
        <v>33</v>
      </c>
      <c r="C28" s="37"/>
      <c r="D28" s="40" t="s">
        <v>11</v>
      </c>
      <c r="E28" s="41">
        <f>MIN(D6:D25)</f>
        <v>0</v>
      </c>
      <c r="F28" s="37"/>
      <c r="G28" s="136" t="s">
        <v>39</v>
      </c>
      <c r="H28" s="137"/>
      <c r="I28" s="137"/>
      <c r="J28" s="137"/>
      <c r="K28" s="137"/>
      <c r="L28" s="137"/>
      <c r="M28" s="137"/>
      <c r="N28" s="137"/>
      <c r="O28" s="137"/>
      <c r="P28" s="137"/>
      <c r="Q28" s="137"/>
      <c r="R28" s="137"/>
      <c r="S28" s="137"/>
      <c r="T28" s="137"/>
      <c r="U28" s="137"/>
      <c r="V28" s="137"/>
      <c r="W28" s="39"/>
    </row>
    <row r="29" spans="1:23" x14ac:dyDescent="0.3">
      <c r="A29" s="33"/>
      <c r="B29" s="138" t="s">
        <v>22</v>
      </c>
      <c r="C29" s="37"/>
      <c r="D29" s="40" t="s">
        <v>12</v>
      </c>
      <c r="E29" s="41">
        <f>MAX(E6:E25)</f>
        <v>0</v>
      </c>
      <c r="F29" s="37"/>
      <c r="G29" s="137"/>
      <c r="H29" s="137"/>
      <c r="I29" s="137"/>
      <c r="J29" s="137"/>
      <c r="K29" s="137"/>
      <c r="L29" s="137"/>
      <c r="M29" s="137"/>
      <c r="N29" s="137"/>
      <c r="O29" s="137"/>
      <c r="P29" s="137"/>
      <c r="Q29" s="137"/>
      <c r="R29" s="137"/>
      <c r="S29" s="137"/>
      <c r="T29" s="137"/>
      <c r="U29" s="137"/>
      <c r="V29" s="137"/>
      <c r="W29" s="39"/>
    </row>
    <row r="30" spans="1:23" x14ac:dyDescent="0.3">
      <c r="A30" s="33"/>
      <c r="B30" s="139"/>
      <c r="C30" s="37"/>
      <c r="D30" s="40" t="s">
        <v>13</v>
      </c>
      <c r="E30" s="42">
        <f>IF(E29-E28&lt;0,0,E29-E28)</f>
        <v>0</v>
      </c>
      <c r="F30" s="37"/>
      <c r="G30" s="137"/>
      <c r="H30" s="137"/>
      <c r="I30" s="137"/>
      <c r="J30" s="137"/>
      <c r="K30" s="137"/>
      <c r="L30" s="137"/>
      <c r="M30" s="137"/>
      <c r="N30" s="137"/>
      <c r="O30" s="137"/>
      <c r="P30" s="137"/>
      <c r="Q30" s="137"/>
      <c r="R30" s="137"/>
      <c r="S30" s="137"/>
      <c r="T30" s="137"/>
      <c r="U30" s="137"/>
      <c r="V30" s="137"/>
      <c r="W30" s="39"/>
    </row>
    <row r="31" spans="1:23" x14ac:dyDescent="0.3">
      <c r="A31" s="33"/>
      <c r="B31" s="139"/>
      <c r="C31" s="37"/>
      <c r="D31" s="33"/>
      <c r="E31" s="33"/>
      <c r="F31" s="37"/>
      <c r="G31" s="137"/>
      <c r="H31" s="137"/>
      <c r="I31" s="137"/>
      <c r="J31" s="137"/>
      <c r="K31" s="137"/>
      <c r="L31" s="137"/>
      <c r="M31" s="137"/>
      <c r="N31" s="137"/>
      <c r="O31" s="137"/>
      <c r="P31" s="137"/>
      <c r="Q31" s="137"/>
      <c r="R31" s="137"/>
      <c r="S31" s="137"/>
      <c r="T31" s="137"/>
      <c r="U31" s="137"/>
      <c r="V31" s="137"/>
      <c r="W31" s="39"/>
    </row>
    <row r="32" spans="1:23" x14ac:dyDescent="0.3">
      <c r="A32" s="33"/>
      <c r="B32" s="140"/>
      <c r="C32" s="37"/>
      <c r="D32" s="33"/>
      <c r="E32" s="33"/>
      <c r="F32" s="37"/>
      <c r="G32" s="137"/>
      <c r="H32" s="137"/>
      <c r="I32" s="137"/>
      <c r="J32" s="137"/>
      <c r="K32" s="137"/>
      <c r="L32" s="137"/>
      <c r="M32" s="137"/>
      <c r="N32" s="137"/>
      <c r="O32" s="137"/>
      <c r="P32" s="137"/>
      <c r="Q32" s="137"/>
      <c r="R32" s="137"/>
      <c r="S32" s="137"/>
      <c r="T32" s="137"/>
      <c r="U32" s="137"/>
      <c r="V32" s="137"/>
      <c r="W32" s="39"/>
    </row>
  </sheetData>
  <mergeCells count="7">
    <mergeCell ref="G28:V32"/>
    <mergeCell ref="B29:B32"/>
    <mergeCell ref="C1:W1"/>
    <mergeCell ref="A3:G3"/>
    <mergeCell ref="A4:D4"/>
    <mergeCell ref="E4:G4"/>
    <mergeCell ref="H4:W4"/>
  </mergeCells>
  <dataValidations count="3">
    <dataValidation type="whole" allowBlank="1" showInputMessage="1" showErrorMessage="1" error="Out of range" prompt="Range: 0 - 999" sqref="H6:W25" xr:uid="{183D2B39-9C93-4D13-B83E-1939051D4F69}">
      <formula1>0</formula1>
      <formula2>999</formula2>
    </dataValidation>
    <dataValidation type="whole" allowBlank="1" showInputMessage="1" showErrorMessage="1" error="Whole numbers only" prompt="Whole numbers only" sqref="G6:G25" xr:uid="{DA0BFEC5-E2BE-406A-B650-9A34C9F0D4D6}">
      <formula1>0</formula1>
      <formula2>100000000</formula2>
    </dataValidation>
    <dataValidation type="date" allowBlank="1" showInputMessage="1" showErrorMessage="1" error="Incorrect date or date format" prompt="Date format yyyy/mm/dd" sqref="D6:E25" xr:uid="{43DD7772-7168-4D6A-A425-DB4018EECD68}">
      <formula1>42736</formula1>
      <formula2>47848</formula2>
    </dataValidation>
  </dataValidation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039CA0-1773-46E5-9B42-0D41AAAC186B}">
  <ds:schemaRefs>
    <ds:schemaRef ds:uri="http://schemas.microsoft.com/sharepoint/v3/contenttype/forms"/>
  </ds:schemaRefs>
</ds:datastoreItem>
</file>

<file path=customXml/itemProps2.xml><?xml version="1.0" encoding="utf-8"?>
<ds:datastoreItem xmlns:ds="http://schemas.openxmlformats.org/officeDocument/2006/customXml" ds:itemID="{D83DB4EF-DBD7-4170-9FED-40410A359190}">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261cd9f-ec4d-47fa-bf23-9bb2bb2fe8b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Nyawo Nelisiwe</cp:lastModifiedBy>
  <cp:lastPrinted>2026-04-15T13:42:31Z</cp:lastPrinted>
  <dcterms:created xsi:type="dcterms:W3CDTF">2025-03-13T15:42:53Z</dcterms:created>
  <dcterms:modified xsi:type="dcterms:W3CDTF">2026-04-24T18:04:59Z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