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phartc\Documents\Buhle\"/>
    </mc:Choice>
  </mc:AlternateContent>
  <bookViews>
    <workbookView xWindow="0" yWindow="0" windowWidth="20490" windowHeight="7020" firstSheet="2" activeTab="5"/>
  </bookViews>
  <sheets>
    <sheet name="Cover " sheetId="4" r:id="rId1"/>
    <sheet name="Summary " sheetId="5" r:id="rId2"/>
    <sheet name="Arnot Power Station" sheetId="1" r:id="rId3"/>
    <sheet name="Duvha Power Station" sheetId="2" r:id="rId4"/>
    <sheet name="Majuba Power Station" sheetId="3" r:id="rId5"/>
    <sheet name="Tutuka Power Station" sheetId="6" r:id="rId6"/>
  </sheets>
  <definedNames>
    <definedName name="_xlnm.Print_Area" localSheetId="1">'Summary '!$A$1:$F$29</definedName>
  </definedNames>
  <calcPr calcId="162913"/>
</workbook>
</file>

<file path=xl/calcChain.xml><?xml version="1.0" encoding="utf-8"?>
<calcChain xmlns="http://schemas.openxmlformats.org/spreadsheetml/2006/main">
  <c r="G26" i="3" l="1"/>
  <c r="E13" i="5" l="1"/>
  <c r="E11" i="5"/>
  <c r="E9" i="5"/>
  <c r="E7" i="5"/>
  <c r="G26" i="6"/>
  <c r="G25" i="6"/>
  <c r="G24" i="6"/>
  <c r="G27" i="6" s="1"/>
  <c r="G29" i="6" s="1"/>
  <c r="G16" i="6"/>
  <c r="G14" i="6"/>
  <c r="G12" i="6"/>
  <c r="G10" i="6"/>
  <c r="G8" i="6"/>
  <c r="G6" i="6"/>
  <c r="G18" i="6" s="1"/>
  <c r="G25" i="3"/>
  <c r="G24" i="3"/>
  <c r="G27" i="3" s="1"/>
  <c r="G29" i="3" s="1"/>
  <c r="G16" i="3"/>
  <c r="G14" i="3"/>
  <c r="G12" i="3"/>
  <c r="G10" i="3"/>
  <c r="G8" i="3"/>
  <c r="G6" i="3"/>
  <c r="G18" i="3" s="1"/>
  <c r="G26" i="2"/>
  <c r="G25" i="2"/>
  <c r="G24" i="2"/>
  <c r="G16" i="2"/>
  <c r="G14" i="2"/>
  <c r="G12" i="2"/>
  <c r="G10" i="2"/>
  <c r="G8" i="2"/>
  <c r="G6" i="2"/>
  <c r="G28" i="1"/>
  <c r="G30" i="1"/>
  <c r="G27" i="1"/>
  <c r="G26" i="1"/>
  <c r="G25" i="1"/>
  <c r="G19" i="1"/>
  <c r="G17" i="1"/>
  <c r="G15" i="1"/>
  <c r="G13" i="1"/>
  <c r="G11" i="1"/>
  <c r="G9" i="1"/>
  <c r="G7" i="1"/>
  <c r="E15" i="5" l="1"/>
  <c r="C18" i="4" s="1"/>
  <c r="G27" i="2"/>
  <c r="G18" i="2"/>
  <c r="G29" i="2" l="1"/>
</calcChain>
</file>

<file path=xl/sharedStrings.xml><?xml version="1.0" encoding="utf-8"?>
<sst xmlns="http://schemas.openxmlformats.org/spreadsheetml/2006/main" count="151" uniqueCount="45">
  <si>
    <t>Unit</t>
  </si>
  <si>
    <t>Rate</t>
  </si>
  <si>
    <t>Amount</t>
  </si>
  <si>
    <t>day</t>
  </si>
  <si>
    <t>Disbursements</t>
  </si>
  <si>
    <t>Travelling</t>
  </si>
  <si>
    <t>km</t>
  </si>
  <si>
    <t>Accommodation</t>
  </si>
  <si>
    <t>Description</t>
  </si>
  <si>
    <t>Item No</t>
  </si>
  <si>
    <t>hour</t>
  </si>
  <si>
    <t>Project Manager</t>
  </si>
  <si>
    <t>Engineering Manager</t>
  </si>
  <si>
    <t>Electrical Enginner</t>
  </si>
  <si>
    <t>Civil Engineer</t>
  </si>
  <si>
    <t>PV Design Engineer</t>
  </si>
  <si>
    <t>C &amp; I Engineer</t>
  </si>
  <si>
    <t xml:space="preserve">Amount </t>
  </si>
  <si>
    <t>Arnot Power Station</t>
  </si>
  <si>
    <t>Duvha Power Station</t>
  </si>
  <si>
    <t>Majuba Power Station</t>
  </si>
  <si>
    <t>Tutuka Power Station</t>
  </si>
  <si>
    <t xml:space="preserve">Living Out Allowance </t>
  </si>
  <si>
    <t>Quantity</t>
  </si>
  <si>
    <t>Technical  Transaction Advisory Services for Eskom Renewable Business Unit</t>
  </si>
  <si>
    <t xml:space="preserve">TOTAL AMOUNT </t>
  </si>
  <si>
    <t xml:space="preserve">Quantity </t>
  </si>
  <si>
    <t>Technical  Transaction Advisory Services for Eskom Renewable Business Unit- ARNOT</t>
  </si>
  <si>
    <t>Technical  Transaction Advisory Services for Eskom Renewable Business Unit-DUVHA</t>
  </si>
  <si>
    <t>Technical  Transaction Advisory Services for Eskom Renewable Business Unit-MAJUBA</t>
  </si>
  <si>
    <t>Technical  Transaction Advisory Services for Eskom Renewable Business Unit- TUTUKA</t>
  </si>
  <si>
    <t>BILLS OF QUANTITIES</t>
  </si>
  <si>
    <t>REQUEST FOR TENDER</t>
  </si>
  <si>
    <t>ENQUIRY No.</t>
  </si>
  <si>
    <t xml:space="preserve">TENDERER’S NAME:  </t>
  </si>
  <si>
    <t>THE PRICE:  IN ZAR</t>
  </si>
  <si>
    <t>(excluding VAT)</t>
  </si>
  <si>
    <t>RAND VALUE IN WORDS</t>
  </si>
  <si>
    <t>DATE :</t>
  </si>
  <si>
    <t>FULL NAMES OF SIGNATORY:</t>
  </si>
  <si>
    <t>DESIGNATION OF SIGNATORY:</t>
  </si>
  <si>
    <t>SIGNATURE :</t>
  </si>
  <si>
    <t xml:space="preserve">TECHNICAL ADVISORY SERVICES FOR </t>
  </si>
  <si>
    <t xml:space="preserve">ESKOM RENEWABLE BUSINESS UNIT </t>
  </si>
  <si>
    <t>SOLAR PV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</si>
</sst>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R&quot;\ #,##0.00;&quot;R&quot;\ \-#,##0.00"/>
    <numFmt numFmtId="165" formatCode="_ * #,##0.00_ ;_ * \-#,##0.00_ ;_ * &quot;-&quot;??_ ;_ @_ "/>
    <numFmt numFmtId="166" formatCode="&quot;R&quot;\ #,##0.00"/>
    <numFmt numFmtId="167" formatCode="&quot;R&quot;#,##0.00"/>
    <numFmt numFmtId="168" formatCode="###\ ###\ ##0\ \ &quot;RAND&quot;;\-###\ ###\ ##0\ &quot;RAND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u/>
      <sz val="14"/>
      <color indexed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3">
    <xf numFmtId="0" fontId="0" fillId="0" borderId="0" xfId="0"/>
    <xf numFmtId="165" fontId="0" fillId="0" borderId="0" xfId="1" applyFont="1"/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165" fontId="0" fillId="0" borderId="3" xfId="1" applyFont="1" applyBorder="1"/>
    <xf numFmtId="166" fontId="0" fillId="0" borderId="3" xfId="0" applyNumberFormat="1" applyBorder="1"/>
    <xf numFmtId="164" fontId="0" fillId="0" borderId="4" xfId="1" applyNumberFormat="1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0" fillId="0" borderId="14" xfId="0" applyBorder="1"/>
    <xf numFmtId="0" fontId="0" fillId="0" borderId="7" xfId="0" applyBorder="1"/>
    <xf numFmtId="0" fontId="0" fillId="0" borderId="8" xfId="0" applyBorder="1"/>
    <xf numFmtId="165" fontId="0" fillId="0" borderId="9" xfId="1" applyFont="1" applyBorder="1"/>
    <xf numFmtId="0" fontId="0" fillId="0" borderId="11" xfId="0" applyBorder="1"/>
    <xf numFmtId="165" fontId="0" fillId="0" borderId="17" xfId="1" applyFont="1" applyBorder="1"/>
    <xf numFmtId="164" fontId="0" fillId="0" borderId="15" xfId="1" applyNumberFormat="1" applyFont="1" applyBorder="1"/>
    <xf numFmtId="164" fontId="2" fillId="0" borderId="16" xfId="1" applyNumberFormat="1" applyFont="1" applyBorder="1"/>
    <xf numFmtId="164" fontId="0" fillId="0" borderId="18" xfId="1" applyNumberFormat="1" applyFont="1" applyBorder="1"/>
    <xf numFmtId="164" fontId="0" fillId="0" borderId="9" xfId="1" applyNumberFormat="1" applyFont="1" applyBorder="1"/>
    <xf numFmtId="164" fontId="0" fillId="0" borderId="12" xfId="1" applyNumberFormat="1" applyFont="1" applyBorder="1"/>
    <xf numFmtId="164" fontId="2" fillId="0" borderId="4" xfId="1" applyNumberFormat="1" applyFont="1" applyBorder="1" applyAlignment="1">
      <alignment horizontal="center"/>
    </xf>
    <xf numFmtId="165" fontId="2" fillId="0" borderId="1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" xfId="0" applyBorder="1"/>
    <xf numFmtId="0" fontId="0" fillId="0" borderId="26" xfId="0" applyBorder="1"/>
    <xf numFmtId="0" fontId="0" fillId="0" borderId="27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 applyAlignment="1">
      <alignment horizontal="center"/>
    </xf>
    <xf numFmtId="0" fontId="0" fillId="0" borderId="32" xfId="0" applyBorder="1"/>
    <xf numFmtId="167" fontId="0" fillId="0" borderId="31" xfId="0" applyNumberFormat="1" applyBorder="1"/>
    <xf numFmtId="165" fontId="0" fillId="0" borderId="0" xfId="1" applyFont="1" applyBorder="1"/>
    <xf numFmtId="0" fontId="0" fillId="0" borderId="33" xfId="0" applyBorder="1" applyAlignment="1">
      <alignment horizontal="center"/>
    </xf>
    <xf numFmtId="167" fontId="0" fillId="0" borderId="34" xfId="0" applyNumberFormat="1" applyBorder="1"/>
    <xf numFmtId="0" fontId="2" fillId="0" borderId="14" xfId="0" applyFont="1" applyBorder="1" applyAlignment="1">
      <alignment horizontal="right"/>
    </xf>
    <xf numFmtId="167" fontId="0" fillId="0" borderId="25" xfId="0" applyNumberFormat="1" applyBorder="1"/>
    <xf numFmtId="167" fontId="2" fillId="0" borderId="16" xfId="0" applyNumberFormat="1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3" xfId="0" applyBorder="1"/>
    <xf numFmtId="0" fontId="4" fillId="0" borderId="23" xfId="0" applyFont="1" applyBorder="1" applyAlignment="1">
      <alignment horizontal="centerContinuous" vertical="center"/>
    </xf>
    <xf numFmtId="0" fontId="4" fillId="3" borderId="23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5" fillId="0" borderId="23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8" fontId="8" fillId="4" borderId="1" xfId="0" applyNumberFormat="1" applyFont="1" applyFill="1" applyBorder="1" applyAlignment="1">
      <alignment horizontal="justify" vertical="center"/>
    </xf>
    <xf numFmtId="0" fontId="7" fillId="0" borderId="23" xfId="0" applyFont="1" applyBorder="1" applyAlignment="1">
      <alignment horizontal="left" vertical="top" indent="1"/>
    </xf>
    <xf numFmtId="0" fontId="9" fillId="0" borderId="1" xfId="0" applyFont="1" applyBorder="1" applyAlignment="1">
      <alignment horizontal="justify" vertical="center"/>
    </xf>
    <xf numFmtId="0" fontId="7" fillId="0" borderId="23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justify" vertical="center"/>
    </xf>
    <xf numFmtId="0" fontId="0" fillId="0" borderId="23" xfId="0" applyBorder="1" applyAlignment="1">
      <alignment vertical="center"/>
    </xf>
    <xf numFmtId="14" fontId="6" fillId="4" borderId="1" xfId="0" applyNumberFormat="1" applyFont="1" applyFill="1" applyBorder="1" applyAlignment="1">
      <alignment horizontal="left" vertical="center"/>
    </xf>
    <xf numFmtId="0" fontId="10" fillId="0" borderId="2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4" xfId="0" applyBorder="1" applyAlignment="1">
      <alignment vertical="center"/>
    </xf>
    <xf numFmtId="0" fontId="6" fillId="0" borderId="25" xfId="0" applyFont="1" applyFill="1" applyBorder="1" applyAlignment="1">
      <alignment horizontal="left" vertical="center"/>
    </xf>
    <xf numFmtId="0" fontId="0" fillId="0" borderId="35" xfId="0" applyBorder="1" applyAlignment="1">
      <alignment horizontal="center"/>
    </xf>
    <xf numFmtId="164" fontId="2" fillId="0" borderId="12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1819275</xdr:colOff>
      <xdr:row>5</xdr:row>
      <xdr:rowOff>161925</xdr:rowOff>
    </xdr:from>
    <xdr:to>
      <xdr:col>2</xdr:col>
      <xdr:colOff>3105150</xdr:colOff>
      <xdr:row>6</xdr:row>
      <xdr:rowOff>247650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1457325"/>
          <a:ext cx="12858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603250</xdr:colOff>
      <xdr:row>1</xdr:row>
      <xdr:rowOff>79375</xdr:rowOff>
    </xdr:from>
    <xdr:to>
      <xdr:col>3</xdr:col>
      <xdr:colOff>668338</xdr:colOff>
      <xdr:row>2</xdr:row>
      <xdr:rowOff>165100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8" y="269875"/>
          <a:ext cx="1287463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2</xdr:row>
      <xdr:rowOff>76200</xdr:rowOff>
    </xdr:from>
    <xdr:to>
      <xdr:col>6</xdr:col>
      <xdr:colOff>942975</xdr:colOff>
      <xdr:row>3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457200"/>
          <a:ext cx="12858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1</xdr:row>
      <xdr:rowOff>47625</xdr:rowOff>
    </xdr:from>
    <xdr:to>
      <xdr:col>6</xdr:col>
      <xdr:colOff>1019175</xdr:colOff>
      <xdr:row>2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38125"/>
          <a:ext cx="12858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1</xdr:row>
      <xdr:rowOff>47625</xdr:rowOff>
    </xdr:from>
    <xdr:to>
      <xdr:col>6</xdr:col>
      <xdr:colOff>1019175</xdr:colOff>
      <xdr:row>2</xdr:row>
      <xdr:rowOff>133350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38125"/>
          <a:ext cx="12858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0</xdr:row>
      <xdr:rowOff>180975</xdr:rowOff>
    </xdr:from>
    <xdr:to>
      <xdr:col>6</xdr:col>
      <xdr:colOff>1047750</xdr:colOff>
      <xdr:row>2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0975"/>
          <a:ext cx="12858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6"/>
  <sheetViews>
    <sheetView topLeftCell="A25" workbookViewId="0">
      <selection activeCell="E8" sqref="E8"/>
    </sheetView>
  </sheetViews>
  <sheetFormatPr defaultColWidth="9.140625" defaultRowHeight="15" x14ac:dyDescent="0.25"/>
  <cols>
    <col min="2" max="2" width="52.42578125" customWidth="1"/>
    <col min="3" max="3" width="50.140625" customWidth="1"/>
  </cols>
  <sheetData>
    <row r="1" spans="2:3" ht="15.75" thickBot="1" x14ac:dyDescent="0.3"/>
    <row r="2" spans="2:3" ht="26.25" x14ac:dyDescent="0.25">
      <c r="B2" s="52" t="s">
        <v>42</v>
      </c>
      <c r="C2" s="53"/>
    </row>
    <row r="3" spans="2:3" ht="18.75" customHeight="1" x14ac:dyDescent="0.25">
      <c r="B3" s="54" t="s">
        <v>43</v>
      </c>
      <c r="C3" s="55"/>
    </row>
    <row r="4" spans="2:3" ht="26.25" x14ac:dyDescent="0.25">
      <c r="B4" s="54" t="s">
        <v>44</v>
      </c>
      <c r="C4" s="55"/>
    </row>
    <row r="5" spans="2:3" x14ac:dyDescent="0.25">
      <c r="B5" s="56"/>
      <c r="C5" s="36"/>
    </row>
    <row r="6" spans="2:3" x14ac:dyDescent="0.25">
      <c r="B6" s="56"/>
      <c r="C6" s="36"/>
    </row>
    <row r="7" spans="2:3" ht="26.25" x14ac:dyDescent="0.25">
      <c r="B7" s="57"/>
      <c r="C7" s="36"/>
    </row>
    <row r="8" spans="2:3" ht="26.25" x14ac:dyDescent="0.25">
      <c r="B8" s="58" t="s">
        <v>31</v>
      </c>
      <c r="C8" s="59"/>
    </row>
    <row r="9" spans="2:3" ht="26.25" x14ac:dyDescent="0.25">
      <c r="B9" s="57"/>
      <c r="C9" s="60"/>
    </row>
    <row r="10" spans="2:3" ht="18" x14ac:dyDescent="0.25">
      <c r="B10" s="61" t="s">
        <v>32</v>
      </c>
      <c r="C10" s="62"/>
    </row>
    <row r="11" spans="2:3" ht="18" x14ac:dyDescent="0.25">
      <c r="B11" s="61"/>
      <c r="C11" s="63"/>
    </row>
    <row r="12" spans="2:3" ht="18" x14ac:dyDescent="0.25">
      <c r="B12" s="61" t="s">
        <v>33</v>
      </c>
      <c r="C12" s="62"/>
    </row>
    <row r="13" spans="2:3" ht="18" x14ac:dyDescent="0.25">
      <c r="B13" s="61"/>
      <c r="C13" s="62"/>
    </row>
    <row r="14" spans="2:3" ht="18" x14ac:dyDescent="0.25">
      <c r="B14" s="64" t="s">
        <v>34</v>
      </c>
      <c r="C14" s="65"/>
    </row>
    <row r="15" spans="2:3" ht="18" x14ac:dyDescent="0.25">
      <c r="B15" s="66"/>
      <c r="C15" s="67"/>
    </row>
    <row r="16" spans="2:3" ht="18" x14ac:dyDescent="0.25">
      <c r="B16" s="61"/>
      <c r="C16" s="68"/>
    </row>
    <row r="17" spans="2:3" x14ac:dyDescent="0.25">
      <c r="B17" s="69"/>
      <c r="C17" s="70"/>
    </row>
    <row r="18" spans="2:3" ht="18" x14ac:dyDescent="0.25">
      <c r="B18" s="61" t="s">
        <v>35</v>
      </c>
      <c r="C18" s="68">
        <f>'Summary '!E15</f>
        <v>0</v>
      </c>
    </row>
    <row r="19" spans="2:3" x14ac:dyDescent="0.25">
      <c r="B19" s="71" t="s">
        <v>36</v>
      </c>
      <c r="C19" s="70"/>
    </row>
    <row r="20" spans="2:3" ht="18" x14ac:dyDescent="0.25">
      <c r="B20" s="61" t="s">
        <v>37</v>
      </c>
      <c r="C20" s="72"/>
    </row>
    <row r="21" spans="2:3" x14ac:dyDescent="0.25">
      <c r="B21" s="71"/>
      <c r="C21" s="72"/>
    </row>
    <row r="22" spans="2:3" x14ac:dyDescent="0.25">
      <c r="B22" s="73"/>
      <c r="C22" s="72"/>
    </row>
    <row r="23" spans="2:3" ht="18" x14ac:dyDescent="0.25">
      <c r="B23" s="64"/>
      <c r="C23" s="74"/>
    </row>
    <row r="24" spans="2:3" ht="15.75" x14ac:dyDescent="0.25">
      <c r="B24" s="75"/>
      <c r="C24" s="76"/>
    </row>
    <row r="25" spans="2:3" ht="18" x14ac:dyDescent="0.25">
      <c r="B25" s="64" t="s">
        <v>38</v>
      </c>
      <c r="C25" s="62"/>
    </row>
    <row r="26" spans="2:3" ht="15.75" x14ac:dyDescent="0.25">
      <c r="B26" s="75"/>
      <c r="C26" s="76"/>
    </row>
    <row r="27" spans="2:3" ht="18" x14ac:dyDescent="0.25">
      <c r="B27" s="64" t="s">
        <v>39</v>
      </c>
      <c r="C27" s="62"/>
    </row>
    <row r="28" spans="2:3" x14ac:dyDescent="0.25">
      <c r="B28" s="73"/>
      <c r="C28" s="67"/>
    </row>
    <row r="29" spans="2:3" ht="15.75" x14ac:dyDescent="0.25">
      <c r="B29" s="75"/>
      <c r="C29" s="76"/>
    </row>
    <row r="30" spans="2:3" ht="15.75" x14ac:dyDescent="0.25">
      <c r="B30" s="75"/>
      <c r="C30" s="76"/>
    </row>
    <row r="31" spans="2:3" ht="18" x14ac:dyDescent="0.25">
      <c r="B31" s="64" t="s">
        <v>40</v>
      </c>
      <c r="C31" s="62"/>
    </row>
    <row r="32" spans="2:3" ht="18" x14ac:dyDescent="0.25">
      <c r="B32" s="73"/>
      <c r="C32" s="62"/>
    </row>
    <row r="33" spans="2:3" ht="18" x14ac:dyDescent="0.25">
      <c r="B33" s="73"/>
      <c r="C33" s="77"/>
    </row>
    <row r="34" spans="2:3" x14ac:dyDescent="0.25">
      <c r="B34" s="73"/>
      <c r="C34" s="78"/>
    </row>
    <row r="35" spans="2:3" ht="18" x14ac:dyDescent="0.25">
      <c r="B35" s="64" t="s">
        <v>41</v>
      </c>
      <c r="C35" s="62"/>
    </row>
    <row r="36" spans="2:3" ht="18.75" thickBot="1" x14ac:dyDescent="0.3">
      <c r="B36" s="79"/>
      <c r="C36" s="80"/>
    </row>
  </sheetData>
  <mergeCells count="3">
    <mergeCell ref="B2:C2"/>
    <mergeCell ref="B3:C3"/>
    <mergeCell ref="B4:C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16"/>
  <sheetViews>
    <sheetView view="pageBreakPreview" zoomScale="120" zoomScaleNormal="100" zoomScaleSheetLayoutView="120" workbookViewId="0">
      <selection activeCell="F9" sqref="F9"/>
    </sheetView>
  </sheetViews>
  <sheetFormatPr defaultRowHeight="15" x14ac:dyDescent="0.25"/>
  <cols>
    <col min="4" max="4" width="26.140625" customWidth="1"/>
    <col min="5" max="5" width="38" customWidth="1"/>
  </cols>
  <sheetData>
    <row r="4" spans="3:5" ht="15.75" thickBot="1" x14ac:dyDescent="0.3">
      <c r="C4" s="2" t="s">
        <v>24</v>
      </c>
    </row>
    <row r="5" spans="3:5" ht="15.75" thickBot="1" x14ac:dyDescent="0.3">
      <c r="C5" s="50" t="s">
        <v>9</v>
      </c>
      <c r="D5" s="17" t="s">
        <v>8</v>
      </c>
      <c r="E5" s="51" t="s">
        <v>17</v>
      </c>
    </row>
    <row r="6" spans="3:5" x14ac:dyDescent="0.25">
      <c r="C6" s="38"/>
      <c r="D6" s="39"/>
      <c r="E6" s="40"/>
    </row>
    <row r="7" spans="3:5" x14ac:dyDescent="0.25">
      <c r="C7" s="41">
        <v>1</v>
      </c>
      <c r="D7" s="7" t="s">
        <v>18</v>
      </c>
      <c r="E7" s="43">
        <f>'Arnot Power Station'!G30</f>
        <v>0</v>
      </c>
    </row>
    <row r="8" spans="3:5" x14ac:dyDescent="0.25">
      <c r="C8" s="41"/>
      <c r="D8" s="7"/>
      <c r="E8" s="43"/>
    </row>
    <row r="9" spans="3:5" x14ac:dyDescent="0.25">
      <c r="C9" s="41">
        <v>2</v>
      </c>
      <c r="D9" s="7" t="s">
        <v>19</v>
      </c>
      <c r="E9" s="43">
        <f>'Duvha Power Station'!G29</f>
        <v>0</v>
      </c>
    </row>
    <row r="10" spans="3:5" x14ac:dyDescent="0.25">
      <c r="C10" s="41"/>
      <c r="D10" s="7"/>
      <c r="E10" s="43"/>
    </row>
    <row r="11" spans="3:5" x14ac:dyDescent="0.25">
      <c r="C11" s="41">
        <v>3</v>
      </c>
      <c r="D11" s="7" t="s">
        <v>20</v>
      </c>
      <c r="E11" s="43">
        <f>'Majuba Power Station'!G29</f>
        <v>0</v>
      </c>
    </row>
    <row r="12" spans="3:5" x14ac:dyDescent="0.25">
      <c r="C12" s="41"/>
      <c r="D12" s="7"/>
      <c r="E12" s="43"/>
    </row>
    <row r="13" spans="3:5" x14ac:dyDescent="0.25">
      <c r="C13" s="41">
        <v>4</v>
      </c>
      <c r="D13" s="7" t="s">
        <v>21</v>
      </c>
      <c r="E13" s="43">
        <f>'Tutuka Power Station'!G29</f>
        <v>0</v>
      </c>
    </row>
    <row r="14" spans="3:5" x14ac:dyDescent="0.25">
      <c r="C14" s="45"/>
      <c r="D14" s="18"/>
      <c r="E14" s="46"/>
    </row>
    <row r="15" spans="3:5" ht="15.75" thickBot="1" x14ac:dyDescent="0.3">
      <c r="C15" s="45"/>
      <c r="D15" s="47" t="s">
        <v>25</v>
      </c>
      <c r="E15" s="49">
        <f>SUM(E7:E14)</f>
        <v>0</v>
      </c>
    </row>
    <row r="16" spans="3:5" ht="16.5" thickTop="1" thickBot="1" x14ac:dyDescent="0.3">
      <c r="C16" s="42"/>
      <c r="D16" s="14"/>
      <c r="E16" s="48"/>
    </row>
  </sheetData>
  <pageMargins left="0.7" right="0.7" top="0.75" bottom="0.75" header="0.3" footer="0.3"/>
  <pageSetup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3"/>
  <sheetViews>
    <sheetView topLeftCell="A19" zoomScaleNormal="100" workbookViewId="0">
      <selection activeCell="I27" sqref="I27"/>
    </sheetView>
  </sheetViews>
  <sheetFormatPr defaultRowHeight="15" x14ac:dyDescent="0.25"/>
  <cols>
    <col min="3" max="3" width="59.5703125" customWidth="1"/>
    <col min="4" max="4" width="6" customWidth="1"/>
    <col min="5" max="5" width="11.140625" customWidth="1"/>
    <col min="6" max="6" width="11.7109375" customWidth="1"/>
    <col min="7" max="7" width="16" style="1" customWidth="1"/>
    <col min="9" max="9" width="12.85546875" bestFit="1" customWidth="1"/>
    <col min="10" max="11" width="13.5703125" bestFit="1" customWidth="1"/>
  </cols>
  <sheetData>
    <row r="4" spans="2:7" ht="15.75" thickBot="1" x14ac:dyDescent="0.3">
      <c r="B4" s="2" t="s">
        <v>27</v>
      </c>
    </row>
    <row r="5" spans="2:7" ht="15.75" thickBot="1" x14ac:dyDescent="0.3">
      <c r="B5" s="15" t="s">
        <v>9</v>
      </c>
      <c r="C5" s="17" t="s">
        <v>8</v>
      </c>
      <c r="D5" s="16" t="s">
        <v>0</v>
      </c>
      <c r="E5" s="16" t="s">
        <v>26</v>
      </c>
      <c r="F5" s="17" t="s">
        <v>1</v>
      </c>
      <c r="G5" s="30" t="s">
        <v>2</v>
      </c>
    </row>
    <row r="6" spans="2:7" x14ac:dyDescent="0.25">
      <c r="B6" s="19"/>
      <c r="C6" s="20"/>
      <c r="D6" s="20"/>
      <c r="E6" s="20"/>
      <c r="F6" s="20"/>
      <c r="G6" s="21"/>
    </row>
    <row r="7" spans="2:7" x14ac:dyDescent="0.25">
      <c r="B7" s="31">
        <v>1</v>
      </c>
      <c r="C7" s="6" t="s">
        <v>11</v>
      </c>
      <c r="D7" s="7" t="s">
        <v>10</v>
      </c>
      <c r="E7" s="9"/>
      <c r="F7" s="10"/>
      <c r="G7" s="11">
        <f>F7*E7</f>
        <v>0</v>
      </c>
    </row>
    <row r="8" spans="2:7" x14ac:dyDescent="0.25">
      <c r="B8" s="31"/>
      <c r="C8" s="7"/>
      <c r="D8" s="7"/>
      <c r="E8" s="7"/>
      <c r="F8" s="10"/>
      <c r="G8" s="11"/>
    </row>
    <row r="9" spans="2:7" x14ac:dyDescent="0.25">
      <c r="B9" s="31">
        <v>2</v>
      </c>
      <c r="C9" s="6" t="s">
        <v>12</v>
      </c>
      <c r="D9" s="7" t="s">
        <v>10</v>
      </c>
      <c r="E9" s="9"/>
      <c r="F9" s="10"/>
      <c r="G9" s="11">
        <f>F9*E9</f>
        <v>0</v>
      </c>
    </row>
    <row r="10" spans="2:7" x14ac:dyDescent="0.25">
      <c r="B10" s="31"/>
      <c r="C10" s="7"/>
      <c r="D10" s="7"/>
      <c r="E10" s="7"/>
      <c r="F10" s="10"/>
      <c r="G10" s="11"/>
    </row>
    <row r="11" spans="2:7" x14ac:dyDescent="0.25">
      <c r="B11" s="31">
        <v>3</v>
      </c>
      <c r="C11" s="7" t="s">
        <v>13</v>
      </c>
      <c r="D11" s="7" t="s">
        <v>10</v>
      </c>
      <c r="E11" s="9"/>
      <c r="F11" s="10"/>
      <c r="G11" s="11">
        <f>F11*E11</f>
        <v>0</v>
      </c>
    </row>
    <row r="12" spans="2:7" x14ac:dyDescent="0.25">
      <c r="B12" s="31"/>
      <c r="C12" s="7"/>
      <c r="D12" s="7"/>
      <c r="E12" s="9"/>
      <c r="F12" s="10"/>
      <c r="G12" s="11"/>
    </row>
    <row r="13" spans="2:7" x14ac:dyDescent="0.25">
      <c r="B13" s="31">
        <v>4</v>
      </c>
      <c r="C13" s="7" t="s">
        <v>16</v>
      </c>
      <c r="D13" s="7" t="s">
        <v>10</v>
      </c>
      <c r="E13" s="9"/>
      <c r="F13" s="10"/>
      <c r="G13" s="11">
        <f>F13*E13</f>
        <v>0</v>
      </c>
    </row>
    <row r="14" spans="2:7" x14ac:dyDescent="0.25">
      <c r="B14" s="31"/>
      <c r="C14" s="7"/>
      <c r="D14" s="7"/>
      <c r="E14" s="7"/>
      <c r="F14" s="10"/>
      <c r="G14" s="11"/>
    </row>
    <row r="15" spans="2:7" x14ac:dyDescent="0.25">
      <c r="B15" s="31">
        <v>5</v>
      </c>
      <c r="C15" s="7" t="s">
        <v>14</v>
      </c>
      <c r="D15" s="7" t="s">
        <v>10</v>
      </c>
      <c r="E15" s="9"/>
      <c r="F15" s="10"/>
      <c r="G15" s="11">
        <f>F15*E15</f>
        <v>0</v>
      </c>
    </row>
    <row r="16" spans="2:7" x14ac:dyDescent="0.25">
      <c r="B16" s="31"/>
      <c r="C16" s="7"/>
      <c r="D16" s="7"/>
      <c r="E16" s="7"/>
      <c r="F16" s="10"/>
      <c r="G16" s="11"/>
    </row>
    <row r="17" spans="2:10" x14ac:dyDescent="0.25">
      <c r="B17" s="31">
        <v>6</v>
      </c>
      <c r="C17" s="12" t="s">
        <v>15</v>
      </c>
      <c r="D17" s="7" t="s">
        <v>10</v>
      </c>
      <c r="E17" s="9"/>
      <c r="F17" s="10"/>
      <c r="G17" s="11">
        <f>F17*E17</f>
        <v>0</v>
      </c>
    </row>
    <row r="18" spans="2:10" x14ac:dyDescent="0.25">
      <c r="B18" s="31"/>
      <c r="C18" s="12"/>
      <c r="D18" s="7"/>
      <c r="E18" s="9"/>
      <c r="F18" s="10"/>
      <c r="G18" s="24"/>
    </row>
    <row r="19" spans="2:10" ht="15.75" thickBot="1" x14ac:dyDescent="0.3">
      <c r="B19" s="31"/>
      <c r="C19" s="7"/>
      <c r="D19" s="7"/>
      <c r="E19" s="7"/>
      <c r="F19" s="7"/>
      <c r="G19" s="25">
        <f>SUM(G7:G17)</f>
        <v>0</v>
      </c>
      <c r="J19" s="1"/>
    </row>
    <row r="20" spans="2:10" ht="16.5" thickTop="1" thickBot="1" x14ac:dyDescent="0.3">
      <c r="B20" s="32"/>
      <c r="C20" s="18"/>
      <c r="D20" s="18"/>
      <c r="E20" s="18"/>
      <c r="F20" s="18"/>
      <c r="G20" s="26"/>
    </row>
    <row r="21" spans="2:10" ht="15.75" thickBot="1" x14ac:dyDescent="0.3">
      <c r="B21" s="33"/>
      <c r="C21" s="16" t="s">
        <v>4</v>
      </c>
      <c r="D21" s="22"/>
      <c r="E21" s="22"/>
      <c r="F21" s="22"/>
      <c r="G21" s="28"/>
    </row>
    <row r="22" spans="2:10" x14ac:dyDescent="0.25">
      <c r="B22" s="34"/>
      <c r="D22" s="20"/>
      <c r="E22" s="20"/>
      <c r="F22" s="20"/>
      <c r="G22" s="27"/>
    </row>
    <row r="23" spans="2:10" ht="31.5" customHeight="1" x14ac:dyDescent="0.25">
      <c r="B23" s="31"/>
      <c r="C23" s="3" t="s">
        <v>8</v>
      </c>
      <c r="D23" s="3" t="s">
        <v>0</v>
      </c>
      <c r="E23" s="3" t="s">
        <v>23</v>
      </c>
      <c r="F23" s="4" t="s">
        <v>1</v>
      </c>
      <c r="G23" s="29" t="s">
        <v>2</v>
      </c>
    </row>
    <row r="24" spans="2:10" x14ac:dyDescent="0.25">
      <c r="B24" s="31"/>
      <c r="C24" s="7"/>
      <c r="D24" s="7"/>
      <c r="E24" s="7"/>
      <c r="F24" s="7"/>
      <c r="G24" s="11"/>
    </row>
    <row r="25" spans="2:10" x14ac:dyDescent="0.25">
      <c r="B25" s="31">
        <v>6</v>
      </c>
      <c r="C25" s="7" t="s">
        <v>5</v>
      </c>
      <c r="D25" s="7" t="s">
        <v>6</v>
      </c>
      <c r="E25" s="8"/>
      <c r="F25" s="10"/>
      <c r="G25" s="11">
        <f>F25*E25</f>
        <v>0</v>
      </c>
    </row>
    <row r="26" spans="2:10" x14ac:dyDescent="0.25">
      <c r="B26" s="31">
        <v>7</v>
      </c>
      <c r="C26" s="7" t="s">
        <v>7</v>
      </c>
      <c r="D26" s="7" t="s">
        <v>3</v>
      </c>
      <c r="E26" s="8"/>
      <c r="F26" s="10"/>
      <c r="G26" s="11">
        <f>F26*E26</f>
        <v>0</v>
      </c>
    </row>
    <row r="27" spans="2:10" x14ac:dyDescent="0.25">
      <c r="B27" s="31">
        <v>8</v>
      </c>
      <c r="C27" s="7" t="s">
        <v>22</v>
      </c>
      <c r="D27" s="7" t="s">
        <v>3</v>
      </c>
      <c r="E27" s="7"/>
      <c r="F27" s="7"/>
      <c r="G27" s="11">
        <f>F27*E27</f>
        <v>0</v>
      </c>
    </row>
    <row r="28" spans="2:10" ht="15.75" thickBot="1" x14ac:dyDescent="0.3">
      <c r="B28" s="31"/>
      <c r="C28" s="7"/>
      <c r="D28" s="7"/>
      <c r="E28" s="7"/>
      <c r="F28" s="7"/>
      <c r="G28" s="25">
        <f>SUM(G25:G27)</f>
        <v>0</v>
      </c>
      <c r="J28" s="44"/>
    </row>
    <row r="29" spans="2:10" ht="15.75" thickTop="1" x14ac:dyDescent="0.25">
      <c r="B29" s="5"/>
      <c r="C29" s="7"/>
      <c r="D29" s="7"/>
      <c r="E29" s="7"/>
      <c r="F29" s="7"/>
      <c r="G29" s="26"/>
    </row>
    <row r="30" spans="2:10" ht="15.75" thickBot="1" x14ac:dyDescent="0.3">
      <c r="B30" s="5"/>
      <c r="C30" s="7"/>
      <c r="D30" s="7"/>
      <c r="E30" s="35" t="s">
        <v>25</v>
      </c>
      <c r="F30" s="35"/>
      <c r="G30" s="25">
        <f>G28+G19</f>
        <v>0</v>
      </c>
    </row>
    <row r="31" spans="2:10" ht="16.5" thickTop="1" thickBot="1" x14ac:dyDescent="0.3">
      <c r="B31" s="13"/>
      <c r="C31" s="14"/>
      <c r="D31" s="14"/>
      <c r="E31" s="14"/>
      <c r="F31" s="14"/>
      <c r="G31" s="23"/>
    </row>
    <row r="33" spans="3:3" x14ac:dyDescent="0.25">
      <c r="C33" s="44"/>
    </row>
  </sheetData>
  <mergeCells count="1">
    <mergeCell ref="E30:F30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32"/>
  <sheetViews>
    <sheetView topLeftCell="A13" zoomScaleNormal="100" workbookViewId="0">
      <selection activeCell="B24" sqref="B24:B26"/>
    </sheetView>
  </sheetViews>
  <sheetFormatPr defaultRowHeight="15" x14ac:dyDescent="0.25"/>
  <cols>
    <col min="3" max="3" width="59.5703125" customWidth="1"/>
    <col min="4" max="4" width="6" customWidth="1"/>
    <col min="5" max="5" width="11.140625" customWidth="1"/>
    <col min="6" max="6" width="11.7109375" customWidth="1"/>
    <col min="7" max="7" width="16" style="1" customWidth="1"/>
    <col min="9" max="9" width="12.85546875" bestFit="1" customWidth="1"/>
    <col min="10" max="11" width="13.5703125" bestFit="1" customWidth="1"/>
  </cols>
  <sheetData>
    <row r="3" spans="2:7" ht="15.75" thickBot="1" x14ac:dyDescent="0.3">
      <c r="B3" s="2" t="s">
        <v>28</v>
      </c>
      <c r="G3"/>
    </row>
    <row r="4" spans="2:7" ht="15.75" thickBot="1" x14ac:dyDescent="0.3">
      <c r="B4" s="15" t="s">
        <v>9</v>
      </c>
      <c r="C4" s="17" t="s">
        <v>8</v>
      </c>
      <c r="D4" s="16" t="s">
        <v>0</v>
      </c>
      <c r="E4" s="16" t="s">
        <v>26</v>
      </c>
      <c r="F4" s="17" t="s">
        <v>1</v>
      </c>
      <c r="G4" s="30" t="s">
        <v>2</v>
      </c>
    </row>
    <row r="5" spans="2:7" x14ac:dyDescent="0.25">
      <c r="B5" s="19"/>
      <c r="C5" s="20"/>
      <c r="D5" s="20"/>
      <c r="E5" s="20"/>
      <c r="F5" s="20"/>
      <c r="G5" s="21"/>
    </row>
    <row r="6" spans="2:7" x14ac:dyDescent="0.25">
      <c r="B6" s="31">
        <v>1</v>
      </c>
      <c r="C6" s="6" t="s">
        <v>11</v>
      </c>
      <c r="D6" s="7" t="s">
        <v>10</v>
      </c>
      <c r="E6" s="9"/>
      <c r="F6" s="10"/>
      <c r="G6" s="11">
        <f>F6*E6</f>
        <v>0</v>
      </c>
    </row>
    <row r="7" spans="2:7" x14ac:dyDescent="0.25">
      <c r="B7" s="31"/>
      <c r="C7" s="7"/>
      <c r="D7" s="7"/>
      <c r="E7" s="7"/>
      <c r="F7" s="10"/>
      <c r="G7" s="11"/>
    </row>
    <row r="8" spans="2:7" x14ac:dyDescent="0.25">
      <c r="B8" s="31">
        <v>2</v>
      </c>
      <c r="C8" s="6" t="s">
        <v>12</v>
      </c>
      <c r="D8" s="7" t="s">
        <v>10</v>
      </c>
      <c r="E8" s="9"/>
      <c r="F8" s="10"/>
      <c r="G8" s="11">
        <f>F8*E8</f>
        <v>0</v>
      </c>
    </row>
    <row r="9" spans="2:7" x14ac:dyDescent="0.25">
      <c r="B9" s="31"/>
      <c r="C9" s="7"/>
      <c r="D9" s="7"/>
      <c r="E9" s="7"/>
      <c r="F9" s="10"/>
      <c r="G9" s="11"/>
    </row>
    <row r="10" spans="2:7" x14ac:dyDescent="0.25">
      <c r="B10" s="31">
        <v>3</v>
      </c>
      <c r="C10" s="7" t="s">
        <v>13</v>
      </c>
      <c r="D10" s="7" t="s">
        <v>10</v>
      </c>
      <c r="E10" s="9"/>
      <c r="F10" s="10"/>
      <c r="G10" s="11">
        <f>F10*E10</f>
        <v>0</v>
      </c>
    </row>
    <row r="11" spans="2:7" x14ac:dyDescent="0.25">
      <c r="B11" s="31"/>
      <c r="C11" s="7"/>
      <c r="D11" s="7"/>
      <c r="E11" s="9"/>
      <c r="F11" s="10"/>
      <c r="G11" s="11"/>
    </row>
    <row r="12" spans="2:7" x14ac:dyDescent="0.25">
      <c r="B12" s="31">
        <v>4</v>
      </c>
      <c r="C12" s="7" t="s">
        <v>16</v>
      </c>
      <c r="D12" s="7" t="s">
        <v>10</v>
      </c>
      <c r="E12" s="9"/>
      <c r="F12" s="10"/>
      <c r="G12" s="11">
        <f>F12*E12</f>
        <v>0</v>
      </c>
    </row>
    <row r="13" spans="2:7" x14ac:dyDescent="0.25">
      <c r="B13" s="31"/>
      <c r="C13" s="7"/>
      <c r="D13" s="7"/>
      <c r="E13" s="7"/>
      <c r="F13" s="10"/>
      <c r="G13" s="11"/>
    </row>
    <row r="14" spans="2:7" x14ac:dyDescent="0.25">
      <c r="B14" s="31">
        <v>5</v>
      </c>
      <c r="C14" s="7" t="s">
        <v>14</v>
      </c>
      <c r="D14" s="7" t="s">
        <v>10</v>
      </c>
      <c r="E14" s="9"/>
      <c r="F14" s="10"/>
      <c r="G14" s="11">
        <f>F14*E14</f>
        <v>0</v>
      </c>
    </row>
    <row r="15" spans="2:7" x14ac:dyDescent="0.25">
      <c r="B15" s="31"/>
      <c r="C15" s="7"/>
      <c r="D15" s="7"/>
      <c r="E15" s="7"/>
      <c r="F15" s="10"/>
      <c r="G15" s="11"/>
    </row>
    <row r="16" spans="2:7" x14ac:dyDescent="0.25">
      <c r="B16" s="31">
        <v>6</v>
      </c>
      <c r="C16" s="12" t="s">
        <v>15</v>
      </c>
      <c r="D16" s="7" t="s">
        <v>10</v>
      </c>
      <c r="E16" s="9"/>
      <c r="F16" s="10"/>
      <c r="G16" s="11">
        <f>F16*E16</f>
        <v>0</v>
      </c>
    </row>
    <row r="17" spans="2:10" x14ac:dyDescent="0.25">
      <c r="B17" s="31"/>
      <c r="C17" s="12"/>
      <c r="D17" s="7"/>
      <c r="E17" s="9"/>
      <c r="F17" s="10"/>
      <c r="G17" s="24"/>
    </row>
    <row r="18" spans="2:10" ht="15.75" thickBot="1" x14ac:dyDescent="0.3">
      <c r="B18" s="31"/>
      <c r="C18" s="7"/>
      <c r="D18" s="7"/>
      <c r="E18" s="7"/>
      <c r="F18" s="7"/>
      <c r="G18" s="25">
        <f>SUM(G6:G16)</f>
        <v>0</v>
      </c>
      <c r="J18" s="1"/>
    </row>
    <row r="19" spans="2:10" ht="16.5" thickTop="1" thickBot="1" x14ac:dyDescent="0.3">
      <c r="B19" s="32"/>
      <c r="C19" s="18"/>
      <c r="D19" s="18"/>
      <c r="E19" s="18"/>
      <c r="F19" s="18"/>
      <c r="G19" s="26"/>
    </row>
    <row r="20" spans="2:10" ht="15.75" thickBot="1" x14ac:dyDescent="0.3">
      <c r="B20" s="33"/>
      <c r="C20" s="16" t="s">
        <v>4</v>
      </c>
      <c r="D20" s="22"/>
      <c r="E20" s="22"/>
      <c r="F20" s="22"/>
      <c r="G20" s="28"/>
    </row>
    <row r="21" spans="2:10" x14ac:dyDescent="0.25">
      <c r="B21" s="34"/>
      <c r="D21" s="20"/>
      <c r="E21" s="20"/>
      <c r="F21" s="20"/>
      <c r="G21" s="27"/>
    </row>
    <row r="22" spans="2:10" ht="31.5" customHeight="1" x14ac:dyDescent="0.25">
      <c r="B22" s="31"/>
      <c r="C22" s="3" t="s">
        <v>8</v>
      </c>
      <c r="D22" s="3" t="s">
        <v>0</v>
      </c>
      <c r="E22" s="3" t="s">
        <v>23</v>
      </c>
      <c r="F22" s="4" t="s">
        <v>1</v>
      </c>
      <c r="G22" s="29" t="s">
        <v>2</v>
      </c>
    </row>
    <row r="23" spans="2:10" x14ac:dyDescent="0.25">
      <c r="B23" s="31"/>
      <c r="C23" s="7"/>
      <c r="D23" s="7"/>
      <c r="E23" s="7"/>
      <c r="F23" s="7"/>
      <c r="G23" s="11"/>
    </row>
    <row r="24" spans="2:10" x14ac:dyDescent="0.25">
      <c r="B24" s="31">
        <v>6</v>
      </c>
      <c r="C24" s="7" t="s">
        <v>5</v>
      </c>
      <c r="D24" s="7" t="s">
        <v>6</v>
      </c>
      <c r="E24" s="8"/>
      <c r="F24" s="10"/>
      <c r="G24" s="11">
        <f>F24*E24</f>
        <v>0</v>
      </c>
    </row>
    <row r="25" spans="2:10" x14ac:dyDescent="0.25">
      <c r="B25" s="31">
        <v>7</v>
      </c>
      <c r="C25" s="7" t="s">
        <v>7</v>
      </c>
      <c r="D25" s="7" t="s">
        <v>3</v>
      </c>
      <c r="E25" s="8"/>
      <c r="F25" s="10"/>
      <c r="G25" s="11">
        <f>F25*E25</f>
        <v>0</v>
      </c>
    </row>
    <row r="26" spans="2:10" x14ac:dyDescent="0.25">
      <c r="B26" s="31">
        <v>8</v>
      </c>
      <c r="C26" s="7" t="s">
        <v>22</v>
      </c>
      <c r="D26" s="7" t="s">
        <v>3</v>
      </c>
      <c r="E26" s="7"/>
      <c r="F26" s="7"/>
      <c r="G26" s="11">
        <f>F26*E26</f>
        <v>0</v>
      </c>
    </row>
    <row r="27" spans="2:10" ht="15.75" thickBot="1" x14ac:dyDescent="0.3">
      <c r="B27" s="31"/>
      <c r="C27" s="7"/>
      <c r="D27" s="7"/>
      <c r="E27" s="7"/>
      <c r="F27" s="7"/>
      <c r="G27" s="25">
        <f>SUM(G24:G26)</f>
        <v>0</v>
      </c>
      <c r="J27" s="44"/>
    </row>
    <row r="28" spans="2:10" ht="15.75" thickTop="1" x14ac:dyDescent="0.25">
      <c r="B28" s="5"/>
      <c r="C28" s="7"/>
      <c r="D28" s="7"/>
      <c r="E28" s="7"/>
      <c r="F28" s="7"/>
      <c r="G28" s="26"/>
    </row>
    <row r="29" spans="2:10" ht="15.75" thickBot="1" x14ac:dyDescent="0.3">
      <c r="B29" s="5"/>
      <c r="C29" s="7"/>
      <c r="D29" s="7"/>
      <c r="E29" s="35" t="s">
        <v>25</v>
      </c>
      <c r="F29" s="35"/>
      <c r="G29" s="25">
        <f>G27+G18</f>
        <v>0</v>
      </c>
    </row>
    <row r="30" spans="2:10" ht="16.5" thickTop="1" thickBot="1" x14ac:dyDescent="0.3">
      <c r="B30" s="13"/>
      <c r="C30" s="14"/>
      <c r="D30" s="14"/>
      <c r="E30" s="14"/>
      <c r="F30" s="14"/>
      <c r="G30" s="23"/>
    </row>
    <row r="32" spans="2:10" x14ac:dyDescent="0.25">
      <c r="C32" s="44"/>
    </row>
  </sheetData>
  <mergeCells count="1">
    <mergeCell ref="E29:F2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topLeftCell="A13" zoomScaleNormal="100" workbookViewId="0">
      <selection activeCell="H29" sqref="H29"/>
    </sheetView>
  </sheetViews>
  <sheetFormatPr defaultRowHeight="15" x14ac:dyDescent="0.25"/>
  <cols>
    <col min="3" max="3" width="59.5703125" customWidth="1"/>
    <col min="4" max="4" width="6" customWidth="1"/>
    <col min="5" max="5" width="11.140625" customWidth="1"/>
    <col min="6" max="6" width="11.7109375" customWidth="1"/>
    <col min="7" max="7" width="16" style="1" customWidth="1"/>
    <col min="9" max="9" width="12.85546875" bestFit="1" customWidth="1"/>
    <col min="10" max="11" width="13.5703125" bestFit="1" customWidth="1"/>
  </cols>
  <sheetData>
    <row r="2" spans="2:7" x14ac:dyDescent="0.25">
      <c r="G2"/>
    </row>
    <row r="3" spans="2:7" ht="15.75" thickBot="1" x14ac:dyDescent="0.3">
      <c r="B3" s="2" t="s">
        <v>29</v>
      </c>
    </row>
    <row r="4" spans="2:7" ht="15.75" thickBot="1" x14ac:dyDescent="0.3">
      <c r="B4" s="15" t="s">
        <v>9</v>
      </c>
      <c r="C4" s="17" t="s">
        <v>8</v>
      </c>
      <c r="D4" s="16" t="s">
        <v>0</v>
      </c>
      <c r="E4" s="16" t="s">
        <v>26</v>
      </c>
      <c r="F4" s="17" t="s">
        <v>1</v>
      </c>
      <c r="G4" s="30" t="s">
        <v>2</v>
      </c>
    </row>
    <row r="5" spans="2:7" x14ac:dyDescent="0.25">
      <c r="B5" s="19"/>
      <c r="C5" s="20"/>
      <c r="D5" s="20"/>
      <c r="E5" s="20"/>
      <c r="F5" s="20"/>
      <c r="G5" s="21"/>
    </row>
    <row r="6" spans="2:7" x14ac:dyDescent="0.25">
      <c r="B6" s="31">
        <v>1</v>
      </c>
      <c r="C6" s="6" t="s">
        <v>11</v>
      </c>
      <c r="D6" s="7" t="s">
        <v>10</v>
      </c>
      <c r="E6" s="9"/>
      <c r="F6" s="10"/>
      <c r="G6" s="11">
        <f>F6*E6</f>
        <v>0</v>
      </c>
    </row>
    <row r="7" spans="2:7" x14ac:dyDescent="0.25">
      <c r="B7" s="31"/>
      <c r="C7" s="7"/>
      <c r="D7" s="7"/>
      <c r="E7" s="7"/>
      <c r="F7" s="10"/>
      <c r="G7" s="11"/>
    </row>
    <row r="8" spans="2:7" x14ac:dyDescent="0.25">
      <c r="B8" s="31">
        <v>2</v>
      </c>
      <c r="C8" s="6" t="s">
        <v>12</v>
      </c>
      <c r="D8" s="7" t="s">
        <v>10</v>
      </c>
      <c r="E8" s="9"/>
      <c r="F8" s="10"/>
      <c r="G8" s="11">
        <f>F8*E8</f>
        <v>0</v>
      </c>
    </row>
    <row r="9" spans="2:7" x14ac:dyDescent="0.25">
      <c r="B9" s="31"/>
      <c r="C9" s="7"/>
      <c r="D9" s="7"/>
      <c r="E9" s="7"/>
      <c r="F9" s="10"/>
      <c r="G9" s="11"/>
    </row>
    <row r="10" spans="2:7" x14ac:dyDescent="0.25">
      <c r="B10" s="31">
        <v>3</v>
      </c>
      <c r="C10" s="7" t="s">
        <v>13</v>
      </c>
      <c r="D10" s="7" t="s">
        <v>10</v>
      </c>
      <c r="E10" s="9"/>
      <c r="F10" s="10"/>
      <c r="G10" s="11">
        <f>F10*E10</f>
        <v>0</v>
      </c>
    </row>
    <row r="11" spans="2:7" x14ac:dyDescent="0.25">
      <c r="B11" s="31"/>
      <c r="C11" s="7"/>
      <c r="D11" s="7"/>
      <c r="E11" s="9"/>
      <c r="F11" s="10"/>
      <c r="G11" s="11"/>
    </row>
    <row r="12" spans="2:7" x14ac:dyDescent="0.25">
      <c r="B12" s="31">
        <v>4</v>
      </c>
      <c r="C12" s="7" t="s">
        <v>16</v>
      </c>
      <c r="D12" s="7" t="s">
        <v>10</v>
      </c>
      <c r="E12" s="9"/>
      <c r="F12" s="10"/>
      <c r="G12" s="11">
        <f>F12*E12</f>
        <v>0</v>
      </c>
    </row>
    <row r="13" spans="2:7" x14ac:dyDescent="0.25">
      <c r="B13" s="31"/>
      <c r="C13" s="7"/>
      <c r="D13" s="7"/>
      <c r="E13" s="7"/>
      <c r="F13" s="10"/>
      <c r="G13" s="11"/>
    </row>
    <row r="14" spans="2:7" x14ac:dyDescent="0.25">
      <c r="B14" s="31">
        <v>5</v>
      </c>
      <c r="C14" s="7" t="s">
        <v>14</v>
      </c>
      <c r="D14" s="7" t="s">
        <v>10</v>
      </c>
      <c r="E14" s="9"/>
      <c r="F14" s="10"/>
      <c r="G14" s="11">
        <f>F14*E14</f>
        <v>0</v>
      </c>
    </row>
    <row r="15" spans="2:7" x14ac:dyDescent="0.25">
      <c r="B15" s="31"/>
      <c r="C15" s="7"/>
      <c r="D15" s="7"/>
      <c r="E15" s="7"/>
      <c r="F15" s="10"/>
      <c r="G15" s="11"/>
    </row>
    <row r="16" spans="2:7" x14ac:dyDescent="0.25">
      <c r="B16" s="31">
        <v>6</v>
      </c>
      <c r="C16" s="12" t="s">
        <v>15</v>
      </c>
      <c r="D16" s="7" t="s">
        <v>10</v>
      </c>
      <c r="E16" s="9"/>
      <c r="F16" s="10"/>
      <c r="G16" s="11">
        <f>F16*E16</f>
        <v>0</v>
      </c>
    </row>
    <row r="17" spans="2:10" x14ac:dyDescent="0.25">
      <c r="B17" s="31"/>
      <c r="C17" s="12"/>
      <c r="D17" s="7"/>
      <c r="E17" s="9"/>
      <c r="F17" s="10"/>
      <c r="G17" s="24"/>
    </row>
    <row r="18" spans="2:10" ht="15.75" thickBot="1" x14ac:dyDescent="0.3">
      <c r="B18" s="31"/>
      <c r="C18" s="7"/>
      <c r="D18" s="7"/>
      <c r="E18" s="7"/>
      <c r="F18" s="7"/>
      <c r="G18" s="25">
        <f>SUM(G6:G16)</f>
        <v>0</v>
      </c>
      <c r="J18" s="1"/>
    </row>
    <row r="19" spans="2:10" ht="16.5" thickTop="1" thickBot="1" x14ac:dyDescent="0.3">
      <c r="B19" s="32"/>
      <c r="C19" s="18"/>
      <c r="D19" s="18"/>
      <c r="E19" s="18"/>
      <c r="F19" s="18"/>
      <c r="G19" s="26"/>
    </row>
    <row r="20" spans="2:10" ht="15.75" thickBot="1" x14ac:dyDescent="0.3">
      <c r="B20" s="33"/>
      <c r="C20" s="16" t="s">
        <v>4</v>
      </c>
      <c r="D20" s="22"/>
      <c r="E20" s="22"/>
      <c r="F20" s="22"/>
      <c r="G20" s="28"/>
    </row>
    <row r="21" spans="2:10" ht="15.75" thickBot="1" x14ac:dyDescent="0.3">
      <c r="B21" s="81"/>
      <c r="D21" s="37"/>
      <c r="E21" s="37"/>
      <c r="F21" s="37"/>
      <c r="G21" s="26"/>
    </row>
    <row r="22" spans="2:10" ht="31.5" customHeight="1" thickBot="1" x14ac:dyDescent="0.3">
      <c r="B22" s="33"/>
      <c r="C22" s="16" t="s">
        <v>8</v>
      </c>
      <c r="D22" s="16" t="s">
        <v>0</v>
      </c>
      <c r="E22" s="16" t="s">
        <v>23</v>
      </c>
      <c r="F22" s="17" t="s">
        <v>1</v>
      </c>
      <c r="G22" s="82" t="s">
        <v>2</v>
      </c>
    </row>
    <row r="23" spans="2:10" x14ac:dyDescent="0.25">
      <c r="B23" s="34"/>
      <c r="C23" s="20"/>
      <c r="D23" s="20"/>
      <c r="E23" s="20"/>
      <c r="F23" s="20"/>
      <c r="G23" s="27"/>
    </row>
    <row r="24" spans="2:10" x14ac:dyDescent="0.25">
      <c r="B24" s="31">
        <v>6</v>
      </c>
      <c r="C24" s="7" t="s">
        <v>5</v>
      </c>
      <c r="D24" s="7" t="s">
        <v>6</v>
      </c>
      <c r="E24" s="8"/>
      <c r="F24" s="10"/>
      <c r="G24" s="11">
        <f>F24*E24</f>
        <v>0</v>
      </c>
    </row>
    <row r="25" spans="2:10" x14ac:dyDescent="0.25">
      <c r="B25" s="31">
        <v>7</v>
      </c>
      <c r="C25" s="7" t="s">
        <v>7</v>
      </c>
      <c r="D25" s="7" t="s">
        <v>3</v>
      </c>
      <c r="E25" s="8"/>
      <c r="F25" s="10"/>
      <c r="G25" s="11">
        <f>F25*E25</f>
        <v>0</v>
      </c>
    </row>
    <row r="26" spans="2:10" x14ac:dyDescent="0.25">
      <c r="B26" s="31">
        <v>8</v>
      </c>
      <c r="C26" s="7" t="s">
        <v>22</v>
      </c>
      <c r="D26" s="7" t="s">
        <v>3</v>
      </c>
      <c r="E26" s="7"/>
      <c r="F26" s="7"/>
      <c r="G26" s="11">
        <f>F26*E26</f>
        <v>0</v>
      </c>
    </row>
    <row r="27" spans="2:10" ht="15.75" thickBot="1" x14ac:dyDescent="0.3">
      <c r="B27" s="31"/>
      <c r="C27" s="7"/>
      <c r="D27" s="7"/>
      <c r="E27" s="7"/>
      <c r="F27" s="7"/>
      <c r="G27" s="25">
        <f>SUM(G24:G26)</f>
        <v>0</v>
      </c>
      <c r="J27" s="44"/>
    </row>
    <row r="28" spans="2:10" ht="15.75" thickTop="1" x14ac:dyDescent="0.25">
      <c r="B28" s="5"/>
      <c r="C28" s="7"/>
      <c r="D28" s="7"/>
      <c r="E28" s="7"/>
      <c r="F28" s="7"/>
      <c r="G28" s="26"/>
    </row>
    <row r="29" spans="2:10" ht="15.75" thickBot="1" x14ac:dyDescent="0.3">
      <c r="B29" s="5"/>
      <c r="C29" s="7"/>
      <c r="D29" s="7"/>
      <c r="E29" s="35" t="s">
        <v>25</v>
      </c>
      <c r="F29" s="35"/>
      <c r="G29" s="25">
        <f>G27+G18</f>
        <v>0</v>
      </c>
    </row>
    <row r="30" spans="2:10" ht="16.5" thickTop="1" thickBot="1" x14ac:dyDescent="0.3">
      <c r="B30" s="13"/>
      <c r="C30" s="14"/>
      <c r="D30" s="14"/>
      <c r="E30" s="14"/>
      <c r="F30" s="14"/>
      <c r="G30" s="23"/>
    </row>
    <row r="32" spans="2:10" x14ac:dyDescent="0.25">
      <c r="C32" s="44"/>
    </row>
  </sheetData>
  <mergeCells count="1">
    <mergeCell ref="E29:F2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32"/>
  <sheetViews>
    <sheetView tabSelected="1" workbookViewId="0">
      <selection activeCell="I15" sqref="I15"/>
    </sheetView>
  </sheetViews>
  <sheetFormatPr defaultRowHeight="15" x14ac:dyDescent="0.25"/>
  <cols>
    <col min="3" max="3" width="59.5703125" customWidth="1"/>
    <col min="4" max="4" width="6" customWidth="1"/>
    <col min="5" max="5" width="11.140625" customWidth="1"/>
    <col min="6" max="6" width="11.7109375" customWidth="1"/>
    <col min="7" max="7" width="16" style="1" customWidth="1"/>
    <col min="9" max="9" width="12.85546875" bestFit="1" customWidth="1"/>
    <col min="10" max="11" width="13.5703125" bestFit="1" customWidth="1"/>
  </cols>
  <sheetData>
    <row r="3" spans="2:7" ht="15.75" thickBot="1" x14ac:dyDescent="0.3">
      <c r="B3" s="2" t="s">
        <v>30</v>
      </c>
      <c r="G3"/>
    </row>
    <row r="4" spans="2:7" ht="15.75" thickBot="1" x14ac:dyDescent="0.3">
      <c r="B4" s="15" t="s">
        <v>9</v>
      </c>
      <c r="C4" s="17" t="s">
        <v>8</v>
      </c>
      <c r="D4" s="16" t="s">
        <v>0</v>
      </c>
      <c r="E4" s="16" t="s">
        <v>26</v>
      </c>
      <c r="F4" s="17" t="s">
        <v>1</v>
      </c>
      <c r="G4" s="30" t="s">
        <v>2</v>
      </c>
    </row>
    <row r="5" spans="2:7" x14ac:dyDescent="0.25">
      <c r="B5" s="19"/>
      <c r="C5" s="20"/>
      <c r="D5" s="20"/>
      <c r="E5" s="20"/>
      <c r="F5" s="20"/>
      <c r="G5" s="21"/>
    </row>
    <row r="6" spans="2:7" x14ac:dyDescent="0.25">
      <c r="B6" s="31">
        <v>1</v>
      </c>
      <c r="C6" s="6" t="s">
        <v>11</v>
      </c>
      <c r="D6" s="7" t="s">
        <v>10</v>
      </c>
      <c r="E6" s="9"/>
      <c r="F6" s="10"/>
      <c r="G6" s="11">
        <f>F6*E6</f>
        <v>0</v>
      </c>
    </row>
    <row r="7" spans="2:7" x14ac:dyDescent="0.25">
      <c r="B7" s="31"/>
      <c r="C7" s="7"/>
      <c r="D7" s="7"/>
      <c r="E7" s="7"/>
      <c r="F7" s="10"/>
      <c r="G7" s="11"/>
    </row>
    <row r="8" spans="2:7" x14ac:dyDescent="0.25">
      <c r="B8" s="31">
        <v>2</v>
      </c>
      <c r="C8" s="6" t="s">
        <v>12</v>
      </c>
      <c r="D8" s="7" t="s">
        <v>10</v>
      </c>
      <c r="E8" s="9"/>
      <c r="F8" s="10"/>
      <c r="G8" s="11">
        <f>F8*E8</f>
        <v>0</v>
      </c>
    </row>
    <row r="9" spans="2:7" x14ac:dyDescent="0.25">
      <c r="B9" s="31"/>
      <c r="C9" s="7"/>
      <c r="D9" s="7"/>
      <c r="E9" s="7"/>
      <c r="F9" s="10"/>
      <c r="G9" s="11"/>
    </row>
    <row r="10" spans="2:7" x14ac:dyDescent="0.25">
      <c r="B10" s="31">
        <v>3</v>
      </c>
      <c r="C10" s="7" t="s">
        <v>13</v>
      </c>
      <c r="D10" s="7" t="s">
        <v>10</v>
      </c>
      <c r="E10" s="9"/>
      <c r="F10" s="10"/>
      <c r="G10" s="11">
        <f>F10*E10</f>
        <v>0</v>
      </c>
    </row>
    <row r="11" spans="2:7" x14ac:dyDescent="0.25">
      <c r="B11" s="31"/>
      <c r="C11" s="7"/>
      <c r="D11" s="7"/>
      <c r="E11" s="9"/>
      <c r="F11" s="10"/>
      <c r="G11" s="11"/>
    </row>
    <row r="12" spans="2:7" x14ac:dyDescent="0.25">
      <c r="B12" s="31">
        <v>4</v>
      </c>
      <c r="C12" s="7" t="s">
        <v>16</v>
      </c>
      <c r="D12" s="7" t="s">
        <v>10</v>
      </c>
      <c r="E12" s="9"/>
      <c r="F12" s="10"/>
      <c r="G12" s="11">
        <f>F12*E12</f>
        <v>0</v>
      </c>
    </row>
    <row r="13" spans="2:7" x14ac:dyDescent="0.25">
      <c r="B13" s="31"/>
      <c r="C13" s="7"/>
      <c r="D13" s="7"/>
      <c r="E13" s="7"/>
      <c r="F13" s="10"/>
      <c r="G13" s="11"/>
    </row>
    <row r="14" spans="2:7" x14ac:dyDescent="0.25">
      <c r="B14" s="31">
        <v>5</v>
      </c>
      <c r="C14" s="7" t="s">
        <v>14</v>
      </c>
      <c r="D14" s="7" t="s">
        <v>10</v>
      </c>
      <c r="E14" s="9"/>
      <c r="F14" s="10"/>
      <c r="G14" s="11">
        <f>F14*E14</f>
        <v>0</v>
      </c>
    </row>
    <row r="15" spans="2:7" x14ac:dyDescent="0.25">
      <c r="B15" s="31"/>
      <c r="C15" s="7"/>
      <c r="D15" s="7"/>
      <c r="E15" s="7"/>
      <c r="F15" s="10"/>
      <c r="G15" s="11"/>
    </row>
    <row r="16" spans="2:7" x14ac:dyDescent="0.25">
      <c r="B16" s="31">
        <v>6</v>
      </c>
      <c r="C16" s="12" t="s">
        <v>15</v>
      </c>
      <c r="D16" s="7" t="s">
        <v>10</v>
      </c>
      <c r="E16" s="9"/>
      <c r="F16" s="10"/>
      <c r="G16" s="11">
        <f>F16*E16</f>
        <v>0</v>
      </c>
    </row>
    <row r="17" spans="2:10" x14ac:dyDescent="0.25">
      <c r="B17" s="31"/>
      <c r="C17" s="12"/>
      <c r="D17" s="7"/>
      <c r="E17" s="9"/>
      <c r="F17" s="10"/>
      <c r="G17" s="24"/>
    </row>
    <row r="18" spans="2:10" ht="15.75" thickBot="1" x14ac:dyDescent="0.3">
      <c r="B18" s="31"/>
      <c r="C18" s="7"/>
      <c r="D18" s="7"/>
      <c r="E18" s="7"/>
      <c r="F18" s="7"/>
      <c r="G18" s="25">
        <f>SUM(G6:G16)</f>
        <v>0</v>
      </c>
      <c r="J18" s="1"/>
    </row>
    <row r="19" spans="2:10" ht="16.5" thickTop="1" thickBot="1" x14ac:dyDescent="0.3">
      <c r="B19" s="32"/>
      <c r="C19" s="18"/>
      <c r="D19" s="18"/>
      <c r="E19" s="18"/>
      <c r="F19" s="18"/>
      <c r="G19" s="26"/>
    </row>
    <row r="20" spans="2:10" ht="15.75" thickBot="1" x14ac:dyDescent="0.3">
      <c r="B20" s="33"/>
      <c r="C20" s="16" t="s">
        <v>4</v>
      </c>
      <c r="D20" s="22"/>
      <c r="E20" s="22"/>
      <c r="F20" s="22"/>
      <c r="G20" s="28"/>
    </row>
    <row r="21" spans="2:10" ht="15.75" thickBot="1" x14ac:dyDescent="0.3">
      <c r="B21" s="81"/>
      <c r="D21" s="37"/>
      <c r="E21" s="37"/>
      <c r="F21" s="37"/>
      <c r="G21" s="26"/>
    </row>
    <row r="22" spans="2:10" ht="31.5" customHeight="1" thickBot="1" x14ac:dyDescent="0.3">
      <c r="B22" s="33"/>
      <c r="C22" s="16" t="s">
        <v>8</v>
      </c>
      <c r="D22" s="16" t="s">
        <v>0</v>
      </c>
      <c r="E22" s="16" t="s">
        <v>23</v>
      </c>
      <c r="F22" s="17" t="s">
        <v>1</v>
      </c>
      <c r="G22" s="82" t="s">
        <v>2</v>
      </c>
    </row>
    <row r="23" spans="2:10" x14ac:dyDescent="0.25">
      <c r="B23" s="34"/>
      <c r="C23" s="20"/>
      <c r="D23" s="20"/>
      <c r="E23" s="20"/>
      <c r="F23" s="20"/>
      <c r="G23" s="27"/>
    </row>
    <row r="24" spans="2:10" x14ac:dyDescent="0.25">
      <c r="B24" s="31">
        <v>6</v>
      </c>
      <c r="C24" s="7" t="s">
        <v>5</v>
      </c>
      <c r="D24" s="7" t="s">
        <v>6</v>
      </c>
      <c r="E24" s="8"/>
      <c r="F24" s="10"/>
      <c r="G24" s="11">
        <f>F24*E24</f>
        <v>0</v>
      </c>
    </row>
    <row r="25" spans="2:10" x14ac:dyDescent="0.25">
      <c r="B25" s="31">
        <v>7</v>
      </c>
      <c r="C25" s="7" t="s">
        <v>7</v>
      </c>
      <c r="D25" s="7" t="s">
        <v>3</v>
      </c>
      <c r="E25" s="8"/>
      <c r="F25" s="10"/>
      <c r="G25" s="11">
        <f>F25*E25</f>
        <v>0</v>
      </c>
    </row>
    <row r="26" spans="2:10" x14ac:dyDescent="0.25">
      <c r="B26" s="31">
        <v>8</v>
      </c>
      <c r="C26" s="7" t="s">
        <v>22</v>
      </c>
      <c r="D26" s="7" t="s">
        <v>3</v>
      </c>
      <c r="E26" s="7"/>
      <c r="F26" s="7"/>
      <c r="G26" s="11">
        <f>F26*E26</f>
        <v>0</v>
      </c>
    </row>
    <row r="27" spans="2:10" ht="15.75" thickBot="1" x14ac:dyDescent="0.3">
      <c r="B27" s="31"/>
      <c r="C27" s="7"/>
      <c r="D27" s="7"/>
      <c r="E27" s="7"/>
      <c r="F27" s="7"/>
      <c r="G27" s="25">
        <f>SUM(G24:G26)</f>
        <v>0</v>
      </c>
      <c r="J27" s="44"/>
    </row>
    <row r="28" spans="2:10" ht="15.75" thickTop="1" x14ac:dyDescent="0.25">
      <c r="B28" s="5"/>
      <c r="C28" s="7"/>
      <c r="D28" s="7"/>
      <c r="E28" s="7"/>
      <c r="F28" s="7"/>
      <c r="G28" s="26"/>
    </row>
    <row r="29" spans="2:10" ht="15.75" thickBot="1" x14ac:dyDescent="0.3">
      <c r="B29" s="5"/>
      <c r="C29" s="7"/>
      <c r="D29" s="7"/>
      <c r="E29" s="35" t="s">
        <v>25</v>
      </c>
      <c r="F29" s="35"/>
      <c r="G29" s="25">
        <f>G27+G18</f>
        <v>0</v>
      </c>
    </row>
    <row r="30" spans="2:10" ht="16.5" thickTop="1" thickBot="1" x14ac:dyDescent="0.3">
      <c r="B30" s="13"/>
      <c r="C30" s="14"/>
      <c r="D30" s="14"/>
      <c r="E30" s="14"/>
      <c r="F30" s="14"/>
      <c r="G30" s="23"/>
    </row>
    <row r="32" spans="2:10" x14ac:dyDescent="0.25">
      <c r="C32" s="44"/>
    </row>
  </sheetData>
  <mergeCells count="1">
    <mergeCell ref="E29:F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Cover </vt:lpstr>
      <vt:lpstr>Summary </vt:lpstr>
      <vt:lpstr>Arnot Power Station</vt:lpstr>
      <vt:lpstr>Duvha Power Station</vt:lpstr>
      <vt:lpstr>Majuba Power Station</vt:lpstr>
      <vt:lpstr>Tutuka Power Station</vt:lpstr>
      <vt:lpstr>'Summary '!Print_Area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Takalani Maphari</dc:creator>
  <cp:lastModifiedBy>Takalani Maphari</cp:lastModifiedBy>
  <dcterms:created xsi:type="dcterms:W3CDTF">2021-02-25T07:56:26Z</dcterms:created>
  <dcterms:modified xsi:type="dcterms:W3CDTF">2021-12-08T13:55:42Z</dcterms:modified>
</cp:coreProperties>
</file>