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westerncape-my.sharepoint.com/personal/kutala_mabuto_westerncape_gov_za1/Documents/Desktop/BIDS/BIDS 2023/GENERAL BIDS/INVITATION OF BIDS/WCE 3155 - NATURAL SCIENCE KITS/"/>
    </mc:Choice>
  </mc:AlternateContent>
  <xr:revisionPtr revIDLastSave="0" documentId="8_{A53792EB-B4A0-4436-AB18-2D73F025A62C}" xr6:coauthVersionLast="47" xr6:coauthVersionMax="47" xr10:uidLastSave="{00000000-0000-0000-0000-000000000000}"/>
  <bookViews>
    <workbookView xWindow="-120" yWindow="-120" windowWidth="29040" windowHeight="15840" xr2:uid="{00000000-000D-0000-FFFF-FFFF00000000}"/>
  </bookViews>
  <sheets>
    <sheet name="ADDENDUM 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3" i="1" l="1"/>
  <c r="M20" i="1"/>
  <c r="J23" i="1"/>
  <c r="J20" i="1"/>
  <c r="G20" i="1"/>
  <c r="G23" i="1"/>
  <c r="M18" i="1"/>
  <c r="J18" i="1"/>
  <c r="G18" i="1"/>
  <c r="M7" i="1"/>
  <c r="M8" i="1"/>
  <c r="M9" i="1"/>
  <c r="M10" i="1"/>
  <c r="M11" i="1"/>
  <c r="M12" i="1"/>
  <c r="M13" i="1"/>
  <c r="M14" i="1"/>
  <c r="M15" i="1"/>
  <c r="M6" i="1"/>
  <c r="J7" i="1"/>
  <c r="J8" i="1"/>
  <c r="J9" i="1"/>
  <c r="J10" i="1"/>
  <c r="J11" i="1"/>
  <c r="J12" i="1"/>
  <c r="J13" i="1"/>
  <c r="J14" i="1"/>
  <c r="J15" i="1"/>
  <c r="J6" i="1"/>
  <c r="G7" i="1"/>
  <c r="G8" i="1"/>
  <c r="G9" i="1"/>
  <c r="G10" i="1"/>
  <c r="G11" i="1"/>
  <c r="G12" i="1"/>
  <c r="G13" i="1"/>
  <c r="G14" i="1"/>
  <c r="G15" i="1"/>
  <c r="G6" i="1"/>
</calcChain>
</file>

<file path=xl/sharedStrings.xml><?xml version="1.0" encoding="utf-8"?>
<sst xmlns="http://schemas.openxmlformats.org/spreadsheetml/2006/main" count="60" uniqueCount="41">
  <si>
    <t xml:space="preserve">Item </t>
  </si>
  <si>
    <t>Specifications</t>
  </si>
  <si>
    <t>Ecozone</t>
  </si>
  <si>
    <t>Storage Case</t>
  </si>
  <si>
    <t>ü</t>
  </si>
  <si>
    <t>ONE Exact Sample of each Item to be Submitted</t>
  </si>
  <si>
    <t>No.</t>
  </si>
  <si>
    <t>THIS ITEM IS STANDARD AND COMES IN ITS OWN BOX</t>
  </si>
  <si>
    <t>Snap Circuit Kits</t>
  </si>
  <si>
    <t>Molecular Model Set</t>
  </si>
  <si>
    <t>Microscope Camera</t>
  </si>
  <si>
    <t>Wireless Optical Dissolved Oxygen Sensor</t>
  </si>
  <si>
    <t>Range 0-400kpa  Resolution (0 ,1), Accuracy 1kpa, (No Interface Required), Rechargeable Lithium (Li)-Polymer Battery, complete with a charging unit (i.e.; a charger and cabling), Remote Logging, Bluetooth BLE (4.0), In app pairing, tubing, male/female connectors, chamber.</t>
  </si>
  <si>
    <t xml:space="preserve">Range 0-15V , Accuracy 1 % (No Interface Required), Rechargeable  Lithium (Li)-polymer battery, complete with a charging unit (i.e.; a charger and cabling), Remote Logging, Bluetooth BLE (4.0), In app pairing, over voltage protection to 250 Volts (V) AC.  </t>
  </si>
  <si>
    <r>
      <t>Range 0-100,000 ppm  Resolution 2 parts per million (ppm)  Accuracy  5% Range Dependant (No Interface Required), Remote Logging, Bluetooth BLE (4.0), In app pairing, comes with 250ml CO</t>
    </r>
    <r>
      <rPr>
        <vertAlign val="subscript"/>
        <sz val="11"/>
        <rFont val="Century Gothic"/>
        <family val="2"/>
      </rPr>
      <t>2</t>
    </r>
    <r>
      <rPr>
        <sz val="11"/>
        <rFont val="Century Gothic"/>
        <family val="2"/>
      </rPr>
      <t xml:space="preserve"> Sampling Bottle. A rechargeable Lithium (Li)-polymer battery, complete with a charging unit (i.e.; a charger and cabling),  Gas Sampling Mode is Diffusion.  </t>
    </r>
  </si>
  <si>
    <t>For conducting physiology experiments (labs) on the cardiovascular system or homeostasis. Continuously monitor heart rate during exercise or use the sensor to take initial and final measurements with fast and reliable heart rate detection. Sensor Range 0 to 240 beats per minute, Accuracy± 1 beat per minute, Max Sample Rate Every two seconds, Default rate Every five seconds. Includes: 2 x Hand-grips each with a conductive metal strips of 300 series stainless steel with polycarbonate case, 1x Bluetooth® Heart Rate Module, Include 1x CR2032 3 Volt Lithium Coin Cell battery.</t>
  </si>
  <si>
    <t>YEAR 1</t>
  </si>
  <si>
    <t>YEAR 2</t>
  </si>
  <si>
    <t>YEAR 3</t>
  </si>
  <si>
    <t>Quantity</t>
  </si>
  <si>
    <t>THE ITEMS 1-10 ABOVE MUST BE PACKED INTO THIS STORAGE CASE</t>
  </si>
  <si>
    <t>TOTAL COST 
(INCLUDING VAT AND DELIVERY)</t>
  </si>
  <si>
    <t>Wireless Temperature Sensor</t>
  </si>
  <si>
    <t>Wireless Pressure Sensor</t>
  </si>
  <si>
    <t>Wireless pH Sensor</t>
  </si>
  <si>
    <t>Wireless Voltage Sensor</t>
  </si>
  <si>
    <t>Wireless Current Sensor</t>
  </si>
  <si>
    <t>Wireless Heart Rate Sensor</t>
  </si>
  <si>
    <r>
      <t>Range -40 to +125 Degree Centigrade (</t>
    </r>
    <r>
      <rPr>
        <vertAlign val="superscript"/>
        <sz val="11"/>
        <rFont val="Century Gothic"/>
        <family val="2"/>
      </rPr>
      <t>o</t>
    </r>
    <r>
      <rPr>
        <sz val="11"/>
        <rFont val="Century Gothic"/>
        <family val="2"/>
      </rPr>
      <t>C), Resolution, (0,01), Accuracy (0,5), Displays Centigrade, Kelvin, Fareheit (No Interface Required), Remote Logging, Bluetooth BLE (4.0), In app pairing, water and dust proof.  Include CR2032 3 Volt Lithium Coin Cell battery.</t>
    </r>
  </si>
  <si>
    <t>Range 0-14 pH  Resolution 0,02  Accuracy (0,1), (No Interface Required) Durable, gel filled electrode, Remote Logging, Bluetooth BLE (4.0) In app pairing, water and dust proof. Include CR2032 3 Volt Lithium Coin Cell battery.</t>
  </si>
  <si>
    <r>
      <t>Wireless Carbon Dioxide (CO</t>
    </r>
    <r>
      <rPr>
        <vertAlign val="subscript"/>
        <sz val="11"/>
        <rFont val="Century Gothic"/>
        <family val="2"/>
      </rPr>
      <t>2</t>
    </r>
    <r>
      <rPr>
        <sz val="11"/>
        <rFont val="Century Gothic"/>
        <family val="2"/>
      </rPr>
      <t>) Sensor</t>
    </r>
  </si>
  <si>
    <t xml:space="preserve">Range 0-1 Ampere (A) , input resistance ,1 Ohm  (No Interface Required). Has a rechargeable Lithium(Li)-polymer battery, complete with a charging unit (i.e.; a charger and cabling), Remote Logging, Bluetooth BLE (4.0), In app pairing, up to 100kpa sampling in burst mode.  </t>
  </si>
  <si>
    <t xml:space="preserve"> The versatile USB Camera Microscope is ideal for a variety of applications in the science classroom. Its dual functionality means it can take pictures just like a digital camera, but it can also magnify like a microscope when it’s up close to a specimen. It is especially useful for studying topics such as crystalline structures. You can also use it to capture lab setups, such as what materials look like before and after an experiment has been performed. Built-in 4 white LED lights as an adjustable light source  Optical zoom from 1x to 60x, Can be used as a webcam, the handle of the microscope is 100 mm in length any colour plastic with any colour dial markings for zoom and light intensity  Includes USB 2.0 cable compatible with Windows Mac and Android devices with On The Go (OTG) USB. Stand is steel with a floor footprint of about 84 mm by 74 mm. Stand is approximately 95 mm tall to center of clamp from bottom of basestable. A variation/tolerance of 10 mm to 30 mm will be  allowed on all preceeding dimensions. 2M pixels lens &amp; Complementary Metal Oxide Semiconductor (CMOS) sensor, 1600 x 1200 pixel resolution and 30FPS frame rate for video.  </t>
  </si>
  <si>
    <t xml:space="preserve">Wireless Optical Dissolved Oxygen Sensor Probe device measures the concentration and saturation percentage of dissolved oxygen molecules in aqueous solutions and is made as follows:
It is Waterproof   	Has Probe. The length of a probe is 140 mm. The probe has a cable 3000 mm long, and the transparent rubber boot, made up of a rubbery   plastic with a length of 23 mm and diameter of 12mm. It has a sponge inside to protect the sensor. The probe is made up of:
a rubber section: 90 mm long and diameter 20 mm
a metal section: 50 mm long and diameter 12mm
The probe has an electric cable 3000 mm long, and the transparent rubber boot with a sponge inside to protect the sensor. 
(A variation/tolerance between 5 mm to 150 mm will be allowed on each dimension). 
Has a Blue tooth and a rechargeable Lithium Polymer Battery
Has Micro USB cable, length 1300 mm
</t>
  </si>
  <si>
    <t xml:space="preserve">•	3× Clear acrylic Eco Chamber with lid made with polycarbonate, includes tightening cord.
•	Each lid is 150 mm diagonal by 60 mm depth, with 3 measurement ports on top and two side for connection or grommets. A variation/tolerance of 30 mm will be  allowed on each dimension
•	Each lid has 3 large holes for fitting stoppers for top sensors 
•	1 x Ecozone Tray, black plastic, made up of Acrylonitrile Butadiene Styrene (ABS) tray for holding the 3 chambers and plastic tubing (confirmed)
•	3 × Grommets. Used for coupling the Eco Chambers. 
•	6 × Stoppers, black colour, single, small hole, top diameter 5 mm, bottom diameter 1.5 mm and length 19 mm in diameter. A variation 1mm will be allowed on each dimension . Used for inserting a small  diameter probe, such as a temperature sensor probe. 
•	8 × Stopper, black colour, large hole, top diameter 15 mm, bottom diameter 10 mm and length 25 mm. A variation/tolerance of 3 mm will be  allowed. Use for inserting a large probe, such as the pH sensor probe. 
•	Stoppers and grommets are made up of neoprene rubbers 
•	20 ml Syringe with urythene piping and plastic tubing. A variationof 3 ml will be  allowed on each dimension. Use for sampling water, replenishing water, and injecting pollutants. 
•	Cotton rope, 9000 mm. A variation of 50 mm will be allowed on each dimension. Used for wicking moisture between chambers.  
•	A  FREE Biosphere Module in a USB. This is a STEM Module to model a sustainable ecosystem, inlcudes Teacher Manual, with 5 activities that address a	conceptual component and/or skill to construct a working model </t>
  </si>
  <si>
    <t>The Snap Circuits kit uses building blocks with snaps to build different electrical and electronic circuits. Each block has a function: there are switch blocks, lamp blocks, battery blocks, different length wire blocks, etc made of Acrylonitrile Butadiene Styrene (ABS) plastic for the component holders, high-density foam part holders and polypropylene hard storage case.  Approx 40 cm x 28 cm x 15 cm. A variation/tolerance between 1 mm  and 15 mm will be allowed on each dimension. These blocks are in different colors and have numbers on them so that you can easily identify and store them. It comes with Instruction Manuals up to 302 Projects, a Student Guide with organised course in Electronics, a Teacher Guide with assessment, and CAPS reference list for Natural Science experiments and projects) The circuit you will build is shown in color and with numbers, identifying the blocks that you will use and snap together to form a circuit.</t>
  </si>
  <si>
    <t xml:space="preserve">Stackable Storage Case, clear plastic  with lid Polypropolene / Polyethylene  (Acid Resistant) Approx 455 mm x 355 mm x 255 mm. (±31litres).  A variation/tolerance  between 1mm  and 15 mm  will be allowed on each dimension  </t>
  </si>
  <si>
    <t>Unit Price 
(incl VAT and delivery)</t>
  </si>
  <si>
    <t>Total Price 
(incl VAT and delivery)</t>
  </si>
  <si>
    <t>B/WCED 3155/25 - ADDENDUM A- SUPPLY AND DELIVER GRADE 8-9 NATURAL SCIENCES EQUIPMENT
ITEMISED PRICING SCHEDULE (Princing to include VAT and delivery)</t>
  </si>
  <si>
    <r>
      <t xml:space="preserve">For modelling intermolecular attractions, and chemical, from simple water or carbon dioxide molecules to complex biochemicals such as amino acids. Includes: 86 x Atoms (8 colours) 153 x Bonds (3 colours), 1 Bond Remover, Two level Storage case, 6 Compartments </t>
    </r>
    <r>
      <rPr>
        <b/>
        <sz val="11"/>
        <rFont val="Century Gothic"/>
        <family val="2"/>
      </rPr>
      <t>(tolerance of 4 - 16 compartments)</t>
    </r>
    <r>
      <rPr>
        <sz val="11"/>
        <rFont val="Century Gothic"/>
        <family val="2"/>
      </rPr>
      <t xml:space="preserve">. Atoms and bonds in polypropylene plastic: bonds in dark and light grey and mauve. Atoms in white, grey, black, yellow, red, blue, green and purple.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</si>
</sst>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quot;R&quot;\ #,##0.00;[Red]&quot;R&quot;\ \-#,##0.00"/>
    <numFmt numFmtId="166" formatCode="[$R-433]#,##0.00"/>
  </numFmts>
  <fonts count="15" x14ac:knownFonts="1">
    <font>
      <sz val="11"/>
      <color theme="1"/>
      <name val="Calibri"/>
      <family val="2"/>
      <scheme val="minor"/>
    </font>
    <font>
      <b/>
      <sz val="11"/>
      <color theme="1"/>
      <name val="Century Gothic"/>
      <family val="2"/>
    </font>
    <font>
      <sz val="11"/>
      <color theme="1"/>
      <name val="Century Gothic"/>
      <family val="2"/>
    </font>
    <font>
      <b/>
      <sz val="14"/>
      <color theme="1"/>
      <name val="Wingdings"/>
      <charset val="2"/>
    </font>
    <font>
      <b/>
      <sz val="16"/>
      <color theme="1"/>
      <name val="Century Gothic"/>
      <family val="2"/>
    </font>
    <font>
      <sz val="11"/>
      <name val="Century Gothic"/>
      <family val="2"/>
    </font>
    <font>
      <b/>
      <sz val="14"/>
      <name val="Wingdings"/>
      <charset val="2"/>
    </font>
    <font>
      <vertAlign val="superscript"/>
      <sz val="11"/>
      <name val="Century Gothic"/>
      <family val="2"/>
    </font>
    <font>
      <vertAlign val="subscript"/>
      <sz val="11"/>
      <name val="Century Gothic"/>
      <family val="2"/>
    </font>
    <font>
      <b/>
      <sz val="11"/>
      <color rgb="FFFF0000"/>
      <name val="Century Gothic"/>
      <family val="2"/>
    </font>
    <font>
      <b/>
      <sz val="11"/>
      <color rgb="FF7030A0"/>
      <name val="Century Gothic"/>
      <family val="2"/>
    </font>
    <font>
      <b/>
      <sz val="18"/>
      <name val="Century Gothic"/>
      <family val="2"/>
    </font>
    <font>
      <b/>
      <sz val="14"/>
      <name val="Century Gothic"/>
      <family val="2"/>
    </font>
    <font>
      <sz val="11"/>
      <name val="Calibri"/>
      <family val="2"/>
      <scheme val="minor"/>
    </font>
    <font>
      <b/>
      <sz val="11"/>
      <name val="Century Gothic"/>
      <family val="2"/>
    </font>
  </fonts>
  <fills count="5">
    <fill>
      <patternFill patternType="none"/>
    </fill>
    <fill>
      <patternFill patternType="gray125"/>
    </fill>
    <fill>
      <patternFill patternType="solid">
        <fgColor theme="0" tint="-0.34998626667073579"/>
        <bgColor indexed="64"/>
      </patternFill>
    </fill>
    <fill>
      <patternFill patternType="solid">
        <fgColor theme="3" tint="0.5999938962981048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66">
    <xf numFmtId="0" fontId="0" fillId="0" borderId="0" xfId="0"/>
    <xf numFmtId="0" fontId="2" fillId="0" borderId="0" xfId="0" applyFont="1"/>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xf>
    <xf numFmtId="0" fontId="6" fillId="0" borderId="2" xfId="0" applyFont="1" applyBorder="1" applyAlignment="1">
      <alignment horizontal="center"/>
    </xf>
    <xf numFmtId="0" fontId="3" fillId="0" borderId="2"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0" xfId="0" applyFont="1" applyAlignment="1">
      <alignment vertical="top"/>
    </xf>
    <xf numFmtId="0" fontId="5"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wrapText="1"/>
    </xf>
    <xf numFmtId="0" fontId="5" fillId="0" borderId="1" xfId="0" applyFont="1" applyBorder="1"/>
    <xf numFmtId="0" fontId="9" fillId="0" borderId="0" xfId="0" applyFont="1"/>
    <xf numFmtId="0" fontId="10" fillId="0" borderId="0" xfId="0" applyFont="1" applyAlignment="1">
      <alignment wrapText="1"/>
    </xf>
    <xf numFmtId="0" fontId="5" fillId="0" borderId="1" xfId="0" applyFont="1" applyBorder="1" applyAlignment="1">
      <alignment vertical="center" wrapText="1"/>
    </xf>
    <xf numFmtId="0" fontId="6" fillId="0" borderId="1" xfId="0" applyFont="1" applyBorder="1" applyAlignment="1">
      <alignment horizontal="center" vertical="center"/>
    </xf>
    <xf numFmtId="0" fontId="4" fillId="4" borderId="0" xfId="0" applyFont="1" applyFill="1" applyAlignment="1">
      <alignment horizontal="center" wrapText="1"/>
    </xf>
    <xf numFmtId="165" fontId="4" fillId="4" borderId="0" xfId="0" applyNumberFormat="1" applyFont="1" applyFill="1" applyAlignment="1">
      <alignment horizontal="center"/>
    </xf>
    <xf numFmtId="0" fontId="2" fillId="4" borderId="0" xfId="0" applyFont="1" applyFill="1"/>
    <xf numFmtId="0" fontId="4" fillId="3" borderId="20" xfId="0" applyFont="1" applyFill="1" applyBorder="1" applyAlignment="1">
      <alignment horizontal="center" wrapText="1"/>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xf>
    <xf numFmtId="0" fontId="6" fillId="0" borderId="1" xfId="0" applyFont="1" applyBorder="1" applyAlignment="1">
      <alignment horizontal="center"/>
    </xf>
    <xf numFmtId="0" fontId="5" fillId="0" borderId="2" xfId="0" applyFont="1" applyBorder="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pplyProtection="1">
      <alignment horizontal="center" vertical="center"/>
      <protection locked="0"/>
    </xf>
    <xf numFmtId="0" fontId="5" fillId="0" borderId="0" xfId="0" applyFont="1" applyAlignment="1">
      <alignment horizontal="center" vertical="center"/>
    </xf>
    <xf numFmtId="164" fontId="2" fillId="0" borderId="2" xfId="0" applyNumberFormat="1" applyFont="1" applyBorder="1" applyProtection="1">
      <protection locked="0"/>
    </xf>
    <xf numFmtId="164" fontId="2" fillId="0" borderId="1" xfId="0" applyNumberFormat="1" applyFont="1" applyBorder="1" applyAlignment="1" applyProtection="1">
      <alignment horizontal="center" vertical="center"/>
      <protection locked="0"/>
    </xf>
    <xf numFmtId="164" fontId="2" fillId="0" borderId="2" xfId="0" applyNumberFormat="1" applyFont="1" applyBorder="1" applyAlignment="1">
      <alignment horizontal="center" vertical="center"/>
    </xf>
    <xf numFmtId="166" fontId="12" fillId="3" borderId="1" xfId="0" applyNumberFormat="1" applyFont="1" applyFill="1" applyBorder="1" applyAlignment="1">
      <alignment horizontal="center" vertical="center" wrapText="1"/>
    </xf>
    <xf numFmtId="166" fontId="2" fillId="0" borderId="0" xfId="0" applyNumberFormat="1" applyFont="1"/>
    <xf numFmtId="166" fontId="5"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6" fontId="2" fillId="4" borderId="0" xfId="0" applyNumberFormat="1" applyFont="1" applyFill="1"/>
    <xf numFmtId="166" fontId="2" fillId="0" borderId="2" xfId="0" applyNumberFormat="1" applyFont="1" applyBorder="1" applyAlignment="1">
      <alignment horizontal="center" vertical="center"/>
    </xf>
    <xf numFmtId="165" fontId="4" fillId="4" borderId="20" xfId="0" applyNumberFormat="1" applyFont="1" applyFill="1" applyBorder="1" applyAlignment="1">
      <alignment horizontal="center" vertical="center"/>
    </xf>
    <xf numFmtId="166" fontId="2" fillId="0" borderId="20" xfId="0" applyNumberFormat="1" applyFont="1" applyBorder="1" applyAlignment="1">
      <alignment vertical="center"/>
    </xf>
    <xf numFmtId="0" fontId="2" fillId="3" borderId="20" xfId="0" applyFont="1" applyFill="1" applyBorder="1" applyAlignment="1">
      <alignment vertical="center"/>
    </xf>
    <xf numFmtId="0" fontId="2" fillId="0" borderId="20" xfId="0" applyFont="1" applyBorder="1" applyAlignment="1">
      <alignment vertical="center"/>
    </xf>
    <xf numFmtId="164" fontId="5"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wrapText="1"/>
    </xf>
    <xf numFmtId="0" fontId="0" fillId="0" borderId="1" xfId="0" applyBorder="1" applyAlignment="1">
      <alignment horizontal="center" wrapText="1"/>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0" xfId="0" applyFont="1" applyFill="1" applyAlignment="1">
      <alignment horizontal="center"/>
    </xf>
    <xf numFmtId="0" fontId="1" fillId="3" borderId="16" xfId="0" applyFont="1" applyFill="1" applyBorder="1" applyAlignment="1">
      <alignment horizontal="center"/>
    </xf>
    <xf numFmtId="0" fontId="12" fillId="3" borderId="17" xfId="0" applyFont="1" applyFill="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30"/>
  <sheetViews>
    <sheetView tabSelected="1" zoomScale="70" zoomScaleNormal="70" workbookViewId="0">
      <pane ySplit="5" topLeftCell="A6" activePane="bottomLeft" state="frozen"/>
      <selection activeCell="B1" sqref="B1"/>
      <selection pane="bottomLeft" activeCell="F10" sqref="F10"/>
    </sheetView>
  </sheetViews>
  <sheetFormatPr defaultColWidth="9.140625" defaultRowHeight="16.5" x14ac:dyDescent="0.3"/>
  <cols>
    <col min="1" max="1" width="9.140625" style="1"/>
    <col min="2" max="2" width="7.140625" style="4" customWidth="1"/>
    <col min="3" max="3" width="28.140625" style="1" customWidth="1"/>
    <col min="4" max="4" width="145.42578125" style="1" customWidth="1"/>
    <col min="5" max="5" width="14" style="1" customWidth="1"/>
    <col min="6" max="6" width="27.85546875" style="1" customWidth="1"/>
    <col min="7" max="7" width="24.5703125" style="36" customWidth="1"/>
    <col min="8" max="8" width="12.140625" style="1" customWidth="1"/>
    <col min="9" max="9" width="24.5703125" style="1" customWidth="1"/>
    <col min="10" max="10" width="24.5703125" style="36" customWidth="1"/>
    <col min="11" max="11" width="12.7109375" style="1" customWidth="1"/>
    <col min="12" max="12" width="24.5703125" style="1" customWidth="1"/>
    <col min="13" max="13" width="24.5703125" style="36" customWidth="1"/>
    <col min="14" max="14" width="20.140625" style="1" customWidth="1"/>
    <col min="15" max="16384" width="9.140625" style="1"/>
  </cols>
  <sheetData>
    <row r="2" spans="1:14" ht="16.5" customHeight="1" x14ac:dyDescent="0.3">
      <c r="B2" s="51" t="s">
        <v>39</v>
      </c>
      <c r="C2" s="52"/>
      <c r="D2" s="52"/>
      <c r="E2" s="52"/>
      <c r="F2" s="52"/>
      <c r="G2" s="52"/>
      <c r="H2" s="52"/>
      <c r="I2" s="52"/>
      <c r="J2" s="52"/>
      <c r="K2" s="52"/>
      <c r="L2" s="52"/>
      <c r="M2" s="52"/>
      <c r="N2" s="53"/>
    </row>
    <row r="3" spans="1:14" ht="54" customHeight="1" x14ac:dyDescent="0.3">
      <c r="B3" s="54"/>
      <c r="C3" s="55"/>
      <c r="D3" s="55"/>
      <c r="E3" s="55"/>
      <c r="F3" s="55"/>
      <c r="G3" s="55"/>
      <c r="H3" s="55"/>
      <c r="I3" s="55"/>
      <c r="J3" s="55"/>
      <c r="K3" s="55"/>
      <c r="L3" s="55"/>
      <c r="M3" s="55"/>
      <c r="N3" s="56"/>
    </row>
    <row r="4" spans="1:14" ht="60" customHeight="1" x14ac:dyDescent="0.3">
      <c r="B4" s="22"/>
      <c r="C4" s="22"/>
      <c r="D4" s="22"/>
      <c r="E4" s="63" t="s">
        <v>16</v>
      </c>
      <c r="F4" s="64"/>
      <c r="G4" s="65"/>
      <c r="H4" s="63" t="s">
        <v>17</v>
      </c>
      <c r="I4" s="64"/>
      <c r="J4" s="65"/>
      <c r="K4" s="63" t="s">
        <v>18</v>
      </c>
      <c r="L4" s="64"/>
      <c r="M4" s="65"/>
      <c r="N4" s="23"/>
    </row>
    <row r="5" spans="1:14" ht="72" x14ac:dyDescent="0.3">
      <c r="B5" s="22" t="s">
        <v>6</v>
      </c>
      <c r="C5" s="22" t="s">
        <v>0</v>
      </c>
      <c r="D5" s="22" t="s">
        <v>1</v>
      </c>
      <c r="E5" s="22" t="s">
        <v>19</v>
      </c>
      <c r="F5" s="23" t="s">
        <v>37</v>
      </c>
      <c r="G5" s="35" t="s">
        <v>38</v>
      </c>
      <c r="H5" s="22" t="s">
        <v>19</v>
      </c>
      <c r="I5" s="23" t="s">
        <v>37</v>
      </c>
      <c r="J5" s="35" t="s">
        <v>38</v>
      </c>
      <c r="K5" s="22" t="s">
        <v>19</v>
      </c>
      <c r="L5" s="23" t="s">
        <v>37</v>
      </c>
      <c r="M5" s="35" t="s">
        <v>38</v>
      </c>
      <c r="N5" s="23" t="s">
        <v>5</v>
      </c>
    </row>
    <row r="6" spans="1:14" ht="51" x14ac:dyDescent="0.3">
      <c r="B6" s="11">
        <v>1</v>
      </c>
      <c r="C6" s="24" t="s">
        <v>22</v>
      </c>
      <c r="D6" s="12" t="s">
        <v>28</v>
      </c>
      <c r="E6" s="25">
        <v>180</v>
      </c>
      <c r="F6" s="45"/>
      <c r="G6" s="37">
        <f>E6*F6</f>
        <v>0</v>
      </c>
      <c r="H6" s="25">
        <v>180</v>
      </c>
      <c r="I6" s="45"/>
      <c r="J6" s="37">
        <f>H6*I6</f>
        <v>0</v>
      </c>
      <c r="K6" s="25">
        <v>180</v>
      </c>
      <c r="L6" s="45"/>
      <c r="M6" s="37">
        <f>K6*L6</f>
        <v>0</v>
      </c>
      <c r="N6" s="26" t="s">
        <v>4</v>
      </c>
    </row>
    <row r="7" spans="1:14" ht="38.25" customHeight="1" x14ac:dyDescent="0.3">
      <c r="B7" s="11">
        <v>2</v>
      </c>
      <c r="C7" s="24" t="s">
        <v>23</v>
      </c>
      <c r="D7" s="12" t="s">
        <v>12</v>
      </c>
      <c r="E7" s="25">
        <v>180</v>
      </c>
      <c r="F7" s="45"/>
      <c r="G7" s="37">
        <f t="shared" ref="G7:G15" si="0">E7*F7</f>
        <v>0</v>
      </c>
      <c r="H7" s="25">
        <v>180</v>
      </c>
      <c r="I7" s="45"/>
      <c r="J7" s="37">
        <f t="shared" ref="J7:J15" si="1">H7*I7</f>
        <v>0</v>
      </c>
      <c r="K7" s="25">
        <v>180</v>
      </c>
      <c r="L7" s="45"/>
      <c r="M7" s="37">
        <f t="shared" ref="M7:M15" si="2">K7*L7</f>
        <v>0</v>
      </c>
      <c r="N7" s="26" t="s">
        <v>4</v>
      </c>
    </row>
    <row r="8" spans="1:14" ht="35.25" customHeight="1" x14ac:dyDescent="0.3">
      <c r="B8" s="11">
        <v>3</v>
      </c>
      <c r="C8" s="13" t="s">
        <v>24</v>
      </c>
      <c r="D8" s="12" t="s">
        <v>29</v>
      </c>
      <c r="E8" s="25">
        <v>180</v>
      </c>
      <c r="F8" s="45"/>
      <c r="G8" s="37">
        <f t="shared" si="0"/>
        <v>0</v>
      </c>
      <c r="H8" s="25">
        <v>180</v>
      </c>
      <c r="I8" s="45"/>
      <c r="J8" s="37">
        <f t="shared" si="1"/>
        <v>0</v>
      </c>
      <c r="K8" s="25">
        <v>180</v>
      </c>
      <c r="L8" s="45"/>
      <c r="M8" s="37">
        <f t="shared" si="2"/>
        <v>0</v>
      </c>
      <c r="N8" s="26" t="s">
        <v>4</v>
      </c>
    </row>
    <row r="9" spans="1:14" ht="58.5" customHeight="1" x14ac:dyDescent="0.3">
      <c r="B9" s="11">
        <v>4</v>
      </c>
      <c r="C9" s="16" t="s">
        <v>30</v>
      </c>
      <c r="D9" s="12" t="s">
        <v>14</v>
      </c>
      <c r="E9" s="25">
        <v>180</v>
      </c>
      <c r="F9" s="45"/>
      <c r="G9" s="37">
        <f t="shared" si="0"/>
        <v>0</v>
      </c>
      <c r="H9" s="25">
        <v>180</v>
      </c>
      <c r="I9" s="45"/>
      <c r="J9" s="37">
        <f t="shared" si="1"/>
        <v>0</v>
      </c>
      <c r="K9" s="25">
        <v>180</v>
      </c>
      <c r="L9" s="45"/>
      <c r="M9" s="37">
        <f t="shared" si="2"/>
        <v>0</v>
      </c>
      <c r="N9" s="26" t="s">
        <v>4</v>
      </c>
    </row>
    <row r="10" spans="1:14" ht="37.5" customHeight="1" x14ac:dyDescent="0.3">
      <c r="B10" s="11">
        <v>5</v>
      </c>
      <c r="C10" s="24" t="s">
        <v>25</v>
      </c>
      <c r="D10" s="12" t="s">
        <v>13</v>
      </c>
      <c r="E10" s="25">
        <v>180</v>
      </c>
      <c r="F10" s="45"/>
      <c r="G10" s="37">
        <f t="shared" si="0"/>
        <v>0</v>
      </c>
      <c r="H10" s="25">
        <v>180</v>
      </c>
      <c r="I10" s="45"/>
      <c r="J10" s="37">
        <f t="shared" si="1"/>
        <v>0</v>
      </c>
      <c r="K10" s="25">
        <v>180</v>
      </c>
      <c r="L10" s="45"/>
      <c r="M10" s="37">
        <f t="shared" si="2"/>
        <v>0</v>
      </c>
      <c r="N10" s="26" t="s">
        <v>4</v>
      </c>
    </row>
    <row r="11" spans="1:14" ht="36" customHeight="1" x14ac:dyDescent="0.3">
      <c r="B11" s="11">
        <v>6</v>
      </c>
      <c r="C11" s="24" t="s">
        <v>26</v>
      </c>
      <c r="D11" s="12" t="s">
        <v>31</v>
      </c>
      <c r="E11" s="25">
        <v>180</v>
      </c>
      <c r="F11" s="45"/>
      <c r="G11" s="37">
        <f t="shared" si="0"/>
        <v>0</v>
      </c>
      <c r="H11" s="25">
        <v>180</v>
      </c>
      <c r="I11" s="45"/>
      <c r="J11" s="37">
        <f t="shared" si="1"/>
        <v>0</v>
      </c>
      <c r="K11" s="25">
        <v>180</v>
      </c>
      <c r="L11" s="45"/>
      <c r="M11" s="37">
        <f t="shared" si="2"/>
        <v>0</v>
      </c>
      <c r="N11" s="26" t="s">
        <v>4</v>
      </c>
    </row>
    <row r="12" spans="1:14" ht="87" customHeight="1" x14ac:dyDescent="0.3">
      <c r="B12" s="11">
        <v>7</v>
      </c>
      <c r="C12" s="16" t="s">
        <v>27</v>
      </c>
      <c r="D12" s="10" t="s">
        <v>15</v>
      </c>
      <c r="E12" s="11">
        <v>180</v>
      </c>
      <c r="F12" s="45"/>
      <c r="G12" s="37">
        <f t="shared" si="0"/>
        <v>0</v>
      </c>
      <c r="H12" s="11">
        <v>180</v>
      </c>
      <c r="I12" s="45"/>
      <c r="J12" s="37">
        <f t="shared" si="1"/>
        <v>0</v>
      </c>
      <c r="K12" s="11">
        <v>180</v>
      </c>
      <c r="L12" s="45"/>
      <c r="M12" s="37">
        <f t="shared" si="2"/>
        <v>0</v>
      </c>
      <c r="N12" s="17" t="s">
        <v>4</v>
      </c>
    </row>
    <row r="13" spans="1:14" ht="148.5" x14ac:dyDescent="0.3">
      <c r="A13" s="9"/>
      <c r="B13" s="11">
        <v>8</v>
      </c>
      <c r="C13" s="16" t="s">
        <v>10</v>
      </c>
      <c r="D13" s="10" t="s">
        <v>32</v>
      </c>
      <c r="E13" s="11">
        <v>60</v>
      </c>
      <c r="F13" s="45"/>
      <c r="G13" s="37">
        <f t="shared" si="0"/>
        <v>0</v>
      </c>
      <c r="H13" s="11">
        <v>60</v>
      </c>
      <c r="I13" s="45"/>
      <c r="J13" s="37">
        <f t="shared" si="1"/>
        <v>0</v>
      </c>
      <c r="K13" s="11">
        <v>60</v>
      </c>
      <c r="L13" s="45"/>
      <c r="M13" s="37">
        <f t="shared" si="2"/>
        <v>0</v>
      </c>
      <c r="N13" s="17" t="s">
        <v>4</v>
      </c>
    </row>
    <row r="14" spans="1:14" ht="185.25" customHeight="1" x14ac:dyDescent="0.3">
      <c r="A14" s="9"/>
      <c r="B14" s="11">
        <v>9</v>
      </c>
      <c r="C14" s="16" t="s">
        <v>11</v>
      </c>
      <c r="D14" s="10" t="s">
        <v>33</v>
      </c>
      <c r="E14" s="11">
        <v>69</v>
      </c>
      <c r="F14" s="45"/>
      <c r="G14" s="37">
        <f t="shared" si="0"/>
        <v>0</v>
      </c>
      <c r="H14" s="11">
        <v>69</v>
      </c>
      <c r="I14" s="45"/>
      <c r="J14" s="37">
        <f t="shared" si="1"/>
        <v>0</v>
      </c>
      <c r="K14" s="11">
        <v>69</v>
      </c>
      <c r="L14" s="45"/>
      <c r="M14" s="37">
        <f t="shared" si="2"/>
        <v>0</v>
      </c>
      <c r="N14" s="17" t="s">
        <v>4</v>
      </c>
    </row>
    <row r="15" spans="1:14" ht="66" x14ac:dyDescent="0.3">
      <c r="B15" s="11">
        <v>10</v>
      </c>
      <c r="C15" s="24" t="s">
        <v>9</v>
      </c>
      <c r="D15" s="12" t="s">
        <v>40</v>
      </c>
      <c r="E15" s="11">
        <v>60</v>
      </c>
      <c r="F15" s="45"/>
      <c r="G15" s="37">
        <f t="shared" si="0"/>
        <v>0</v>
      </c>
      <c r="H15" s="11">
        <v>60</v>
      </c>
      <c r="I15" s="45"/>
      <c r="J15" s="37">
        <f t="shared" si="1"/>
        <v>0</v>
      </c>
      <c r="K15" s="11">
        <v>60</v>
      </c>
      <c r="L15" s="45"/>
      <c r="M15" s="37">
        <f t="shared" si="2"/>
        <v>0</v>
      </c>
      <c r="N15" s="17" t="s">
        <v>4</v>
      </c>
    </row>
    <row r="16" spans="1:14" ht="17.25" thickBot="1" x14ac:dyDescent="0.35"/>
    <row r="17" spans="1:14" x14ac:dyDescent="0.3">
      <c r="B17" s="57" t="s">
        <v>7</v>
      </c>
      <c r="C17" s="58"/>
      <c r="D17" s="58"/>
      <c r="E17" s="58"/>
      <c r="F17" s="58"/>
      <c r="G17" s="58"/>
      <c r="H17" s="58"/>
      <c r="I17" s="58"/>
      <c r="J17" s="58"/>
      <c r="K17" s="58"/>
      <c r="L17" s="58"/>
      <c r="M17" s="58"/>
      <c r="N17" s="59"/>
    </row>
    <row r="18" spans="1:14" s="31" customFormat="1" ht="275.25" customHeight="1" x14ac:dyDescent="0.25">
      <c r="A18" s="11"/>
      <c r="B18" s="11">
        <v>11</v>
      </c>
      <c r="C18" s="28" t="s">
        <v>2</v>
      </c>
      <c r="D18" s="29" t="s">
        <v>34</v>
      </c>
      <c r="E18" s="11">
        <v>60</v>
      </c>
      <c r="F18" s="30"/>
      <c r="G18" s="37">
        <f>E18*F18</f>
        <v>0</v>
      </c>
      <c r="H18" s="11">
        <v>60</v>
      </c>
      <c r="I18" s="11"/>
      <c r="J18" s="37">
        <f>H18*I18</f>
        <v>0</v>
      </c>
      <c r="K18" s="11">
        <v>60</v>
      </c>
      <c r="L18" s="11"/>
      <c r="M18" s="37">
        <f>K18*L18</f>
        <v>0</v>
      </c>
      <c r="N18" s="17" t="s">
        <v>4</v>
      </c>
    </row>
    <row r="19" spans="1:14" ht="17.25" thickBot="1" x14ac:dyDescent="0.35">
      <c r="B19" s="60" t="s">
        <v>7</v>
      </c>
      <c r="C19" s="61"/>
      <c r="D19" s="61"/>
      <c r="E19" s="61"/>
      <c r="F19" s="61"/>
      <c r="G19" s="61"/>
      <c r="H19" s="61"/>
      <c r="I19" s="61"/>
      <c r="J19" s="61"/>
      <c r="K19" s="61"/>
      <c r="L19" s="61"/>
      <c r="M19" s="61"/>
      <c r="N19" s="62"/>
    </row>
    <row r="20" spans="1:14" ht="119.25" customHeight="1" x14ac:dyDescent="0.3">
      <c r="B20" s="3">
        <v>12</v>
      </c>
      <c r="C20" s="2" t="s">
        <v>8</v>
      </c>
      <c r="D20" s="12" t="s">
        <v>35</v>
      </c>
      <c r="E20" s="3">
        <v>60</v>
      </c>
      <c r="F20" s="33"/>
      <c r="G20" s="38">
        <f>E20*F20</f>
        <v>0</v>
      </c>
      <c r="H20" s="3">
        <v>60</v>
      </c>
      <c r="I20" s="34"/>
      <c r="J20" s="40">
        <f>H20*I20</f>
        <v>0</v>
      </c>
      <c r="K20" s="3">
        <v>60</v>
      </c>
      <c r="L20" s="34"/>
      <c r="M20" s="40">
        <f>K20*L20</f>
        <v>0</v>
      </c>
      <c r="N20" s="5" t="s">
        <v>4</v>
      </c>
    </row>
    <row r="21" spans="1:14" ht="17.25" thickBot="1" x14ac:dyDescent="0.35"/>
    <row r="22" spans="1:14" ht="17.25" thickBot="1" x14ac:dyDescent="0.35">
      <c r="B22" s="48" t="s">
        <v>20</v>
      </c>
      <c r="C22" s="49"/>
      <c r="D22" s="49"/>
      <c r="E22" s="49"/>
      <c r="F22" s="49"/>
      <c r="G22" s="49"/>
      <c r="H22" s="49"/>
      <c r="I22" s="49"/>
      <c r="J22" s="49"/>
      <c r="K22" s="49"/>
      <c r="L22" s="49"/>
      <c r="M22" s="49"/>
      <c r="N22" s="50"/>
    </row>
    <row r="23" spans="1:14" ht="33" x14ac:dyDescent="0.3">
      <c r="B23" s="7">
        <v>13</v>
      </c>
      <c r="C23" s="8" t="s">
        <v>3</v>
      </c>
      <c r="D23" s="27" t="s">
        <v>36</v>
      </c>
      <c r="E23" s="7">
        <v>60</v>
      </c>
      <c r="F23" s="32"/>
      <c r="G23" s="40">
        <f>E23*F23</f>
        <v>0</v>
      </c>
      <c r="H23" s="7">
        <v>60</v>
      </c>
      <c r="I23" s="34"/>
      <c r="J23" s="40">
        <f>H23*I23</f>
        <v>0</v>
      </c>
      <c r="K23" s="7">
        <v>60</v>
      </c>
      <c r="L23" s="34"/>
      <c r="M23" s="40">
        <f>K23*L23</f>
        <v>0</v>
      </c>
      <c r="N23" s="6" t="s">
        <v>4</v>
      </c>
    </row>
    <row r="25" spans="1:14" ht="54" customHeight="1" thickBot="1" x14ac:dyDescent="0.35">
      <c r="B25" s="46" t="s">
        <v>21</v>
      </c>
      <c r="C25" s="47"/>
      <c r="D25" s="47"/>
      <c r="E25" s="21"/>
      <c r="F25" s="41"/>
      <c r="G25" s="42"/>
      <c r="H25" s="43"/>
      <c r="I25" s="44"/>
      <c r="J25" s="42"/>
      <c r="K25" s="43"/>
      <c r="L25" s="44"/>
      <c r="M25" s="42"/>
    </row>
    <row r="26" spans="1:14" s="20" customFormat="1" ht="16.5" customHeight="1" thickTop="1" x14ac:dyDescent="0.3">
      <c r="B26" s="18"/>
      <c r="C26" s="18"/>
      <c r="D26" s="18"/>
      <c r="E26" s="18"/>
      <c r="F26" s="19"/>
      <c r="G26" s="39"/>
      <c r="J26" s="39"/>
      <c r="M26" s="39"/>
    </row>
    <row r="30" spans="1:14" x14ac:dyDescent="0.3">
      <c r="C30" s="15"/>
      <c r="D30" s="14"/>
    </row>
  </sheetData>
  <sheetProtection algorithmName="SHA-512" hashValue="W8x6WEIOBCHD1MTprq7A6EPW94HacPTlCaRzpfm5EP2ZVagALpqaQYhXkHegLikRP5G0FvcC5/2U+yGxKMGk8Q==" saltValue="/mJxJfi8GiEM8CZnYxTUwA==" spinCount="100000" sheet="1" objects="1" scenarios="1"/>
  <mergeCells count="8">
    <mergeCell ref="B25:D25"/>
    <mergeCell ref="B22:N22"/>
    <mergeCell ref="B2:N3"/>
    <mergeCell ref="B17:N17"/>
    <mergeCell ref="B19:N19"/>
    <mergeCell ref="E4:G4"/>
    <mergeCell ref="H4:J4"/>
    <mergeCell ref="K4:M4"/>
  </mergeCells>
  <pageMargins left="0.25" right="0.25" top="0.25" bottom="0.25" header="0.3" footer="0.3"/>
  <pageSetup paperSize="9"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8ddca28-003e-4a13-85e3-2e296263c5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74E737574B624BB6FC418DD017FCA8" ma:contentTypeVersion="15" ma:contentTypeDescription="Create a new document." ma:contentTypeScope="" ma:versionID="bd8f01fc62b833f2aacddfd01b8bfbd1">
  <xsd:schema xmlns:xsd="http://www.w3.org/2001/XMLSchema" xmlns:xs="http://www.w3.org/2001/XMLSchema" xmlns:p="http://schemas.microsoft.com/office/2006/metadata/properties" xmlns:ns3="48ddca28-003e-4a13-85e3-2e296263c58d" xmlns:ns4="5e1fbcb8-8b31-4288-a8f7-f7a00fa639d0" targetNamespace="http://schemas.microsoft.com/office/2006/metadata/properties" ma:root="true" ma:fieldsID="01cfff5f60258e0b2ac92bd92525fd1e" ns3:_="" ns4:_="">
    <xsd:import namespace="48ddca28-003e-4a13-85e3-2e296263c58d"/>
    <xsd:import namespace="5e1fbcb8-8b31-4288-a8f7-f7a00fa639d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dca28-003e-4a13-85e3-2e296263c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1fbcb8-8b31-4288-a8f7-f7a00fa639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3067DE-A972-4825-A380-33B22DE85101}">
  <ds:schemaRefs>
    <ds:schemaRef ds:uri="http://schemas.microsoft.com/sharepoint/v3/contenttype/forms"/>
  </ds:schemaRefs>
</ds:datastoreItem>
</file>

<file path=customXml/itemProps2.xml><?xml version="1.0" encoding="utf-8"?>
<ds:datastoreItem xmlns:ds="http://schemas.openxmlformats.org/officeDocument/2006/customXml" ds:itemID="{83D8CFB9-9561-459B-A247-B6412183475D}">
  <ds:schemaRefs>
    <ds:schemaRef ds:uri="http://schemas.microsoft.com/office/2006/metadata/properties"/>
    <ds:schemaRef ds:uri="http://schemas.microsoft.com/office/infopath/2007/PartnerControls"/>
    <ds:schemaRef ds:uri="48ddca28-003e-4a13-85e3-2e296263c58d"/>
  </ds:schemaRefs>
</ds:datastoreItem>
</file>

<file path=customXml/itemProps3.xml><?xml version="1.0" encoding="utf-8"?>
<ds:datastoreItem xmlns:ds="http://schemas.openxmlformats.org/officeDocument/2006/customXml" ds:itemID="{33D12197-83DD-4D6C-A9E3-D3771719D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dca28-003e-4a13-85e3-2e296263c58d"/>
    <ds:schemaRef ds:uri="5e1fbcb8-8b31-4288-a8f7-f7a00fa639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ADDENDUM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Horszowski</dc:creator>
  <cp:lastModifiedBy>Kutala Mabuto</cp:lastModifiedBy>
  <cp:lastPrinted>2025-11-21T08:24:38Z</cp:lastPrinted>
  <dcterms:created xsi:type="dcterms:W3CDTF">2017-09-19T09:09:34Z</dcterms:created>
  <dcterms:modified xsi:type="dcterms:W3CDTF">2025-11-25T07:25:57Z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0x010100C574E737574B624BB6FC418DD017FCA8</vt:lpwstr>
  </property>
</Properties>
</file>