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iek_bankseta_org_za/Documents/Documents/SCM - Jackie backup/Tender Documents/Broker/"/>
    </mc:Choice>
  </mc:AlternateContent>
  <xr:revisionPtr revIDLastSave="14" documentId="8_{1BBE4CE3-42DD-E94F-B04F-FFC13E55EF41}" xr6:coauthVersionLast="47" xr6:coauthVersionMax="47" xr10:uidLastSave="{61E0BDF8-A6C0-4C38-A5AF-635A7B14687C}"/>
  <bookViews>
    <workbookView xWindow="132" yWindow="0" windowWidth="22908" windowHeight="12240" xr2:uid="{00000000-000D-0000-FFFF-FFFF00000000}"/>
  </bookViews>
  <sheets>
    <sheet name="RFB542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5" l="1"/>
  <c r="F12" i="5" s="1"/>
  <c r="H12" i="5" s="1"/>
  <c r="J12" i="5" s="1"/>
  <c r="L12" i="5" s="1"/>
  <c r="N12" i="5" s="1"/>
  <c r="P12" i="5" s="1"/>
  <c r="R12" i="5" s="1"/>
  <c r="T12" i="5" s="1"/>
  <c r="V12" i="5" s="1"/>
  <c r="D11" i="5"/>
  <c r="F11" i="5" s="1"/>
  <c r="H11" i="5" s="1"/>
  <c r="J11" i="5" s="1"/>
  <c r="L11" i="5" s="1"/>
  <c r="N11" i="5" s="1"/>
  <c r="P11" i="5" s="1"/>
  <c r="R11" i="5" s="1"/>
  <c r="T11" i="5" s="1"/>
  <c r="V11" i="5" s="1"/>
  <c r="D9" i="5"/>
  <c r="F9" i="5" s="1"/>
  <c r="H9" i="5" s="1"/>
  <c r="J9" i="5" s="1"/>
  <c r="L9" i="5" s="1"/>
  <c r="N9" i="5" s="1"/>
  <c r="P9" i="5" s="1"/>
  <c r="R9" i="5" s="1"/>
  <c r="T9" i="5" s="1"/>
  <c r="V9" i="5" s="1"/>
  <c r="D8" i="5"/>
  <c r="D10" i="5"/>
  <c r="F10" i="5" s="1"/>
  <c r="H10" i="5" s="1"/>
  <c r="J10" i="5" s="1"/>
  <c r="L10" i="5" s="1"/>
  <c r="N10" i="5" s="1"/>
  <c r="P10" i="5" s="1"/>
  <c r="R10" i="5" s="1"/>
  <c r="T10" i="5" s="1"/>
  <c r="V10" i="5" s="1"/>
  <c r="D13" i="5"/>
  <c r="F13" i="5" s="1"/>
  <c r="H13" i="5" s="1"/>
  <c r="J13" i="5" s="1"/>
  <c r="L13" i="5" s="1"/>
  <c r="N13" i="5" s="1"/>
  <c r="P13" i="5" s="1"/>
  <c r="R13" i="5" s="1"/>
  <c r="T13" i="5" s="1"/>
  <c r="V13" i="5" s="1"/>
  <c r="D15" i="5" l="1"/>
  <c r="D17" i="5" s="1"/>
  <c r="F8" i="5"/>
  <c r="D16" i="5" l="1"/>
  <c r="H8" i="5"/>
  <c r="F15" i="5"/>
  <c r="F17" i="5" l="1"/>
  <c r="F16" i="5"/>
  <c r="F18" i="5" s="1"/>
  <c r="H15" i="5"/>
  <c r="J8" i="5"/>
  <c r="J15" i="5" l="1"/>
  <c r="L8" i="5"/>
  <c r="H17" i="5"/>
  <c r="H16" i="5"/>
  <c r="J17" i="5" l="1"/>
  <c r="J16" i="5"/>
  <c r="N8" i="5"/>
  <c r="L15" i="5"/>
  <c r="L17" i="5" l="1"/>
  <c r="L16" i="5"/>
  <c r="P8" i="5"/>
  <c r="N15" i="5"/>
  <c r="R8" i="5" l="1"/>
  <c r="P15" i="5"/>
  <c r="N16" i="5"/>
  <c r="N17" i="5"/>
  <c r="P17" i="5" l="1"/>
  <c r="P16" i="5"/>
  <c r="R15" i="5"/>
  <c r="T8" i="5"/>
  <c r="T15" i="5" l="1"/>
  <c r="V8" i="5"/>
  <c r="V15" i="5" s="1"/>
  <c r="R16" i="5"/>
  <c r="R17" i="5"/>
  <c r="B20" i="5" l="1"/>
  <c r="B21" i="5" s="1"/>
  <c r="B22" i="5" s="1"/>
  <c r="V16" i="5"/>
  <c r="V17" i="5"/>
  <c r="T16" i="5"/>
  <c r="T17" i="5"/>
</calcChain>
</file>

<file path=xl/sharedStrings.xml><?xml version="1.0" encoding="utf-8"?>
<sst xmlns="http://schemas.openxmlformats.org/spreadsheetml/2006/main" count="83" uniqueCount="39">
  <si>
    <t xml:space="preserve">TOTAL </t>
  </si>
  <si>
    <t>Year 1</t>
  </si>
  <si>
    <t>Year 2</t>
  </si>
  <si>
    <t>Year 3</t>
  </si>
  <si>
    <t>Year 4</t>
  </si>
  <si>
    <t>Year 5</t>
  </si>
  <si>
    <t xml:space="preserve">PRICE </t>
  </si>
  <si>
    <t>Months</t>
  </si>
  <si>
    <t>TOTAL EXCL VAT</t>
  </si>
  <si>
    <t>Total VAT Excl</t>
  </si>
  <si>
    <t xml:space="preserve">VAT </t>
  </si>
  <si>
    <t>Total VAT Incl</t>
  </si>
  <si>
    <t>TOTAL INCL VAT</t>
  </si>
  <si>
    <t>GRAND TOTAL</t>
  </si>
  <si>
    <t>Admin Fee</t>
  </si>
  <si>
    <t>Year 6</t>
  </si>
  <si>
    <t>Year 7</t>
  </si>
  <si>
    <t>Year 8</t>
  </si>
  <si>
    <t>Year 9</t>
  </si>
  <si>
    <t>Year 10</t>
  </si>
  <si>
    <t>Description</t>
  </si>
  <si>
    <t>Other Additional cost</t>
  </si>
  <si>
    <t>Notes:</t>
  </si>
  <si>
    <t>Pricing must cover all items detailed in the Terms of Reference</t>
  </si>
  <si>
    <t>Date:</t>
  </si>
  <si>
    <t>Service Provider Name</t>
  </si>
  <si>
    <t>Name of Person Signing</t>
  </si>
  <si>
    <t>Signature</t>
  </si>
  <si>
    <r>
      <t>Admin Fee (Group Life)</t>
    </r>
    <r>
      <rPr>
        <b/>
        <sz val="12"/>
        <color rgb="FFFF0000"/>
        <rFont val="Calibri"/>
        <family val="2"/>
        <scheme val="minor"/>
      </rPr>
      <t xml:space="preserve"> </t>
    </r>
  </si>
  <si>
    <r>
      <t>Admin Fee (Pension Fund)</t>
    </r>
    <r>
      <rPr>
        <b/>
        <sz val="12"/>
        <color rgb="FFFF0000"/>
        <rFont val="Calibri"/>
        <family val="2"/>
        <scheme val="minor"/>
      </rPr>
      <t xml:space="preserve"> </t>
    </r>
  </si>
  <si>
    <t>VAT if applicable)</t>
  </si>
  <si>
    <t xml:space="preserve">Pricing quoted by the bidder must remain firm for each year </t>
  </si>
  <si>
    <t xml:space="preserve">Total pricing must include Value Added Tax (VAT) where ever applicable. VAT should be </t>
  </si>
  <si>
    <t>Service provider to check the total bid price for all the years for accuracy and completeness.</t>
  </si>
  <si>
    <t xml:space="preserve">Service provider must complete blocks in yellow. Total values in this spreadsheet are automatically </t>
  </si>
  <si>
    <t xml:space="preserve"> calculated and filled in.</t>
  </si>
  <si>
    <t>shown separately each year and for full 10 years as indicated.</t>
  </si>
  <si>
    <t xml:space="preserve">                             APPOINTMENT OF THE FINANCIAL ADVISOR/BROKER FOR PENSION FUND AND GROUP RISK LIFE BS/2026/RFB553</t>
  </si>
  <si>
    <t>The BANKSETA requires the brokage services for pension fund and group risk life brokage and the bidders must quote for 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</si>
</sst>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&quot;#,##0.00;[Red]\-&quot;R&quot;#,##0.00"/>
    <numFmt numFmtId="164" formatCode="&quot;R&quot;\ #,##0.00;[Red]&quot;R&quot;\ \-#,##0.00"/>
    <numFmt numFmtId="165" formatCode="0.0%"/>
    <numFmt numFmtId="166" formatCode="&quot;R&quot;\ #,##0.00"/>
  </numFmts>
  <fonts count="26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b/>
      <sz val="12"/>
      <color rgb="FFFF0000"/>
      <name val="Calibri"/>
      <family val="2"/>
      <scheme val="minor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sz val="14"/>
      <color rgb="FF000000"/>
      <name val="Calibri"/>
      <family val="2"/>
      <scheme val="minor"/>
    </font>
    <font>
      <b/>
      <sz val="14"/>
      <name val="Arial"/>
      <family val="2"/>
    </font>
    <font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82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9" fontId="5" fillId="0" borderId="0" xfId="0" applyNumberFormat="1" applyFont="1"/>
    <xf numFmtId="8" fontId="9" fillId="0" borderId="0" xfId="0" applyNumberFormat="1" applyFont="1"/>
    <xf numFmtId="9" fontId="9" fillId="0" borderId="0" xfId="0" applyNumberFormat="1" applyFont="1"/>
    <xf numFmtId="0" fontId="9" fillId="0" borderId="0" xfId="0" applyFont="1"/>
    <xf numFmtId="8" fontId="4" fillId="0" borderId="0" xfId="0" applyNumberFormat="1" applyFont="1" applyAlignment="1">
      <alignment horizontal="center"/>
    </xf>
    <xf numFmtId="8" fontId="8" fillId="0" borderId="0" xfId="0" applyNumberFormat="1" applyFont="1" applyAlignment="1">
      <alignment horizontal="center"/>
    </xf>
    <xf numFmtId="8" fontId="9" fillId="0" borderId="0" xfId="0" applyNumberFormat="1" applyFont="1" applyAlignment="1">
      <alignment horizontal="center"/>
    </xf>
    <xf numFmtId="0" fontId="6" fillId="0" borderId="1" xfId="0" applyFont="1" applyBorder="1"/>
    <xf numFmtId="0" fontId="0" fillId="3" borderId="0" xfId="0" applyFill="1"/>
    <xf numFmtId="8" fontId="4" fillId="6" borderId="3" xfId="0" applyNumberFormat="1" applyFont="1" applyFill="1" applyBorder="1" applyAlignment="1">
      <alignment horizontal="center"/>
    </xf>
    <xf numFmtId="8" fontId="4" fillId="6" borderId="15" xfId="0" applyNumberFormat="1" applyFont="1" applyFill="1" applyBorder="1" applyAlignment="1">
      <alignment horizontal="center"/>
    </xf>
    <xf numFmtId="8" fontId="4" fillId="6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8" fontId="4" fillId="5" borderId="4" xfId="0" applyNumberFormat="1" applyFont="1" applyFill="1" applyBorder="1" applyAlignment="1">
      <alignment horizontal="center"/>
    </xf>
    <xf numFmtId="0" fontId="6" fillId="0" borderId="5" xfId="0" applyFont="1" applyBorder="1" applyAlignment="1">
      <alignment vertical="center"/>
    </xf>
    <xf numFmtId="8" fontId="6" fillId="4" borderId="6" xfId="0" applyNumberFormat="1" applyFont="1" applyFill="1" applyBorder="1" applyAlignment="1">
      <alignment horizontal="center"/>
    </xf>
    <xf numFmtId="8" fontId="4" fillId="5" borderId="7" xfId="0" applyNumberFormat="1" applyFont="1" applyFill="1" applyBorder="1" applyAlignment="1">
      <alignment horizontal="center"/>
    </xf>
    <xf numFmtId="165" fontId="5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vertical="center"/>
    </xf>
    <xf numFmtId="1" fontId="4" fillId="5" borderId="4" xfId="0" applyNumberFormat="1" applyFont="1" applyFill="1" applyBorder="1" applyAlignment="1">
      <alignment horizontal="center"/>
    </xf>
    <xf numFmtId="0" fontId="6" fillId="0" borderId="7" xfId="0" applyFont="1" applyBorder="1" applyAlignment="1">
      <alignment vertical="center"/>
    </xf>
    <xf numFmtId="164" fontId="8" fillId="5" borderId="10" xfId="0" applyNumberFormat="1" applyFont="1" applyFill="1" applyBorder="1" applyAlignment="1">
      <alignment horizontal="center"/>
    </xf>
    <xf numFmtId="164" fontId="8" fillId="5" borderId="7" xfId="0" applyNumberFormat="1" applyFont="1" applyFill="1" applyBorder="1" applyAlignment="1">
      <alignment horizontal="center"/>
    </xf>
    <xf numFmtId="0" fontId="6" fillId="0" borderId="3" xfId="0" applyFont="1" applyBorder="1"/>
    <xf numFmtId="0" fontId="6" fillId="0" borderId="6" xfId="0" applyFont="1" applyBorder="1"/>
    <xf numFmtId="8" fontId="4" fillId="5" borderId="18" xfId="0" applyNumberFormat="1" applyFont="1" applyFill="1" applyBorder="1" applyAlignment="1">
      <alignment horizontal="center"/>
    </xf>
    <xf numFmtId="164" fontId="8" fillId="5" borderId="8" xfId="0" applyNumberFormat="1" applyFont="1" applyFill="1" applyBorder="1" applyAlignment="1">
      <alignment horizontal="center"/>
    </xf>
    <xf numFmtId="164" fontId="8" fillId="5" borderId="11" xfId="0" applyNumberFormat="1" applyFont="1" applyFill="1" applyBorder="1" applyAlignment="1">
      <alignment horizontal="center"/>
    </xf>
    <xf numFmtId="0" fontId="11" fillId="0" borderId="9" xfId="0" applyFont="1" applyBorder="1"/>
    <xf numFmtId="0" fontId="11" fillId="0" borderId="5" xfId="0" applyFont="1" applyBorder="1"/>
    <xf numFmtId="0" fontId="4" fillId="6" borderId="16" xfId="0" applyFont="1" applyFill="1" applyBorder="1" applyAlignment="1">
      <alignment vertical="center"/>
    </xf>
    <xf numFmtId="1" fontId="4" fillId="6" borderId="17" xfId="0" applyNumberFormat="1" applyFont="1" applyFill="1" applyBorder="1" applyAlignment="1">
      <alignment horizontal="center"/>
    </xf>
    <xf numFmtId="0" fontId="4" fillId="6" borderId="9" xfId="0" applyFont="1" applyFill="1" applyBorder="1" applyAlignment="1">
      <alignment vertical="center"/>
    </xf>
    <xf numFmtId="1" fontId="4" fillId="6" borderId="10" xfId="0" applyNumberFormat="1" applyFont="1" applyFill="1" applyBorder="1" applyAlignment="1">
      <alignment horizontal="center"/>
    </xf>
    <xf numFmtId="0" fontId="6" fillId="6" borderId="16" xfId="0" applyFont="1" applyFill="1" applyBorder="1" applyAlignment="1">
      <alignment vertical="center"/>
    </xf>
    <xf numFmtId="0" fontId="16" fillId="0" borderId="0" xfId="1" applyFont="1" applyAlignment="1">
      <alignment horizontal="left"/>
    </xf>
    <xf numFmtId="166" fontId="18" fillId="3" borderId="0" xfId="0" applyNumberFormat="1" applyFont="1" applyFill="1" applyAlignment="1">
      <alignment horizontal="left"/>
    </xf>
    <xf numFmtId="0" fontId="16" fillId="0" borderId="26" xfId="0" applyFont="1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0" fontId="22" fillId="0" borderId="26" xfId="0" applyFont="1" applyBorder="1" applyAlignment="1">
      <alignment horizontal="left" wrapText="1"/>
    </xf>
    <xf numFmtId="0" fontId="19" fillId="0" borderId="24" xfId="0" applyFont="1" applyBorder="1"/>
    <xf numFmtId="0" fontId="19" fillId="0" borderId="25" xfId="0" applyFont="1" applyBorder="1"/>
    <xf numFmtId="0" fontId="23" fillId="0" borderId="0" xfId="0" applyFont="1"/>
    <xf numFmtId="0" fontId="19" fillId="0" borderId="24" xfId="0" applyFont="1" applyBorder="1" applyAlignment="1">
      <alignment horizontal="left"/>
    </xf>
    <xf numFmtId="0" fontId="19" fillId="0" borderId="28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4" fillId="0" borderId="27" xfId="0" applyFont="1" applyBorder="1"/>
    <xf numFmtId="0" fontId="24" fillId="0" borderId="0" xfId="0" applyFont="1"/>
    <xf numFmtId="0" fontId="25" fillId="0" borderId="0" xfId="0" applyFont="1"/>
    <xf numFmtId="0" fontId="19" fillId="0" borderId="27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7" fillId="7" borderId="19" xfId="0" applyFont="1" applyFill="1" applyBorder="1" applyAlignment="1">
      <alignment horizontal="center" wrapText="1"/>
    </xf>
    <xf numFmtId="0" fontId="7" fillId="7" borderId="20" xfId="0" applyFont="1" applyFill="1" applyBorder="1" applyAlignment="1">
      <alignment horizontal="center" wrapText="1"/>
    </xf>
    <xf numFmtId="0" fontId="16" fillId="0" borderId="26" xfId="0" applyFont="1" applyBorder="1" applyAlignment="1">
      <alignment horizontal="left" vertical="center" wrapText="1"/>
    </xf>
    <xf numFmtId="15" fontId="21" fillId="8" borderId="8" xfId="0" applyNumberFormat="1" applyFont="1" applyFill="1" applyBorder="1" applyAlignment="1" applyProtection="1">
      <alignment horizontal="center"/>
      <protection locked="0"/>
    </xf>
    <xf numFmtId="15" fontId="21" fillId="8" borderId="25" xfId="0" applyNumberFormat="1" applyFont="1" applyFill="1" applyBorder="1" applyAlignment="1" applyProtection="1">
      <alignment horizontal="center"/>
      <protection locked="0"/>
    </xf>
    <xf numFmtId="15" fontId="21" fillId="8" borderId="29" xfId="0" applyNumberFormat="1" applyFont="1" applyFill="1" applyBorder="1" applyAlignment="1" applyProtection="1">
      <alignment horizontal="center"/>
      <protection locked="0"/>
    </xf>
    <xf numFmtId="15" fontId="21" fillId="8" borderId="1" xfId="0" applyNumberFormat="1" applyFont="1" applyFill="1" applyBorder="1" applyAlignment="1" applyProtection="1">
      <alignment horizontal="center"/>
      <protection locked="0"/>
    </xf>
    <xf numFmtId="15" fontId="19" fillId="8" borderId="1" xfId="0" applyNumberFormat="1" applyFont="1" applyFill="1" applyBorder="1" applyAlignment="1" applyProtection="1">
      <alignment horizontal="center"/>
      <protection locked="0"/>
    </xf>
    <xf numFmtId="0" fontId="19" fillId="0" borderId="25" xfId="0" applyFont="1" applyBorder="1" applyAlignment="1">
      <alignment horizontal="left"/>
    </xf>
    <xf numFmtId="0" fontId="17" fillId="3" borderId="0" xfId="0" applyFont="1" applyFill="1" applyAlignment="1">
      <alignment horizontal="center" vertical="center" wrapText="1"/>
    </xf>
    <xf numFmtId="8" fontId="11" fillId="0" borderId="1" xfId="0" applyNumberFormat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8" fontId="12" fillId="0" borderId="1" xfId="0" applyNumberFormat="1" applyFont="1" applyBorder="1" applyAlignment="1">
      <alignment horizontal="center"/>
    </xf>
    <xf numFmtId="8" fontId="12" fillId="0" borderId="10" xfId="0" applyNumberFormat="1" applyFont="1" applyBorder="1" applyAlignment="1">
      <alignment horizontal="center"/>
    </xf>
    <xf numFmtId="8" fontId="12" fillId="0" borderId="6" xfId="0" applyNumberFormat="1" applyFont="1" applyBorder="1" applyAlignment="1">
      <alignment horizontal="center"/>
    </xf>
    <xf numFmtId="8" fontId="12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3" fillId="2" borderId="21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center"/>
    </xf>
    <xf numFmtId="0" fontId="13" fillId="2" borderId="23" xfId="0" applyFont="1" applyFill="1" applyBorder="1" applyAlignment="1">
      <alignment horizontal="center"/>
    </xf>
  </cellXfs>
  <cellStyles count="2">
    <cellStyle name="Normal" xfId="0" builtinId="0"/>
    <cellStyle name="Normal 2" xfId="1" xr:uid="{3A30FC84-3CBB-4FC5-ACD2-4EDCD97438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2078916</xdr:colOff>
      <xdr:row>5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8492DA-884C-51B5-1E54-256950CCA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78916" cy="1417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8"/>
  <sheetViews>
    <sheetView tabSelected="1" topLeftCell="A11" zoomScaleNormal="100" workbookViewId="0">
      <selection activeCell="I32" sqref="I32"/>
    </sheetView>
  </sheetViews>
  <sheetFormatPr defaultRowHeight="14.4" x14ac:dyDescent="0.3"/>
  <cols>
    <col min="1" max="1" width="38.5546875" customWidth="1"/>
    <col min="2" max="2" width="14.77734375" customWidth="1"/>
    <col min="3" max="3" width="17.44140625" bestFit="1" customWidth="1"/>
    <col min="4" max="4" width="11.109375" bestFit="1" customWidth="1"/>
    <col min="5" max="5" width="17.44140625" bestFit="1" customWidth="1"/>
    <col min="6" max="6" width="11.109375" bestFit="1" customWidth="1"/>
    <col min="7" max="7" width="17.44140625" bestFit="1" customWidth="1"/>
    <col min="8" max="8" width="11.109375" bestFit="1" customWidth="1"/>
    <col min="9" max="9" width="17.44140625" bestFit="1" customWidth="1"/>
    <col min="10" max="10" width="11.109375" bestFit="1" customWidth="1"/>
    <col min="11" max="11" width="17.44140625" bestFit="1" customWidth="1"/>
    <col min="12" max="12" width="11.109375" bestFit="1" customWidth="1"/>
    <col min="13" max="13" width="17.44140625" bestFit="1" customWidth="1"/>
    <col min="14" max="14" width="12.77734375" customWidth="1"/>
    <col min="15" max="15" width="17.44140625" bestFit="1" customWidth="1"/>
    <col min="16" max="16" width="15.109375" bestFit="1" customWidth="1"/>
    <col min="17" max="17" width="17.44140625" bestFit="1" customWidth="1"/>
    <col min="18" max="18" width="15.109375" bestFit="1" customWidth="1"/>
    <col min="19" max="19" width="17.44140625" bestFit="1" customWidth="1"/>
    <col min="20" max="20" width="15.109375" bestFit="1" customWidth="1"/>
    <col min="21" max="21" width="17.44140625" bestFit="1" customWidth="1"/>
    <col min="22" max="22" width="15.109375" bestFit="1" customWidth="1"/>
  </cols>
  <sheetData>
    <row r="2" spans="1:22" ht="15.75" customHeight="1" x14ac:dyDescent="0.3">
      <c r="A2" s="78" t="s">
        <v>37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22" ht="15" customHeigh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22" ht="15.75" customHeight="1" x14ac:dyDescent="0.3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22" ht="36" customHeight="1" thickBot="1" x14ac:dyDescent="0.4">
      <c r="A5" s="18"/>
      <c r="B5" s="18"/>
      <c r="C5" s="18"/>
      <c r="D5" s="18"/>
      <c r="E5" s="18"/>
      <c r="F5" s="18"/>
      <c r="G5" s="18"/>
      <c r="H5" s="18"/>
    </row>
    <row r="6" spans="1:22" ht="15.75" customHeight="1" thickBot="1" x14ac:dyDescent="0.4">
      <c r="A6" s="18"/>
      <c r="B6" s="18"/>
      <c r="C6" s="62" t="s">
        <v>1</v>
      </c>
      <c r="D6" s="63"/>
      <c r="E6" s="62" t="s">
        <v>2</v>
      </c>
      <c r="F6" s="63"/>
      <c r="G6" s="62" t="s">
        <v>3</v>
      </c>
      <c r="H6" s="63"/>
      <c r="I6" s="62" t="s">
        <v>4</v>
      </c>
      <c r="J6" s="63"/>
      <c r="K6" s="62" t="s">
        <v>5</v>
      </c>
      <c r="L6" s="63"/>
      <c r="M6" s="62" t="s">
        <v>15</v>
      </c>
      <c r="N6" s="63"/>
      <c r="O6" s="62" t="s">
        <v>16</v>
      </c>
      <c r="P6" s="63"/>
      <c r="Q6" s="62" t="s">
        <v>17</v>
      </c>
      <c r="R6" s="63"/>
      <c r="S6" s="62" t="s">
        <v>18</v>
      </c>
      <c r="T6" s="63"/>
      <c r="U6" s="62" t="s">
        <v>19</v>
      </c>
      <c r="V6" s="63"/>
    </row>
    <row r="7" spans="1:22" ht="16.2" thickBot="1" x14ac:dyDescent="0.35">
      <c r="A7" s="3" t="s">
        <v>20</v>
      </c>
      <c r="B7" s="5" t="s">
        <v>7</v>
      </c>
      <c r="C7" s="4" t="s">
        <v>14</v>
      </c>
      <c r="D7" s="5" t="s">
        <v>0</v>
      </c>
      <c r="E7" s="4" t="s">
        <v>6</v>
      </c>
      <c r="F7" s="5" t="s">
        <v>0</v>
      </c>
      <c r="G7" s="4" t="s">
        <v>6</v>
      </c>
      <c r="H7" s="5" t="s">
        <v>0</v>
      </c>
      <c r="I7" s="4" t="s">
        <v>6</v>
      </c>
      <c r="J7" s="5" t="s">
        <v>0</v>
      </c>
      <c r="K7" s="4" t="s">
        <v>6</v>
      </c>
      <c r="L7" s="5" t="s">
        <v>0</v>
      </c>
      <c r="M7" s="4" t="s">
        <v>14</v>
      </c>
      <c r="N7" s="5" t="s">
        <v>0</v>
      </c>
      <c r="O7" s="4" t="s">
        <v>6</v>
      </c>
      <c r="P7" s="5" t="s">
        <v>0</v>
      </c>
      <c r="Q7" s="4" t="s">
        <v>6</v>
      </c>
      <c r="R7" s="5" t="s">
        <v>0</v>
      </c>
      <c r="S7" s="4" t="s">
        <v>6</v>
      </c>
      <c r="T7" s="5" t="s">
        <v>0</v>
      </c>
      <c r="U7" s="4" t="s">
        <v>6</v>
      </c>
      <c r="V7" s="5" t="s">
        <v>0</v>
      </c>
    </row>
    <row r="8" spans="1:22" ht="16.2" thickBot="1" x14ac:dyDescent="0.35">
      <c r="A8" s="49" t="s">
        <v>28</v>
      </c>
      <c r="B8" s="30">
        <v>12</v>
      </c>
      <c r="C8" s="15"/>
      <c r="D8" s="19">
        <f>B8*C8</f>
        <v>0</v>
      </c>
      <c r="E8" s="15">
        <v>0</v>
      </c>
      <c r="F8" s="19">
        <f t="shared" ref="F8:F13" si="0">D8*E8</f>
        <v>0</v>
      </c>
      <c r="G8" s="15">
        <v>0</v>
      </c>
      <c r="H8" s="19">
        <f t="shared" ref="H8:H13" si="1">F8*G8</f>
        <v>0</v>
      </c>
      <c r="I8" s="15">
        <v>0</v>
      </c>
      <c r="J8" s="19">
        <f t="shared" ref="J8:J13" si="2">H8*I8</f>
        <v>0</v>
      </c>
      <c r="K8" s="15">
        <v>0</v>
      </c>
      <c r="L8" s="19">
        <f t="shared" ref="L8:L13" si="3">J8*K8</f>
        <v>0</v>
      </c>
      <c r="M8" s="15">
        <v>0</v>
      </c>
      <c r="N8" s="19">
        <f t="shared" ref="N8:N13" si="4">L8*M8</f>
        <v>0</v>
      </c>
      <c r="O8" s="15">
        <v>0</v>
      </c>
      <c r="P8" s="19">
        <f t="shared" ref="P8:P13" si="5">N8*O8</f>
        <v>0</v>
      </c>
      <c r="Q8" s="15">
        <v>0</v>
      </c>
      <c r="R8" s="19">
        <f t="shared" ref="R8:R13" si="6">P8*Q8</f>
        <v>0</v>
      </c>
      <c r="S8" s="15">
        <v>0</v>
      </c>
      <c r="T8" s="19">
        <f t="shared" ref="T8:T13" si="7">R8*S8</f>
        <v>0</v>
      </c>
      <c r="U8" s="15">
        <v>0</v>
      </c>
      <c r="V8" s="19">
        <f t="shared" ref="V8:V13" si="8">T8*U8</f>
        <v>0</v>
      </c>
    </row>
    <row r="9" spans="1:22" ht="16.2" thickBot="1" x14ac:dyDescent="0.35">
      <c r="A9" s="49" t="s">
        <v>29</v>
      </c>
      <c r="B9" s="30">
        <v>12</v>
      </c>
      <c r="C9" s="15"/>
      <c r="D9" s="19">
        <f t="shared" ref="D9:D13" si="9">B9*C9</f>
        <v>0</v>
      </c>
      <c r="E9" s="15">
        <v>0</v>
      </c>
      <c r="F9" s="19">
        <f t="shared" si="0"/>
        <v>0</v>
      </c>
      <c r="G9" s="15">
        <v>0</v>
      </c>
      <c r="H9" s="19">
        <f t="shared" si="1"/>
        <v>0</v>
      </c>
      <c r="I9" s="15">
        <v>0</v>
      </c>
      <c r="J9" s="19">
        <f t="shared" si="2"/>
        <v>0</v>
      </c>
      <c r="K9" s="15">
        <v>0</v>
      </c>
      <c r="L9" s="19">
        <f t="shared" si="3"/>
        <v>0</v>
      </c>
      <c r="M9" s="15">
        <v>0</v>
      </c>
      <c r="N9" s="19">
        <f t="shared" si="4"/>
        <v>0</v>
      </c>
      <c r="O9" s="15">
        <v>0</v>
      </c>
      <c r="P9" s="19">
        <f t="shared" si="5"/>
        <v>0</v>
      </c>
      <c r="Q9" s="15">
        <v>0</v>
      </c>
      <c r="R9" s="19">
        <f t="shared" si="6"/>
        <v>0</v>
      </c>
      <c r="S9" s="15">
        <v>0</v>
      </c>
      <c r="T9" s="19">
        <f t="shared" si="7"/>
        <v>0</v>
      </c>
      <c r="U9" s="15">
        <v>0</v>
      </c>
      <c r="V9" s="19">
        <f t="shared" si="8"/>
        <v>0</v>
      </c>
    </row>
    <row r="10" spans="1:22" ht="16.2" thickBot="1" x14ac:dyDescent="0.35">
      <c r="A10" s="45" t="s">
        <v>21</v>
      </c>
      <c r="B10" s="42"/>
      <c r="C10" s="16"/>
      <c r="D10" s="19">
        <f t="shared" si="9"/>
        <v>0</v>
      </c>
      <c r="E10" s="16"/>
      <c r="F10" s="19">
        <f t="shared" si="0"/>
        <v>0</v>
      </c>
      <c r="G10" s="16"/>
      <c r="H10" s="19">
        <f t="shared" si="1"/>
        <v>0</v>
      </c>
      <c r="I10" s="16"/>
      <c r="J10" s="19">
        <f t="shared" si="2"/>
        <v>0</v>
      </c>
      <c r="K10" s="16"/>
      <c r="L10" s="19">
        <f t="shared" si="3"/>
        <v>0</v>
      </c>
      <c r="M10" s="16"/>
      <c r="N10" s="19">
        <f t="shared" si="4"/>
        <v>0</v>
      </c>
      <c r="O10" s="16"/>
      <c r="P10" s="19">
        <f t="shared" si="5"/>
        <v>0</v>
      </c>
      <c r="Q10" s="16"/>
      <c r="R10" s="19">
        <f t="shared" si="6"/>
        <v>0</v>
      </c>
      <c r="S10" s="16"/>
      <c r="T10" s="19">
        <f t="shared" si="7"/>
        <v>0</v>
      </c>
      <c r="U10" s="16"/>
      <c r="V10" s="19">
        <f t="shared" si="8"/>
        <v>0</v>
      </c>
    </row>
    <row r="11" spans="1:22" ht="16.2" thickBot="1" x14ac:dyDescent="0.35">
      <c r="A11" s="41"/>
      <c r="B11" s="42"/>
      <c r="C11" s="16"/>
      <c r="D11" s="19">
        <f t="shared" si="9"/>
        <v>0</v>
      </c>
      <c r="E11" s="16"/>
      <c r="F11" s="19">
        <f t="shared" si="0"/>
        <v>0</v>
      </c>
      <c r="G11" s="16"/>
      <c r="H11" s="19">
        <f t="shared" si="1"/>
        <v>0</v>
      </c>
      <c r="I11" s="16"/>
      <c r="J11" s="19">
        <f t="shared" si="2"/>
        <v>0</v>
      </c>
      <c r="K11" s="16"/>
      <c r="L11" s="19">
        <f t="shared" si="3"/>
        <v>0</v>
      </c>
      <c r="M11" s="16"/>
      <c r="N11" s="19">
        <f t="shared" si="4"/>
        <v>0</v>
      </c>
      <c r="O11" s="16"/>
      <c r="P11" s="19">
        <f t="shared" si="5"/>
        <v>0</v>
      </c>
      <c r="Q11" s="16"/>
      <c r="R11" s="19">
        <f t="shared" si="6"/>
        <v>0</v>
      </c>
      <c r="S11" s="16"/>
      <c r="T11" s="19">
        <f t="shared" si="7"/>
        <v>0</v>
      </c>
      <c r="U11" s="16"/>
      <c r="V11" s="19">
        <f t="shared" si="8"/>
        <v>0</v>
      </c>
    </row>
    <row r="12" spans="1:22" ht="16.2" thickBot="1" x14ac:dyDescent="0.35">
      <c r="A12" s="43"/>
      <c r="B12" s="44"/>
      <c r="C12" s="17"/>
      <c r="D12" s="19">
        <f t="shared" si="9"/>
        <v>0</v>
      </c>
      <c r="E12" s="17"/>
      <c r="F12" s="19">
        <f t="shared" si="0"/>
        <v>0</v>
      </c>
      <c r="G12" s="17"/>
      <c r="H12" s="19">
        <f t="shared" si="1"/>
        <v>0</v>
      </c>
      <c r="I12" s="17"/>
      <c r="J12" s="19">
        <f t="shared" si="2"/>
        <v>0</v>
      </c>
      <c r="K12" s="17"/>
      <c r="L12" s="19">
        <f t="shared" si="3"/>
        <v>0</v>
      </c>
      <c r="M12" s="17"/>
      <c r="N12" s="19">
        <f t="shared" si="4"/>
        <v>0</v>
      </c>
      <c r="O12" s="17"/>
      <c r="P12" s="19">
        <f t="shared" si="5"/>
        <v>0</v>
      </c>
      <c r="Q12" s="17"/>
      <c r="R12" s="19">
        <f t="shared" si="6"/>
        <v>0</v>
      </c>
      <c r="S12" s="17"/>
      <c r="T12" s="19">
        <f t="shared" si="7"/>
        <v>0</v>
      </c>
      <c r="U12" s="17"/>
      <c r="V12" s="19">
        <f t="shared" si="8"/>
        <v>0</v>
      </c>
    </row>
    <row r="13" spans="1:22" ht="15.6" x14ac:dyDescent="0.3">
      <c r="A13" s="43"/>
      <c r="B13" s="44"/>
      <c r="C13" s="17"/>
      <c r="D13" s="19">
        <f t="shared" si="9"/>
        <v>0</v>
      </c>
      <c r="E13" s="17"/>
      <c r="F13" s="19">
        <f t="shared" si="0"/>
        <v>0</v>
      </c>
      <c r="G13" s="17"/>
      <c r="H13" s="19">
        <f t="shared" si="1"/>
        <v>0</v>
      </c>
      <c r="I13" s="17"/>
      <c r="J13" s="19">
        <f t="shared" si="2"/>
        <v>0</v>
      </c>
      <c r="K13" s="17"/>
      <c r="L13" s="19">
        <f t="shared" si="3"/>
        <v>0</v>
      </c>
      <c r="M13" s="17"/>
      <c r="N13" s="19">
        <f t="shared" si="4"/>
        <v>0</v>
      </c>
      <c r="O13" s="17"/>
      <c r="P13" s="19">
        <f t="shared" si="5"/>
        <v>0</v>
      </c>
      <c r="Q13" s="17"/>
      <c r="R13" s="19">
        <f t="shared" si="6"/>
        <v>0</v>
      </c>
      <c r="S13" s="17"/>
      <c r="T13" s="19">
        <f t="shared" si="7"/>
        <v>0</v>
      </c>
      <c r="U13" s="17"/>
      <c r="V13" s="19">
        <f t="shared" si="8"/>
        <v>0</v>
      </c>
    </row>
    <row r="14" spans="1:22" ht="16.2" thickBot="1" x14ac:dyDescent="0.35">
      <c r="A14" s="20"/>
      <c r="B14" s="31"/>
      <c r="C14" s="21"/>
      <c r="D14" s="22"/>
      <c r="E14" s="21"/>
      <c r="F14" s="22"/>
      <c r="G14" s="21"/>
      <c r="H14" s="22"/>
      <c r="I14" s="21"/>
      <c r="J14" s="22"/>
      <c r="K14" s="21"/>
      <c r="L14" s="22"/>
      <c r="M14" s="21"/>
      <c r="N14" s="22"/>
      <c r="O14" s="21"/>
      <c r="P14" s="22"/>
      <c r="Q14" s="21"/>
      <c r="R14" s="22"/>
      <c r="S14" s="21"/>
      <c r="T14" s="22"/>
      <c r="U14" s="21"/>
      <c r="V14" s="22"/>
    </row>
    <row r="15" spans="1:22" ht="15.6" x14ac:dyDescent="0.3">
      <c r="B15" s="29"/>
      <c r="C15" s="34" t="s">
        <v>8</v>
      </c>
      <c r="D15" s="36">
        <f>D8+D9+D10+D11+D12+D13+D14</f>
        <v>0</v>
      </c>
      <c r="E15" s="34" t="s">
        <v>8</v>
      </c>
      <c r="F15" s="36">
        <f>F8+F9+F10+F11+F12+F13+F14</f>
        <v>0</v>
      </c>
      <c r="G15" s="34" t="s">
        <v>8</v>
      </c>
      <c r="H15" s="36">
        <f>H8+H9+H10+H11+H12+H13+H14</f>
        <v>0</v>
      </c>
      <c r="I15" s="34" t="s">
        <v>8</v>
      </c>
      <c r="J15" s="36">
        <f>J8+J9+J10+J11+J12+J13+J14</f>
        <v>0</v>
      </c>
      <c r="K15" s="34" t="s">
        <v>8</v>
      </c>
      <c r="L15" s="36">
        <f>L8+L9+L10+L11+L12+L13+L14</f>
        <v>0</v>
      </c>
      <c r="M15" s="34" t="s">
        <v>8</v>
      </c>
      <c r="N15" s="36">
        <f>N8+N9+N10+N11+N12+N13+N14</f>
        <v>0</v>
      </c>
      <c r="O15" s="34" t="s">
        <v>8</v>
      </c>
      <c r="P15" s="36">
        <f>P8+P9+P10+P11+P12+P13+P14</f>
        <v>0</v>
      </c>
      <c r="Q15" s="34" t="s">
        <v>8</v>
      </c>
      <c r="R15" s="36">
        <f>R8+R9+R10+R11+R12+R13+R14</f>
        <v>0</v>
      </c>
      <c r="S15" s="34" t="s">
        <v>8</v>
      </c>
      <c r="T15" s="36">
        <f>T8+T9+T10+T11+T12+T13+T14</f>
        <v>0</v>
      </c>
      <c r="U15" s="34" t="s">
        <v>8</v>
      </c>
      <c r="V15" s="36">
        <f>V8+V9+V10+V11+V12+V13+V14</f>
        <v>0</v>
      </c>
    </row>
    <row r="16" spans="1:22" ht="15.6" x14ac:dyDescent="0.3">
      <c r="C16" s="13" t="s">
        <v>30</v>
      </c>
      <c r="D16" s="37">
        <f>D14+D15*15/100</f>
        <v>0</v>
      </c>
      <c r="E16" s="13" t="s">
        <v>30</v>
      </c>
      <c r="F16" s="37">
        <f>F14+F15*15/100</f>
        <v>0</v>
      </c>
      <c r="G16" s="13" t="s">
        <v>30</v>
      </c>
      <c r="H16" s="37">
        <f>H14+H15*15/100</f>
        <v>0</v>
      </c>
      <c r="I16" s="13" t="s">
        <v>30</v>
      </c>
      <c r="J16" s="37">
        <f>J14+J15*15/100</f>
        <v>0</v>
      </c>
      <c r="K16" s="13" t="s">
        <v>30</v>
      </c>
      <c r="L16" s="32">
        <f>L14+L15*15/100</f>
        <v>0</v>
      </c>
      <c r="M16" s="13" t="s">
        <v>30</v>
      </c>
      <c r="N16" s="37">
        <f>N14+N15*15/100</f>
        <v>0</v>
      </c>
      <c r="O16" s="13" t="s">
        <v>30</v>
      </c>
      <c r="P16" s="37">
        <f>P14+P15*15/100</f>
        <v>0</v>
      </c>
      <c r="Q16" s="13" t="s">
        <v>30</v>
      </c>
      <c r="R16" s="37">
        <f>R14+R15*15/100</f>
        <v>0</v>
      </c>
      <c r="S16" s="13" t="s">
        <v>30</v>
      </c>
      <c r="T16" s="37">
        <f>T14+T15*15/100</f>
        <v>0</v>
      </c>
      <c r="U16" s="13" t="s">
        <v>30</v>
      </c>
      <c r="V16" s="32">
        <f>V14+V15*15/100</f>
        <v>0</v>
      </c>
    </row>
    <row r="17" spans="1:22" ht="16.2" thickBot="1" x14ac:dyDescent="0.35">
      <c r="C17" s="35" t="s">
        <v>12</v>
      </c>
      <c r="D17" s="38">
        <f>D15*1.15</f>
        <v>0</v>
      </c>
      <c r="E17" s="35" t="s">
        <v>12</v>
      </c>
      <c r="F17" s="38">
        <f>F15*1.15</f>
        <v>0</v>
      </c>
      <c r="G17" s="35" t="s">
        <v>12</v>
      </c>
      <c r="H17" s="38">
        <f>H15*1.15</f>
        <v>0</v>
      </c>
      <c r="I17" s="35" t="s">
        <v>12</v>
      </c>
      <c r="J17" s="38">
        <f>J15*1.15</f>
        <v>0</v>
      </c>
      <c r="K17" s="35" t="s">
        <v>12</v>
      </c>
      <c r="L17" s="33">
        <f>L15*1.15</f>
        <v>0</v>
      </c>
      <c r="M17" s="35" t="s">
        <v>12</v>
      </c>
      <c r="N17" s="38">
        <f>N15*1.15</f>
        <v>0</v>
      </c>
      <c r="O17" s="35" t="s">
        <v>12</v>
      </c>
      <c r="P17" s="38">
        <f>P15*1.15</f>
        <v>0</v>
      </c>
      <c r="Q17" s="35" t="s">
        <v>12</v>
      </c>
      <c r="R17" s="38">
        <f>R15*1.15</f>
        <v>0</v>
      </c>
      <c r="S17" s="35" t="s">
        <v>12</v>
      </c>
      <c r="T17" s="38">
        <f>T15*1.15</f>
        <v>0</v>
      </c>
      <c r="U17" s="35" t="s">
        <v>12</v>
      </c>
      <c r="V17" s="33">
        <f>V15*1.15</f>
        <v>0</v>
      </c>
    </row>
    <row r="18" spans="1:22" ht="16.2" thickBot="1" x14ac:dyDescent="0.35">
      <c r="A18" s="2"/>
      <c r="E18" s="14"/>
      <c r="F18" s="38">
        <f>F16*1.15</f>
        <v>0</v>
      </c>
    </row>
    <row r="19" spans="1:22" ht="23.4" x14ac:dyDescent="0.45">
      <c r="A19" s="79" t="s">
        <v>13</v>
      </c>
      <c r="B19" s="80"/>
      <c r="C19" s="81"/>
      <c r="D19" s="23"/>
      <c r="E19" s="23"/>
      <c r="F19" s="23"/>
      <c r="G19" s="23"/>
      <c r="H19" s="23"/>
    </row>
    <row r="20" spans="1:22" s="1" customFormat="1" ht="18" x14ac:dyDescent="0.35">
      <c r="A20" s="39" t="s">
        <v>9</v>
      </c>
      <c r="B20" s="72">
        <f>D15+F15+H15+J15+L15+N15+P15+R15+T15+V15</f>
        <v>0</v>
      </c>
      <c r="C20" s="73"/>
      <c r="D20" s="24"/>
      <c r="E20" s="24"/>
      <c r="F20" s="24"/>
      <c r="G20" s="24"/>
      <c r="H20" s="24"/>
    </row>
    <row r="21" spans="1:22" ht="18" x14ac:dyDescent="0.35">
      <c r="A21" s="39" t="s">
        <v>10</v>
      </c>
      <c r="B21" s="74">
        <f>B20*0.15</f>
        <v>0</v>
      </c>
      <c r="C21" s="75"/>
      <c r="D21" s="10"/>
      <c r="E21" s="10"/>
      <c r="F21" s="10"/>
      <c r="G21" s="10"/>
      <c r="H21" s="10"/>
    </row>
    <row r="22" spans="1:22" ht="18.600000000000001" thickBot="1" x14ac:dyDescent="0.4">
      <c r="A22" s="40" t="s">
        <v>11</v>
      </c>
      <c r="B22" s="76">
        <f>B20+B21</f>
        <v>0</v>
      </c>
      <c r="C22" s="77"/>
      <c r="D22" s="10"/>
      <c r="E22" s="10"/>
      <c r="F22" s="10"/>
      <c r="G22" s="10"/>
      <c r="H22" s="10"/>
    </row>
    <row r="23" spans="1:22" ht="18" x14ac:dyDescent="0.35">
      <c r="A23" s="28"/>
      <c r="B23" s="10"/>
      <c r="C23" s="10"/>
      <c r="D23" s="10"/>
      <c r="E23" s="10"/>
      <c r="F23" s="10"/>
      <c r="G23" s="10"/>
      <c r="H23" s="10"/>
    </row>
    <row r="24" spans="1:22" ht="17.399999999999999" x14ac:dyDescent="0.3">
      <c r="A24" s="46" t="s">
        <v>22</v>
      </c>
      <c r="B24" s="46"/>
      <c r="C24" s="71"/>
      <c r="D24" s="71"/>
      <c r="E24" s="71"/>
      <c r="F24" s="47"/>
      <c r="G24" s="10"/>
      <c r="H24" s="10"/>
    </row>
    <row r="25" spans="1:22" ht="18" x14ac:dyDescent="0.35">
      <c r="A25" s="51" t="s">
        <v>23</v>
      </c>
      <c r="B25" s="52"/>
      <c r="C25" s="52"/>
      <c r="D25" s="52"/>
      <c r="E25" s="52"/>
      <c r="F25" s="53"/>
      <c r="G25" s="11"/>
      <c r="H25" s="11"/>
    </row>
    <row r="26" spans="1:22" ht="18" x14ac:dyDescent="0.35">
      <c r="A26" s="51" t="s">
        <v>38</v>
      </c>
      <c r="B26" s="52"/>
      <c r="C26" s="52"/>
      <c r="D26" s="52"/>
      <c r="E26" s="52"/>
      <c r="F26" s="53"/>
      <c r="G26" s="11"/>
      <c r="H26" s="11"/>
    </row>
    <row r="27" spans="1:22" ht="18" x14ac:dyDescent="0.35">
      <c r="A27" s="51" t="s">
        <v>31</v>
      </c>
      <c r="B27" s="52"/>
      <c r="C27" s="52"/>
      <c r="D27" s="52"/>
      <c r="E27" s="52"/>
      <c r="F27" s="53"/>
    </row>
    <row r="28" spans="1:22" ht="17.399999999999999" x14ac:dyDescent="0.3">
      <c r="A28" s="60" t="s">
        <v>32</v>
      </c>
      <c r="B28" s="61"/>
      <c r="C28" s="61"/>
      <c r="D28" s="61"/>
      <c r="E28" s="61"/>
      <c r="F28" s="61"/>
      <c r="G28" s="12"/>
      <c r="H28" s="12"/>
      <c r="I28" s="9"/>
      <c r="J28" s="7"/>
    </row>
    <row r="29" spans="1:22" ht="17.399999999999999" x14ac:dyDescent="0.3">
      <c r="A29" s="60" t="s">
        <v>36</v>
      </c>
      <c r="B29" s="61"/>
      <c r="C29" s="61"/>
      <c r="D29" s="61"/>
      <c r="E29" s="61"/>
      <c r="F29" s="61"/>
      <c r="I29" s="8"/>
      <c r="J29" s="9"/>
    </row>
    <row r="30" spans="1:22" ht="18" customHeight="1" x14ac:dyDescent="0.3">
      <c r="A30" s="57" t="s">
        <v>33</v>
      </c>
      <c r="B30" s="58"/>
      <c r="C30" s="58"/>
      <c r="D30" s="58"/>
      <c r="E30" s="58"/>
      <c r="F30" s="58"/>
      <c r="G30" s="26"/>
      <c r="H30" s="27"/>
      <c r="I30" s="9"/>
      <c r="J30" s="7"/>
    </row>
    <row r="31" spans="1:22" ht="18" x14ac:dyDescent="0.35">
      <c r="A31" s="51" t="s">
        <v>34</v>
      </c>
      <c r="B31" s="52"/>
      <c r="C31" s="52"/>
      <c r="D31" s="52"/>
      <c r="E31" s="52"/>
      <c r="F31" s="59"/>
      <c r="G31" s="10"/>
      <c r="H31" s="2"/>
    </row>
    <row r="32" spans="1:22" ht="18" x14ac:dyDescent="0.35">
      <c r="A32" s="54" t="s">
        <v>35</v>
      </c>
      <c r="B32" s="55"/>
      <c r="C32" s="70"/>
      <c r="D32" s="70"/>
      <c r="E32" s="70"/>
      <c r="F32" s="56"/>
      <c r="G32" s="10"/>
      <c r="H32" s="2"/>
    </row>
    <row r="33" spans="1:9" ht="36" customHeight="1" x14ac:dyDescent="0.45">
      <c r="A33" s="50" t="s">
        <v>24</v>
      </c>
      <c r="B33" s="65"/>
      <c r="C33" s="66"/>
      <c r="D33" s="66"/>
      <c r="E33" s="66"/>
      <c r="F33" s="67"/>
      <c r="G33" s="10"/>
      <c r="H33" s="2"/>
      <c r="I33" s="6"/>
    </row>
    <row r="34" spans="1:9" ht="36" customHeight="1" x14ac:dyDescent="0.3">
      <c r="A34" s="50" t="s">
        <v>25</v>
      </c>
      <c r="B34" s="68"/>
      <c r="C34" s="68"/>
      <c r="D34" s="68"/>
      <c r="E34" s="68"/>
      <c r="F34" s="68"/>
      <c r="G34" s="10"/>
      <c r="H34" s="2"/>
    </row>
    <row r="35" spans="1:9" ht="36" customHeight="1" x14ac:dyDescent="0.3">
      <c r="A35" s="48" t="s">
        <v>26</v>
      </c>
      <c r="B35" s="69"/>
      <c r="C35" s="69"/>
      <c r="D35" s="69"/>
      <c r="E35" s="69"/>
      <c r="F35" s="69"/>
      <c r="G35" s="10"/>
      <c r="H35" s="25"/>
    </row>
    <row r="36" spans="1:9" ht="36" customHeight="1" x14ac:dyDescent="0.3">
      <c r="A36" s="64" t="s">
        <v>27</v>
      </c>
      <c r="B36" s="69"/>
      <c r="C36" s="69"/>
      <c r="D36" s="69"/>
      <c r="E36" s="69"/>
      <c r="F36" s="69"/>
      <c r="G36" s="10"/>
      <c r="H36" s="2"/>
    </row>
    <row r="37" spans="1:9" ht="36" customHeight="1" x14ac:dyDescent="0.3">
      <c r="A37" s="64"/>
      <c r="B37" s="69"/>
      <c r="C37" s="69"/>
      <c r="D37" s="69"/>
      <c r="E37" s="69"/>
      <c r="F37" s="69"/>
      <c r="G37" s="10"/>
      <c r="H37" s="2"/>
    </row>
    <row r="38" spans="1:9" ht="15.6" x14ac:dyDescent="0.3">
      <c r="G38" s="10"/>
      <c r="H38" s="2"/>
    </row>
  </sheetData>
  <mergeCells count="25">
    <mergeCell ref="A2:M4"/>
    <mergeCell ref="A19:C19"/>
    <mergeCell ref="C6:D6"/>
    <mergeCell ref="E6:F6"/>
    <mergeCell ref="G6:H6"/>
    <mergeCell ref="I6:J6"/>
    <mergeCell ref="K6:L6"/>
    <mergeCell ref="M6:N6"/>
    <mergeCell ref="Q6:R6"/>
    <mergeCell ref="S6:T6"/>
    <mergeCell ref="U6:V6"/>
    <mergeCell ref="C24:E24"/>
    <mergeCell ref="B20:C20"/>
    <mergeCell ref="B21:C21"/>
    <mergeCell ref="B22:C22"/>
    <mergeCell ref="A28:F28"/>
    <mergeCell ref="O6:P6"/>
    <mergeCell ref="A29:F29"/>
    <mergeCell ref="A36:A37"/>
    <mergeCell ref="B33:F33"/>
    <mergeCell ref="B34:F34"/>
    <mergeCell ref="B35:F35"/>
    <mergeCell ref="B37:F37"/>
    <mergeCell ref="B36:F36"/>
    <mergeCell ref="C32:E32"/>
  </mergeCells>
  <phoneticPr fontId="10" type="noConversion"/>
  <pageMargins left="0.7" right="0.7" top="0.75" bottom="0.75" header="0.3" footer="0.3"/>
  <pageSetup scale="40" orientation="landscape" r:id="rId1"/>
  <drawing r:id="rId2"/>
</worksheet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RFB542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Rapula Sathekge</dc:creator>
  <cp:lastModifiedBy>Jackie Kwinika</cp:lastModifiedBy>
  <cp:lastPrinted>2018-07-26T06:34:51Z</cp:lastPrinted>
  <dcterms:created xsi:type="dcterms:W3CDTF">2017-10-23T10:14:54Z</dcterms:created>
  <dcterms:modified xsi:type="dcterms:W3CDTF">2026-02-11T08:24:40Z</dcterms:modified>
</cp:coreProperties>
</file>