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Tender Documents/Development and implementation of  digital transformation roadmap  tender/"/>
    </mc:Choice>
  </mc:AlternateContent>
  <xr:revisionPtr revIDLastSave="119" documentId="14_{BDD3C8B9-19EC-46AD-9E8C-F99D019373AF}" xr6:coauthVersionLast="47" xr6:coauthVersionMax="47" xr10:uidLastSave="{A819B3EF-A8A2-40E0-A3D7-3ACEF4EC805B}"/>
  <bookViews>
    <workbookView xWindow="24" yWindow="0" windowWidth="23016" windowHeight="12240" xr2:uid="{F545F134-0972-4618-B1A1-7105CC04148D}"/>
  </bookViews>
  <sheets>
    <sheet name="1 Years" sheetId="1" r:id="rId1"/>
  </sheets>
  <definedNames>
    <definedName name="_xlnm.Print_Area" localSheetId="0">'1 Years'!$A$1:$G$37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20" i="1" s="1"/>
  <c r="G7" i="1"/>
  <c r="G8" i="1"/>
  <c r="G10" i="1"/>
  <c r="G9" i="1"/>
  <c r="G11" i="1" s="1"/>
  <c r="G22" i="1" l="1"/>
  <c r="G24" i="1" s="1"/>
  <c r="G23" i="1" l="1"/>
</calcChain>
</file>

<file path=xl/sharedStrings.xml><?xml version="1.0" encoding="utf-8"?>
<sst xmlns="http://schemas.openxmlformats.org/spreadsheetml/2006/main" count="36" uniqueCount="30">
  <si>
    <t xml:space="preserve">APPENDIX A - PRICING SHEET </t>
  </si>
  <si>
    <t>Year 1</t>
  </si>
  <si>
    <t>Description</t>
  </si>
  <si>
    <t xml:space="preserve">Qty </t>
  </si>
  <si>
    <t>Cost per Unit</t>
  </si>
  <si>
    <t>1</t>
  </si>
  <si>
    <t>Other Items not included in above - BIDDER TO SPECIFY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</si>
  <si>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</si>
  <si>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</si>
  <si>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</si>
  <si>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</si>
  <si>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</si>
  <si>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</si>
  <si>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</si>
  <si>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</si>
  <si>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</si>
  <si>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 xml:space="preserve"> calculated and filled in.</t>
  </si>
  <si>
    <t xml:space="preserve">Service provider must complete blocks in yellow. Total values in this spreadsheet are automatically </t>
  </si>
  <si>
    <t xml:space="preserve">Total pricing must include Value Added Tax (VAT) where ever applicable. VAT should be </t>
  </si>
  <si>
    <t>Bid No: BS/2025/RFB548</t>
  </si>
  <si>
    <t xml:space="preserve">	Identification of the mapped processes that are not digitalized for digitalisation</t>
  </si>
  <si>
    <t>Development of a process map for all BANKSETA process</t>
  </si>
  <si>
    <t>Development of a detailed 5 year digital transformation roadmap that aligns with the organization's strategic goals.</t>
  </si>
  <si>
    <t>Service provider to check the total bid price for accuracy and completeness.</t>
  </si>
  <si>
    <t>Total amount Excl VAT</t>
  </si>
  <si>
    <t>Total Cost Year 1
VAT Excl</t>
  </si>
  <si>
    <t>OPTIONAL ADDITIONS Excl VAT</t>
  </si>
  <si>
    <t xml:space="preserve">Development of existing process </t>
  </si>
  <si>
    <t xml:space="preserve">APPOINTMENT OF SERVICE PROVIDER FOR MAPPING OF BANKSETA BUSINESS PROCESSES AND DEVELOPMENT OF A 5-YEAR DIGITAL TRANSFORMATION ROADMAP </t>
  </si>
  <si>
    <t xml:space="preserve">Pricing quoted by the bidder must remain firm for the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</si>
</sst>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20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b/>
      <u/>
      <sz val="14"/>
      <color rgb="FFFF000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1"/>
      <color indexed="8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6" fillId="2" borderId="10" xfId="0" applyFont="1" applyFill="1" applyBorder="1" applyAlignment="1">
      <alignment horizontal="center" vertical="center" wrapText="1"/>
    </xf>
    <xf numFmtId="164" fontId="5" fillId="4" borderId="20" xfId="0" applyNumberFormat="1" applyFont="1" applyFill="1" applyBorder="1" applyAlignment="1">
      <alignment horizontal="left"/>
    </xf>
    <xf numFmtId="164" fontId="5" fillId="4" borderId="19" xfId="0" applyNumberFormat="1" applyFont="1" applyFill="1" applyBorder="1" applyAlignment="1">
      <alignment horizontal="left"/>
    </xf>
    <xf numFmtId="164" fontId="5" fillId="4" borderId="19" xfId="0" applyNumberFormat="1" applyFont="1" applyFill="1" applyBorder="1" applyAlignment="1">
      <alignment horizontal="right"/>
    </xf>
    <xf numFmtId="0" fontId="1" fillId="4" borderId="21" xfId="0" applyFont="1" applyFill="1" applyBorder="1" applyAlignment="1">
      <alignment horizontal="left"/>
    </xf>
    <xf numFmtId="0" fontId="4" fillId="0" borderId="22" xfId="0" applyFont="1" applyBorder="1"/>
    <xf numFmtId="0" fontId="4" fillId="0" borderId="24" xfId="0" applyFont="1" applyBorder="1"/>
    <xf numFmtId="0" fontId="4" fillId="0" borderId="26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wrapText="1"/>
    </xf>
    <xf numFmtId="164" fontId="13" fillId="4" borderId="34" xfId="0" applyNumberFormat="1" applyFont="1" applyFill="1" applyBorder="1"/>
    <xf numFmtId="0" fontId="14" fillId="2" borderId="33" xfId="0" applyFont="1" applyFill="1" applyBorder="1" applyAlignment="1">
      <alignment horizontal="center" wrapText="1"/>
    </xf>
    <xf numFmtId="164" fontId="13" fillId="4" borderId="37" xfId="0" applyNumberFormat="1" applyFont="1" applyFill="1" applyBorder="1"/>
    <xf numFmtId="0" fontId="15" fillId="4" borderId="4" xfId="0" applyFont="1" applyFill="1" applyBorder="1"/>
    <xf numFmtId="164" fontId="16" fillId="4" borderId="23" xfId="0" applyNumberFormat="1" applyFont="1" applyFill="1" applyBorder="1"/>
    <xf numFmtId="164" fontId="16" fillId="4" borderId="25" xfId="0" applyNumberFormat="1" applyFont="1" applyFill="1" applyBorder="1"/>
    <xf numFmtId="164" fontId="13" fillId="4" borderId="35" xfId="0" applyNumberFormat="1" applyFont="1" applyFill="1" applyBorder="1" applyProtection="1"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wrapText="1"/>
    </xf>
    <xf numFmtId="164" fontId="5" fillId="4" borderId="26" xfId="0" applyNumberFormat="1" applyFont="1" applyFill="1" applyBorder="1" applyAlignment="1" applyProtection="1">
      <alignment horizontal="right" vertical="center"/>
      <protection locked="0"/>
    </xf>
    <xf numFmtId="0" fontId="18" fillId="5" borderId="33" xfId="0" applyFont="1" applyFill="1" applyBorder="1" applyAlignment="1">
      <alignment horizontal="center" wrapText="1"/>
    </xf>
    <xf numFmtId="0" fontId="18" fillId="5" borderId="6" xfId="0" applyFont="1" applyFill="1" applyBorder="1" applyAlignment="1">
      <alignment horizontal="center" wrapText="1"/>
    </xf>
    <xf numFmtId="164" fontId="13" fillId="6" borderId="35" xfId="0" applyNumberFormat="1" applyFont="1" applyFill="1" applyBorder="1" applyProtection="1">
      <protection locked="0"/>
    </xf>
    <xf numFmtId="164" fontId="5" fillId="4" borderId="45" xfId="0" applyNumberFormat="1" applyFont="1" applyFill="1" applyBorder="1" applyAlignment="1">
      <alignment horizontal="right"/>
    </xf>
    <xf numFmtId="164" fontId="5" fillId="4" borderId="13" xfId="0" applyNumberFormat="1" applyFont="1" applyFill="1" applyBorder="1" applyAlignment="1">
      <alignment horizontal="right"/>
    </xf>
    <xf numFmtId="0" fontId="5" fillId="4" borderId="49" xfId="0" applyFont="1" applyFill="1" applyBorder="1" applyAlignment="1">
      <alignment horizontal="left" wrapText="1"/>
    </xf>
    <xf numFmtId="0" fontId="5" fillId="4" borderId="50" xfId="0" applyFont="1" applyFill="1" applyBorder="1" applyAlignment="1">
      <alignment horizontal="left" wrapText="1"/>
    </xf>
    <xf numFmtId="0" fontId="5" fillId="6" borderId="11" xfId="0" applyFont="1" applyFill="1" applyBorder="1" applyAlignment="1" applyProtection="1">
      <alignment horizontal="left"/>
      <protection locked="0"/>
    </xf>
    <xf numFmtId="0" fontId="5" fillId="6" borderId="12" xfId="0" applyFont="1" applyFill="1" applyBorder="1" applyAlignment="1" applyProtection="1">
      <alignment horizontal="left"/>
      <protection locked="0"/>
    </xf>
    <xf numFmtId="0" fontId="5" fillId="6" borderId="13" xfId="0" applyFont="1" applyFill="1" applyBorder="1" applyAlignment="1" applyProtection="1">
      <alignment horizontal="left"/>
      <protection locked="0"/>
    </xf>
    <xf numFmtId="164" fontId="5" fillId="6" borderId="4" xfId="0" applyNumberFormat="1" applyFont="1" applyFill="1" applyBorder="1" applyAlignment="1" applyProtection="1">
      <alignment horizontal="left"/>
      <protection locked="0"/>
    </xf>
    <xf numFmtId="164" fontId="5" fillId="6" borderId="4" xfId="0" applyNumberFormat="1" applyFont="1" applyFill="1" applyBorder="1" applyAlignment="1" applyProtection="1">
      <alignment horizontal="right"/>
      <protection locked="0"/>
    </xf>
    <xf numFmtId="164" fontId="13" fillId="6" borderId="36" xfId="0" applyNumberFormat="1" applyFont="1" applyFill="1" applyBorder="1" applyProtection="1">
      <protection locked="0"/>
    </xf>
    <xf numFmtId="164" fontId="15" fillId="6" borderId="23" xfId="0" applyNumberFormat="1" applyFont="1" applyFill="1" applyBorder="1"/>
    <xf numFmtId="0" fontId="11" fillId="0" borderId="44" xfId="0" applyFont="1" applyBorder="1" applyAlignment="1">
      <alignment horizontal="left" wrapText="1"/>
    </xf>
    <xf numFmtId="0" fontId="12" fillId="0" borderId="29" xfId="1" applyFont="1" applyBorder="1"/>
    <xf numFmtId="0" fontId="12" fillId="0" borderId="2" xfId="1" applyFont="1" applyBorder="1"/>
    <xf numFmtId="0" fontId="17" fillId="0" borderId="29" xfId="1" applyFont="1" applyBorder="1"/>
    <xf numFmtId="0" fontId="17" fillId="0" borderId="2" xfId="1" applyFont="1" applyBorder="1"/>
    <xf numFmtId="0" fontId="19" fillId="0" borderId="0" xfId="0" applyFont="1"/>
    <xf numFmtId="0" fontId="12" fillId="0" borderId="29" xfId="1" applyFont="1" applyBorder="1" applyAlignment="1">
      <alignment horizontal="left"/>
    </xf>
    <xf numFmtId="0" fontId="12" fillId="0" borderId="39" xfId="1" applyFont="1" applyBorder="1" applyAlignment="1">
      <alignment horizontal="left"/>
    </xf>
    <xf numFmtId="0" fontId="19" fillId="0" borderId="0" xfId="0" applyFont="1" applyAlignment="1">
      <alignment horizontal="left"/>
    </xf>
    <xf numFmtId="49" fontId="13" fillId="3" borderId="56" xfId="0" applyNumberFormat="1" applyFont="1" applyFill="1" applyBorder="1" applyAlignment="1">
      <alignment horizontal="center" wrapText="1"/>
    </xf>
    <xf numFmtId="0" fontId="6" fillId="2" borderId="5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17" fillId="5" borderId="54" xfId="0" applyFont="1" applyFill="1" applyBorder="1" applyAlignment="1">
      <alignment horizontal="center" wrapText="1"/>
    </xf>
    <xf numFmtId="0" fontId="17" fillId="5" borderId="55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6" borderId="11" xfId="0" applyFont="1" applyFill="1" applyBorder="1" applyAlignment="1" applyProtection="1">
      <alignment horizontal="left"/>
      <protection locked="0"/>
    </xf>
    <xf numFmtId="0" fontId="5" fillId="6" borderId="12" xfId="0" applyFont="1" applyFill="1" applyBorder="1" applyAlignment="1" applyProtection="1">
      <alignment horizontal="left"/>
      <protection locked="0"/>
    </xf>
    <xf numFmtId="0" fontId="5" fillId="6" borderId="13" xfId="0" applyFont="1" applyFill="1" applyBorder="1" applyAlignment="1" applyProtection="1">
      <alignment horizontal="left"/>
      <protection locked="0"/>
    </xf>
    <xf numFmtId="0" fontId="5" fillId="6" borderId="14" xfId="0" applyFont="1" applyFill="1" applyBorder="1" applyAlignment="1" applyProtection="1">
      <alignment horizontal="left"/>
      <protection locked="0"/>
    </xf>
    <xf numFmtId="0" fontId="5" fillId="6" borderId="15" xfId="0" applyFont="1" applyFill="1" applyBorder="1" applyAlignment="1" applyProtection="1">
      <alignment horizontal="left"/>
      <protection locked="0"/>
    </xf>
    <xf numFmtId="0" fontId="5" fillId="6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4" borderId="41" xfId="0" applyFont="1" applyFill="1" applyBorder="1" applyAlignment="1">
      <alignment horizontal="left" wrapText="1"/>
    </xf>
    <xf numFmtId="0" fontId="17" fillId="0" borderId="27" xfId="1" applyFont="1" applyBorder="1" applyAlignment="1">
      <alignment horizontal="left"/>
    </xf>
    <xf numFmtId="0" fontId="17" fillId="0" borderId="28" xfId="1" applyFont="1" applyBorder="1" applyAlignment="1">
      <alignment horizontal="left"/>
    </xf>
    <xf numFmtId="0" fontId="17" fillId="0" borderId="2" xfId="1" applyFont="1" applyBorder="1" applyAlignment="1">
      <alignment horizontal="left"/>
    </xf>
    <xf numFmtId="0" fontId="5" fillId="4" borderId="38" xfId="0" applyFont="1" applyFill="1" applyBorder="1" applyAlignment="1">
      <alignment horizontal="left" wrapText="1"/>
    </xf>
    <xf numFmtId="0" fontId="5" fillId="4" borderId="39" xfId="0" applyFont="1" applyFill="1" applyBorder="1" applyAlignment="1">
      <alignment horizontal="left" wrapText="1"/>
    </xf>
    <xf numFmtId="0" fontId="5" fillId="4" borderId="40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 applyProtection="1">
      <alignment horizontal="center"/>
      <protection locked="0"/>
    </xf>
    <xf numFmtId="0" fontId="12" fillId="6" borderId="47" xfId="0" applyFont="1" applyFill="1" applyBorder="1" applyAlignment="1" applyProtection="1">
      <alignment horizontal="center"/>
      <protection locked="0"/>
    </xf>
    <xf numFmtId="0" fontId="12" fillId="6" borderId="48" xfId="0" applyFont="1" applyFill="1" applyBorder="1" applyAlignment="1" applyProtection="1">
      <alignment horizontal="center"/>
      <protection locked="0"/>
    </xf>
    <xf numFmtId="0" fontId="12" fillId="6" borderId="49" xfId="0" applyFont="1" applyFill="1" applyBorder="1" applyAlignment="1" applyProtection="1">
      <alignment horizontal="center"/>
      <protection locked="0"/>
    </xf>
    <xf numFmtId="0" fontId="12" fillId="6" borderId="50" xfId="0" applyFont="1" applyFill="1" applyBorder="1" applyAlignment="1" applyProtection="1">
      <alignment horizontal="center"/>
      <protection locked="0"/>
    </xf>
    <xf numFmtId="0" fontId="12" fillId="6" borderId="22" xfId="0" applyFont="1" applyFill="1" applyBorder="1" applyAlignment="1" applyProtection="1">
      <alignment horizontal="center"/>
      <protection locked="0"/>
    </xf>
    <xf numFmtId="0" fontId="12" fillId="6" borderId="30" xfId="0" applyFont="1" applyFill="1" applyBorder="1" applyAlignment="1" applyProtection="1">
      <alignment horizontal="center"/>
      <protection locked="0"/>
    </xf>
    <xf numFmtId="0" fontId="12" fillId="6" borderId="31" xfId="0" applyFont="1" applyFill="1" applyBorder="1" applyAlignment="1" applyProtection="1">
      <alignment horizontal="center"/>
      <protection locked="0"/>
    </xf>
    <xf numFmtId="0" fontId="12" fillId="6" borderId="32" xfId="0" applyFont="1" applyFill="1" applyBorder="1" applyAlignment="1" applyProtection="1">
      <alignment horizontal="center"/>
      <protection locked="0"/>
    </xf>
    <xf numFmtId="0" fontId="5" fillId="0" borderId="46" xfId="0" applyFont="1" applyBorder="1" applyAlignment="1">
      <alignment horizontal="left" wrapText="1"/>
    </xf>
    <xf numFmtId="0" fontId="5" fillId="0" borderId="47" xfId="0" applyFont="1" applyBorder="1" applyAlignment="1">
      <alignment horizontal="left" wrapText="1"/>
    </xf>
    <xf numFmtId="0" fontId="5" fillId="0" borderId="48" xfId="0" applyFont="1" applyBorder="1" applyAlignment="1">
      <alignment horizontal="left" wrapText="1"/>
    </xf>
    <xf numFmtId="0" fontId="8" fillId="4" borderId="46" xfId="0" applyFont="1" applyFill="1" applyBorder="1" applyAlignment="1">
      <alignment horizontal="left" wrapText="1"/>
    </xf>
    <xf numFmtId="0" fontId="8" fillId="4" borderId="47" xfId="0" applyFont="1" applyFill="1" applyBorder="1" applyAlignment="1">
      <alignment horizontal="left" wrapText="1"/>
    </xf>
    <xf numFmtId="0" fontId="8" fillId="4" borderId="48" xfId="0" applyFont="1" applyFill="1" applyBorder="1" applyAlignment="1">
      <alignment horizontal="left" wrapText="1"/>
    </xf>
    <xf numFmtId="0" fontId="9" fillId="4" borderId="46" xfId="0" applyFont="1" applyFill="1" applyBorder="1" applyAlignment="1">
      <alignment horizontal="left" vertical="center" wrapText="1"/>
    </xf>
    <xf numFmtId="0" fontId="9" fillId="4" borderId="47" xfId="0" applyFont="1" applyFill="1" applyBorder="1" applyAlignment="1">
      <alignment horizontal="left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12" fillId="0" borderId="52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1" fillId="0" borderId="51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15" fontId="12" fillId="6" borderId="46" xfId="0" applyNumberFormat="1" applyFont="1" applyFill="1" applyBorder="1" applyAlignment="1" applyProtection="1">
      <alignment horizontal="center"/>
      <protection locked="0"/>
    </xf>
    <xf numFmtId="15" fontId="12" fillId="6" borderId="47" xfId="0" applyNumberFormat="1" applyFont="1" applyFill="1" applyBorder="1" applyAlignment="1" applyProtection="1">
      <alignment horizontal="center"/>
      <protection locked="0"/>
    </xf>
    <xf numFmtId="15" fontId="12" fillId="6" borderId="48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66C2A6EC-3982-476E-9BE1-AFB885786628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7620</xdr:rowOff>
    </xdr:from>
    <xdr:to>
      <xdr:col>0</xdr:col>
      <xdr:colOff>1943734</xdr:colOff>
      <xdr:row>3</xdr:row>
      <xdr:rowOff>551815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FE8E4B70-54CF-4853-86E6-8C73A6A5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7620"/>
          <a:ext cx="1920874" cy="2658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14D2-BA96-431C-B6C8-4C7E05186292}">
  <dimension ref="A1:G37"/>
  <sheetViews>
    <sheetView tabSelected="1" view="pageBreakPreview" topLeftCell="A5" zoomScale="110" zoomScaleNormal="100" zoomScaleSheetLayoutView="110" workbookViewId="0">
      <selection activeCell="G13" sqref="G13"/>
    </sheetView>
  </sheetViews>
  <sheetFormatPr defaultColWidth="9.109375" defaultRowHeight="50.1" customHeight="1" x14ac:dyDescent="0.35"/>
  <cols>
    <col min="1" max="1" width="55.33203125" style="4" customWidth="1"/>
    <col min="2" max="2" width="20.21875" style="4" customWidth="1"/>
    <col min="3" max="3" width="4.109375" style="4" customWidth="1"/>
    <col min="4" max="4" width="1.6640625" style="4" customWidth="1"/>
    <col min="5" max="5" width="14" style="4" customWidth="1"/>
    <col min="6" max="6" width="24" style="4" customWidth="1"/>
    <col min="7" max="7" width="27.44140625" style="4" customWidth="1"/>
    <col min="8" max="16384" width="9.109375" style="4"/>
  </cols>
  <sheetData>
    <row r="1" spans="1:7" ht="50.1" customHeight="1" x14ac:dyDescent="0.35">
      <c r="A1" s="1"/>
      <c r="B1" s="2" t="s">
        <v>0</v>
      </c>
      <c r="C1" s="3"/>
      <c r="D1" s="3"/>
      <c r="E1" s="3"/>
      <c r="F1" s="3"/>
      <c r="G1" s="3"/>
    </row>
    <row r="2" spans="1:7" ht="66" customHeight="1" x14ac:dyDescent="0.35">
      <c r="A2" s="1"/>
      <c r="B2" s="63" t="s">
        <v>28</v>
      </c>
      <c r="C2" s="63"/>
      <c r="D2" s="63"/>
      <c r="E2" s="63"/>
      <c r="F2" s="63"/>
      <c r="G2" s="63"/>
    </row>
    <row r="3" spans="1:7" ht="50.1" customHeight="1" x14ac:dyDescent="0.35">
      <c r="A3" s="1"/>
      <c r="B3" s="5" t="s">
        <v>19</v>
      </c>
      <c r="C3" s="5"/>
      <c r="D3" s="6"/>
      <c r="E3" s="5"/>
    </row>
    <row r="4" spans="1:7" ht="50.1" customHeight="1" thickBot="1" x14ac:dyDescent="0.4">
      <c r="A4" s="1"/>
      <c r="B4" s="54"/>
      <c r="C4" s="54"/>
      <c r="D4" s="54"/>
      <c r="E4" s="54"/>
    </row>
    <row r="5" spans="1:7" ht="50.1" customHeight="1" thickBot="1" x14ac:dyDescent="0.4">
      <c r="F5" s="61" t="s">
        <v>1</v>
      </c>
      <c r="G5" s="62"/>
    </row>
    <row r="6" spans="1:7" ht="49.95" customHeight="1" thickBot="1" x14ac:dyDescent="0.4">
      <c r="A6" s="55" t="s">
        <v>2</v>
      </c>
      <c r="B6" s="56"/>
      <c r="C6" s="56"/>
      <c r="D6" s="57"/>
      <c r="E6" s="53" t="s">
        <v>3</v>
      </c>
      <c r="F6" s="29" t="s">
        <v>4</v>
      </c>
      <c r="G6" s="30" t="s">
        <v>25</v>
      </c>
    </row>
    <row r="7" spans="1:7" ht="31.8" customHeight="1" x14ac:dyDescent="0.35">
      <c r="A7" s="58" t="s">
        <v>27</v>
      </c>
      <c r="B7" s="59"/>
      <c r="C7" s="59"/>
      <c r="D7" s="60"/>
      <c r="E7" s="52" t="s">
        <v>5</v>
      </c>
      <c r="F7" s="31">
        <v>100</v>
      </c>
      <c r="G7" s="25">
        <f>E7*F7</f>
        <v>100</v>
      </c>
    </row>
    <row r="8" spans="1:7" ht="31.8" customHeight="1" x14ac:dyDescent="0.35">
      <c r="A8" s="58" t="s">
        <v>21</v>
      </c>
      <c r="B8" s="59"/>
      <c r="C8" s="59"/>
      <c r="D8" s="60"/>
      <c r="E8" s="18" t="s">
        <v>5</v>
      </c>
      <c r="F8" s="31">
        <v>100</v>
      </c>
      <c r="G8" s="25">
        <f>E8*F8</f>
        <v>100</v>
      </c>
    </row>
    <row r="9" spans="1:7" ht="31.8" customHeight="1" x14ac:dyDescent="0.35">
      <c r="A9" s="58" t="s">
        <v>20</v>
      </c>
      <c r="B9" s="59"/>
      <c r="C9" s="59"/>
      <c r="D9" s="60"/>
      <c r="E9" s="18" t="s">
        <v>5</v>
      </c>
      <c r="F9" s="31">
        <v>100</v>
      </c>
      <c r="G9" s="25">
        <f t="shared" ref="G9:G10" si="0">E9*F9</f>
        <v>100</v>
      </c>
    </row>
    <row r="10" spans="1:7" ht="31.8" customHeight="1" x14ac:dyDescent="0.35">
      <c r="A10" s="58" t="s">
        <v>22</v>
      </c>
      <c r="B10" s="59"/>
      <c r="C10" s="59"/>
      <c r="D10" s="60"/>
      <c r="E10" s="18" t="s">
        <v>5</v>
      </c>
      <c r="F10" s="31">
        <v>100</v>
      </c>
      <c r="G10" s="25">
        <f t="shared" si="0"/>
        <v>100</v>
      </c>
    </row>
    <row r="11" spans="1:7" ht="23.4" customHeight="1" thickBot="1" x14ac:dyDescent="0.4">
      <c r="A11" s="76" t="s">
        <v>24</v>
      </c>
      <c r="B11" s="77"/>
      <c r="C11" s="77"/>
      <c r="D11" s="77"/>
      <c r="E11" s="78"/>
      <c r="F11" s="28"/>
      <c r="G11" s="19">
        <f>SUM(G7:G10)</f>
        <v>400</v>
      </c>
    </row>
    <row r="12" spans="1:7" ht="18.600000000000001" thickBot="1" x14ac:dyDescent="0.4">
      <c r="A12" s="79" t="s">
        <v>6</v>
      </c>
      <c r="B12" s="80"/>
      <c r="C12" s="80"/>
      <c r="D12" s="81"/>
      <c r="E12" s="7" t="s">
        <v>3</v>
      </c>
      <c r="F12" s="7" t="s">
        <v>4</v>
      </c>
      <c r="G12" s="20"/>
    </row>
    <row r="13" spans="1:7" ht="18" x14ac:dyDescent="0.35">
      <c r="A13" s="15"/>
      <c r="B13" s="16"/>
      <c r="C13" s="16"/>
      <c r="D13" s="17"/>
      <c r="E13" s="26"/>
      <c r="F13" s="26"/>
      <c r="G13" s="27"/>
    </row>
    <row r="14" spans="1:7" ht="22.8" customHeight="1" x14ac:dyDescent="0.35">
      <c r="A14" s="64">
        <v>1</v>
      </c>
      <c r="B14" s="65"/>
      <c r="C14" s="65"/>
      <c r="D14" s="66"/>
      <c r="E14" s="39"/>
      <c r="F14" s="40"/>
      <c r="G14" s="41">
        <f t="shared" ref="G14:G19" si="1">E14*F14</f>
        <v>0</v>
      </c>
    </row>
    <row r="15" spans="1:7" ht="22.8" customHeight="1" x14ac:dyDescent="0.35">
      <c r="A15" s="64">
        <v>2</v>
      </c>
      <c r="B15" s="65"/>
      <c r="C15" s="65"/>
      <c r="D15" s="66"/>
      <c r="E15" s="39"/>
      <c r="F15" s="40"/>
      <c r="G15" s="41">
        <f t="shared" si="1"/>
        <v>0</v>
      </c>
    </row>
    <row r="16" spans="1:7" ht="22.8" customHeight="1" x14ac:dyDescent="0.35">
      <c r="A16" s="64">
        <v>3</v>
      </c>
      <c r="B16" s="65"/>
      <c r="C16" s="65"/>
      <c r="D16" s="66"/>
      <c r="E16" s="39"/>
      <c r="F16" s="40"/>
      <c r="G16" s="41">
        <f t="shared" si="1"/>
        <v>0</v>
      </c>
    </row>
    <row r="17" spans="1:7" ht="22.8" customHeight="1" x14ac:dyDescent="0.35">
      <c r="A17" s="64">
        <v>4</v>
      </c>
      <c r="B17" s="65"/>
      <c r="C17" s="65"/>
      <c r="D17" s="66"/>
      <c r="E17" s="39"/>
      <c r="F17" s="40"/>
      <c r="G17" s="41">
        <f t="shared" si="1"/>
        <v>0</v>
      </c>
    </row>
    <row r="18" spans="1:7" ht="22.8" customHeight="1" x14ac:dyDescent="0.35">
      <c r="A18" s="36">
        <v>5</v>
      </c>
      <c r="B18" s="37"/>
      <c r="C18" s="37"/>
      <c r="D18" s="38"/>
      <c r="E18" s="39"/>
      <c r="F18" s="40"/>
      <c r="G18" s="41">
        <f t="shared" si="1"/>
        <v>0</v>
      </c>
    </row>
    <row r="19" spans="1:7" ht="22.8" customHeight="1" thickBot="1" x14ac:dyDescent="0.4">
      <c r="A19" s="67">
        <v>6</v>
      </c>
      <c r="B19" s="68"/>
      <c r="C19" s="68"/>
      <c r="D19" s="69"/>
      <c r="E19" s="39"/>
      <c r="F19" s="40"/>
      <c r="G19" s="41">
        <f t="shared" si="1"/>
        <v>0</v>
      </c>
    </row>
    <row r="20" spans="1:7" ht="19.2" thickTop="1" thickBot="1" x14ac:dyDescent="0.4">
      <c r="A20" s="70" t="s">
        <v>26</v>
      </c>
      <c r="B20" s="71"/>
      <c r="C20" s="72"/>
      <c r="D20" s="8"/>
      <c r="E20" s="9"/>
      <c r="F20" s="10"/>
      <c r="G20" s="21">
        <f>SUM(G14:G19)</f>
        <v>0</v>
      </c>
    </row>
    <row r="21" spans="1:7" ht="18.600000000000001" thickBot="1" x14ac:dyDescent="0.4">
      <c r="A21" s="1"/>
      <c r="B21" s="1"/>
      <c r="C21" s="34"/>
      <c r="D21" s="35"/>
      <c r="E21" s="11"/>
      <c r="F21" s="12"/>
      <c r="G21" s="22"/>
    </row>
    <row r="22" spans="1:7" ht="26.4" customHeight="1" thickBot="1" x14ac:dyDescent="0.4">
      <c r="A22" s="91" t="s">
        <v>7</v>
      </c>
      <c r="B22" s="92"/>
      <c r="C22" s="92"/>
      <c r="D22" s="93"/>
      <c r="E22" s="33"/>
      <c r="F22" s="13"/>
      <c r="G22" s="23">
        <f>SUM(G11,G20)</f>
        <v>400</v>
      </c>
    </row>
    <row r="23" spans="1:7" ht="26.4" customHeight="1" thickBot="1" x14ac:dyDescent="0.4">
      <c r="A23" s="94" t="s">
        <v>8</v>
      </c>
      <c r="B23" s="95"/>
      <c r="C23" s="95"/>
      <c r="D23" s="96"/>
      <c r="E23" s="33"/>
      <c r="F23" s="13"/>
      <c r="G23" s="42">
        <f>G22*15%</f>
        <v>60</v>
      </c>
    </row>
    <row r="24" spans="1:7" ht="26.4" customHeight="1" thickBot="1" x14ac:dyDescent="0.4">
      <c r="A24" s="97" t="s">
        <v>9</v>
      </c>
      <c r="B24" s="98"/>
      <c r="C24" s="98"/>
      <c r="D24" s="99"/>
      <c r="E24" s="32"/>
      <c r="F24" s="14"/>
      <c r="G24" s="24">
        <f>G22*1.15</f>
        <v>459.99999999999994</v>
      </c>
    </row>
    <row r="25" spans="1:7" ht="25.95" customHeight="1" x14ac:dyDescent="0.35">
      <c r="A25" s="73" t="s">
        <v>10</v>
      </c>
      <c r="B25" s="74"/>
      <c r="C25" s="74"/>
      <c r="D25" s="74"/>
      <c r="E25" s="75"/>
    </row>
    <row r="26" spans="1:7" ht="21" customHeight="1" x14ac:dyDescent="0.35">
      <c r="A26" s="44" t="s">
        <v>11</v>
      </c>
      <c r="B26" s="45"/>
      <c r="C26" s="45"/>
      <c r="D26" s="45"/>
      <c r="E26" s="45"/>
    </row>
    <row r="27" spans="1:7" ht="21" customHeight="1" x14ac:dyDescent="0.35">
      <c r="A27" s="44" t="s">
        <v>11</v>
      </c>
      <c r="B27" s="45"/>
      <c r="C27" s="45"/>
      <c r="D27" s="45"/>
      <c r="E27" s="45"/>
    </row>
    <row r="28" spans="1:7" ht="21" customHeight="1" x14ac:dyDescent="0.35">
      <c r="A28" s="44" t="s">
        <v>29</v>
      </c>
      <c r="B28" s="45"/>
      <c r="C28" s="45"/>
      <c r="D28" s="45"/>
      <c r="E28" s="45"/>
    </row>
    <row r="29" spans="1:7" ht="21" customHeight="1" x14ac:dyDescent="0.35">
      <c r="A29" s="100" t="s">
        <v>18</v>
      </c>
      <c r="B29" s="101"/>
      <c r="C29" s="101"/>
      <c r="D29" s="101"/>
      <c r="E29" s="101"/>
      <c r="F29" s="101"/>
    </row>
    <row r="30" spans="1:7" ht="21" customHeight="1" x14ac:dyDescent="0.35">
      <c r="A30" s="46" t="s">
        <v>23</v>
      </c>
      <c r="B30" s="47"/>
      <c r="C30" s="47"/>
      <c r="D30" s="47"/>
      <c r="E30" s="47"/>
    </row>
    <row r="31" spans="1:7" ht="26.4" customHeight="1" x14ac:dyDescent="0.35">
      <c r="A31" s="44" t="s">
        <v>17</v>
      </c>
      <c r="B31" s="45"/>
      <c r="C31" s="45"/>
      <c r="D31" s="45"/>
      <c r="E31" s="45"/>
      <c r="F31" s="48"/>
    </row>
    <row r="32" spans="1:7" ht="25.95" customHeight="1" thickBot="1" x14ac:dyDescent="0.4">
      <c r="A32" s="49" t="s">
        <v>16</v>
      </c>
      <c r="B32" s="50"/>
      <c r="C32" s="50"/>
      <c r="D32" s="50"/>
      <c r="E32" s="50"/>
      <c r="F32" s="51"/>
    </row>
    <row r="33" spans="1:6" ht="50.1" customHeight="1" thickBot="1" x14ac:dyDescent="0.4">
      <c r="A33" s="43" t="s">
        <v>12</v>
      </c>
      <c r="B33" s="104"/>
      <c r="C33" s="105"/>
      <c r="D33" s="105"/>
      <c r="E33" s="105"/>
      <c r="F33" s="106"/>
    </row>
    <row r="34" spans="1:6" ht="50.1" customHeight="1" thickBot="1" x14ac:dyDescent="0.4">
      <c r="A34" s="43" t="s">
        <v>13</v>
      </c>
      <c r="B34" s="82"/>
      <c r="C34" s="83"/>
      <c r="D34" s="83"/>
      <c r="E34" s="83"/>
      <c r="F34" s="84"/>
    </row>
    <row r="35" spans="1:6" ht="50.1" customHeight="1" thickBot="1" x14ac:dyDescent="0.4">
      <c r="A35" s="43" t="s">
        <v>14</v>
      </c>
      <c r="B35" s="82"/>
      <c r="C35" s="83"/>
      <c r="D35" s="83"/>
      <c r="E35" s="83"/>
      <c r="F35" s="84"/>
    </row>
    <row r="36" spans="1:6" ht="50.1" customHeight="1" x14ac:dyDescent="0.35">
      <c r="A36" s="102" t="s">
        <v>15</v>
      </c>
      <c r="B36" s="85"/>
      <c r="C36" s="86"/>
      <c r="D36" s="86"/>
      <c r="E36" s="86"/>
      <c r="F36" s="87"/>
    </row>
    <row r="37" spans="1:6" ht="33.6" customHeight="1" thickBot="1" x14ac:dyDescent="0.4">
      <c r="A37" s="103"/>
      <c r="B37" s="88"/>
      <c r="C37" s="89"/>
      <c r="D37" s="89"/>
      <c r="E37" s="89"/>
      <c r="F37" s="90"/>
    </row>
  </sheetData>
  <mergeCells count="26">
    <mergeCell ref="B35:F35"/>
    <mergeCell ref="B36:F37"/>
    <mergeCell ref="A22:D22"/>
    <mergeCell ref="A23:D23"/>
    <mergeCell ref="A24:D24"/>
    <mergeCell ref="A29:F29"/>
    <mergeCell ref="A36:A37"/>
    <mergeCell ref="B33:F33"/>
    <mergeCell ref="B34:F34"/>
    <mergeCell ref="A9:D9"/>
    <mergeCell ref="A10:D10"/>
    <mergeCell ref="A12:D12"/>
    <mergeCell ref="A14:D14"/>
    <mergeCell ref="A15:D15"/>
    <mergeCell ref="A16:D16"/>
    <mergeCell ref="A19:D19"/>
    <mergeCell ref="A20:C20"/>
    <mergeCell ref="A25:E25"/>
    <mergeCell ref="A11:E11"/>
    <mergeCell ref="A17:D17"/>
    <mergeCell ref="B4:E4"/>
    <mergeCell ref="A6:D6"/>
    <mergeCell ref="A8:D8"/>
    <mergeCell ref="F5:G5"/>
    <mergeCell ref="B2:G2"/>
    <mergeCell ref="A7:D7"/>
  </mergeCells>
  <pageMargins left="0.70866141732283472" right="0.70866141732283472" top="0.74803149606299213" bottom="0.74803149606299213" header="0.31496062992125984" footer="0.31496062992125984"/>
  <pageSetup paperSize="9" scale="20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Years</vt:lpstr>
      <vt:lpstr>'1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Kwinika</dc:creator>
  <cp:keywords/>
  <dc:description/>
  <cp:lastModifiedBy>Jackie Kwinika</cp:lastModifiedBy>
  <cp:revision/>
  <dcterms:created xsi:type="dcterms:W3CDTF">2023-05-25T07:52:27Z</dcterms:created>
  <dcterms:modified xsi:type="dcterms:W3CDTF">2025-10-27T08:31:25Z</dcterms:modified>
  <cp:category/>
  <cp:contentStatus/>
</cp:coreProperties>
</file>