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jlouisl\OneDrive - Eskom Holdings SOC Ltd\Documents\December 2022\My contracts\ThinkCell\2024-2029 Contract\"/>
    </mc:Choice>
  </mc:AlternateContent>
  <xr:revisionPtr revIDLastSave="0" documentId="13_ncr:1_{1B248AAD-615A-4527-A033-34D08574163D}" xr6:coauthVersionLast="47" xr6:coauthVersionMax="47" xr10:uidLastSave="{00000000-0000-0000-0000-000000000000}"/>
  <bookViews>
    <workbookView xWindow="24" yWindow="600" windowWidth="23016" windowHeight="12360" xr2:uid="{00000000-000D-0000-FFFF-FFFF00000000}"/>
  </bookViews>
  <sheets>
    <sheet name="TEC Evalu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1" i="2" l="1"/>
  <c r="I41" i="2" l="1"/>
  <c r="B31" i="2" l="1"/>
  <c r="B16" i="2"/>
</calcChain>
</file>

<file path=xl/sharedStrings.xml><?xml version="1.0" encoding="utf-8"?>
<sst xmlns="http://schemas.openxmlformats.org/spreadsheetml/2006/main" count="47" uniqueCount="47">
  <si>
    <t xml:space="preserve">Selection </t>
  </si>
  <si>
    <t>Evaluators Response</t>
  </si>
  <si>
    <t>Total</t>
  </si>
  <si>
    <t>Final Score</t>
  </si>
  <si>
    <t>Item #</t>
  </si>
  <si>
    <t>Technical  Evaluation Criteria</t>
  </si>
  <si>
    <t>Eskom Group IT:  Technical Evaluation Criteria</t>
  </si>
  <si>
    <t>Categories</t>
  </si>
  <si>
    <t>Category Weight</t>
  </si>
  <si>
    <t>Scoring guideline</t>
  </si>
  <si>
    <t>Weight / Max score</t>
  </si>
  <si>
    <t xml:space="preserve">Business requirements </t>
  </si>
  <si>
    <t>Evaluator comments</t>
  </si>
  <si>
    <t>Tender Number:</t>
  </si>
  <si>
    <t>Transaction Description:</t>
  </si>
  <si>
    <t>Evaluator Name:</t>
  </si>
  <si>
    <t>Tenderer Name:</t>
  </si>
  <si>
    <t>Technical Threshold:</t>
  </si>
  <si>
    <t>No, resselr acrediation provided</t>
  </si>
  <si>
    <t xml:space="preserve">Provide proof that the vendor is valid reseller of Think Cell </t>
  </si>
  <si>
    <t>Submit proof of being a valid reseller, in the form of a signd letter or a certificate from the Original Equipment Manufacturer</t>
  </si>
  <si>
    <t>Yes, reseller acreditation provided</t>
  </si>
  <si>
    <t>Vendor's references</t>
  </si>
  <si>
    <t>Service Delivery</t>
  </si>
  <si>
    <t>Submit the signed reference letters</t>
  </si>
  <si>
    <t>Submit proof from the Original Equipment Manufacturer</t>
  </si>
  <si>
    <r>
      <rPr>
        <i/>
        <sz val="8"/>
        <rFont val="Arial"/>
        <family val="2"/>
      </rPr>
      <t>For how long has the vendor been a Think Cell reseller</t>
    </r>
    <r>
      <rPr>
        <sz val="8"/>
        <rFont val="Arial"/>
        <family val="2"/>
      </rPr>
      <t xml:space="preserve">. </t>
    </r>
  </si>
  <si>
    <t>Provide a signed referrence letter from the vendor's three(3) previous and/or current customers.(3 letters are required, one from each customer)</t>
  </si>
  <si>
    <t>2 letters</t>
  </si>
  <si>
    <t>3 or more</t>
  </si>
  <si>
    <t>0 letters</t>
  </si>
  <si>
    <t>1 letter</t>
  </si>
  <si>
    <t>10 years and above</t>
  </si>
  <si>
    <t>5 to 10 years</t>
  </si>
  <si>
    <t>Less than 5 years</t>
  </si>
  <si>
    <t>8 working days or more</t>
  </si>
  <si>
    <t>30 days or less</t>
  </si>
  <si>
    <t>61 days or more</t>
  </si>
  <si>
    <t>31 to 60 days</t>
  </si>
  <si>
    <t xml:space="preserve">Annual issuing of license keys: How long will it take the vendor to make the license keys available to Eskom after a valid purchase order from Eskom is provided to the vendor? </t>
  </si>
  <si>
    <t>Defective license keys: Should the vendor provide a license key(s) that is not working, how long will it take the vendor to provide a working license key(s) after being informed by Eskom about the problem?</t>
  </si>
  <si>
    <t>Mandatory Returnables - Evidence to be provided in the tender pack (Specify where in the tender the information is located)</t>
  </si>
  <si>
    <t xml:space="preserve">3 working days or less </t>
  </si>
  <si>
    <t xml:space="preserve">4 to 7 working days </t>
  </si>
  <si>
    <t>Include the number of working days in your tender response</t>
  </si>
  <si>
    <t>Include the number of days in your tender response</t>
  </si>
  <si>
    <r>
      <rPr>
        <b/>
        <i/>
        <sz val="8"/>
        <rFont val="Arial"/>
        <family val="2"/>
      </rPr>
      <t>Note:</t>
    </r>
    <r>
      <rPr>
        <i/>
        <sz val="8"/>
        <rFont val="Arial"/>
        <family val="2"/>
      </rPr>
      <t xml:space="preserve">  Functionality will be evaluated on a total weight of 100% with a minimum threshold of 70%.  Tenders that do not meet the overall threshold of 70% will be disqualified and not be evaluated further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</si>
</sst>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name val="Arial"/>
      <family val="2"/>
    </font>
    <font>
      <b/>
      <sz val="7"/>
      <color theme="1"/>
      <name val="Arial"/>
      <family val="2"/>
    </font>
    <font>
      <i/>
      <sz val="8"/>
      <color theme="1"/>
      <name val="Arial"/>
      <family val="2"/>
    </font>
    <font>
      <b/>
      <u/>
      <sz val="12"/>
      <color theme="1"/>
      <name val="Arial"/>
      <family val="2"/>
    </font>
    <font>
      <i/>
      <sz val="8"/>
      <name val="Arial"/>
      <family val="2"/>
    </font>
    <font>
      <b/>
      <sz val="8"/>
      <name val="Arial"/>
      <family val="2"/>
    </font>
    <font>
      <sz val="8"/>
      <color rgb="FFFF0000"/>
      <name val="Arial"/>
      <family val="2"/>
    </font>
    <font>
      <sz val="11"/>
      <color theme="1"/>
      <name val="Arial"/>
      <family val="2"/>
    </font>
    <font>
      <sz val="8"/>
      <name val="Calibri"/>
      <family val="2"/>
      <scheme val="minor"/>
    </font>
    <font>
      <b/>
      <sz val="12"/>
      <color theme="1"/>
      <name val="Arial"/>
      <family val="2"/>
    </font>
    <font>
      <b/>
      <i/>
      <sz val="8"/>
      <name val="Arial"/>
      <family val="2"/>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2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9" fontId="1" fillId="0" borderId="0" applyFont="0" applyFill="0" applyBorder="0" applyAlignment="0" applyProtection="0"/>
  </cellStyleXfs>
  <cellXfs count="102">
    <xf numFmtId="0" fontId="0" fillId="0" borderId="0" xfId="0"/>
    <xf numFmtId="0" fontId="2" fillId="0" borderId="0" xfId="0" applyFont="1" applyBorder="1" applyAlignment="1">
      <alignment horizontal="center" vertical="center"/>
    </xf>
    <xf numFmtId="0" fontId="3" fillId="0" borderId="0" xfId="0" applyFont="1" applyBorder="1" applyAlignment="1">
      <alignment wrapText="1"/>
    </xf>
    <xf numFmtId="0" fontId="3" fillId="0" borderId="0" xfId="0" applyFont="1" applyBorder="1" applyAlignment="1">
      <alignment vertical="center"/>
    </xf>
    <xf numFmtId="1" fontId="3" fillId="0" borderId="0" xfId="0" applyNumberFormat="1" applyFont="1" applyBorder="1" applyAlignment="1">
      <alignment vertical="center"/>
    </xf>
    <xf numFmtId="0" fontId="3" fillId="0" borderId="0" xfId="0" applyFont="1" applyBorder="1"/>
    <xf numFmtId="0" fontId="2" fillId="0" borderId="0" xfId="0" applyFont="1" applyBorder="1"/>
    <xf numFmtId="0" fontId="3" fillId="0" borderId="0" xfId="0" applyFont="1" applyBorder="1" applyAlignment="1">
      <alignment horizontal="center" vertical="center"/>
    </xf>
    <xf numFmtId="0" fontId="2" fillId="0" borderId="9" xfId="0" applyFont="1" applyFill="1" applyBorder="1" applyAlignment="1">
      <alignment horizontal="center" vertical="center"/>
    </xf>
    <xf numFmtId="0" fontId="2" fillId="0" borderId="0" xfId="0" applyFont="1" applyBorder="1" applyAlignment="1">
      <alignment wrapText="1"/>
    </xf>
    <xf numFmtId="164" fontId="3" fillId="0" borderId="0" xfId="0" applyNumberFormat="1" applyFont="1" applyBorder="1"/>
    <xf numFmtId="0" fontId="3" fillId="0" borderId="0" xfId="0" applyFont="1" applyBorder="1" applyAlignment="1"/>
    <xf numFmtId="164" fontId="3" fillId="0" borderId="0" xfId="0" applyNumberFormat="1" applyFont="1" applyBorder="1" applyAlignment="1"/>
    <xf numFmtId="0" fontId="2" fillId="0" borderId="0" xfId="0" applyFont="1" applyBorder="1" applyAlignment="1"/>
    <xf numFmtId="0" fontId="6" fillId="0" borderId="0" xfId="0" applyFont="1" applyBorder="1" applyAlignment="1"/>
    <xf numFmtId="0" fontId="4" fillId="0" borderId="2" xfId="0" applyFont="1" applyFill="1" applyBorder="1" applyAlignment="1">
      <alignment horizontal="left" vertical="top" wrapText="1"/>
    </xf>
    <xf numFmtId="0" fontId="9" fillId="3" borderId="10" xfId="0" applyFont="1" applyFill="1" applyBorder="1" applyAlignment="1">
      <alignment horizontal="center" vertical="center" wrapText="1"/>
    </xf>
    <xf numFmtId="9" fontId="4" fillId="0" borderId="7" xfId="1" applyFont="1" applyFill="1" applyBorder="1" applyAlignment="1">
      <alignment vertical="center"/>
    </xf>
    <xf numFmtId="0" fontId="10" fillId="0" borderId="0" xfId="0" applyFont="1" applyBorder="1" applyAlignment="1">
      <alignment horizontal="center" vertical="center"/>
    </xf>
    <xf numFmtId="0" fontId="7" fillId="0" borderId="0" xfId="0" applyFont="1" applyBorder="1" applyAlignment="1">
      <alignment horizontal="center" wrapText="1"/>
    </xf>
    <xf numFmtId="0" fontId="7" fillId="0" borderId="0" xfId="0" applyFont="1" applyBorder="1" applyAlignment="1">
      <alignment horizontal="center" wrapText="1"/>
    </xf>
    <xf numFmtId="9" fontId="4" fillId="0" borderId="2" xfId="0" applyNumberFormat="1" applyFont="1" applyFill="1" applyBorder="1" applyAlignment="1">
      <alignment horizontal="center" vertical="center"/>
    </xf>
    <xf numFmtId="0" fontId="4" fillId="0" borderId="17" xfId="0" applyFont="1" applyFill="1" applyBorder="1" applyAlignment="1">
      <alignment horizontal="left" vertical="top" wrapText="1"/>
    </xf>
    <xf numFmtId="9" fontId="4" fillId="0" borderId="17" xfId="0" applyNumberFormat="1" applyFont="1" applyFill="1" applyBorder="1" applyAlignment="1">
      <alignment horizontal="center" vertical="center"/>
    </xf>
    <xf numFmtId="0" fontId="4" fillId="0" borderId="19" xfId="0" applyFont="1" applyFill="1" applyBorder="1" applyAlignment="1">
      <alignment horizontal="left" vertical="top" wrapText="1"/>
    </xf>
    <xf numFmtId="9" fontId="4" fillId="0" borderId="19" xfId="0" applyNumberFormat="1" applyFont="1" applyFill="1" applyBorder="1" applyAlignment="1">
      <alignment horizontal="center" vertical="center"/>
    </xf>
    <xf numFmtId="0" fontId="4" fillId="0" borderId="5" xfId="0" applyFont="1" applyFill="1" applyBorder="1" applyAlignment="1">
      <alignment horizontal="left" vertical="top" wrapText="1"/>
    </xf>
    <xf numFmtId="9" fontId="4" fillId="0" borderId="5" xfId="0" applyNumberFormat="1" applyFont="1" applyFill="1" applyBorder="1" applyAlignment="1">
      <alignment horizontal="center" vertical="center"/>
    </xf>
    <xf numFmtId="49" fontId="2" fillId="3" borderId="19" xfId="0" applyNumberFormat="1" applyFont="1" applyFill="1" applyBorder="1" applyAlignment="1">
      <alignment horizontal="left" vertical="center" wrapText="1"/>
    </xf>
    <xf numFmtId="164" fontId="5" fillId="3" borderId="19" xfId="0" applyNumberFormat="1" applyFont="1" applyFill="1" applyBorder="1" applyAlignment="1">
      <alignment horizontal="center" vertical="center" textRotation="90" wrapText="1"/>
    </xf>
    <xf numFmtId="49" fontId="2" fillId="3" borderId="19" xfId="0" applyNumberFormat="1" applyFont="1" applyFill="1" applyBorder="1" applyAlignment="1">
      <alignment horizontal="center" vertical="center" wrapText="1"/>
    </xf>
    <xf numFmtId="164" fontId="9" fillId="3" borderId="21" xfId="0" applyNumberFormat="1" applyFont="1" applyFill="1" applyBorder="1" applyAlignment="1">
      <alignment horizontal="center" vertical="center"/>
    </xf>
    <xf numFmtId="9" fontId="4" fillId="0" borderId="2" xfId="0" applyNumberFormat="1" applyFont="1" applyFill="1" applyBorder="1" applyAlignment="1">
      <alignment horizontal="center" vertical="center"/>
    </xf>
    <xf numFmtId="1" fontId="5" fillId="3" borderId="19" xfId="0" applyNumberFormat="1" applyFont="1" applyFill="1" applyBorder="1" applyAlignment="1">
      <alignment vertical="center" textRotation="90" wrapText="1"/>
    </xf>
    <xf numFmtId="49" fontId="5" fillId="3" borderId="19" xfId="0" applyNumberFormat="1" applyFont="1" applyFill="1" applyBorder="1" applyAlignment="1">
      <alignment vertical="center" textRotation="90" wrapText="1"/>
    </xf>
    <xf numFmtId="0" fontId="2" fillId="3" borderId="20" xfId="0" applyFont="1" applyFill="1" applyBorder="1" applyAlignment="1">
      <alignment vertical="center"/>
    </xf>
    <xf numFmtId="0" fontId="2" fillId="3" borderId="24" xfId="0" applyFont="1" applyFill="1" applyBorder="1" applyAlignment="1">
      <alignment vertical="center" wrapText="1"/>
    </xf>
    <xf numFmtId="0" fontId="4" fillId="0" borderId="14" xfId="0" applyFont="1" applyFill="1" applyBorder="1" applyAlignment="1">
      <alignment horizontal="left" vertical="top" wrapText="1"/>
    </xf>
    <xf numFmtId="9" fontId="4" fillId="0" borderId="14" xfId="0" applyNumberFormat="1" applyFont="1" applyFill="1" applyBorder="1" applyAlignment="1">
      <alignment horizontal="center" vertical="center"/>
    </xf>
    <xf numFmtId="16" fontId="4" fillId="0" borderId="2" xfId="0" applyNumberFormat="1" applyFont="1" applyFill="1" applyBorder="1" applyAlignment="1">
      <alignment horizontal="left" vertical="top" wrapText="1"/>
    </xf>
    <xf numFmtId="0" fontId="11" fillId="0" borderId="0" xfId="0" applyFont="1" applyBorder="1" applyAlignment="1">
      <alignment horizontal="right" wrapText="1"/>
    </xf>
    <xf numFmtId="0" fontId="11" fillId="0" borderId="2" xfId="0" applyFont="1" applyBorder="1" applyAlignment="1">
      <alignment horizontal="right" wrapText="1"/>
    </xf>
    <xf numFmtId="0" fontId="7" fillId="3" borderId="2" xfId="0" applyFont="1" applyFill="1" applyBorder="1" applyAlignment="1">
      <alignment horizontal="center" wrapText="1"/>
    </xf>
    <xf numFmtId="9" fontId="9" fillId="3" borderId="8" xfId="0" applyNumberFormat="1" applyFont="1" applyFill="1" applyBorder="1" applyAlignment="1">
      <alignment vertical="center"/>
    </xf>
    <xf numFmtId="9" fontId="4" fillId="0" borderId="2"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8" fillId="0" borderId="5" xfId="0" applyFont="1" applyFill="1" applyBorder="1" applyAlignment="1">
      <alignment horizontal="left" vertical="top" wrapText="1"/>
    </xf>
    <xf numFmtId="0" fontId="8" fillId="0" borderId="2" xfId="0" applyFont="1" applyFill="1" applyBorder="1" applyAlignment="1">
      <alignment horizontal="left" vertical="top" wrapText="1"/>
    </xf>
    <xf numFmtId="164" fontId="4" fillId="0" borderId="5"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9" fontId="4" fillId="0" borderId="2" xfId="0" applyNumberFormat="1" applyFont="1" applyFill="1" applyBorder="1" applyAlignment="1">
      <alignment horizontal="center" vertical="center"/>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8" fillId="0" borderId="17" xfId="0" applyFont="1" applyFill="1" applyBorder="1" applyAlignment="1">
      <alignment horizontal="left" vertical="center" wrapText="1"/>
    </xf>
    <xf numFmtId="0" fontId="8" fillId="0" borderId="2" xfId="0" applyFont="1" applyFill="1" applyBorder="1" applyAlignment="1">
      <alignment horizontal="left" vertical="center" wrapText="1"/>
    </xf>
    <xf numFmtId="164" fontId="4" fillId="0" borderId="17" xfId="0" applyNumberFormat="1" applyFont="1" applyFill="1" applyBorder="1" applyAlignment="1">
      <alignment horizontal="center" vertical="center"/>
    </xf>
    <xf numFmtId="9" fontId="4" fillId="0" borderId="17" xfId="0" applyNumberFormat="1" applyFont="1" applyFill="1" applyBorder="1" applyAlignment="1">
      <alignment horizontal="center" vertical="center"/>
    </xf>
    <xf numFmtId="0" fontId="8" fillId="0" borderId="6" xfId="0" applyFont="1" applyFill="1" applyBorder="1" applyAlignment="1">
      <alignment vertical="center" wrapText="1"/>
    </xf>
    <xf numFmtId="0" fontId="8" fillId="0" borderId="3" xfId="0" applyFont="1" applyFill="1" applyBorder="1" applyAlignment="1">
      <alignment vertical="center" wrapText="1"/>
    </xf>
    <xf numFmtId="0" fontId="2" fillId="3" borderId="16"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24" xfId="0" applyFont="1" applyFill="1" applyBorder="1" applyAlignment="1">
      <alignment vertical="center" wrapText="1"/>
    </xf>
    <xf numFmtId="0" fontId="4" fillId="0" borderId="20" xfId="0" applyFont="1" applyFill="1" applyBorder="1" applyAlignment="1">
      <alignment vertical="center" wrapText="1"/>
    </xf>
    <xf numFmtId="0" fontId="2" fillId="3" borderId="4" xfId="0" applyFont="1" applyFill="1" applyBorder="1" applyAlignment="1">
      <alignment horizontal="center" vertical="center" textRotation="90" wrapText="1"/>
    </xf>
    <xf numFmtId="0" fontId="2" fillId="3" borderId="22" xfId="0" applyFont="1" applyFill="1" applyBorder="1" applyAlignment="1">
      <alignment horizontal="center" vertical="center" textRotation="90" wrapText="1"/>
    </xf>
    <xf numFmtId="164" fontId="2" fillId="3" borderId="15" xfId="0" applyNumberFormat="1" applyFont="1" applyFill="1" applyBorder="1" applyAlignment="1">
      <alignment horizontal="center" vertical="center" wrapText="1"/>
    </xf>
    <xf numFmtId="164" fontId="2" fillId="3" borderId="16" xfId="0" applyNumberFormat="1" applyFont="1" applyFill="1" applyBorder="1" applyAlignment="1">
      <alignment horizontal="center" vertical="center" wrapText="1"/>
    </xf>
    <xf numFmtId="0" fontId="2" fillId="3" borderId="4" xfId="0" applyFont="1" applyFill="1" applyBorder="1" applyAlignment="1">
      <alignment horizontal="center" vertical="center" textRotation="90"/>
    </xf>
    <xf numFmtId="0" fontId="2" fillId="3" borderId="22" xfId="0" applyFont="1" applyFill="1" applyBorder="1" applyAlignment="1">
      <alignment horizontal="center" vertical="center" textRotation="90"/>
    </xf>
    <xf numFmtId="0" fontId="4" fillId="0" borderId="6" xfId="0" applyFont="1" applyFill="1" applyBorder="1" applyAlignment="1">
      <alignment vertical="center" wrapText="1"/>
    </xf>
    <xf numFmtId="0" fontId="2" fillId="3" borderId="1"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2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9" xfId="0" applyFont="1" applyFill="1" applyBorder="1" applyAlignment="1">
      <alignment horizontal="left" vertical="center" wrapText="1"/>
    </xf>
    <xf numFmtId="164" fontId="4" fillId="0" borderId="1" xfId="0" applyNumberFormat="1" applyFont="1" applyFill="1" applyBorder="1" applyAlignment="1">
      <alignment horizontal="center" vertical="center"/>
    </xf>
    <xf numFmtId="164" fontId="4" fillId="0" borderId="11" xfId="0" applyNumberFormat="1" applyFont="1" applyFill="1" applyBorder="1" applyAlignment="1">
      <alignment horizontal="center" vertical="center"/>
    </xf>
    <xf numFmtId="164" fontId="4" fillId="0" borderId="22" xfId="0" applyNumberFormat="1" applyFont="1" applyFill="1" applyBorder="1" applyAlignment="1">
      <alignment horizontal="center" vertical="center"/>
    </xf>
    <xf numFmtId="9" fontId="4" fillId="0" borderId="14" xfId="0" applyNumberFormat="1" applyFont="1" applyFill="1" applyBorder="1" applyAlignment="1">
      <alignment horizontal="center" vertical="center"/>
    </xf>
    <xf numFmtId="9" fontId="4" fillId="0" borderId="19" xfId="0" applyNumberFormat="1" applyFont="1" applyFill="1" applyBorder="1" applyAlignment="1">
      <alignment horizontal="center" vertical="center"/>
    </xf>
    <xf numFmtId="0" fontId="8" fillId="0" borderId="6" xfId="0" applyFont="1" applyFill="1" applyBorder="1" applyAlignment="1">
      <alignment horizontal="left" vertical="center" wrapText="1"/>
    </xf>
    <xf numFmtId="0" fontId="8" fillId="0" borderId="3" xfId="0" applyFont="1" applyFill="1" applyBorder="1" applyAlignment="1">
      <alignment horizontal="left" vertical="center" wrapText="1"/>
    </xf>
    <xf numFmtId="0" fontId="7" fillId="0" borderId="0" xfId="0" applyFont="1" applyBorder="1" applyAlignment="1">
      <alignment horizont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8" fillId="0" borderId="25"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18" xfId="0" applyFont="1" applyFill="1" applyBorder="1" applyAlignment="1">
      <alignment vertical="center" wrapText="1"/>
    </xf>
    <xf numFmtId="164" fontId="4" fillId="0" borderId="14" xfId="0" applyNumberFormat="1" applyFont="1" applyFill="1" applyBorder="1" applyAlignment="1">
      <alignment horizontal="center" vertical="center"/>
    </xf>
    <xf numFmtId="164" fontId="4" fillId="0" borderId="19" xfId="0" applyNumberFormat="1" applyFont="1" applyFill="1" applyBorder="1" applyAlignment="1">
      <alignment horizontal="center" vertical="center"/>
    </xf>
    <xf numFmtId="0" fontId="2" fillId="3" borderId="2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9" fontId="13" fillId="3" borderId="2" xfId="0" applyNumberFormat="1" applyFont="1" applyFill="1" applyBorder="1" applyAlignment="1">
      <alignment horizontal="center" wrapText="1"/>
    </xf>
    <xf numFmtId="0" fontId="8" fillId="0" borderId="0" xfId="0" applyFont="1" applyBorder="1" applyAlignme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946206</xdr:colOff>
      <xdr:row>0</xdr:row>
      <xdr:rowOff>39757</xdr:rowOff>
    </xdr:from>
    <xdr:to>
      <xdr:col>9</xdr:col>
      <xdr:colOff>2638754</xdr:colOff>
      <xdr:row>2</xdr:row>
      <xdr:rowOff>172848</xdr:rowOff>
    </xdr:to>
    <xdr:pic>
      <xdr:nvPicPr>
        <xdr:cNvPr id="2" name="Picture 1">
          <a:extLst>
            <a:ext uri="{FF2B5EF4-FFF2-40B4-BE49-F238E27FC236}">
              <a16:creationId xmlns:a16="http://schemas.microsoft.com/office/drawing/2014/main" id="{A6E50DD1-5E40-4C9A-83C9-AD6FB0678CD8}"/>
            </a:ext>
          </a:extLst>
        </xdr:cNvPr>
        <xdr:cNvPicPr>
          <a:picLocks noChangeAspect="1"/>
        </xdr:cNvPicPr>
      </xdr:nvPicPr>
      <xdr:blipFill>
        <a:blip xmlns:r="http://schemas.openxmlformats.org/officeDocument/2006/relationships" r:embed="rId1"/>
        <a:stretch>
          <a:fillRect/>
        </a:stretch>
      </xdr:blipFill>
      <xdr:spPr>
        <a:xfrm>
          <a:off x="8566206" y="39757"/>
          <a:ext cx="1688738" cy="445511"/>
        </a:xfrm>
        <a:prstGeom prst="rect">
          <a:avLst/>
        </a:prstGeom>
      </xdr:spPr>
    </xdr:pic>
    <xdr:clientData/>
  </xdr:twoCellAnchor>
  <xdr:twoCellAnchor>
    <xdr:from>
      <xdr:col>5</xdr:col>
      <xdr:colOff>525780</xdr:colOff>
      <xdr:row>3</xdr:row>
      <xdr:rowOff>0</xdr:rowOff>
    </xdr:from>
    <xdr:to>
      <xdr:col>11</xdr:col>
      <xdr:colOff>7620</xdr:colOff>
      <xdr:row>10</xdr:row>
      <xdr:rowOff>0</xdr:rowOff>
    </xdr:to>
    <xdr:sp macro="" textlink="">
      <xdr:nvSpPr>
        <xdr:cNvPr id="4" name="TextBox 3">
          <a:extLst>
            <a:ext uri="{FF2B5EF4-FFF2-40B4-BE49-F238E27FC236}">
              <a16:creationId xmlns:a16="http://schemas.microsoft.com/office/drawing/2014/main" id="{39E4F269-4FD4-455F-B4E6-BB18114A00B5}"/>
            </a:ext>
          </a:extLst>
        </xdr:cNvPr>
        <xdr:cNvSpPr txBox="1"/>
      </xdr:nvSpPr>
      <xdr:spPr>
        <a:xfrm>
          <a:off x="7886700" y="495300"/>
          <a:ext cx="6103620" cy="1280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1100" b="1">
              <a:solidFill>
                <a:schemeClr val="accent2">
                  <a:lumMod val="75000"/>
                </a:schemeClr>
              </a:solidFill>
              <a:effectLst/>
              <a:latin typeface="+mn-lt"/>
              <a:ea typeface="+mn-ea"/>
              <a:cs typeface="+mn-cs"/>
            </a:rPr>
            <a:t>NOTE</a:t>
          </a:r>
          <a:r>
            <a:rPr lang="en-ZA" sz="1100" b="1" baseline="0">
              <a:solidFill>
                <a:schemeClr val="accent2">
                  <a:lumMod val="75000"/>
                </a:schemeClr>
              </a:solidFill>
              <a:effectLst/>
              <a:latin typeface="+mn-lt"/>
              <a:ea typeface="+mn-ea"/>
              <a:cs typeface="+mn-cs"/>
            </a:rPr>
            <a:t> 1: A tenderer must meet or exceed the listed threshold in order to pass. Any tenderer who does not meet the minimum threshold will be disqualified from the tender process.</a:t>
          </a:r>
        </a:p>
        <a:p>
          <a:endParaRPr lang="en-ZA" sz="1100" b="1" baseline="0">
            <a:solidFill>
              <a:schemeClr val="dk1"/>
            </a:solidFill>
            <a:effectLst/>
            <a:latin typeface="+mn-lt"/>
            <a:ea typeface="+mn-ea"/>
            <a:cs typeface="+mn-cs"/>
          </a:endParaRPr>
        </a:p>
        <a:p>
          <a:r>
            <a:rPr lang="en-ZA" sz="1100" b="1" baseline="0">
              <a:solidFill>
                <a:schemeClr val="accent4">
                  <a:lumMod val="50000"/>
                </a:schemeClr>
              </a:solidFill>
              <a:effectLst/>
              <a:latin typeface="+mn-lt"/>
              <a:ea typeface="+mn-ea"/>
              <a:cs typeface="+mn-cs"/>
            </a:rPr>
            <a:t>Note 2: All returnables listed in this criteria must be included in the tender submission. Returnables must be clearly marked in the tender pack and numbered to align with each criteria. Points will not be allocated for questions where no returnables/evidence has been provided. </a:t>
          </a:r>
          <a:endParaRPr lang="en-ZA" sz="1100" b="1" baseline="0">
            <a:solidFill>
              <a:schemeClr val="accent4">
                <a:lumMod val="50000"/>
              </a:schemeClr>
            </a:solidFill>
          </a:endParaRPr>
        </a:p>
        <a:p>
          <a:endParaRPr lang="en-ZA" sz="1100" b="1"/>
        </a:p>
        <a:p>
          <a:endParaRPr lang="en-ZA" sz="1100" b="1"/>
        </a:p>
        <a:p>
          <a:r>
            <a:rPr lang="en-ZA" sz="1100" b="1"/>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E1CC-8065-4944-A2CC-344774755C43}">
  <sheetPr>
    <pageSetUpPr fitToPage="1"/>
  </sheetPr>
  <dimension ref="A1:J41"/>
  <sheetViews>
    <sheetView tabSelected="1" topLeftCell="D1" zoomScale="120" zoomScaleNormal="120" workbookViewId="0">
      <selection activeCell="F10" sqref="F10"/>
    </sheetView>
  </sheetViews>
  <sheetFormatPr defaultColWidth="9.109375" defaultRowHeight="10.199999999999999" x14ac:dyDescent="0.2"/>
  <cols>
    <col min="1" max="2" width="10.33203125" style="5" customWidth="1"/>
    <col min="3" max="3" width="3.109375" style="1" bestFit="1" customWidth="1"/>
    <col min="4" max="4" width="44.33203125" style="2" customWidth="1"/>
    <col min="5" max="5" width="39.5546875" style="2" customWidth="1"/>
    <col min="6" max="6" width="7.6640625" style="10" customWidth="1"/>
    <col min="7" max="7" width="28.44140625" style="3" customWidth="1"/>
    <col min="8" max="8" width="7.109375" style="4" customWidth="1"/>
    <col min="9" max="9" width="5.44140625" style="5" customWidth="1"/>
    <col min="10" max="10" width="40.44140625" style="6" customWidth="1"/>
    <col min="11" max="16384" width="9.109375" style="5"/>
  </cols>
  <sheetData>
    <row r="1" spans="1:10" x14ac:dyDescent="0.2">
      <c r="D1" s="9"/>
      <c r="E1" s="9"/>
    </row>
    <row r="2" spans="1:10" ht="14.4" customHeight="1" x14ac:dyDescent="0.3">
      <c r="D2" s="88" t="s">
        <v>6</v>
      </c>
      <c r="E2" s="88"/>
      <c r="F2" s="88"/>
      <c r="G2" s="88"/>
      <c r="H2" s="88"/>
      <c r="I2" s="88"/>
      <c r="J2" s="88"/>
    </row>
    <row r="3" spans="1:10" ht="14.4" customHeight="1" x14ac:dyDescent="0.3">
      <c r="D3" s="19"/>
      <c r="E3" s="19"/>
      <c r="F3" s="19"/>
      <c r="G3" s="19"/>
      <c r="H3" s="19"/>
      <c r="I3" s="19"/>
      <c r="J3" s="19"/>
    </row>
    <row r="4" spans="1:10" ht="14.4" customHeight="1" x14ac:dyDescent="0.3">
      <c r="D4" s="41" t="s">
        <v>13</v>
      </c>
      <c r="E4" s="42"/>
      <c r="F4" s="20"/>
      <c r="G4" s="20"/>
      <c r="H4" s="20"/>
      <c r="I4" s="20"/>
      <c r="J4" s="20"/>
    </row>
    <row r="5" spans="1:10" ht="14.4" customHeight="1" x14ac:dyDescent="0.3">
      <c r="D5" s="41" t="s">
        <v>14</v>
      </c>
      <c r="E5" s="42"/>
      <c r="F5" s="20"/>
      <c r="G5" s="20"/>
      <c r="H5" s="20"/>
      <c r="I5" s="20"/>
      <c r="J5" s="20"/>
    </row>
    <row r="6" spans="1:10" ht="14.4" customHeight="1" x14ac:dyDescent="0.3">
      <c r="D6" s="41" t="s">
        <v>16</v>
      </c>
      <c r="E6" s="42"/>
      <c r="F6" s="20"/>
      <c r="G6" s="20"/>
      <c r="H6" s="20"/>
      <c r="I6" s="20"/>
      <c r="J6" s="20"/>
    </row>
    <row r="7" spans="1:10" ht="14.4" customHeight="1" x14ac:dyDescent="0.3">
      <c r="D7" s="41" t="s">
        <v>15</v>
      </c>
      <c r="E7" s="42"/>
      <c r="F7" s="20"/>
      <c r="G7" s="20"/>
      <c r="H7" s="20"/>
      <c r="I7" s="20"/>
      <c r="J7" s="20"/>
    </row>
    <row r="8" spans="1:10" ht="14.4" customHeight="1" x14ac:dyDescent="0.3">
      <c r="D8" s="41" t="s">
        <v>17</v>
      </c>
      <c r="E8" s="100">
        <v>0.7</v>
      </c>
      <c r="F8" s="20"/>
      <c r="G8" s="20"/>
      <c r="H8" s="20"/>
      <c r="I8" s="20"/>
      <c r="J8" s="20"/>
    </row>
    <row r="9" spans="1:10" ht="14.4" customHeight="1" x14ac:dyDescent="0.3">
      <c r="D9" s="40"/>
      <c r="E9" s="20"/>
      <c r="F9" s="20"/>
      <c r="G9" s="20"/>
      <c r="H9" s="20"/>
      <c r="I9" s="20"/>
      <c r="J9" s="20"/>
    </row>
    <row r="10" spans="1:10" ht="14.4" customHeight="1" x14ac:dyDescent="0.3">
      <c r="D10" s="40"/>
      <c r="E10" s="20"/>
      <c r="F10" s="20"/>
      <c r="G10" s="20"/>
      <c r="H10" s="20"/>
      <c r="I10" s="20"/>
      <c r="J10" s="20"/>
    </row>
    <row r="11" spans="1:10" ht="12" customHeight="1" x14ac:dyDescent="0.2"/>
    <row r="13" spans="1:10" ht="10.8" thickBot="1" x14ac:dyDescent="0.25">
      <c r="D13" s="101" t="s">
        <v>46</v>
      </c>
      <c r="E13" s="14"/>
      <c r="F13" s="12"/>
      <c r="I13" s="11"/>
      <c r="J13" s="13"/>
    </row>
    <row r="14" spans="1:10" x14ac:dyDescent="0.2">
      <c r="A14" s="72" t="s">
        <v>7</v>
      </c>
      <c r="B14" s="68" t="s">
        <v>8</v>
      </c>
      <c r="C14" s="72" t="s">
        <v>4</v>
      </c>
      <c r="D14" s="89" t="s">
        <v>5</v>
      </c>
      <c r="E14" s="89"/>
      <c r="F14" s="89"/>
      <c r="G14" s="89"/>
      <c r="H14" s="89"/>
      <c r="I14" s="89"/>
      <c r="J14" s="90"/>
    </row>
    <row r="15" spans="1:10" s="7" customFormat="1" ht="34.5" customHeight="1" thickBot="1" x14ac:dyDescent="0.35">
      <c r="A15" s="73"/>
      <c r="B15" s="69"/>
      <c r="C15" s="73"/>
      <c r="D15" s="28" t="s">
        <v>11</v>
      </c>
      <c r="E15" s="36" t="s">
        <v>41</v>
      </c>
      <c r="F15" s="29" t="s">
        <v>10</v>
      </c>
      <c r="G15" s="30" t="s">
        <v>9</v>
      </c>
      <c r="H15" s="33" t="s">
        <v>0</v>
      </c>
      <c r="I15" s="34" t="s">
        <v>1</v>
      </c>
      <c r="J15" s="35" t="s">
        <v>12</v>
      </c>
    </row>
    <row r="16" spans="1:10" s="18" customFormat="1" ht="15" customHeight="1" x14ac:dyDescent="0.3">
      <c r="A16" s="63" t="s">
        <v>22</v>
      </c>
      <c r="B16" s="70">
        <f>SUM(F16:F30)</f>
        <v>0.54999999999999993</v>
      </c>
      <c r="C16" s="54">
        <v>1</v>
      </c>
      <c r="D16" s="56" t="s">
        <v>19</v>
      </c>
      <c r="E16" s="60" t="s">
        <v>20</v>
      </c>
      <c r="F16" s="58">
        <v>0.3</v>
      </c>
      <c r="G16" s="22" t="s">
        <v>21</v>
      </c>
      <c r="H16" s="23">
        <v>0.3</v>
      </c>
      <c r="I16" s="59"/>
      <c r="J16" s="94"/>
    </row>
    <row r="17" spans="1:10" s="18" customFormat="1" ht="15" customHeight="1" x14ac:dyDescent="0.3">
      <c r="A17" s="63"/>
      <c r="B17" s="63"/>
      <c r="C17" s="54"/>
      <c r="D17" s="57"/>
      <c r="E17" s="61"/>
      <c r="F17" s="51"/>
      <c r="G17" s="15"/>
      <c r="H17" s="21"/>
      <c r="I17" s="53"/>
      <c r="J17" s="61"/>
    </row>
    <row r="18" spans="1:10" s="18" customFormat="1" ht="15" customHeight="1" x14ac:dyDescent="0.3">
      <c r="A18" s="63"/>
      <c r="B18" s="63"/>
      <c r="C18" s="54"/>
      <c r="D18" s="57"/>
      <c r="E18" s="61"/>
      <c r="F18" s="51"/>
      <c r="G18" s="15"/>
      <c r="H18" s="32"/>
      <c r="I18" s="53"/>
      <c r="J18" s="61"/>
    </row>
    <row r="19" spans="1:10" s="18" customFormat="1" ht="15" customHeight="1" x14ac:dyDescent="0.3">
      <c r="A19" s="63"/>
      <c r="B19" s="63"/>
      <c r="C19" s="54"/>
      <c r="D19" s="57"/>
      <c r="E19" s="61"/>
      <c r="F19" s="51"/>
      <c r="G19" s="15"/>
      <c r="H19" s="32"/>
      <c r="I19" s="53"/>
      <c r="J19" s="61"/>
    </row>
    <row r="20" spans="1:10" s="18" customFormat="1" x14ac:dyDescent="0.3">
      <c r="A20" s="63"/>
      <c r="B20" s="63"/>
      <c r="C20" s="55"/>
      <c r="D20" s="57"/>
      <c r="E20" s="61"/>
      <c r="F20" s="51"/>
      <c r="G20" s="15" t="s">
        <v>18</v>
      </c>
      <c r="H20" s="21">
        <v>0</v>
      </c>
      <c r="I20" s="53"/>
      <c r="J20" s="61"/>
    </row>
    <row r="21" spans="1:10" s="7" customFormat="1" x14ac:dyDescent="0.3">
      <c r="A21" s="63"/>
      <c r="B21" s="63"/>
      <c r="C21" s="75">
        <v>2</v>
      </c>
      <c r="D21" s="57" t="s">
        <v>27</v>
      </c>
      <c r="E21" s="61" t="s">
        <v>24</v>
      </c>
      <c r="F21" s="51">
        <v>0.15</v>
      </c>
      <c r="G21" s="15" t="s">
        <v>29</v>
      </c>
      <c r="H21" s="21">
        <v>0.15</v>
      </c>
      <c r="I21" s="53"/>
      <c r="J21" s="61"/>
    </row>
    <row r="22" spans="1:10" s="7" customFormat="1" x14ac:dyDescent="0.3">
      <c r="A22" s="63"/>
      <c r="B22" s="63"/>
      <c r="C22" s="75"/>
      <c r="D22" s="57"/>
      <c r="E22" s="61"/>
      <c r="F22" s="51"/>
      <c r="G22" s="15"/>
      <c r="H22" s="21"/>
      <c r="I22" s="53"/>
      <c r="J22" s="61"/>
    </row>
    <row r="23" spans="1:10" s="7" customFormat="1" x14ac:dyDescent="0.3">
      <c r="A23" s="63"/>
      <c r="B23" s="63"/>
      <c r="C23" s="75"/>
      <c r="D23" s="57"/>
      <c r="E23" s="61"/>
      <c r="F23" s="51"/>
      <c r="G23" s="39" t="s">
        <v>28</v>
      </c>
      <c r="H23" s="32">
        <v>0.1</v>
      </c>
      <c r="I23" s="53"/>
      <c r="J23" s="61"/>
    </row>
    <row r="24" spans="1:10" s="7" customFormat="1" x14ac:dyDescent="0.3">
      <c r="A24" s="63"/>
      <c r="B24" s="63"/>
      <c r="C24" s="75"/>
      <c r="D24" s="57"/>
      <c r="E24" s="61"/>
      <c r="F24" s="51"/>
      <c r="G24" s="39" t="s">
        <v>31</v>
      </c>
      <c r="H24" s="32">
        <v>0.05</v>
      </c>
      <c r="I24" s="53"/>
      <c r="J24" s="61"/>
    </row>
    <row r="25" spans="1:10" s="7" customFormat="1" ht="10.8" thickBot="1" x14ac:dyDescent="0.35">
      <c r="A25" s="63"/>
      <c r="B25" s="63"/>
      <c r="C25" s="75"/>
      <c r="D25" s="57"/>
      <c r="E25" s="61"/>
      <c r="F25" s="51"/>
      <c r="G25" s="15" t="s">
        <v>30</v>
      </c>
      <c r="H25" s="21">
        <v>0</v>
      </c>
      <c r="I25" s="53"/>
      <c r="J25" s="61"/>
    </row>
    <row r="26" spans="1:10" s="7" customFormat="1" ht="10.199999999999999" customHeight="1" x14ac:dyDescent="0.3">
      <c r="A26" s="63"/>
      <c r="B26" s="63"/>
      <c r="C26" s="75">
        <v>3</v>
      </c>
      <c r="D26" s="78" t="s">
        <v>26</v>
      </c>
      <c r="E26" s="61" t="s">
        <v>25</v>
      </c>
      <c r="F26" s="51">
        <v>0.1</v>
      </c>
      <c r="G26" s="26" t="s">
        <v>32</v>
      </c>
      <c r="H26" s="45">
        <v>0.1</v>
      </c>
      <c r="I26" s="53"/>
      <c r="J26" s="65"/>
    </row>
    <row r="27" spans="1:10" s="7" customFormat="1" ht="12.75" customHeight="1" x14ac:dyDescent="0.3">
      <c r="A27" s="63"/>
      <c r="B27" s="63"/>
      <c r="C27" s="75"/>
      <c r="D27" s="78"/>
      <c r="E27" s="65"/>
      <c r="F27" s="51"/>
      <c r="G27" s="15"/>
      <c r="H27" s="44"/>
      <c r="I27" s="53"/>
      <c r="J27" s="65"/>
    </row>
    <row r="28" spans="1:10" s="7" customFormat="1" ht="12.75" customHeight="1" x14ac:dyDescent="0.3">
      <c r="A28" s="63"/>
      <c r="B28" s="63"/>
      <c r="C28" s="76"/>
      <c r="D28" s="79"/>
      <c r="E28" s="66"/>
      <c r="F28" s="95"/>
      <c r="G28" s="15" t="s">
        <v>33</v>
      </c>
      <c r="H28" s="44">
        <v>0.05</v>
      </c>
      <c r="I28" s="84"/>
      <c r="J28" s="66"/>
    </row>
    <row r="29" spans="1:10" s="7" customFormat="1" ht="12.75" customHeight="1" x14ac:dyDescent="0.3">
      <c r="A29" s="63"/>
      <c r="B29" s="63"/>
      <c r="C29" s="76"/>
      <c r="D29" s="79"/>
      <c r="E29" s="66"/>
      <c r="F29" s="95"/>
      <c r="G29" s="15"/>
      <c r="H29" s="44"/>
      <c r="I29" s="84"/>
      <c r="J29" s="66"/>
    </row>
    <row r="30" spans="1:10" s="7" customFormat="1" ht="11.1" customHeight="1" thickBot="1" x14ac:dyDescent="0.35">
      <c r="A30" s="64"/>
      <c r="B30" s="64"/>
      <c r="C30" s="77"/>
      <c r="D30" s="80"/>
      <c r="E30" s="67"/>
      <c r="F30" s="96"/>
      <c r="G30" s="15" t="s">
        <v>34</v>
      </c>
      <c r="H30" s="44">
        <v>0</v>
      </c>
      <c r="I30" s="85"/>
      <c r="J30" s="67"/>
    </row>
    <row r="31" spans="1:10" s="7" customFormat="1" ht="12.75" customHeight="1" x14ac:dyDescent="0.3">
      <c r="A31" s="62" t="s">
        <v>23</v>
      </c>
      <c r="B31" s="71">
        <f>SUM(F31:F40)</f>
        <v>0.45</v>
      </c>
      <c r="C31" s="97">
        <v>4</v>
      </c>
      <c r="D31" s="48" t="s">
        <v>39</v>
      </c>
      <c r="E31" s="86" t="s">
        <v>44</v>
      </c>
      <c r="F31" s="50">
        <v>0.25</v>
      </c>
      <c r="G31" s="26" t="s">
        <v>36</v>
      </c>
      <c r="H31" s="27">
        <v>0.25</v>
      </c>
      <c r="I31" s="52"/>
      <c r="J31" s="74"/>
    </row>
    <row r="32" spans="1:10" s="7" customFormat="1" ht="12" customHeight="1" x14ac:dyDescent="0.3">
      <c r="A32" s="63"/>
      <c r="B32" s="63"/>
      <c r="C32" s="98"/>
      <c r="D32" s="49"/>
      <c r="E32" s="87"/>
      <c r="F32" s="51"/>
      <c r="G32" s="15"/>
      <c r="H32" s="21"/>
      <c r="I32" s="53"/>
      <c r="J32" s="65"/>
    </row>
    <row r="33" spans="1:10" s="7" customFormat="1" ht="12.75" customHeight="1" x14ac:dyDescent="0.3">
      <c r="A33" s="63"/>
      <c r="B33" s="63"/>
      <c r="C33" s="98"/>
      <c r="D33" s="49"/>
      <c r="E33" s="87"/>
      <c r="F33" s="51"/>
      <c r="G33" s="15" t="s">
        <v>38</v>
      </c>
      <c r="H33" s="32">
        <v>0.1</v>
      </c>
      <c r="I33" s="53"/>
      <c r="J33" s="65"/>
    </row>
    <row r="34" spans="1:10" s="7" customFormat="1" ht="9.75" customHeight="1" x14ac:dyDescent="0.3">
      <c r="A34" s="63"/>
      <c r="B34" s="63"/>
      <c r="C34" s="98"/>
      <c r="D34" s="49"/>
      <c r="E34" s="87"/>
      <c r="F34" s="51"/>
      <c r="G34" s="15"/>
      <c r="H34" s="32"/>
      <c r="I34" s="53"/>
      <c r="J34" s="65"/>
    </row>
    <row r="35" spans="1:10" s="7" customFormat="1" ht="10.5" customHeight="1" x14ac:dyDescent="0.3">
      <c r="A35" s="63"/>
      <c r="B35" s="63"/>
      <c r="C35" s="99"/>
      <c r="D35" s="49"/>
      <c r="E35" s="87"/>
      <c r="F35" s="51"/>
      <c r="G35" s="15" t="s">
        <v>37</v>
      </c>
      <c r="H35" s="21">
        <v>0</v>
      </c>
      <c r="I35" s="53"/>
      <c r="J35" s="65"/>
    </row>
    <row r="36" spans="1:10" s="7" customFormat="1" ht="11.1" customHeight="1" x14ac:dyDescent="0.3">
      <c r="A36" s="63"/>
      <c r="B36" s="63"/>
      <c r="C36" s="75">
        <v>5</v>
      </c>
      <c r="D36" s="57" t="s">
        <v>40</v>
      </c>
      <c r="E36" s="91" t="s">
        <v>45</v>
      </c>
      <c r="F36" s="81">
        <v>0.2</v>
      </c>
      <c r="G36" s="15" t="s">
        <v>42</v>
      </c>
      <c r="H36" s="21">
        <v>0.2</v>
      </c>
      <c r="I36" s="53"/>
      <c r="J36" s="65"/>
    </row>
    <row r="37" spans="1:10" s="7" customFormat="1" ht="11.1" customHeight="1" x14ac:dyDescent="0.3">
      <c r="A37" s="63"/>
      <c r="B37" s="63"/>
      <c r="C37" s="75"/>
      <c r="D37" s="78"/>
      <c r="E37" s="92"/>
      <c r="F37" s="81"/>
      <c r="G37" s="15"/>
      <c r="H37" s="21"/>
      <c r="I37" s="53"/>
      <c r="J37" s="65"/>
    </row>
    <row r="38" spans="1:10" s="7" customFormat="1" ht="11.1" customHeight="1" x14ac:dyDescent="0.3">
      <c r="A38" s="63"/>
      <c r="B38" s="63"/>
      <c r="C38" s="76"/>
      <c r="D38" s="79"/>
      <c r="E38" s="92"/>
      <c r="F38" s="82"/>
      <c r="G38" s="37" t="s">
        <v>43</v>
      </c>
      <c r="H38" s="38">
        <v>0.1</v>
      </c>
      <c r="I38" s="84"/>
      <c r="J38" s="66"/>
    </row>
    <row r="39" spans="1:10" s="7" customFormat="1" ht="11.1" customHeight="1" x14ac:dyDescent="0.3">
      <c r="A39" s="63"/>
      <c r="B39" s="63"/>
      <c r="C39" s="76"/>
      <c r="D39" s="79"/>
      <c r="E39" s="92"/>
      <c r="F39" s="82"/>
      <c r="G39" s="37"/>
      <c r="H39" s="38"/>
      <c r="I39" s="84"/>
      <c r="J39" s="66"/>
    </row>
    <row r="40" spans="1:10" s="7" customFormat="1" ht="13.5" customHeight="1" thickBot="1" x14ac:dyDescent="0.35">
      <c r="A40" s="64"/>
      <c r="B40" s="64"/>
      <c r="C40" s="77"/>
      <c r="D40" s="80"/>
      <c r="E40" s="93"/>
      <c r="F40" s="83"/>
      <c r="G40" s="24" t="s">
        <v>35</v>
      </c>
      <c r="H40" s="25">
        <v>0</v>
      </c>
      <c r="I40" s="85"/>
      <c r="J40" s="67"/>
    </row>
    <row r="41" spans="1:10" s="7" customFormat="1" ht="16.2" customHeight="1" thickBot="1" x14ac:dyDescent="0.35">
      <c r="A41" s="8"/>
      <c r="B41" s="8"/>
      <c r="C41" s="8"/>
      <c r="D41" s="16" t="s">
        <v>2</v>
      </c>
      <c r="E41" s="16"/>
      <c r="F41" s="31">
        <f>SUM(F16:F40)</f>
        <v>1</v>
      </c>
      <c r="G41" s="46" t="s">
        <v>3</v>
      </c>
      <c r="H41" s="47"/>
      <c r="I41" s="43">
        <f>SUM(I16:I40)</f>
        <v>0</v>
      </c>
      <c r="J41" s="17"/>
    </row>
  </sheetData>
  <mergeCells count="40">
    <mergeCell ref="D2:J2"/>
    <mergeCell ref="C14:C15"/>
    <mergeCell ref="D14:J14"/>
    <mergeCell ref="E36:E40"/>
    <mergeCell ref="J16:J20"/>
    <mergeCell ref="C21:C25"/>
    <mergeCell ref="D21:D25"/>
    <mergeCell ref="F21:F25"/>
    <mergeCell ref="I21:I25"/>
    <mergeCell ref="J21:J25"/>
    <mergeCell ref="C26:C30"/>
    <mergeCell ref="D26:D30"/>
    <mergeCell ref="F26:F30"/>
    <mergeCell ref="I26:I30"/>
    <mergeCell ref="J26:J30"/>
    <mergeCell ref="C31:C35"/>
    <mergeCell ref="J31:J35"/>
    <mergeCell ref="C36:C40"/>
    <mergeCell ref="D36:D40"/>
    <mergeCell ref="F36:F40"/>
    <mergeCell ref="I36:I40"/>
    <mergeCell ref="J36:J40"/>
    <mergeCell ref="E31:E35"/>
    <mergeCell ref="A31:A40"/>
    <mergeCell ref="E21:E25"/>
    <mergeCell ref="E26:E30"/>
    <mergeCell ref="B14:B15"/>
    <mergeCell ref="B16:B30"/>
    <mergeCell ref="B31:B40"/>
    <mergeCell ref="A14:A15"/>
    <mergeCell ref="A16:A30"/>
    <mergeCell ref="G41:H41"/>
    <mergeCell ref="D31:D35"/>
    <mergeCell ref="F31:F35"/>
    <mergeCell ref="I31:I35"/>
    <mergeCell ref="C16:C20"/>
    <mergeCell ref="D16:D20"/>
    <mergeCell ref="F16:F20"/>
    <mergeCell ref="I16:I20"/>
    <mergeCell ref="E16:E20"/>
  </mergeCells>
  <phoneticPr fontId="12" type="noConversion"/>
  <pageMargins left="0.25" right="0.25" top="0.75" bottom="0.75" header="0.3" footer="0.3"/>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 Evaluation</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Tsele Maila</dc:creator>
  <cp:lastModifiedBy>Leon Jean-Louis</cp:lastModifiedBy>
  <cp:lastPrinted>2022-08-05T10:20:12Z</cp:lastPrinted>
  <dcterms:created xsi:type="dcterms:W3CDTF">2018-02-19T11:31:44Z</dcterms:created>
  <dcterms:modified xsi:type="dcterms:W3CDTF">2024-05-16T14:39:41Z</dcterms:modified>
</cp:coreProperties>
</file>