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olekwam\Desktop\Desktop\SUPPLY CHAIN MANAGEMENT\SCM REQUESTS\RFB 3243-2026 - APPOINTMENT OF A SERVICE PROVIDER TO PROVIDE GLUE FOLD MACHINE FOR A PERIOD OF 36 MONTHS\"/>
    </mc:Choice>
  </mc:AlternateContent>
  <xr:revisionPtr revIDLastSave="0" documentId="13_ncr:1_{E09B9C71-4E4D-46DE-8796-F412F0CDA9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ICING SCHEDULE" sheetId="6" r:id="rId1"/>
  </sheets>
  <definedNames>
    <definedName name="_xlnm.Print_Area" localSheetId="0">'PRICING SCHEDULE'!$A:$O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6" l="1"/>
  <c r="L13" i="6" s="1"/>
  <c r="I14" i="6"/>
  <c r="I13" i="6"/>
  <c r="L15" i="6" l="1"/>
  <c r="L16" i="6" s="1"/>
  <c r="L17" i="6" s="1"/>
  <c r="I15" i="6"/>
  <c r="I16" i="6" s="1"/>
  <c r="F14" i="6"/>
  <c r="F13" i="6" s="1"/>
  <c r="I17" i="6" l="1"/>
  <c r="M14" i="6"/>
  <c r="M13" i="6" l="1"/>
  <c r="F15" i="6"/>
  <c r="F16" i="6" s="1"/>
  <c r="F17" i="6" s="1"/>
  <c r="M15" i="6" l="1"/>
  <c r="M16" i="6" s="1"/>
  <c r="M17" i="6" s="1"/>
</calcChain>
</file>

<file path=xl/sharedStrings.xml><?xml version="1.0" encoding="utf-8"?>
<sst xmlns="http://schemas.openxmlformats.org/spreadsheetml/2006/main" count="43" uniqueCount="40">
  <si>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</si>
  <si>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</si>
  <si>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</si>
  <si>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</si>
  <si>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</si>
  <si>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</si>
  <si>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</si>
  <si>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</si>
  <si>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</si>
  <si>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</si>
  <si>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</si>
  <si>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</si>
  <si>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</si>
  <si>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</si>
  <si>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</si>
  <si>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</si>
  <si>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</si>
  <si>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</si>
  <si>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</si>
  <si>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</si>
  <si>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</si>
  <si>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</si>
  <si>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</si>
  <si>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</si>
  <si>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</si>
  <si>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</si>
  <si>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</si>
  <si>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</si>
  <si>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1.</t>
  </si>
  <si>
    <t>Monthly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</si>
  <si>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</si>
  <si>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</si>
  <si>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1.1</t>
  </si>
  <si>
    <t>RFB No</t>
  </si>
  <si>
    <t>RFB Title</t>
  </si>
  <si>
    <r>
      <t xml:space="preserve">(a)  Bidder must complete/enter </t>
    </r>
    <r>
      <rPr>
        <b/>
        <sz val="12"/>
        <color theme="1"/>
        <rFont val="Aptos"/>
        <family val="2"/>
      </rPr>
      <t xml:space="preserve">YELLOW </t>
    </r>
    <r>
      <rPr>
        <sz val="12"/>
        <color theme="1"/>
        <rFont val="Aptos"/>
        <family val="2"/>
      </rPr>
      <t>cells only</t>
    </r>
  </si>
  <si>
    <t xml:space="preserve">REQUEST FOR BID FOR THE APPOINTMENT OF A SERVICE PROVIDER TO PROVIDE MAINTENANCE SERVICE AND SUPPORT FOR A BAUM20 GLUE FOLD MACHINE FOR A PERIOD OF 36 MONTHS </t>
  </si>
  <si>
    <t>Maintenance Service of BAUM 20 Glue Fold machine</t>
  </si>
  <si>
    <t>Preventative Maintenance and Support for 36 months - Baum 20 Glue Fold machine with consumables as per section 2.1 of the Bid Specification</t>
  </si>
  <si>
    <t>RFB 3243-2026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</si>
</sst>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Aptos"/>
      <family val="2"/>
    </font>
    <font>
      <sz val="24"/>
      <color rgb="FF002060"/>
      <name val="Aptos"/>
      <family val="2"/>
    </font>
    <font>
      <sz val="11"/>
      <color theme="1"/>
      <name val="Aptos"/>
      <family val="2"/>
    </font>
    <font>
      <sz val="18"/>
      <color rgb="FF002060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rgb="FF000066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3" fillId="0" borderId="0" xfId="0" applyFont="1"/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/>
    </xf>
    <xf numFmtId="0" fontId="5" fillId="2" borderId="0" xfId="0" applyFont="1" applyFill="1"/>
    <xf numFmtId="0" fontId="5" fillId="2" borderId="0" xfId="0" applyFont="1" applyFill="1" applyAlignment="1">
      <alignment vertical="top"/>
    </xf>
    <xf numFmtId="0" fontId="5" fillId="0" borderId="0" xfId="0" applyFont="1"/>
    <xf numFmtId="0" fontId="7" fillId="5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left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/>
    </xf>
    <xf numFmtId="0" fontId="5" fillId="3" borderId="0" xfId="0" applyFont="1" applyFill="1"/>
    <xf numFmtId="0" fontId="7" fillId="5" borderId="3" xfId="0" applyFont="1" applyFill="1" applyBorder="1" applyAlignment="1">
      <alignment horizontal="right" vertical="top"/>
    </xf>
    <xf numFmtId="0" fontId="8" fillId="0" borderId="3" xfId="0" applyFont="1" applyBorder="1" applyAlignment="1">
      <alignment horizontal="left" vertical="top" wrapText="1"/>
    </xf>
    <xf numFmtId="0" fontId="8" fillId="3" borderId="0" xfId="0" applyFont="1" applyFill="1" applyAlignment="1">
      <alignment vertical="top" wrapText="1"/>
    </xf>
    <xf numFmtId="0" fontId="7" fillId="5" borderId="8" xfId="0" applyFont="1" applyFill="1" applyBorder="1" applyAlignment="1">
      <alignment horizontal="righ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3" borderId="0" xfId="0" applyFont="1" applyFill="1"/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top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/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164" fontId="8" fillId="2" borderId="21" xfId="0" applyNumberFormat="1" applyFont="1" applyFill="1" applyBorder="1" applyAlignment="1">
      <alignment horizontal="center" vertical="top" wrapText="1"/>
    </xf>
    <xf numFmtId="164" fontId="8" fillId="2" borderId="8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4" borderId="1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left" vertical="top" wrapText="1"/>
    </xf>
    <xf numFmtId="164" fontId="8" fillId="4" borderId="1" xfId="0" applyNumberFormat="1" applyFont="1" applyFill="1" applyBorder="1" applyAlignment="1">
      <alignment horizontal="center" vertical="top" wrapText="1"/>
    </xf>
    <xf numFmtId="0" fontId="13" fillId="6" borderId="20" xfId="0" applyFont="1" applyFill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right" vertical="top" wrapText="1"/>
    </xf>
    <xf numFmtId="164" fontId="10" fillId="6" borderId="1" xfId="0" applyNumberFormat="1" applyFont="1" applyFill="1" applyBorder="1" applyAlignment="1">
      <alignment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44" fontId="11" fillId="5" borderId="2" xfId="0" applyNumberFormat="1" applyFont="1" applyFill="1" applyBorder="1" applyAlignment="1">
      <alignment vertical="top" wrapText="1"/>
    </xf>
    <xf numFmtId="0" fontId="13" fillId="6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righ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44" fontId="11" fillId="5" borderId="4" xfId="0" applyNumberFormat="1" applyFont="1" applyFill="1" applyBorder="1" applyAlignment="1">
      <alignment vertical="top" wrapText="1"/>
    </xf>
    <xf numFmtId="165" fontId="10" fillId="5" borderId="7" xfId="1" applyNumberFormat="1" applyFont="1" applyFill="1" applyBorder="1" applyAlignment="1">
      <alignment horizontal="right" vertical="top" wrapText="1"/>
    </xf>
    <xf numFmtId="165" fontId="10" fillId="5" borderId="2" xfId="1" applyNumberFormat="1" applyFont="1" applyFill="1" applyBorder="1" applyAlignment="1">
      <alignment horizontal="right" vertical="top" wrapText="1"/>
    </xf>
    <xf numFmtId="44" fontId="11" fillId="5" borderId="23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164" fontId="8" fillId="5" borderId="5" xfId="0" applyNumberFormat="1" applyFont="1" applyFill="1" applyBorder="1" applyAlignment="1">
      <alignment horizontal="left" vertical="top" wrapText="1"/>
    </xf>
    <xf numFmtId="164" fontId="8" fillId="5" borderId="6" xfId="0" applyNumberFormat="1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right" vertical="top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vertical="top"/>
    </xf>
    <xf numFmtId="0" fontId="14" fillId="6" borderId="13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center" vertical="top"/>
    </xf>
    <xf numFmtId="0" fontId="14" fillId="3" borderId="10" xfId="0" applyFont="1" applyFill="1" applyBorder="1" applyAlignment="1">
      <alignment vertical="top"/>
    </xf>
    <xf numFmtId="0" fontId="14" fillId="6" borderId="14" xfId="0" applyFont="1" applyFill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3" borderId="19" xfId="0" applyFont="1" applyFill="1" applyBorder="1" applyAlignment="1">
      <alignment horizontal="left" vertical="top" wrapText="1"/>
    </xf>
    <xf numFmtId="14" fontId="14" fillId="6" borderId="9" xfId="0" applyNumberFormat="1" applyFont="1" applyFill="1" applyBorder="1" applyAlignment="1">
      <alignment horizontal="left" vertical="center"/>
    </xf>
    <xf numFmtId="14" fontId="14" fillId="6" borderId="15" xfId="0" applyNumberFormat="1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top"/>
    </xf>
    <xf numFmtId="0" fontId="14" fillId="3" borderId="11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5"/>
  <sheetViews>
    <sheetView tabSelected="1" zoomScale="80" zoomScaleNormal="80" workbookViewId="0">
      <selection activeCell="B3" sqref="B3"/>
    </sheetView>
  </sheetViews>
  <sheetFormatPr defaultColWidth="9.109375" defaultRowHeight="14.4" x14ac:dyDescent="0.3"/>
  <cols>
    <col min="1" max="1" width="13.5546875" style="78" customWidth="1"/>
    <col min="2" max="2" width="59.5546875" style="40" customWidth="1"/>
    <col min="3" max="3" width="13.33203125" style="79" customWidth="1"/>
    <col min="4" max="4" width="7.5546875" style="79" customWidth="1"/>
    <col min="5" max="6" width="19.5546875" style="40" customWidth="1"/>
    <col min="7" max="7" width="7.21875" style="40" customWidth="1"/>
    <col min="8" max="9" width="19.5546875" style="40" customWidth="1"/>
    <col min="10" max="10" width="7.44140625" style="40" customWidth="1"/>
    <col min="11" max="12" width="19.5546875" style="40" customWidth="1"/>
    <col min="13" max="13" width="21.33203125" style="40" customWidth="1"/>
    <col min="14" max="14" width="32.77734375" style="40" customWidth="1"/>
    <col min="15" max="15" width="36.77734375" style="40" customWidth="1"/>
    <col min="16" max="16384" width="9.109375" style="40"/>
  </cols>
  <sheetData>
    <row r="1" spans="1:20" s="6" customFormat="1" ht="31.2" x14ac:dyDescent="0.6">
      <c r="A1" s="1"/>
      <c r="B1" s="2" t="s">
        <v>12</v>
      </c>
      <c r="C1" s="3"/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</row>
    <row r="2" spans="1:20" s="12" customFormat="1" ht="28.8" customHeight="1" x14ac:dyDescent="0.3">
      <c r="A2" s="7"/>
      <c r="B2" s="8" t="s">
        <v>27</v>
      </c>
      <c r="C2" s="9"/>
      <c r="D2" s="10"/>
      <c r="E2" s="10"/>
      <c r="F2" s="10"/>
      <c r="G2" s="10"/>
      <c r="H2" s="10"/>
      <c r="I2" s="10"/>
      <c r="J2" s="10"/>
      <c r="K2" s="10"/>
      <c r="L2" s="11"/>
      <c r="M2" s="10"/>
      <c r="N2" s="10"/>
      <c r="O2" s="10"/>
    </row>
    <row r="3" spans="1:20" s="12" customFormat="1" ht="15.6" x14ac:dyDescent="0.3">
      <c r="A3" s="13" t="s">
        <v>33</v>
      </c>
      <c r="B3" s="14" t="s">
        <v>39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7"/>
      <c r="N3" s="17"/>
      <c r="O3" s="17"/>
      <c r="P3" s="17"/>
      <c r="Q3" s="17"/>
      <c r="R3" s="17"/>
      <c r="S3" s="17"/>
      <c r="T3" s="17"/>
    </row>
    <row r="4" spans="1:20" s="12" customFormat="1" ht="62.4" x14ac:dyDescent="0.3">
      <c r="A4" s="18" t="s">
        <v>34</v>
      </c>
      <c r="B4" s="19" t="s">
        <v>36</v>
      </c>
      <c r="C4" s="15"/>
      <c r="D4" s="20"/>
      <c r="E4" s="20"/>
      <c r="F4" s="20"/>
      <c r="G4" s="20"/>
      <c r="H4" s="20"/>
      <c r="I4" s="20"/>
      <c r="J4" s="20"/>
      <c r="K4" s="20"/>
      <c r="L4" s="16"/>
      <c r="M4" s="17"/>
      <c r="N4" s="17"/>
      <c r="O4" s="17"/>
      <c r="P4" s="17"/>
      <c r="Q4" s="17"/>
      <c r="R4" s="17"/>
      <c r="S4" s="17"/>
      <c r="T4" s="17"/>
    </row>
    <row r="5" spans="1:20" s="12" customFormat="1" ht="31.2" x14ac:dyDescent="0.3">
      <c r="A5" s="21" t="s">
        <v>13</v>
      </c>
      <c r="B5" s="22"/>
      <c r="C5" s="15"/>
      <c r="D5" s="23"/>
      <c r="E5" s="23"/>
      <c r="F5" s="23"/>
      <c r="G5" s="23"/>
      <c r="H5" s="23"/>
      <c r="I5" s="23"/>
      <c r="J5" s="23"/>
      <c r="K5" s="23"/>
      <c r="L5" s="16"/>
      <c r="M5" s="17"/>
      <c r="N5" s="17"/>
      <c r="O5" s="17"/>
      <c r="P5" s="17"/>
      <c r="Q5" s="17"/>
      <c r="R5" s="17"/>
      <c r="S5" s="17"/>
      <c r="T5" s="17"/>
    </row>
    <row r="6" spans="1:20" s="12" customFormat="1" ht="15.6" x14ac:dyDescent="0.3">
      <c r="A6" s="24"/>
      <c r="B6" s="25"/>
      <c r="C6" s="15"/>
      <c r="D6" s="23"/>
      <c r="E6" s="23"/>
      <c r="F6" s="23"/>
      <c r="G6" s="23"/>
      <c r="H6" s="23"/>
      <c r="I6" s="23"/>
      <c r="J6" s="23"/>
      <c r="K6" s="23"/>
      <c r="L6" s="16"/>
      <c r="M6" s="17"/>
      <c r="N6" s="17"/>
      <c r="O6" s="17"/>
      <c r="P6" s="17"/>
      <c r="Q6" s="17"/>
      <c r="R6" s="17"/>
      <c r="S6" s="17"/>
      <c r="T6" s="17"/>
    </row>
    <row r="7" spans="1:20" s="17" customFormat="1" ht="15.6" x14ac:dyDescent="0.3">
      <c r="A7" s="26" t="s">
        <v>3</v>
      </c>
      <c r="B7" s="27"/>
      <c r="C7" s="27"/>
      <c r="D7" s="23"/>
      <c r="E7" s="23"/>
      <c r="F7" s="23"/>
      <c r="G7" s="23"/>
      <c r="H7" s="23"/>
      <c r="I7" s="23"/>
      <c r="J7" s="23"/>
      <c r="K7" s="23"/>
      <c r="L7" s="16"/>
    </row>
    <row r="8" spans="1:20" s="17" customFormat="1" ht="15.6" x14ac:dyDescent="0.3">
      <c r="A8" s="28" t="s">
        <v>35</v>
      </c>
      <c r="B8" s="29"/>
      <c r="C8" s="30"/>
      <c r="D8" s="23"/>
      <c r="E8" s="23"/>
      <c r="F8" s="23"/>
      <c r="G8" s="23"/>
      <c r="H8" s="23"/>
      <c r="I8" s="23"/>
      <c r="J8" s="23"/>
      <c r="K8" s="23"/>
      <c r="L8" s="16"/>
    </row>
    <row r="9" spans="1:20" s="17" customFormat="1" ht="15.6" x14ac:dyDescent="0.3">
      <c r="A9" s="31" t="s">
        <v>30</v>
      </c>
      <c r="B9" s="32"/>
      <c r="C9" s="32"/>
      <c r="D9" s="23"/>
      <c r="E9" s="23"/>
      <c r="F9" s="23"/>
      <c r="G9" s="23"/>
      <c r="H9" s="23"/>
      <c r="I9" s="23"/>
      <c r="J9" s="23"/>
      <c r="K9" s="23"/>
      <c r="L9" s="16"/>
    </row>
    <row r="10" spans="1:20" s="17" customFormat="1" ht="15.6" x14ac:dyDescent="0.3">
      <c r="A10" s="31" t="s">
        <v>31</v>
      </c>
      <c r="B10" s="32"/>
      <c r="C10" s="32"/>
      <c r="D10" s="23"/>
      <c r="E10" s="23"/>
      <c r="F10" s="23"/>
      <c r="G10" s="23"/>
      <c r="H10" s="23"/>
      <c r="I10" s="23"/>
      <c r="J10" s="23"/>
      <c r="K10" s="23"/>
      <c r="L10" s="16"/>
    </row>
    <row r="11" spans="1:20" s="12" customFormat="1" ht="15.6" x14ac:dyDescent="0.3">
      <c r="A11" s="33"/>
      <c r="B11" s="34"/>
      <c r="C11" s="35"/>
      <c r="D11" s="80" t="s">
        <v>4</v>
      </c>
      <c r="E11" s="80"/>
      <c r="F11" s="80"/>
      <c r="G11" s="80" t="s">
        <v>5</v>
      </c>
      <c r="H11" s="80"/>
      <c r="I11" s="80"/>
      <c r="J11" s="80" t="s">
        <v>6</v>
      </c>
      <c r="K11" s="80"/>
      <c r="L11" s="81"/>
      <c r="M11" s="36" t="s">
        <v>8</v>
      </c>
      <c r="N11" s="17"/>
    </row>
    <row r="12" spans="1:20" ht="31.2" x14ac:dyDescent="0.3">
      <c r="A12" s="33" t="s">
        <v>0</v>
      </c>
      <c r="B12" s="34" t="s">
        <v>14</v>
      </c>
      <c r="C12" s="35" t="s">
        <v>1</v>
      </c>
      <c r="D12" s="35" t="s">
        <v>7</v>
      </c>
      <c r="E12" s="37" t="s">
        <v>10</v>
      </c>
      <c r="F12" s="37" t="s">
        <v>22</v>
      </c>
      <c r="G12" s="35" t="s">
        <v>9</v>
      </c>
      <c r="H12" s="37" t="s">
        <v>10</v>
      </c>
      <c r="I12" s="37" t="s">
        <v>20</v>
      </c>
      <c r="J12" s="35" t="s">
        <v>9</v>
      </c>
      <c r="K12" s="37" t="s">
        <v>10</v>
      </c>
      <c r="L12" s="37" t="s">
        <v>21</v>
      </c>
      <c r="M12" s="38" t="s">
        <v>11</v>
      </c>
      <c r="N12" s="39" t="s">
        <v>24</v>
      </c>
      <c r="O12" s="39" t="s">
        <v>25</v>
      </c>
    </row>
    <row r="13" spans="1:20" ht="15.6" x14ac:dyDescent="0.3">
      <c r="A13" s="41" t="s">
        <v>28</v>
      </c>
      <c r="B13" s="42" t="s">
        <v>37</v>
      </c>
      <c r="C13" s="43"/>
      <c r="D13" s="44"/>
      <c r="E13" s="45"/>
      <c r="F13" s="46">
        <f>SUBTOTAL(9,F14:F14)</f>
        <v>0</v>
      </c>
      <c r="G13" s="45"/>
      <c r="H13" s="47"/>
      <c r="I13" s="46">
        <f>SUBTOTAL(9,I14:I14)</f>
        <v>0</v>
      </c>
      <c r="J13" s="45"/>
      <c r="K13" s="45"/>
      <c r="L13" s="46">
        <f>SUBTOTAL(9,L14:L14)</f>
        <v>0</v>
      </c>
      <c r="M13" s="46">
        <f>SUBTOTAL(9,M14:M14)</f>
        <v>0</v>
      </c>
      <c r="N13" s="48"/>
      <c r="O13" s="48"/>
    </row>
    <row r="14" spans="1:20" ht="56.4" customHeight="1" thickBot="1" x14ac:dyDescent="0.35">
      <c r="A14" s="49" t="s">
        <v>32</v>
      </c>
      <c r="B14" s="50" t="s">
        <v>38</v>
      </c>
      <c r="C14" s="51" t="s">
        <v>29</v>
      </c>
      <c r="D14" s="52">
        <v>12</v>
      </c>
      <c r="E14" s="53">
        <v>0</v>
      </c>
      <c r="F14" s="54">
        <f>D14*E14</f>
        <v>0</v>
      </c>
      <c r="G14" s="52">
        <v>12</v>
      </c>
      <c r="H14" s="53">
        <v>0</v>
      </c>
      <c r="I14" s="54">
        <f>G14*H14</f>
        <v>0</v>
      </c>
      <c r="J14" s="52">
        <v>12</v>
      </c>
      <c r="K14" s="53">
        <v>0</v>
      </c>
      <c r="L14" s="54">
        <f>J14*K14</f>
        <v>0</v>
      </c>
      <c r="M14" s="55">
        <f>SUM(F14,I14,L14)</f>
        <v>0</v>
      </c>
      <c r="N14" s="56"/>
      <c r="O14" s="48"/>
    </row>
    <row r="15" spans="1:20" ht="15.6" x14ac:dyDescent="0.3">
      <c r="A15" s="57"/>
      <c r="B15" s="58" t="s">
        <v>15</v>
      </c>
      <c r="C15" s="59"/>
      <c r="D15" s="60"/>
      <c r="E15" s="61"/>
      <c r="F15" s="62">
        <f>SUBTOTAL(9,F13:F14)</f>
        <v>0</v>
      </c>
      <c r="G15" s="63"/>
      <c r="H15" s="63"/>
      <c r="I15" s="62">
        <f>SUBTOTAL(9,I13:I14)</f>
        <v>0</v>
      </c>
      <c r="J15" s="63"/>
      <c r="K15" s="64"/>
      <c r="L15" s="62">
        <f>SUBTOTAL(9,L13:L14)</f>
        <v>0</v>
      </c>
      <c r="M15" s="65">
        <f>SUBTOTAL(9,M13:M14)</f>
        <v>0</v>
      </c>
      <c r="N15" s="66"/>
      <c r="O15" s="48"/>
    </row>
    <row r="16" spans="1:20" ht="15.6" x14ac:dyDescent="0.3">
      <c r="A16" s="57"/>
      <c r="B16" s="58" t="s">
        <v>2</v>
      </c>
      <c r="C16" s="59"/>
      <c r="D16" s="60"/>
      <c r="E16" s="61"/>
      <c r="F16" s="67">
        <f>F15*0.15</f>
        <v>0</v>
      </c>
      <c r="G16" s="63"/>
      <c r="H16" s="64"/>
      <c r="I16" s="67">
        <f>I15*0.15</f>
        <v>0</v>
      </c>
      <c r="J16" s="63"/>
      <c r="K16" s="64"/>
      <c r="L16" s="67">
        <f>L15*0.15</f>
        <v>0</v>
      </c>
      <c r="M16" s="67">
        <f>M15*0.15</f>
        <v>0</v>
      </c>
      <c r="N16" s="56"/>
      <c r="O16" s="48"/>
    </row>
    <row r="17" spans="1:15" ht="16.2" thickBot="1" x14ac:dyDescent="0.35">
      <c r="A17" s="57"/>
      <c r="B17" s="58" t="s">
        <v>16</v>
      </c>
      <c r="C17" s="59"/>
      <c r="D17" s="60"/>
      <c r="E17" s="61"/>
      <c r="F17" s="68">
        <f>F15+F16</f>
        <v>0</v>
      </c>
      <c r="G17" s="63"/>
      <c r="H17" s="64"/>
      <c r="I17" s="68">
        <f>I15+I16</f>
        <v>0</v>
      </c>
      <c r="J17" s="63"/>
      <c r="K17" s="64"/>
      <c r="L17" s="68">
        <f>L15+L16</f>
        <v>0</v>
      </c>
      <c r="M17" s="68">
        <f>M15+M16</f>
        <v>0</v>
      </c>
      <c r="N17" s="56"/>
      <c r="O17" s="48"/>
    </row>
    <row r="18" spans="1:15" x14ac:dyDescent="0.3">
      <c r="A18" s="69"/>
      <c r="B18" s="70"/>
      <c r="C18" s="71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spans="1:15" ht="15" thickBot="1" x14ac:dyDescent="0.35">
      <c r="A19" s="69"/>
      <c r="B19" s="72"/>
      <c r="C19" s="71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</row>
    <row r="20" spans="1:15" ht="25.8" customHeight="1" x14ac:dyDescent="0.3">
      <c r="A20" s="69"/>
      <c r="B20" s="82" t="s">
        <v>23</v>
      </c>
      <c r="C20" s="73"/>
      <c r="D20" s="87"/>
      <c r="E20" s="88"/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spans="1:15" ht="17.399999999999999" customHeight="1" x14ac:dyDescent="0.3">
      <c r="A21" s="69"/>
      <c r="B21" s="83"/>
      <c r="C21" s="74" t="s">
        <v>17</v>
      </c>
      <c r="D21" s="75" t="s">
        <v>19</v>
      </c>
      <c r="E21" s="76"/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spans="1:15" ht="34.799999999999997" customHeight="1" x14ac:dyDescent="0.3">
      <c r="A22" s="69"/>
      <c r="B22" s="83"/>
      <c r="C22" s="75"/>
      <c r="D22" s="85"/>
      <c r="E22" s="86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5" ht="19.2" customHeight="1" thickBot="1" x14ac:dyDescent="0.35">
      <c r="A23" s="69"/>
      <c r="B23" s="84"/>
      <c r="C23" s="77" t="s">
        <v>26</v>
      </c>
      <c r="D23" s="89" t="s">
        <v>18</v>
      </c>
      <c r="E23" s="90"/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spans="1:15" x14ac:dyDescent="0.3">
      <c r="A24" s="69"/>
      <c r="B24" s="72"/>
      <c r="C24" s="71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5" x14ac:dyDescent="0.3">
      <c r="A25" s="69"/>
      <c r="B25" s="72"/>
      <c r="C25" s="71"/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</sheetData>
  <sheetProtection formatCells="0" formatColumns="0" formatRows="0" insertRows="0" deleteRows="0"/>
  <protectedRanges>
    <protectedRange sqref="C20:E22" name="Range7"/>
    <protectedRange sqref="N13:O17" name="Range6"/>
    <protectedRange sqref="J14:K14" name="Range5"/>
    <protectedRange sqref="G14:H14" name="Range4"/>
    <protectedRange sqref="A13:E14" name="Range3"/>
    <protectedRange sqref="B3:B5" name="Range1"/>
  </protectedRanges>
  <mergeCells count="7">
    <mergeCell ref="D11:F11"/>
    <mergeCell ref="G11:I11"/>
    <mergeCell ref="J11:L11"/>
    <mergeCell ref="B20:B23"/>
    <mergeCell ref="D22:E22"/>
    <mergeCell ref="D20:E20"/>
    <mergeCell ref="D23:E23"/>
  </mergeCells>
  <phoneticPr fontId="2" type="noConversion"/>
  <dataValidations count="1">
    <dataValidation type="decimal" operator="greaterThanOrEqual" allowBlank="1" showInputMessage="1" showErrorMessage="1" sqref="D14:E14 G14:H14 J14:K14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Bolekwa Moea</cp:lastModifiedBy>
  <cp:lastPrinted>2020-07-02T18:44:36Z</cp:lastPrinted>
  <dcterms:created xsi:type="dcterms:W3CDTF">2017-06-15T23:28:53Z</dcterms:created>
  <dcterms:modified xsi:type="dcterms:W3CDTF">2026-05-07T08:04:37Z</dcterms:modified>
</cp:coreProperties>
</file>