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kuza.sharepoint.com/sites/ERICRoshwerville/Shared Documents/General/3. Completed Requests/QS_189 - Supply of PPE to MI&amp;P Department, Rosherville/Final Pricing Documents/QS Estimate - 20-07-2026/"/>
    </mc:Choice>
  </mc:AlternateContent>
  <xr:revisionPtr revIDLastSave="2" documentId="13_ncr:1_{F4B5E268-F541-4A83-96DE-4CB46565CA48}" xr6:coauthVersionLast="47" xr6:coauthVersionMax="47" xr10:uidLastSave="{BC8A4F21-9082-4296-A679-890AE0D2E592}"/>
  <bookViews>
    <workbookView xWindow="22932" yWindow="-108" windowWidth="23256" windowHeight="12456" xr2:uid="{D5E00AAC-C962-4BA9-AB91-3DAF2969EA63}"/>
  </bookViews>
  <sheets>
    <sheet name="Estimat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LP">#REF!</definedName>
    <definedName name="\m">#REF!</definedName>
    <definedName name="\p">#REF!</definedName>
    <definedName name="\Q">#REF!</definedName>
    <definedName name="\X">#REF!</definedName>
    <definedName name="\Y">#REF!</definedName>
    <definedName name="\Z">#REF!</definedName>
    <definedName name="_____________KL5">[1]Master!$U$2:$AI$74</definedName>
    <definedName name="____________KL5">[2]Master!$U$2:$AI$74</definedName>
    <definedName name="___________KL5">[1]Master!$U$2:$AI$74</definedName>
    <definedName name="__________KL5">[1]Master!$U$2:$AI$74</definedName>
    <definedName name="_________KL5">[2]Master!$U$2:$AI$74</definedName>
    <definedName name="_________VAR1" hidden="1">[3]SUMREP!$Y$86:$Y$173</definedName>
    <definedName name="________KL5">[1]Master!$U$2:$AI$74</definedName>
    <definedName name="________VAR1" hidden="1">[4]SUMREP!$Y$86:$Y$173</definedName>
    <definedName name="_______KL5">[1]Master!$U$2:$AI$74</definedName>
    <definedName name="_______VAR1" hidden="1">[5]SUMREP!$Y$86:$Y$173</definedName>
    <definedName name="______KL5">[1]Master!$U$2:$AI$74</definedName>
    <definedName name="______VAR1" hidden="1">[6]SUMREP!$Y$86:$Y$173</definedName>
    <definedName name="_____KL5">[2]Master!$U$2:$AI$74</definedName>
    <definedName name="_____VAR1" hidden="1">[5]SUMREP!$Y$86:$Y$173</definedName>
    <definedName name="____KL5">[2]Master!$U$2:$AI$74</definedName>
    <definedName name="____VAR1" hidden="1">[5]SUMREP!$Y$86:$Y$173</definedName>
    <definedName name="___1__123Graph_ACHART_1" hidden="1">'[7]Cash Out Table'!$I$11:$I$39</definedName>
    <definedName name="___2__123Graph_ACHART_2" hidden="1">'[7]Net Cash Table'!$F$11:$F$39</definedName>
    <definedName name="___3__123Graph_BCHART_1" hidden="1">'[7]Cash Out Table'!$G$11:$G$39</definedName>
    <definedName name="___4__123Graph_BCHART_2" hidden="1">'[7]Net Cash Table'!$I$11:$I$39</definedName>
    <definedName name="___5__123Graph_CCHART_1" hidden="1">'[7]Cash Out Table'!$E$11:$E$39</definedName>
    <definedName name="___6__123Graph_CCHART_2" hidden="1">'[7]Net Cash Table'!$L$11:$L$39</definedName>
    <definedName name="___CPA1">[0]!___CPA1</definedName>
    <definedName name="___CXX1">'[8]1'!$F$175:$F$182</definedName>
    <definedName name="___CXX2">'[8]2'!$F$175:$F$182</definedName>
    <definedName name="___CXX3">'[8]3'!$F$175:$F$182</definedName>
    <definedName name="___CXX4">'[8]4'!$F$175:$F$182</definedName>
    <definedName name="___CXX5">'[8]5'!$F$175:$F$182</definedName>
    <definedName name="___CXX6">'[8]6'!$F$175:$F$182</definedName>
    <definedName name="___CXX7">'[8]7'!$F$175:$F$182</definedName>
    <definedName name="___CXX8">'[8]8'!$F$175:$F$182</definedName>
    <definedName name="___CXX9">'[8]9'!$F$175:$F$182</definedName>
    <definedName name="___dil10" hidden="1">'[7]Net Cash Table'!$F$11:$F$39</definedName>
    <definedName name="___dil11" hidden="1">'[7]Cash Out Table'!$G$11:$G$39</definedName>
    <definedName name="___dil12" hidden="1">'[7]Net Cash Table'!$I$11:$I$39</definedName>
    <definedName name="___dil13" hidden="1">'[7]Cash Out Table'!$E$11:$E$39</definedName>
    <definedName name="___dil14" hidden="1">'[7]Net Cash Table'!$L$11:$L$39</definedName>
    <definedName name="___dil15" hidden="1">'[4]Progress Tables'!$U$14:$U$46</definedName>
    <definedName name="___dil16" hidden="1">'[7]Cash Out Table'!$I$11:$I$39</definedName>
    <definedName name="___dil17" hidden="1">'[7]Net Cash Table'!$F$11:$F$39</definedName>
    <definedName name="___dil18" hidden="1">'[7]Cash Out Table'!$G$11:$G$39</definedName>
    <definedName name="___dil19" hidden="1">'[7]Net Cash Table'!$I$11:$I$39</definedName>
    <definedName name="___dil20" hidden="1">'[7]Cash Out Table'!$E$11:$E$39</definedName>
    <definedName name="___dil21" hidden="1">'[7]Net Cash Table'!$L$11:$L$39</definedName>
    <definedName name="___dil22" hidden="1">'[4]Progress Tables'!$U$14:$U$46</definedName>
    <definedName name="___dil23" hidden="1">'[7]Cash Out Table'!$I$11:$I$39</definedName>
    <definedName name="___dil24" hidden="1">'[7]Net Cash Table'!$F$11:$F$39</definedName>
    <definedName name="___dil25" hidden="1">'[7]Cash Out Table'!$G$11:$G$39</definedName>
    <definedName name="___dil26" hidden="1">'[7]Net Cash Table'!$I$11:$I$39</definedName>
    <definedName name="___dil27" hidden="1">'[7]Cash Out Table'!$E$11:$E$39</definedName>
    <definedName name="___dil28" hidden="1">'[7]Net Cash Table'!$L$11:$L$39</definedName>
    <definedName name="___dil29" hidden="1">'[4]Progress Tables'!$U$14:$U$46</definedName>
    <definedName name="___dil3" hidden="1">'[7]Net Cash Table'!$F$11:$F$39</definedName>
    <definedName name="___dil4" hidden="1">'[7]Cash Out Table'!$G$11:$G$39</definedName>
    <definedName name="___dil5" hidden="1">'[7]Net Cash Table'!$I$11:$I$39</definedName>
    <definedName name="___dil6" hidden="1">'[7]Cash Out Table'!$E$11:$E$39</definedName>
    <definedName name="___dil7" hidden="1">'[7]Net Cash Table'!$L$11:$L$39</definedName>
    <definedName name="___dil8" hidden="1">'[4]Progress Tables'!$U$14:$U$46</definedName>
    <definedName name="___dil9" hidden="1">'[7]Cash Out Table'!$I$11:$I$39</definedName>
    <definedName name="___EXX1">'[8]1'!$F$129:$F$168</definedName>
    <definedName name="___EXX2">'[8]2'!$F$129:$F$168</definedName>
    <definedName name="___EXX3">'[8]3'!$F$129:$F$168</definedName>
    <definedName name="___EXX4">'[8]4'!$F$129:$F$168</definedName>
    <definedName name="___EXX5">'[8]5'!$F$129:$F$168</definedName>
    <definedName name="___EXX6">'[8]6'!$F$129:$F$168</definedName>
    <definedName name="___EXX7">'[8]7'!$F$129:$F$168</definedName>
    <definedName name="___EXX8">'[8]8'!$F$129:$F$168</definedName>
    <definedName name="___EXX9">'[8]9'!$F$129:$F$168</definedName>
    <definedName name="___KL5">[2]Master!$U$2:$AI$74</definedName>
    <definedName name="___MXX1">'[8]1'!$F$13:$F$64</definedName>
    <definedName name="___MXX2">'[8]2'!$F$13:$F$64</definedName>
    <definedName name="___MXX3">'[8]3'!$F$13:$F$64</definedName>
    <definedName name="___MXX4">'[8]4'!$F$13:$F$64</definedName>
    <definedName name="___MXX5">'[8]5'!$F$13:$F$64</definedName>
    <definedName name="___MXX6">'[8]6'!$F$13:$F$64</definedName>
    <definedName name="___MXX7">'[8]7'!$F$13:$F$64</definedName>
    <definedName name="___MXX8">'[8]8'!$F$13:$F$64</definedName>
    <definedName name="___MXX9">'[8]9'!$F$13:$F$64</definedName>
    <definedName name="___SXX1">'[8]1'!$F$71:$F$122</definedName>
    <definedName name="___SXX2">'[8]2'!$F$71:$F$122</definedName>
    <definedName name="___SXX3">'[8]3'!$F$71:$F$122</definedName>
    <definedName name="___SXX4">'[8]4'!$F$71:$F$122</definedName>
    <definedName name="___SXX5">'[8]5'!$F$71:$F$122</definedName>
    <definedName name="___SXX6">'[8]6'!$F$71:$F$122</definedName>
    <definedName name="___SXX7">'[8]7'!$F$71:$F$122</definedName>
    <definedName name="___SXX8">'[8]8'!$F$71:$F$122</definedName>
    <definedName name="___SXX9">'[8]9'!$F$71:$F$122</definedName>
    <definedName name="___thinkcell4ZwBsnv8V0ijgg9gLE8Nrg" hidden="1">#REF!</definedName>
    <definedName name="___thinkcell8tcSX9O08ky4ZP6ubifoMQ" hidden="1">#REF!</definedName>
    <definedName name="___thinkcellLty1wEtwDUGKZgvOwnVUyg" hidden="1">'[9]Mine cost data (2005 Mines) (2)'!#REF!</definedName>
    <definedName name="___thinkcellmjORIybd9ky4M0z4XI0lfw" hidden="1">#REF!</definedName>
    <definedName name="___VAR1" hidden="1">[5]SUMREP!$Y$86:$Y$173</definedName>
    <definedName name="__1__123Graph_ACHART_1" hidden="1">'[7]Cash Out Table'!$I$11:$I$39</definedName>
    <definedName name="__10____123Graph_ACHART_1" hidden="1">'[10]Cash Out Table'!$I$11:$I$39</definedName>
    <definedName name="__11____123Graph_ACHART_2" hidden="1">'[10]Net Cash Table'!$F$11:$F$39</definedName>
    <definedName name="__12____123Graph_BCHART_1" hidden="1">'[10]Cash Out Table'!$G$11:$G$39</definedName>
    <definedName name="__123Graph_A" hidden="1">'[11]Cash Flow'!#REF!</definedName>
    <definedName name="__123Graph_ANORMAL" hidden="1">'[11]Cash Flow'!#REF!</definedName>
    <definedName name="__123Graph_X" hidden="1">'[11]Cash Flow'!#REF!</definedName>
    <definedName name="__123Graph_XNORMAL" hidden="1">'[11]Cash Flow'!#REF!</definedName>
    <definedName name="__13____123Graph_BCHART_2" hidden="1">'[10]Net Cash Table'!$I$11:$I$39</definedName>
    <definedName name="__14____123Graph_CCHART_1" hidden="1">'[10]Cash Out Table'!$E$11:$E$39</definedName>
    <definedName name="__15____123Graph_CCHART_2" hidden="1">'[10]Net Cash Table'!$L$11:$L$39</definedName>
    <definedName name="__16____123Graph_XCHART_2" hidden="1">'[12]Progress Tables'!$U$14:$U$46</definedName>
    <definedName name="__17___123Graph_ACHART_1" hidden="1">'[10]Cash Out Table'!$I$11:$I$39</definedName>
    <definedName name="__18___123Graph_ACHART_2" hidden="1">'[10]Net Cash Table'!$F$11:$F$39</definedName>
    <definedName name="__19___123Graph_BCHART_1" hidden="1">'[10]Cash Out Table'!$G$11:$G$39</definedName>
    <definedName name="__2__123Graph_ACHART_2" hidden="1">'[7]Net Cash Table'!$F$11:$F$39</definedName>
    <definedName name="__20___123Graph_BCHART_2" hidden="1">'[10]Net Cash Table'!$I$11:$I$39</definedName>
    <definedName name="__21___123Graph_CCHART_1" hidden="1">'[10]Cash Out Table'!$E$11:$E$39</definedName>
    <definedName name="__22___123Graph_CCHART_2" hidden="1">'[10]Net Cash Table'!$L$11:$L$39</definedName>
    <definedName name="__23___123Graph_XCHART_2" hidden="1">'[12]Progress Tables'!$U$14:$U$46</definedName>
    <definedName name="__24__123Graph_ACHART_1" hidden="1">'[10]Cash Out Table'!$I$11:$I$39</definedName>
    <definedName name="__25__123Graph_ACHART_2" hidden="1">'[10]Net Cash Table'!$F$11:$F$39</definedName>
    <definedName name="__26__123Graph_BCHART_1" hidden="1">'[10]Cash Out Table'!$G$11:$G$39</definedName>
    <definedName name="__27__123Graph_BCHART_2" hidden="1">'[10]Net Cash Table'!$I$11:$I$39</definedName>
    <definedName name="__28__123Graph_CCHART_1" hidden="1">'[10]Cash Out Table'!$E$11:$E$39</definedName>
    <definedName name="__29__123Graph_CCHART_2" hidden="1">'[10]Net Cash Table'!$L$11:$L$39</definedName>
    <definedName name="__3__123Graph_BCHART_1" hidden="1">'[7]Cash Out Table'!$G$11:$G$39</definedName>
    <definedName name="__30__123Graph_XCHART_2" hidden="1">'[12]Progress Tables'!$U$14:$U$46</definedName>
    <definedName name="__4_____123Graph_ACHART_2" hidden="1">'[10]Net Cash Table'!$F$11:$F$39</definedName>
    <definedName name="__4__123Graph_BCHART_2" hidden="1">'[7]Net Cash Table'!$I$11:$I$39</definedName>
    <definedName name="__5_____123Graph_BCHART_1" hidden="1">'[10]Cash Out Table'!$G$11:$G$39</definedName>
    <definedName name="__5__123Graph_CCHART_1" hidden="1">'[7]Cash Out Table'!$E$11:$E$39</definedName>
    <definedName name="__6_____123Graph_BCHART_2" hidden="1">'[10]Net Cash Table'!$I$11:$I$39</definedName>
    <definedName name="__6__123Graph_CCHART_2" hidden="1">'[7]Net Cash Table'!$L$11:$L$39</definedName>
    <definedName name="__7_____123Graph_CCHART_1" hidden="1">'[10]Cash Out Table'!$E$11:$E$39</definedName>
    <definedName name="__8_____123Graph_CCHART_2" hidden="1">'[10]Net Cash Table'!$L$11:$L$39</definedName>
    <definedName name="__9_____123Graph_XCHART_2" hidden="1">'[12]Progress Tables'!$U$14:$U$46</definedName>
    <definedName name="__CPA1">[0]!__CPA1</definedName>
    <definedName name="__CXX1">'[8]1'!$F$175:$F$182</definedName>
    <definedName name="__CXX2">'[8]2'!$F$175:$F$182</definedName>
    <definedName name="__CXX3">'[8]3'!$F$175:$F$182</definedName>
    <definedName name="__CXX4">'[8]4'!$F$175:$F$182</definedName>
    <definedName name="__CXX5">'[8]5'!$F$175:$F$182</definedName>
    <definedName name="__CXX6">'[8]6'!$F$175:$F$182</definedName>
    <definedName name="__CXX7">'[8]7'!$F$175:$F$182</definedName>
    <definedName name="__CXX8">'[8]8'!$F$175:$F$182</definedName>
    <definedName name="__CXX9">'[8]9'!$F$175:$F$182</definedName>
    <definedName name="__dil10" hidden="1">'[7]Net Cash Table'!$F$11:$F$39</definedName>
    <definedName name="__dil11" hidden="1">'[7]Cash Out Table'!$G$11:$G$39</definedName>
    <definedName name="__dil12" hidden="1">'[7]Net Cash Table'!$I$11:$I$39</definedName>
    <definedName name="__dil13" hidden="1">'[7]Cash Out Table'!$E$11:$E$39</definedName>
    <definedName name="__dil14" hidden="1">'[7]Net Cash Table'!$L$11:$L$39</definedName>
    <definedName name="__dil15" hidden="1">'[4]Progress Tables'!$U$14:$U$46</definedName>
    <definedName name="__dil16" hidden="1">'[7]Cash Out Table'!$I$11:$I$39</definedName>
    <definedName name="__dil17" hidden="1">'[7]Net Cash Table'!$F$11:$F$39</definedName>
    <definedName name="__dil18" hidden="1">'[7]Cash Out Table'!$G$11:$G$39</definedName>
    <definedName name="__dil19" hidden="1">'[7]Net Cash Table'!$I$11:$I$39</definedName>
    <definedName name="__dil20" hidden="1">'[7]Cash Out Table'!$E$11:$E$39</definedName>
    <definedName name="__dil21" hidden="1">'[7]Net Cash Table'!$L$11:$L$39</definedName>
    <definedName name="__dil22" hidden="1">'[4]Progress Tables'!$U$14:$U$46</definedName>
    <definedName name="__dil23" hidden="1">'[7]Cash Out Table'!$I$11:$I$39</definedName>
    <definedName name="__dil24" hidden="1">'[7]Net Cash Table'!$F$11:$F$39</definedName>
    <definedName name="__dil25" hidden="1">'[7]Cash Out Table'!$G$11:$G$39</definedName>
    <definedName name="__dil26" hidden="1">'[7]Net Cash Table'!$I$11:$I$39</definedName>
    <definedName name="__dil27" hidden="1">'[7]Cash Out Table'!$E$11:$E$39</definedName>
    <definedName name="__dil28" hidden="1">'[7]Net Cash Table'!$L$11:$L$39</definedName>
    <definedName name="__dil29" hidden="1">'[4]Progress Tables'!$U$14:$U$46</definedName>
    <definedName name="__dil3" hidden="1">'[7]Net Cash Table'!$F$11:$F$39</definedName>
    <definedName name="__dil4" hidden="1">'[7]Cash Out Table'!$G$11:$G$39</definedName>
    <definedName name="__dil5" hidden="1">'[7]Net Cash Table'!$I$11:$I$39</definedName>
    <definedName name="__dil6" hidden="1">'[7]Cash Out Table'!$E$11:$E$39</definedName>
    <definedName name="__dil7" hidden="1">'[7]Net Cash Table'!$L$11:$L$39</definedName>
    <definedName name="__dil8" hidden="1">'[4]Progress Tables'!$U$14:$U$46</definedName>
    <definedName name="__dil9" hidden="1">'[7]Cash Out Table'!$I$11:$I$39</definedName>
    <definedName name="__EXX1">'[8]1'!$F$129:$F$168</definedName>
    <definedName name="__EXX2">'[8]2'!$F$129:$F$168</definedName>
    <definedName name="__EXX3">'[8]3'!$F$129:$F$168</definedName>
    <definedName name="__EXX4">'[8]4'!$F$129:$F$168</definedName>
    <definedName name="__EXX5">'[8]5'!$F$129:$F$168</definedName>
    <definedName name="__EXX6">'[8]6'!$F$129:$F$168</definedName>
    <definedName name="__EXX7">'[8]7'!$F$129:$F$168</definedName>
    <definedName name="__EXX8">'[8]8'!$F$129:$F$168</definedName>
    <definedName name="__EXX9">'[8]9'!$F$129:$F$168</definedName>
    <definedName name="__KL5">[2]Master!$U$2:$AI$74</definedName>
    <definedName name="__MWN2">[13]PROCESS!$H$3096</definedName>
    <definedName name="__MXX1">'[8]1'!$F$13:$F$64</definedName>
    <definedName name="__MXX2">'[8]2'!$F$13:$F$64</definedName>
    <definedName name="__MXX3">'[8]3'!$F$13:$F$64</definedName>
    <definedName name="__MXX4">'[8]4'!$F$13:$F$64</definedName>
    <definedName name="__MXX5">'[8]5'!$F$13:$F$64</definedName>
    <definedName name="__MXX6">'[8]6'!$F$13:$F$64</definedName>
    <definedName name="__MXX7">'[8]7'!$F$13:$F$64</definedName>
    <definedName name="__MXX8">'[8]8'!$F$13:$F$64</definedName>
    <definedName name="__MXX9">'[8]9'!$F$13:$F$64</definedName>
    <definedName name="__new66" hidden="1">{#N/A,#N/A,FALSE,"CuAs"}</definedName>
    <definedName name="__SXX1">'[8]1'!$F$71:$F$122</definedName>
    <definedName name="__SXX2">'[8]2'!$F$71:$F$122</definedName>
    <definedName name="__SXX3">'[8]3'!$F$71:$F$122</definedName>
    <definedName name="__SXX4">'[8]4'!$F$71:$F$122</definedName>
    <definedName name="__SXX5">'[8]5'!$F$71:$F$122</definedName>
    <definedName name="__SXX6">'[8]6'!$F$71:$F$122</definedName>
    <definedName name="__SXX7">'[8]7'!$F$71:$F$122</definedName>
    <definedName name="__SXX8">'[8]8'!$F$71:$F$122</definedName>
    <definedName name="__SXX9">'[8]9'!$F$71:$F$122</definedName>
    <definedName name="__VAR1" hidden="1">[5]SUMREP!$Y$86:$Y$173</definedName>
    <definedName name="_0">#REF!</definedName>
    <definedName name="_0.5_mm2">#REF!</definedName>
    <definedName name="_090_SERVICES">#REF!</definedName>
    <definedName name="_1_____123Graph_ACHART_2" hidden="1">'[3]Net Cash Table'!$F$11:$F$39</definedName>
    <definedName name="_1__123Graph_ACHART_1" hidden="1">'[7]Cash Out Table'!$I$11:$I$39</definedName>
    <definedName name="_10_____123Graph_CCHART_1" hidden="1">'[14]HR _ RESOURCING INPUT'!$E$11:$E$39</definedName>
    <definedName name="_10____123Graph_ACHART_1" hidden="1">'[15]Cash Out Table'!$I$11:$I$39</definedName>
    <definedName name="_10____123Graph_BCHART_2" hidden="1">'[3]Net Cash Table'!$I$11:$I$39</definedName>
    <definedName name="_100_GAS_HAND.">#REF!</definedName>
    <definedName name="_11____123Graph_ACHART_2" hidden="1">'[15]Net Cash Table'!$F$11:$F$39</definedName>
    <definedName name="_11____123Graph_CCHART_1" hidden="1">'[3]Cash Out Table'!$E$11:$E$39</definedName>
    <definedName name="_12____123Graph_BCHART_1" hidden="1">'[15]Cash Out Table'!$G$11:$G$39</definedName>
    <definedName name="_12____123Graph_CCHART_2" hidden="1">'[3]Net Cash Table'!$L$11:$L$39</definedName>
    <definedName name="_13____123Graph_ACHART_1" hidden="1">'[14]HR _ RESOURCING INPUT'!$I$11:$I$39</definedName>
    <definedName name="_13____123Graph_BCHART_2" hidden="1">'[15]Net Cash Table'!$I$11:$I$39</definedName>
    <definedName name="_13____123Graph_XCHART_2" hidden="1">'[7]Progress Tables'!$U$14:$U$46</definedName>
    <definedName name="_14____123Graph_CCHART_1" hidden="1">'[15]Cash Out Table'!$E$11:$E$39</definedName>
    <definedName name="_14___123Graph_ACHART_1" hidden="1">'[3]Cash Out Table'!$I$11:$I$39</definedName>
    <definedName name="_15____123Graph_BCHART_1" hidden="1">'[14]HR _ RESOURCING INPUT'!$G$11:$G$39</definedName>
    <definedName name="_15____123Graph_CCHART_2" hidden="1">'[15]Net Cash Table'!$L$11:$L$39</definedName>
    <definedName name="_15___123Graph_ACHART_2" hidden="1">'[3]Net Cash Table'!$F$11:$F$39</definedName>
    <definedName name="_16____123Graph_XCHART_2" hidden="1">'[12]Progress Tables'!$U$14:$U$46</definedName>
    <definedName name="_16___123Graph_BCHART_1" hidden="1">'[3]Cash Out Table'!$G$11:$G$39</definedName>
    <definedName name="_17____123Graph_CCHART_1" hidden="1">'[14]HR _ RESOURCING INPUT'!$E$11:$E$39</definedName>
    <definedName name="_17___123Graph_ACHART_1" hidden="1">'[15]Cash Out Table'!$I$11:$I$39</definedName>
    <definedName name="_17___123Graph_BCHART_2" hidden="1">'[3]Net Cash Table'!$I$11:$I$39</definedName>
    <definedName name="_18___123Graph_ACHART_2" hidden="1">'[15]Net Cash Table'!$F$11:$F$39</definedName>
    <definedName name="_18___123Graph_CCHART_1" hidden="1">'[3]Cash Out Table'!$E$11:$E$39</definedName>
    <definedName name="_19___123Graph_BCHART_1" hidden="1">'[15]Cash Out Table'!$G$11:$G$39</definedName>
    <definedName name="_19___123Graph_CCHART_2" hidden="1">'[3]Net Cash Table'!$L$11:$L$39</definedName>
    <definedName name="_2_____123Graph_BCHART_1" hidden="1">'[3]Cash Out Table'!$G$11:$G$39</definedName>
    <definedName name="_2__123Graph_ACHART_2" hidden="1">'[7]Net Cash Table'!$F$11:$F$39</definedName>
    <definedName name="_20___123Graph_ACHART_1" hidden="1">'[14]HR _ RESOURCING INPUT'!$I$11:$I$39</definedName>
    <definedName name="_20___123Graph_BCHART_2" hidden="1">'[15]Net Cash Table'!$I$11:$I$39</definedName>
    <definedName name="_20___123Graph_XCHART_2" hidden="1">'[7]Progress Tables'!$U$14:$U$46</definedName>
    <definedName name="_200_DUST_COLL.">#REF!</definedName>
    <definedName name="_21___123Graph_CCHART_1" hidden="1">'[15]Cash Out Table'!$E$11:$E$39</definedName>
    <definedName name="_21__123Graph_ACHART_1" hidden="1">'[3]Cash Out Table'!$I$11:$I$39</definedName>
    <definedName name="_22___123Graph_BCHART_1" hidden="1">'[14]HR _ RESOURCING INPUT'!$G$11:$G$39</definedName>
    <definedName name="_22___123Graph_CCHART_2" hidden="1">'[15]Net Cash Table'!$L$11:$L$39</definedName>
    <definedName name="_22__123Graph_ACHART_2" hidden="1">'[3]Net Cash Table'!$F$11:$F$39</definedName>
    <definedName name="_23___123Graph_XCHART_2" hidden="1">'[12]Progress Tables'!$U$14:$U$46</definedName>
    <definedName name="_23__123Graph_BCHART_1" hidden="1">'[3]Cash Out Table'!$G$11:$G$39</definedName>
    <definedName name="_24___123Graph_CCHART_1" hidden="1">'[14]HR _ RESOURCING INPUT'!$E$11:$E$39</definedName>
    <definedName name="_24__123Graph_ACHART_1" hidden="1">'[15]Cash Out Table'!$I$11:$I$39</definedName>
    <definedName name="_24__123Graph_BCHART_2" hidden="1">'[3]Net Cash Table'!$I$11:$I$39</definedName>
    <definedName name="_25__123Graph_ACHART_2" hidden="1">'[15]Net Cash Table'!$F$11:$F$39</definedName>
    <definedName name="_25__123Graph_CCHART_1" hidden="1">'[3]Cash Out Table'!$E$11:$E$39</definedName>
    <definedName name="_26__123Graph_BCHART_1" hidden="1">'[15]Cash Out Table'!$G$11:$G$39</definedName>
    <definedName name="_26__123Graph_CCHART_2" hidden="1">'[3]Net Cash Table'!$L$11:$L$39</definedName>
    <definedName name="_27__123Graph_ACHART_1" hidden="1">'[14]HR _ RESOURCING INPUT'!$I$11:$I$39</definedName>
    <definedName name="_27__123Graph_BCHART_2" hidden="1">'[15]Net Cash Table'!$I$11:$I$39</definedName>
    <definedName name="_27__123Graph_XCHART_2" hidden="1">'[7]Progress Tables'!$U$14:$U$46</definedName>
    <definedName name="_28__123Graph_CCHART_1" hidden="1">'[15]Cash Out Table'!$E$11:$E$39</definedName>
    <definedName name="_29__123Graph_BCHART_1" hidden="1">'[14]HR _ RESOURCING INPUT'!$G$11:$G$39</definedName>
    <definedName name="_29__123Graph_CCHART_2" hidden="1">'[15]Net Cash Table'!$L$11:$L$39</definedName>
    <definedName name="_3_____123Graph_BCHART_2" hidden="1">'[3]Net Cash Table'!$I$11:$I$39</definedName>
    <definedName name="_3__123Graph_BCHART_1" hidden="1">'[7]Cash Out Table'!$G$11:$G$39</definedName>
    <definedName name="_30__123Graph_XCHART_2" hidden="1">'[12]Progress Tables'!$U$14:$U$46</definedName>
    <definedName name="_300_HEAT_EXCH.">#REF!</definedName>
    <definedName name="_31__123Graph_CCHART_1" hidden="1">'[14]HR _ RESOURCING INPUT'!$E$11:$E$39</definedName>
    <definedName name="_4_____123Graph_ACHART_2" hidden="1">'[15]Net Cash Table'!$F$11:$F$39</definedName>
    <definedName name="_4_____123Graph_CCHART_1" hidden="1">'[3]Cash Out Table'!$E$11:$E$39</definedName>
    <definedName name="_4__123Graph_BCHART_2" hidden="1">'[7]Net Cash Table'!$I$11:$I$39</definedName>
    <definedName name="_4_0Swvu.Cover._.Pa" hidden="1">#REF!</definedName>
    <definedName name="_400_UTILITY">#REF!</definedName>
    <definedName name="_5_____123Graph_BCHART_1" hidden="1">'[15]Cash Out Table'!$G$11:$G$39</definedName>
    <definedName name="_5_____123Graph_CCHART_2" hidden="1">'[3]Net Cash Table'!$L$11:$L$39</definedName>
    <definedName name="_5__123Graph_CCHART_1" hidden="1">'[7]Cash Out Table'!$E$11:$E$39</definedName>
    <definedName name="_500_PRES_ABS_Q">#REF!</definedName>
    <definedName name="_6_____123Graph_BCHART_2" hidden="1">'[15]Net Cash Table'!$I$11:$I$39</definedName>
    <definedName name="_6_____123Graph_XCHART_2" hidden="1">'[7]Progress Tables'!$U$14:$U$46</definedName>
    <definedName name="_6__123Graph_CCHART_2" hidden="1">'[7]Net Cash Table'!$L$11:$L$39</definedName>
    <definedName name="_600_SW_SUP_DIS">#REF!</definedName>
    <definedName name="_7_____123Graph_CCHART_1" hidden="1">'[15]Cash Out Table'!$E$11:$E$39</definedName>
    <definedName name="_7____123Graph_ACHART_1" hidden="1">'[3]Cash Out Table'!$I$11:$I$39</definedName>
    <definedName name="_7__123Graph_XCHART_2" hidden="1">'[12]Progress Tables'!$U$14:$U$46</definedName>
    <definedName name="_700_SWTP">#REF!</definedName>
    <definedName name="_8_____123Graph_BCHART_1" hidden="1">'[14]HR _ RESOURCING INPUT'!$G$11:$G$39</definedName>
    <definedName name="_8_____123Graph_CCHART_2" hidden="1">'[15]Net Cash Table'!$L$11:$L$39</definedName>
    <definedName name="_8____123Graph_ACHART_2" hidden="1">'[3]Net Cash Table'!$F$11:$F$39</definedName>
    <definedName name="_800_EL_INSTR">#REF!</definedName>
    <definedName name="_9_____123Graph_XCHART_2" hidden="1">'[12]Progress Tables'!$U$14:$U$46</definedName>
    <definedName name="_9____123Graph_BCHART_1" hidden="1">'[3]Cash Out Table'!$G$11:$G$39</definedName>
    <definedName name="_900_GEN.ERECT">#REF!</definedName>
    <definedName name="_A">#REF!</definedName>
    <definedName name="_AMO_ContentDefinition_431925314" hidden="1">"'Partitions:6'"</definedName>
    <definedName name="_AMO_ContentDefinition_431925314.0" hidden="1">"'&lt;ContentDefinition name=""SASApp:DATAINTE.P0141_FROM_2000"" rsid=""431925314"" type=""Dataset"" format=""REPORTXML"" imgfmt=""ACTIVEX"" created=""09/11/2007 13:44:03"" modifed=""10/15/2007 08:38:58"" user=""WandaS"" apply=""False"" thread=""BACKGROU'"</definedName>
    <definedName name="_AMO_ContentDefinition_431925314.1" hidden="1">"'ND"" css=""C:\Program Files\SAS\Shared Files\BIClientStyles\AMODefault.css"" range=""SASApp_DATAINTE_P0141_FROM_2000"" auto=""False"" rdc=""False"" mig=""False"" xTime=""00:00:00.2338860"" rTime=""00:00:01.0135060"" bgnew=""False"" nFmt=""False"" g'"</definedName>
    <definedName name="_AMO_ContentDefinition_431925314.2" hidden="1">"'rphSet=""False"" imgY=""0"" imgX=""0""&gt;_x000D_
  &lt;files /&gt;_x000D_
  &lt;param n=""DisplayName"" v=""SASApp:DATAINTE.P0141_FROM_2000"" /&gt;_x000D_
  &lt;param n=""AMO_Version"" v=""2.1"" /&gt;_x000D_
  &lt;param n=""DataSourceType"" v=""SAS DATASET"" /&gt;_x000D_
  &lt;param n=""SASFilter"" v="""" /&gt;'"</definedName>
    <definedName name="_AMO_ContentDefinition_431925314.3" hidden="1">"'_x000D_
  &lt;param n=""OpenDataInto"" v=""NewWorkbook"" /&gt;_x000D_
  &lt;param n=""MoreSheetsForRows"" v=""False"" /&gt;_x000D_
  &lt;param n=""ClassName"" v=""SAS.OfficeAddin.DataViewItem"" /&gt;_x000D_
  &lt;param n=""ServerName"" v=""SASApp"" /&gt;_x000D_
  &lt;param n=""DataSource"" v=""&amp;lt;SasDataSo'"</definedName>
    <definedName name="_AMO_ContentDefinition_431925314.4" hidden="1">"'urce Version=&amp;quot;2.1&amp;quot; Type=&amp;quot;SAS.Servers.Dataset&amp;quot; Svr=&amp;quot;SASApp&amp;quot; Lib=&amp;quot;DATAINTE&amp;quot; UseLbls=&amp;quot;true&amp;quot; ColSelFlg=&amp;quot;0&amp;quot; Name=&amp;quot;P0141_FROM_2000&amp;quot; /&amp;gt;"" /&gt;_x000D_
  &lt;ExcelXMLOptions AdjColWidths=""True"" Ro'"</definedName>
    <definedName name="_AMO_ContentDefinition_431925314.5" hidden="1">"'wOpt=""InsertCells"" ColOpt=""InsertCells"" /&gt;_x000D_
&lt;/ContentDefinition&gt;'"</definedName>
    <definedName name="_AMO_ContentLocation_431925314__A1" hidden="1">"'Partitions:2'"</definedName>
    <definedName name="_AMO_ContentLocation_431925314__A1.0" hidden="1">"'&lt;ContentLocation path=""A1"" rsid=""431925314"" tag="""" fid=""0""&gt;&lt;param n=""VarSelStateFlag"" v=""0"" /&gt;&lt;param n=""VarCount"" v=""104"" /&gt;&lt;param n=""DataInfo"" v=""false"" /&gt;&lt;param n=""ObsColumn"" v=""false"" /&gt;&lt;param n=""DataRowCount"" v=""737""'"</definedName>
    <definedName name="_AMO_ContentLocation_431925314__A1.1" hidden="1">"' /&gt;&lt;param n=""DataColCount"" v=""104"" /&gt;&lt;param n=""SASDataState"" v=""none"" /&gt;&lt;param n=""SASDataStart"" v=""1"" /&gt;&lt;param n=""SASDataEnd"" v=""736"" /&gt;&lt;/ContentLocation&gt;'"</definedName>
    <definedName name="_AMO_XmlVersion" hidden="1">"'1'"</definedName>
    <definedName name="_CPA1">[0]!_CPA1</definedName>
    <definedName name="_CXX1">'[8]1'!$F$175:$F$182</definedName>
    <definedName name="_CXX2">'[8]2'!$F$175:$F$182</definedName>
    <definedName name="_CXX3">'[8]3'!$F$175:$F$182</definedName>
    <definedName name="_CXX4">'[8]4'!$F$175:$F$182</definedName>
    <definedName name="_CXX5">'[8]5'!$F$175:$F$182</definedName>
    <definedName name="_CXX6">'[8]6'!$F$175:$F$182</definedName>
    <definedName name="_CXX7">'[8]7'!$F$175:$F$182</definedName>
    <definedName name="_CXX8">'[8]8'!$F$175:$F$182</definedName>
    <definedName name="_CXX9">'[8]9'!$F$175:$F$182</definedName>
    <definedName name="_D">#REF!</definedName>
    <definedName name="_dil10" hidden="1">'[7]Net Cash Table'!$F$11:$F$39</definedName>
    <definedName name="_dil11" hidden="1">'[7]Cash Out Table'!$G$11:$G$39</definedName>
    <definedName name="_dil12" hidden="1">'[7]Net Cash Table'!$I$11:$I$39</definedName>
    <definedName name="_dil13" hidden="1">'[7]Cash Out Table'!$E$11:$E$39</definedName>
    <definedName name="_dil14" hidden="1">'[7]Net Cash Table'!$L$11:$L$39</definedName>
    <definedName name="_dil15" hidden="1">'[4]Progress Tables'!$U$14:$U$46</definedName>
    <definedName name="_dil16" hidden="1">'[7]Cash Out Table'!$I$11:$I$39</definedName>
    <definedName name="_dil17" hidden="1">'[7]Net Cash Table'!$F$11:$F$39</definedName>
    <definedName name="_dil18" hidden="1">'[7]Cash Out Table'!$G$11:$G$39</definedName>
    <definedName name="_dil19" hidden="1">'[7]Net Cash Table'!$I$11:$I$39</definedName>
    <definedName name="_dil20" hidden="1">'[7]Cash Out Table'!$E$11:$E$39</definedName>
    <definedName name="_dil21" hidden="1">'[7]Net Cash Table'!$L$11:$L$39</definedName>
    <definedName name="_dil22" hidden="1">'[4]Progress Tables'!$U$14:$U$46</definedName>
    <definedName name="_dil23" hidden="1">'[7]Cash Out Table'!$I$11:$I$39</definedName>
    <definedName name="_dil24" hidden="1">'[7]Net Cash Table'!$F$11:$F$39</definedName>
    <definedName name="_dil25" hidden="1">'[7]Cash Out Table'!$G$11:$G$39</definedName>
    <definedName name="_dil26" hidden="1">'[7]Net Cash Table'!$I$11:$I$39</definedName>
    <definedName name="_dil27" hidden="1">'[7]Cash Out Table'!$E$11:$E$39</definedName>
    <definedName name="_dil28" hidden="1">'[7]Net Cash Table'!$L$11:$L$39</definedName>
    <definedName name="_dil29" hidden="1">'[4]Progress Tables'!$U$14:$U$46</definedName>
    <definedName name="_dil3" hidden="1">'[7]Net Cash Table'!$F$11:$F$39</definedName>
    <definedName name="_dil4" hidden="1">'[7]Cash Out Table'!$G$11:$G$39</definedName>
    <definedName name="_dil5" hidden="1">'[7]Net Cash Table'!$I$11:$I$39</definedName>
    <definedName name="_dil6" hidden="1">'[7]Cash Out Table'!$E$11:$E$39</definedName>
    <definedName name="_dil7" hidden="1">'[7]Net Cash Table'!$L$11:$L$39</definedName>
    <definedName name="_dil8" hidden="1">'[4]Progress Tables'!$U$14:$U$46</definedName>
    <definedName name="_dil9" hidden="1">'[7]Cash Out Table'!$I$11:$I$39</definedName>
    <definedName name="_E">#REF!</definedName>
    <definedName name="_EP064">#REF!</definedName>
    <definedName name="_EXX1">'[8]1'!$F$129:$F$168</definedName>
    <definedName name="_EXX2">'[8]2'!$F$129:$F$168</definedName>
    <definedName name="_EXX3">'[8]3'!$F$129:$F$168</definedName>
    <definedName name="_EXX4">'[8]4'!$F$129:$F$168</definedName>
    <definedName name="_EXX5">'[8]5'!$F$129:$F$168</definedName>
    <definedName name="_EXX6">'[8]6'!$F$129:$F$168</definedName>
    <definedName name="_EXX7">'[8]7'!$F$129:$F$168</definedName>
    <definedName name="_EXX8">'[8]8'!$F$129:$F$168</definedName>
    <definedName name="_EXX9">'[8]9'!$F$129:$F$168</definedName>
    <definedName name="_Fill" hidden="1">#REF!</definedName>
    <definedName name="_Key1" hidden="1">[16]AIRCON!#REF!</definedName>
    <definedName name="_Key2" hidden="1">[16]AIRCON!#REF!</definedName>
    <definedName name="_KL5">[1]Master!$U$2:$AI$74</definedName>
    <definedName name="_MWN2">[13]PROCESS!$H$3096</definedName>
    <definedName name="_MWO2">[13]PROCESS!$H$3098</definedName>
    <definedName name="_MXX1">'[8]1'!$F$13:$F$64</definedName>
    <definedName name="_MXX2">'[8]2'!$F$13:$F$64</definedName>
    <definedName name="_MXX3">'[8]3'!$F$13:$F$64</definedName>
    <definedName name="_MXX4">'[8]4'!$F$13:$F$64</definedName>
    <definedName name="_MXX5">'[8]5'!$F$13:$F$64</definedName>
    <definedName name="_MXX6">'[8]6'!$F$13:$F$64</definedName>
    <definedName name="_MXX7">'[8]7'!$F$13:$F$64</definedName>
    <definedName name="_MXX8">'[8]8'!$F$13:$F$64</definedName>
    <definedName name="_MXX9">'[8]9'!$F$13:$F$64</definedName>
    <definedName name="_new66" hidden="1">{#N/A,#N/A,FALSE,"CuAs"}</definedName>
    <definedName name="_Order1" hidden="1">255</definedName>
    <definedName name="_Order2" hidden="1">255</definedName>
    <definedName name="_PAY1">#REF!</definedName>
    <definedName name="_PAY2">#REF!</definedName>
    <definedName name="_PAY3">#REF!</definedName>
    <definedName name="_PAY4">#REF!</definedName>
    <definedName name="_pay5">#REF!</definedName>
    <definedName name="_pay6">#REF!</definedName>
    <definedName name="_pay7">#REF!</definedName>
    <definedName name="_PL1">'[17]MTO 10_Dec'!$B$2:$C$5222</definedName>
    <definedName name="_PL2">'[17]MTO 10_Dec'!#REF!</definedName>
    <definedName name="_pr1">#REF!</definedName>
    <definedName name="_pr10">#REF!</definedName>
    <definedName name="_pr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QA1">#REF!</definedName>
    <definedName name="_QA2">#REF!</definedName>
    <definedName name="_Regression_Int">1</definedName>
    <definedName name="_Regression_X" hidden="1">#REF!</definedName>
    <definedName name="_SEC1200">#REF!</definedName>
    <definedName name="_SHT1">#REF!</definedName>
    <definedName name="_SHT2">#REF!</definedName>
    <definedName name="_Sort" hidden="1">[16]AIRCON!#REF!</definedName>
    <definedName name="_SXX1">'[8]1'!$F$71:$F$122</definedName>
    <definedName name="_SXX2">'[8]2'!$F$71:$F$122</definedName>
    <definedName name="_SXX3">'[8]3'!$F$71:$F$122</definedName>
    <definedName name="_SXX4">'[8]4'!$F$71:$F$122</definedName>
    <definedName name="_SXX5">'[8]5'!$F$71:$F$122</definedName>
    <definedName name="_SXX6">'[8]6'!$F$71:$F$122</definedName>
    <definedName name="_SXX7">'[8]7'!$F$71:$F$122</definedName>
    <definedName name="_SXX8">'[8]8'!$F$71:$F$122</definedName>
    <definedName name="_SXX9">'[8]9'!$F$71:$F$122</definedName>
    <definedName name="_TT2">#REF!</definedName>
    <definedName name="_VAR1" hidden="1">[18]SUMREP!$Y$86:$Y$173</definedName>
    <definedName name="a">#REF!</definedName>
    <definedName name="AA">'[19]99 DEV'!$A$1:$P$58</definedName>
    <definedName name="AAAA" hidden="1">[20]CAPEX!$D$44</definedName>
    <definedName name="AANewData">[21]VehData!#REF!</definedName>
    <definedName name="abfdzc" hidden="1">#REF!</definedName>
    <definedName name="acc">#REF!</definedName>
    <definedName name="ACCOM">#REF!</definedName>
    <definedName name="ACCOMODATION">[22]norm2!$C$39</definedName>
    <definedName name="acd">#REF!</definedName>
    <definedName name="Act_Date">[23]Definition1!$C$23</definedName>
    <definedName name="Activities">#REF!</definedName>
    <definedName name="ACwvu.all." hidden="1">#REF!</definedName>
    <definedName name="ACwvu.prices." hidden="1">#REF!</definedName>
    <definedName name="ACwvu.summary." hidden="1">#REF!</definedName>
    <definedName name="adfb" hidden="1">#REF!</definedName>
    <definedName name="ADS" hidden="1">#REF!</definedName>
    <definedName name="ADSGgadg" hidden="1">#REF!</definedName>
    <definedName name="ADSVC" hidden="1">#REF!,#REF!</definedName>
    <definedName name="advc" hidden="1">#REF!</definedName>
    <definedName name="af" hidden="1">#REF!</definedName>
    <definedName name="afb" hidden="1">#REF!</definedName>
    <definedName name="afbd" hidden="1">#REF!</definedName>
    <definedName name="afbda" hidden="1">#REF!</definedName>
    <definedName name="afdawef" hidden="1">#REF!,#REF!</definedName>
    <definedName name="AFDC" hidden="1">#REF!</definedName>
    <definedName name="All_Data">'[24]Turbine Tender 3 Unit base (2)'!$A$7:$AA$176</definedName>
    <definedName name="ALTUS">#REF!</definedName>
    <definedName name="analyser">'[25]Direct Items'!$C$82:$C$105</definedName>
    <definedName name="Angle">#REF!</definedName>
    <definedName name="anscount" hidden="1">1</definedName>
    <definedName name="Answer">[26]Sheet1!$A$2:$A$3</definedName>
    <definedName name="area">#REF!</definedName>
    <definedName name="areamm">#REF!</definedName>
    <definedName name="as" hidden="1">{#N/A,#N/A,FALSE,"CCTV"}</definedName>
    <definedName name="AS2DocOpenMode" hidden="1">"AS2DocumentEdit"</definedName>
    <definedName name="AUX_TRANS">#REF!</definedName>
    <definedName name="AvCost1">#REF!</definedName>
    <definedName name="AvCost2">#REF!</definedName>
    <definedName name="AvCost3">#REF!</definedName>
    <definedName name="AvCost4">#REF!</definedName>
    <definedName name="AvCost5">#REF!</definedName>
    <definedName name="AvCost6">#REF!</definedName>
    <definedName name="AvCost7">#REF!</definedName>
    <definedName name="AVERAGE">[22]norm2!$C$54</definedName>
    <definedName name="AVVIADUR">#REF!</definedName>
    <definedName name="Balance">'[27]BOQ.Pricing Schedules'!#REF!</definedName>
    <definedName name="Basedate">'[25]Customer price calculation'!$J$7</definedName>
    <definedName name="batch">[17]Saisie!$B$5:$H$44</definedName>
    <definedName name="BESS_C">#REF!+#REF!</definedName>
    <definedName name="BGL">'[28]Executive summary'!#REF!</definedName>
    <definedName name="BID_TYPE">#REF!</definedName>
    <definedName name="BLADSY">#REF!</definedName>
    <definedName name="BLKa">#REF!</definedName>
    <definedName name="BLKb">#REF!</definedName>
    <definedName name="BLKc">#REF!</definedName>
    <definedName name="BLOCK_1">#N/A</definedName>
    <definedName name="BLOCK_2">#N/A</definedName>
    <definedName name="BLOCK_3">#N/A</definedName>
    <definedName name="board">#REF!</definedName>
    <definedName name="bom">'[17]MTO 10_Dec'!$A$2:$I$5222</definedName>
    <definedName name="BOQ">#REF!</definedName>
    <definedName name="BoS_C">#REF!+#REF!</definedName>
    <definedName name="BPL">[29]Re!$D$293:$D$314</definedName>
    <definedName name="brates">#REF!</definedName>
    <definedName name="BREAK">#REF!</definedName>
    <definedName name="Breakdown" hidden="1">{"'4.0 Financial'!$A$1:$M$79"}</definedName>
    <definedName name="Bridge">#REF!</definedName>
    <definedName name="bud">#REF!</definedName>
    <definedName name="budget">#REF!</definedName>
    <definedName name="buttons">#REF!</definedName>
    <definedName name="C_Codes">[23]Definition1!$C$10:$C$14</definedName>
    <definedName name="CABLE">#REF!</definedName>
    <definedName name="CableSpec">#REF!</definedName>
    <definedName name="Caida_Tensión_Acometida_Grupo">#REF!</definedName>
    <definedName name="Caida_Tensión_Acometidas_SAI">#REF!</definedName>
    <definedName name="Caida_Tensión_Control_Motores_CCP">#REF!</definedName>
    <definedName name="Caida_Tensión_Cuadros_Nivel_II">#REF!</definedName>
    <definedName name="Caida_Tensión_Electroválvulas">#REF!</definedName>
    <definedName name="Caida_Tensión_Estaciones_Meteorológicas">#REF!</definedName>
    <definedName name="Caida_Tensión_Motores_CCP">#REF!</definedName>
    <definedName name="Caida_Tensión_PGNL">#REF!</definedName>
    <definedName name="cal">#REF!</definedName>
    <definedName name="cala">#REF!</definedName>
    <definedName name="calb">#REF!</definedName>
    <definedName name="calc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culation">'[30]99 DEV'!$R$17:$X$30</definedName>
    <definedName name="cale">#REF!</definedName>
    <definedName name="calp">#REF!</definedName>
    <definedName name="calpa">#REF!</definedName>
    <definedName name="calpb">#REF!</definedName>
    <definedName name="CAP">#REF!</definedName>
    <definedName name="CASH_FLOW">#REF!</definedName>
    <definedName name="Categories">[23]Definition2!$A$6:$A$58</definedName>
    <definedName name="Category_ID">[23]Definition2!$G$6:$G$205</definedName>
    <definedName name="CCC">#REF!</definedName>
    <definedName name="CCSBegin">#REF!</definedName>
    <definedName name="CEG_SUM">#REF!</definedName>
    <definedName name="cegcont">#REF!</definedName>
    <definedName name="Cegdisc">#REF!</definedName>
    <definedName name="cegesc">#REF!</definedName>
    <definedName name="cegmark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[18]SUMREP!$T$157:$Y$157</definedName>
    <definedName name="chartdata">#REF!</definedName>
    <definedName name="CHECK_SP">#REF!</definedName>
    <definedName name="CHF">'[28]Executive summary'!#REF!</definedName>
    <definedName name="CHQ_1">#REF!</definedName>
    <definedName name="CHQ_2">#REF!</definedName>
    <definedName name="CHQ_3">#REF!</definedName>
    <definedName name="CHQ_4">#REF!</definedName>
    <definedName name="CHQ_CLERIC_RATE">#REF!</definedName>
    <definedName name="CHQ_CONT1">#REF!</definedName>
    <definedName name="CHQ_CONT2">#REF!</definedName>
    <definedName name="CHQ_CONT3">#REF!</definedName>
    <definedName name="CHQ_CONT4">#REF!</definedName>
    <definedName name="CHQ_ENG_RATE">#REF!</definedName>
    <definedName name="CHQ_ESC1">#REF!</definedName>
    <definedName name="CHQ_ESC2">#REF!</definedName>
    <definedName name="CHQ_ESC3">#REF!</definedName>
    <definedName name="CHQ_ESC4">#REF!</definedName>
    <definedName name="CHQ_HRS1">#REF!</definedName>
    <definedName name="CHQ_HRS1A">#REF!</definedName>
    <definedName name="CHQ_HRS2">#REF!</definedName>
    <definedName name="CHQ_HRS2A">#REF!</definedName>
    <definedName name="CHQ_HRS3">#REF!</definedName>
    <definedName name="CHQ_HRS3A">#REF!</definedName>
    <definedName name="CHQ_HRS4">#REF!</definedName>
    <definedName name="CHQ_HRS4A">#REF!</definedName>
    <definedName name="CHQ_X1">#REF!</definedName>
    <definedName name="CHQ_X2">#REF!</definedName>
    <definedName name="CHQ_X3">#REF!</definedName>
    <definedName name="CHQ_X4">#REF!</definedName>
    <definedName name="chqcont">#REF!</definedName>
    <definedName name="chqesc">#REF!</definedName>
    <definedName name="chqmark">#REF!</definedName>
    <definedName name="CI_1">#REF!</definedName>
    <definedName name="CI_2">#REF!</definedName>
    <definedName name="CI_3">#REF!</definedName>
    <definedName name="CI_4">#REF!</definedName>
    <definedName name="CI_5">#REF!</definedName>
    <definedName name="CI_6">#REF!</definedName>
    <definedName name="CI_CLERIC_RATE">#REF!</definedName>
    <definedName name="CI_CONT1">#REF!</definedName>
    <definedName name="CI_CONT2">#REF!</definedName>
    <definedName name="CI_CONT3">#REF!</definedName>
    <definedName name="CI_CONT4">#REF!</definedName>
    <definedName name="CI_CONT5">#REF!</definedName>
    <definedName name="CI_CONT6">#REF!</definedName>
    <definedName name="CI_DESIGN">#REF!</definedName>
    <definedName name="CI_ENG_RATE">#REF!</definedName>
    <definedName name="CI_ESC1">#REF!</definedName>
    <definedName name="CI_ESC2">#REF!</definedName>
    <definedName name="CI_ESC3">#REF!</definedName>
    <definedName name="CI_ESC4">#REF!</definedName>
    <definedName name="CI_ESC5">#REF!</definedName>
    <definedName name="CI_ESC6">#REF!</definedName>
    <definedName name="CI_HRS1">#REF!</definedName>
    <definedName name="CI_HRS1A">#REF!</definedName>
    <definedName name="CI_HRS2">#REF!</definedName>
    <definedName name="CI_HRS2A">#REF!</definedName>
    <definedName name="CI_HRS3">#REF!</definedName>
    <definedName name="CI_HRS3A">#REF!</definedName>
    <definedName name="CI_HRS4">#REF!</definedName>
    <definedName name="CI_HRS4A">#REF!</definedName>
    <definedName name="CI_HRS5">#REF!</definedName>
    <definedName name="CI_HRS5A">#REF!</definedName>
    <definedName name="CI_HRS6">#REF!</definedName>
    <definedName name="CI_HRS6A">#REF!</definedName>
    <definedName name="CI_X1">#REF!</definedName>
    <definedName name="CI_X2">#REF!</definedName>
    <definedName name="CI_X3">#REF!</definedName>
    <definedName name="CI_X4">#REF!</definedName>
    <definedName name="CI_X5">#REF!</definedName>
    <definedName name="CI_X6">#REF!</definedName>
    <definedName name="cicont">#REF!</definedName>
    <definedName name="ciesc">#REF!</definedName>
    <definedName name="cimark">#REF!</definedName>
    <definedName name="class">[17]Saisie!$D$82:$K$794</definedName>
    <definedName name="Clear_CAST_Price_Summary">[0]!Clear_CAST_Price_Summary</definedName>
    <definedName name="CLIENT">#REF!</definedName>
    <definedName name="CO_Dates">[23]Definition1!$K$34:$K$39</definedName>
    <definedName name="COC_Currency">[23]COC!$C$109</definedName>
    <definedName name="coea">#REF!</definedName>
    <definedName name="Colonnes">#REF!</definedName>
    <definedName name="ConceptName">[21]ConceptDetail!$B$3:$P$27</definedName>
    <definedName name="Concrete">#REF!</definedName>
    <definedName name="CONDITIONS">#REF!</definedName>
    <definedName name="Conductividad_Aluminio_20ºC">#REF!</definedName>
    <definedName name="CONST_HQ">#REF!</definedName>
    <definedName name="CONST_SITE">#REF!</definedName>
    <definedName name="Constant_2">[23]Definition1!$C$37</definedName>
    <definedName name="Constant_5">[23]Definition1!$C$40</definedName>
    <definedName name="Constant_6">[23]Definition1!$C$41</definedName>
    <definedName name="CONT_B">#REF!</definedName>
    <definedName name="CONT_E">#REF!</definedName>
    <definedName name="CONT_EQUIP">#REF!</definedName>
    <definedName name="CONT_Q">#REF!</definedName>
    <definedName name="Contingency_Monthly">'[23]Total Cost(M)'!#REF!</definedName>
    <definedName name="Contract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ntrol">'[25]Direct Items'!$C$298:$C$319</definedName>
    <definedName name="control_panel">'[25]Direct Items'!$C$229:$C$246</definedName>
    <definedName name="Control_Plant_C">#REF!+#REF!</definedName>
    <definedName name="Control_Plant_Cost">#REF!+#REF!</definedName>
    <definedName name="Cost_Centre">'[31]AT COMPLETION'!#REF!</definedName>
    <definedName name="Cost1">#REF!</definedName>
    <definedName name="Cost2">#REF!</definedName>
    <definedName name="Cost3">#REF!</definedName>
    <definedName name="Cost4">#REF!</definedName>
    <definedName name="Cost5">#REF!</definedName>
    <definedName name="Cost6">#REF!</definedName>
    <definedName name="Cost7">#REF!</definedName>
    <definedName name="costb">#REF!</definedName>
    <definedName name="Countries">[23]Definition1!$A$10:$A$14</definedName>
    <definedName name="Country">'[32]GM 000'!#REF!</definedName>
    <definedName name="CPA">'[27]CPA Formulae'!$A$4:$N$109</definedName>
    <definedName name="CPA_1">[23]U1!$M$14:$IC$14</definedName>
    <definedName name="CPA_2">[23]U2!$M$14:$IC$14</definedName>
    <definedName name="CPA_3">[23]U3!$M$14:$IC$14</definedName>
    <definedName name="CPA_4">[23]U4!$M$14:$IC$14</definedName>
    <definedName name="CPA_5">[23]U5!$M$14:$IC$14</definedName>
    <definedName name="CPA_6">[23]U6!$M$14:$IC$14</definedName>
    <definedName name="CPA_A">#REF!</definedName>
    <definedName name="CPA_B">#REF!</definedName>
    <definedName name="CPA_C">#REF!</definedName>
    <definedName name="CPA_Calc">[23]Calc!$A$15:$A$239</definedName>
    <definedName name="CPA_Common">'[23]U1-6 Common'!$M$14:$IC$14</definedName>
    <definedName name="CPA_CP2">'[23]CP1&gt;1-14'!$M$14:$IC$14</definedName>
    <definedName name="CPA_CP3">'[23]CP2&gt;16-22'!$M$14:$IC$14</definedName>
    <definedName name="CPA_CP4">'[23]CP3&gt;22a-31'!$M$14:$IC$14</definedName>
    <definedName name="CPA_CP5">'[23]CP4&gt;31-39'!$M$14:$IC$14</definedName>
    <definedName name="CPA_CP6">'[23]CP5&gt;Other'!$M$14:$IC$14</definedName>
    <definedName name="CPA_D">#REF!</definedName>
    <definedName name="CPA_Data">'[24]CPA Formulae'!$A$4:$N$109</definedName>
    <definedName name="CPA_E">#REF!</definedName>
    <definedName name="CPA_F">#REF!</definedName>
    <definedName name="CPA_Form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ODC">[23]ODC!$M$14:$IC$14</definedName>
    <definedName name="CPA_Options">#REF!</definedName>
    <definedName name="CPA_P">#REF!</definedName>
    <definedName name="CPA_Table">#REF!</definedName>
    <definedName name="CPA_Table_Hdr">#REF!</definedName>
    <definedName name="CPACalculations">#REF!</definedName>
    <definedName name="CPAFormulae">#REF!</definedName>
    <definedName name="CPD">[23]Definition1!$P$10:$P$442</definedName>
    <definedName name="CPD_Status">[23]Definition1!$Q$10:$Q$442</definedName>
    <definedName name="CPI_Indices">#REF!</definedName>
    <definedName name="CREW">#REF!</definedName>
    <definedName name="CREWRATIO">[22]norm2!$C$46</definedName>
    <definedName name="crino">[33]Materials!$AB$107</definedName>
    <definedName name="CS">#REF!</definedName>
    <definedName name="CSell">[2]Master!$J$79</definedName>
    <definedName name="CSITE_1">#REF!</definedName>
    <definedName name="CSITE_2">#REF!</definedName>
    <definedName name="CSITE_3">#REF!</definedName>
    <definedName name="CSITE_4">#REF!</definedName>
    <definedName name="CSITE_CONT1">#REF!</definedName>
    <definedName name="CSITE_CONT2">#REF!</definedName>
    <definedName name="CSITE_CONT3">#REF!</definedName>
    <definedName name="CSITE_CONT4">#REF!</definedName>
    <definedName name="CSITE_ENG_RATE">#REF!</definedName>
    <definedName name="CSITE_ESC1">#REF!</definedName>
    <definedName name="CSITE_ESC2">#REF!</definedName>
    <definedName name="CSITE_ESC3">#REF!</definedName>
    <definedName name="CSITE_ESC4">#REF!</definedName>
    <definedName name="CSITE_HRS1">#REF!</definedName>
    <definedName name="CSITE_HRS1A">#REF!</definedName>
    <definedName name="CSITE_HRS2">#REF!</definedName>
    <definedName name="CSITE_HRS2A">#REF!</definedName>
    <definedName name="CSITE_HRS3">#REF!</definedName>
    <definedName name="CSITE_HRS3A">#REF!</definedName>
    <definedName name="CSITE_HRS4">#REF!</definedName>
    <definedName name="CSITE_HRS4A">#REF!</definedName>
    <definedName name="CSITE_X1">#REF!</definedName>
    <definedName name="CSITE_X2">#REF!</definedName>
    <definedName name="CSITE_X3">#REF!</definedName>
    <definedName name="CSITE_X4">#REF!</definedName>
    <definedName name="csitecont">#REF!</definedName>
    <definedName name="csiteesc">#REF!</definedName>
    <definedName name="csitemark">#REF!</definedName>
    <definedName name="Curr">[34]Xrate!$D$20:$D$25</definedName>
    <definedName name="Currencies">[23]Definition1!$B$10:$B$14</definedName>
    <definedName name="CURRENCY">[26]Sheet1!$C$2:$C$5</definedName>
    <definedName name="Currencybase">'[25]Look up tables and constants'!$D$2:$E$18</definedName>
    <definedName name="Cwvu.summary." hidden="1">#REF!</definedName>
    <definedName name="CXXX">'[8]10'!$F$175:$F$182</definedName>
    <definedName name="Data">#REF!</definedName>
    <definedName name="DATA1">'[35]Unit 1'!$I$18:$P$37,'[35]Unit 1'!$I$41:$P$60,'[35]Unit 1'!$I$64:$P$83,'[35]Unit 1'!$I$87:$P$106,'[35]Unit 1'!$I$110:$P$135,'[35]Unit 1'!$I$139:$P$158,'[35]Unit 1'!$I$162:$P$181</definedName>
    <definedName name="DATA10">'[35]Unit 5'!$I$274:$P$293,'[35]Unit 5'!$I$298:$O$298,'[35]Unit 5'!$P$298:$P$312,'[35]Unit 5'!$I$298:$P$477,'[35]Unit 5'!$I$481:$P$500,'[35]Unit 5'!$I$504:$P$875,'[35]Unit 5'!$I$879:$P$892</definedName>
    <definedName name="DATA11">'[35]Unit 6'!$I$18:$P$37,'[35]Unit 6'!$I$41:$P$60,'[35]Unit 6'!$I$64:$P$83,'[35]Unit 6'!$I$87:$P$106,'[35]Unit 6'!$I$110:$P$135,'[35]Unit 6'!$I$139:$K$139,'[35]Unit 6'!$K$139:$P$158,'[35]Unit 6'!$I$139:$P$158,'[35]Unit 6'!$I$162:$N$162,'[35]Unit 6'!$P$163,'[35]Unit 6'!$I$162:$P$181</definedName>
    <definedName name="DATA12">'[35]Unit 6'!$I$274:$P$293,'[35]Unit 6'!$I$298:$P$477,'[35]Unit 6'!$I$481:$P$500,'[35]Unit 6'!$I$504:$P$875,'[35]Unit 6'!$I$879:$P$892</definedName>
    <definedName name="DATA13">'[35]Common Plant'!$I$18:$P$37,'[35]Common Plant'!$I$41:$P$60,'[35]Common Plant'!$I$64:$P$83,'[35]Common Plant'!$I$87:$P$106,'[35]Common Plant'!$I$110:$P$135,'[35]Common Plant'!$I$139:$P$158,'[35]Common Plant'!$I$162:$P$181,'[35]Common Plant'!$I$185:$P$210</definedName>
    <definedName name="DATA14">'[35]Common Plant'!$I$214:$P$237,'[35]Common Plant'!$I$241:$P$270,'[35]Common Plant'!$I$274:$P$293,'[35]Common Plant'!$I$298:$P$477,'[35]Common Plant'!$I$481:$P$500,'[35]Common Plant'!$I$504:$P$875,'[35]Common Plant'!$I$879:$P$892</definedName>
    <definedName name="DATA2">'[35]Unit 1'!$I$185:$P$210,'[35]Unit 1'!$I$214:$P$237,'[35]Unit 1'!$I$241:$P$270,'[35]Unit 1'!$I$274:$P$293,'[35]Unit 1'!$I$298:$P$477,'[35]Unit 1'!$I$481:$P$500,'[35]Unit 1'!$I$504:$P$875,'[35]Unit 1'!$I$879:$P$892</definedName>
    <definedName name="DATA3">'[35]Unit 2'!$I$18:$P$37,'[35]Unit 2'!$I$41:$P$60,'[35]Unit 2'!$I$64:$P$83,'[35]Unit 2'!$I$87:$P$106,'[35]Unit 2'!$I$110:$P$135,'[35]Unit 2'!$I$139:$P$158,'[35]Unit 2'!$I$162:$P$181,'[35]Unit 2'!$I$185:$P$210,'[35]Unit 2'!$I$214:$P$237,'[35]Unit 2'!$I$241:$P$270</definedName>
    <definedName name="DATA4">'[35]Unit 2'!$I$274:$P$293,'[35]Unit 2'!$I$298:$P$477,'[35]Unit 2'!$I$481:$P$500,'[35]Unit 2'!$I$504:$P$875,'[35]Unit 2'!$I$879:$P$892</definedName>
    <definedName name="DATA5">'[35]Unit 3'!$I$18:$P$37,'[35]Unit 3'!$I$41:$P$60,'[35]Unit 3'!$I$64:$P$83,'[35]Unit 3'!$I$87:$P$106,'[35]Unit 3'!$I$110:$P$135,'[35]Unit 3'!$I$139:$P$158,'[35]Unit 3'!$I$162:$P$181,'[35]Unit 3'!$I$185:$P$210,'[35]Unit 3'!$I$214:$P$237,'[35]Unit 3'!$I$241:$P$270</definedName>
    <definedName name="DATA6">'[35]Unit 3'!$I$274:$P$293,'[35]Unit 3'!$I$298:$P$477,'[35]Unit 3'!$I$481:$P$500,'[35]Unit 3'!$I$504:$P$875,'[35]Unit 3'!$I$879:$P$892</definedName>
    <definedName name="DATA7">'[35]Unit 4'!$I$18:$P$37,'[35]Unit 4'!$I$41:$P$60,'[35]Unit 4'!$I$64:$P$83,'[35]Unit 4'!$I$87:$P$106,'[35]Unit 4'!$I$110:$P$135,'[35]Unit 4'!$I$139:$P$158,'[35]Unit 4'!$I$162:$P$181,'[35]Unit 4'!$I$185:$P$210,'[35]Unit 4'!$I$214:$P$237,'[35]Unit 4'!$I$241:$P$270</definedName>
    <definedName name="DATA8">'[35]Unit 4'!$I$274:$P$293,'[35]Unit 4'!$I$298:$P$477,'[35]Unit 4'!$I$481:$P$500,'[35]Unit 4'!$I$504:$P$875,'[35]Unit 4'!$I$879:$P$892</definedName>
    <definedName name="DATA9">'[35]Unit 5'!$I$18:$P$37,'[35]Unit 5'!$I$41:$P$60,'[35]Unit 5'!$I$64:$P$83,'[35]Unit 5'!$I$87:$P$106,'[35]Unit 5'!$I$110:$P$135,'[35]Unit 5'!$I$139:$P$158,'[35]Unit 5'!$I$162:$P$181,'[35]Unit 5'!$I$185:$P$210,'[35]Unit 5'!$I$214:$P$237,'[35]Unit 5'!$I$241:$P$270</definedName>
    <definedName name="_xlnm.Database">#REF!</definedName>
    <definedName name="DATABASE_INFO">#REF!</definedName>
    <definedName name="datacpa">#REF!</definedName>
    <definedName name="DATE">#REF!</definedName>
    <definedName name="datee">'[36]Schedule vlookkup'!$1:$1048576</definedName>
    <definedName name="Days_in_Month">[23]Definition1!$C$34</definedName>
    <definedName name="Days_in_year">[23]Definition1!$C$33</definedName>
    <definedName name="DCS">#REF!</definedName>
    <definedName name="DCS_Cable_Lenght">#REF!</definedName>
    <definedName name="DCS_IO_Count">#REF!</definedName>
    <definedName name="DCS_IO_large">#REF!</definedName>
    <definedName name="DCS_IO_medium">#REF!</definedName>
    <definedName name="DCS_IO_small">#REF!</definedName>
    <definedName name="DCS_large">#REF!</definedName>
    <definedName name="DCS_Marshalling">#REF!</definedName>
    <definedName name="DCS_medium">#REF!</definedName>
    <definedName name="DCS_NumberCables">#REF!</definedName>
    <definedName name="DCS_small">#REF!</definedName>
    <definedName name="DCSKey_1">#REF!</definedName>
    <definedName name="DCSKey_12">#REF!</definedName>
    <definedName name="DCSKey_16">#REF!</definedName>
    <definedName name="DCSKey_2">#REF!</definedName>
    <definedName name="DCSKey_24">#REF!</definedName>
    <definedName name="DCSKey_32">#REF!</definedName>
    <definedName name="DCSKey_4">#REF!</definedName>
    <definedName name="DCSKey_48">#REF!</definedName>
    <definedName name="DCSKey_8">#REF!</definedName>
    <definedName name="DD">[37]!DD</definedName>
    <definedName name="de" hidden="1">#REF!</definedName>
    <definedName name="Def_A_Claims">[23]Definition1!$X$10:$X$442</definedName>
    <definedName name="Def_A_Var">[23]Definition1!$Y$10:$Y$442</definedName>
    <definedName name="Def_Basic">[23]Definition1!$W$10:$W$442</definedName>
    <definedName name="Def_P_C_Claim">[23]Definition1!$AB$10:$AB$442</definedName>
    <definedName name="Def_P_Claims">[23]Definition1!$Z$10:$Z$442</definedName>
    <definedName name="Def_P_Var">[23]Definition1!$AA$10:$AA$442</definedName>
    <definedName name="Def_PP_Sum">[23]Definition1!$AC$10:$AC$442</definedName>
    <definedName name="Def_Remaining">[23]Definition1!$AD$10:$AD$442</definedName>
    <definedName name="DEF_SH">#REF!</definedName>
    <definedName name="DEF_SHL">#REF!</definedName>
    <definedName name="Def_Unapproved">[23]Definition1!$AC$10:$AC$442</definedName>
    <definedName name="defaultmark">#REF!</definedName>
    <definedName name="DES_SUMMARY">#REF!</definedName>
    <definedName name="Details">#REF!</definedName>
    <definedName name="DEV_1">#REF!</definedName>
    <definedName name="DEV_2">#REF!</definedName>
    <definedName name="DEV_CLERIC_RATE">#REF!</definedName>
    <definedName name="DEV_CONT1">#REF!</definedName>
    <definedName name="DEV_CONT2">#REF!</definedName>
    <definedName name="DEV_ENG_RATE">#REF!</definedName>
    <definedName name="DEV_ESC1">#REF!</definedName>
    <definedName name="DEV_ESC2">#REF!</definedName>
    <definedName name="DEV_HRS1">#REF!</definedName>
    <definedName name="DEV_HRS1A">#REF!</definedName>
    <definedName name="DEV_HRS2">#REF!</definedName>
    <definedName name="DEV_HRS2A">#REF!</definedName>
    <definedName name="DEV_X1">#REF!</definedName>
    <definedName name="DEV_X2">#REF!</definedName>
    <definedName name="devcont">#REF!</definedName>
    <definedName name="devesc">#REF!</definedName>
    <definedName name="devmark">#REF!</definedName>
    <definedName name="DGRO_CO_EF">#REF!</definedName>
    <definedName name="DGRO_WORK">#REF!</definedName>
    <definedName name="DIES_GEN">#REF!</definedName>
    <definedName name="DIRC1">#REF!</definedName>
    <definedName name="DIRC2">#REF!</definedName>
    <definedName name="DIRECTORY">#REF!</definedName>
    <definedName name="DIRT1">#REF!</definedName>
    <definedName name="DIRT2">#REF!</definedName>
    <definedName name="DIRT3">#REF!</definedName>
    <definedName name="DIRT4">#REF!</definedName>
    <definedName name="DIRT5">#REF!</definedName>
    <definedName name="disc_op1">#REF!</definedName>
    <definedName name="disc_op2">#REF!</definedName>
    <definedName name="DISC_OPTIONS">#REF!</definedName>
    <definedName name="DKK">'[28]Executive summary'!#REF!</definedName>
    <definedName name="Dls">[8]Ein!$C$1143:$C$1162</definedName>
    <definedName name="DOC_Title">#REF!</definedName>
    <definedName name="dog" hidden="1">{#N/A,#N/A,FALSE,"CCTV"}</definedName>
    <definedName name="DTJDYTJD" hidden="1">#REF!,#REF!</definedName>
    <definedName name="DUC">#REF!</definedName>
    <definedName name="duct7waysx2">#REF!</definedName>
    <definedName name="ductsb">#REF!</definedName>
    <definedName name="ductsc">#REF!</definedName>
    <definedName name="ductsd">#REF!</definedName>
    <definedName name="ductse">#REF!</definedName>
    <definedName name="ductsf">#REF!</definedName>
    <definedName name="ductsg">#REF!</definedName>
    <definedName name="ductsin110a">#REF!</definedName>
    <definedName name="ductsin110b">#REF!</definedName>
    <definedName name="DYKUYDUKYFKUR" hidden="1">#REF!,#REF!</definedName>
    <definedName name="E">'[28]Executive summary'!#REF!</definedName>
    <definedName name="EARQEEWQ" hidden="1">#REF!,#REF!</definedName>
    <definedName name="ed" hidden="1">#REF!</definedName>
    <definedName name="eecont">#REF!</definedName>
    <definedName name="EEE">[8]E!#REF!</definedName>
    <definedName name="eeesc">#REF!</definedName>
    <definedName name="eemark">#REF!</definedName>
    <definedName name="EGATROL">'[38]Electr.-equipm.'!#REF!</definedName>
    <definedName name="EHV_1">#REF!</definedName>
    <definedName name="EHV_2">#REF!</definedName>
    <definedName name="EHV_3">#REF!</definedName>
    <definedName name="EHV_4">#REF!</definedName>
    <definedName name="EHV_CLERIC_RATE">#REF!</definedName>
    <definedName name="EHV_CONT1">#REF!</definedName>
    <definedName name="EHV_CONT2">#REF!</definedName>
    <definedName name="EHV_CONT3">#REF!</definedName>
    <definedName name="EHV_CONT4">#REF!</definedName>
    <definedName name="EHV_DESIGN">#REF!</definedName>
    <definedName name="EHV_ENG_RATE">#REF!</definedName>
    <definedName name="EHV_ESC1">#REF!</definedName>
    <definedName name="EHV_ESC2">#REF!</definedName>
    <definedName name="EHV_ESC3">#REF!</definedName>
    <definedName name="EHV_ESC4">#REF!</definedName>
    <definedName name="EHV_HRS1">#REF!</definedName>
    <definedName name="EHV_HRS1A">#REF!</definedName>
    <definedName name="EHV_HRS2">#REF!</definedName>
    <definedName name="EHV_HRS2A">#REF!</definedName>
    <definedName name="EHV_HRS3">#REF!</definedName>
    <definedName name="EHV_HRS3A">#REF!</definedName>
    <definedName name="EHV_HRS4">#REF!</definedName>
    <definedName name="EHV_HRS4A">#REF!</definedName>
    <definedName name="EHV_SWYD">#REF!</definedName>
    <definedName name="EHV_X1">#REF!</definedName>
    <definedName name="EHV_X2">#REF!</definedName>
    <definedName name="EHV_X3">#REF!</definedName>
    <definedName name="EHV_X4">#REF!</definedName>
    <definedName name="ehvcont">#REF!</definedName>
    <definedName name="ehvesc">#REF!</definedName>
    <definedName name="ehvmark">#REF!</definedName>
    <definedName name="ELC">[39]Qm!#REF!</definedName>
    <definedName name="ELE">[39]Qm!#REF!</definedName>
    <definedName name="ELEC_1">#REF!</definedName>
    <definedName name="ELEC_2">#REF!</definedName>
    <definedName name="ELEC_3">#REF!</definedName>
    <definedName name="ELEC_4">#REF!</definedName>
    <definedName name="ELEC_5">#REF!</definedName>
    <definedName name="ELEC_6">#REF!</definedName>
    <definedName name="ELEC_CONT1">#REF!</definedName>
    <definedName name="ELEC_CONT2">#REF!</definedName>
    <definedName name="ELEC_CONT3">#REF!</definedName>
    <definedName name="ELEC_CONT4">#REF!</definedName>
    <definedName name="ELEC_CONT5">#REF!</definedName>
    <definedName name="ELEC_CONT6">#REF!</definedName>
    <definedName name="ELEC_DEV">#REF!</definedName>
    <definedName name="ELEC_ENG_RATE">#REF!</definedName>
    <definedName name="ELEC_ESC1">#REF!</definedName>
    <definedName name="ELEC_ESC2">#REF!</definedName>
    <definedName name="ELEC_ESC3">#REF!</definedName>
    <definedName name="ELEC_ESC4">#REF!</definedName>
    <definedName name="ELEC_ESC5">#REF!</definedName>
    <definedName name="ELEC_ESC6">#REF!</definedName>
    <definedName name="ELEC_HRS1">#REF!</definedName>
    <definedName name="ELEC_HRS1A">#REF!</definedName>
    <definedName name="ELEC_HRS2">#REF!</definedName>
    <definedName name="ELEC_HRS2A">#REF!</definedName>
    <definedName name="ELEC_HRS3">#REF!</definedName>
    <definedName name="ELEC_HRS3A">#REF!</definedName>
    <definedName name="ELEC_HRS4">#REF!</definedName>
    <definedName name="ELEC_HRS4A">#REF!</definedName>
    <definedName name="ELEC_HRS5">#REF!</definedName>
    <definedName name="ELEC_HRS5A">#REF!</definedName>
    <definedName name="ELEC_HRS6">#REF!</definedName>
    <definedName name="ELEC_HRS6A">#REF!</definedName>
    <definedName name="ELEC_X1">#REF!</definedName>
    <definedName name="ELEC_X2">#REF!</definedName>
    <definedName name="ELEC_X3">#REF!</definedName>
    <definedName name="ELEC_X4">#REF!</definedName>
    <definedName name="ELEC_X5">#REF!</definedName>
    <definedName name="ELEC_X6">#REF!</definedName>
    <definedName name="ELECT_DESIGN">#REF!</definedName>
    <definedName name="ELM">[39]Qm!#REF!</definedName>
    <definedName name="ELS">[39]Qm!#REF!</definedName>
    <definedName name="END_of_PRICE_FIX_SUMMARY">#REF!</definedName>
    <definedName name="EndDate">DATE(2100,1,1)</definedName>
    <definedName name="engineering">#REF!</definedName>
    <definedName name="Ennd">#REF!</definedName>
    <definedName name="ERADS" hidden="1">#REF!,#REF!</definedName>
    <definedName name="ERECTION">#REF!</definedName>
    <definedName name="erectrate">#REF!</definedName>
    <definedName name="ESC_B">#REF!</definedName>
    <definedName name="ESC_B_FFR">#REF!</definedName>
    <definedName name="ESC_B_LOCAL">#REF!</definedName>
    <definedName name="ESC_B_OTHER">#REF!</definedName>
    <definedName name="ESC_B_US">#REF!</definedName>
    <definedName name="ESC_E">#REF!</definedName>
    <definedName name="ESC_E_FFR">#REF!</definedName>
    <definedName name="ESC_E_LOCAL">#REF!</definedName>
    <definedName name="ESC_E_OTHER">#REF!</definedName>
    <definedName name="ESC_E_US">#REF!</definedName>
    <definedName name="ESC_Q">#REF!</definedName>
    <definedName name="ESC_Q_FFR">#REF!</definedName>
    <definedName name="ESC_Q_LOCAL">#REF!</definedName>
    <definedName name="ESC_Q_OTHER">#REF!</definedName>
    <definedName name="ESC_Q_US">#REF!</definedName>
    <definedName name="Esc_Total2">'[23]Total Cost(M)'!$J$144</definedName>
    <definedName name="Estimate">#REF!</definedName>
    <definedName name="ESTSUM">#REF!</definedName>
    <definedName name="ETToEF">[40]Valori!#REF!</definedName>
    <definedName name="EURO">#REF!</definedName>
    <definedName name="Euro_rat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40590.6744907407</definedName>
    <definedName name="EV__LOCKEDCVW__BUDREP" hidden="1">"F_CLO,CI0840100,TOTALADJ,ESKOMCOMP,LC,Tot_Interco,BUDGET,2012.TOTAL,Periodic,"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134217735</definedName>
    <definedName name="EV__WBVERSION__" hidden="1">0</definedName>
    <definedName name="EV__WSINFO__" hidden="1">"cma10"</definedName>
    <definedName name="EWQ" hidden="1">#REF!,#REF!</definedName>
    <definedName name="Exchange_Table">#REF!</definedName>
    <definedName name="EXECUTIVE">#REF!</definedName>
    <definedName name="EXXX">'[8]10'!$F$129:$F$168</definedName>
    <definedName name="F_M">[41]absorber_silo!#REF!</definedName>
    <definedName name="F_M_7">[42]absorber_silo!#REF!</definedName>
    <definedName name="factor">[43]factor!$A$1:$D$24</definedName>
    <definedName name="fad" hidden="1">#REF!</definedName>
    <definedName name="fb" hidden="1">#REF!</definedName>
    <definedName name="FBD" hidden="1">#REF!</definedName>
    <definedName name="FBX" hidden="1">#REF!,#REF!</definedName>
    <definedName name="FC_Agrupación">#REF!</definedName>
    <definedName name="FC_Enterramiento">#REF!</definedName>
    <definedName name="FC_Entubados">#REF!</definedName>
    <definedName name="FCADS" hidden="1">#REF!</definedName>
    <definedName name="FD" hidden="1">#REF!,#REF!</definedName>
    <definedName name="FDB" hidden="1">#REF!,#REF!</definedName>
    <definedName name="fdbvc" hidden="1">#REF!</definedName>
    <definedName name="FDCX" hidden="1">#REF!,#REF!</definedName>
    <definedName name="FDS" hidden="1">#REF!</definedName>
    <definedName name="feawf" hidden="1">#REF!</definedName>
    <definedName name="FFR_curr">#REF!</definedName>
    <definedName name="ffr_rate">#REF!</definedName>
    <definedName name="ffrcont">#REF!</definedName>
    <definedName name="ffrdisc">#REF!</definedName>
    <definedName name="ffresc">#REF!</definedName>
    <definedName name="ffrmark">#REF!</definedName>
    <definedName name="ffrsp">#REF!</definedName>
    <definedName name="file_ref">#REF!</definedName>
    <definedName name="Fill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Final_CO">[23]Definition1!$K$40</definedName>
    <definedName name="FINANCE">#REF!</definedName>
    <definedName name="FINANCE_RATE">#REF!</definedName>
    <definedName name="Fitters">#REF!</definedName>
    <definedName name="FKFYUJFUKRKUDDUK" hidden="1">#REF!,#REF!</definedName>
    <definedName name="flash">#REF!</definedName>
    <definedName name="flat">[44]Materials!$U$61</definedName>
    <definedName name="flow">'[25]Direct Items'!$C$17:$C$41</definedName>
    <definedName name="For_Loc">[34]Lookup!$A$8:$A$9</definedName>
    <definedName name="FOREIGN_SUM">#REF!</definedName>
    <definedName name="Foreman">#REF!</definedName>
    <definedName name="FP_Armario_Nivel_II">#REF!</definedName>
    <definedName name="FP_Control_Motores_CCP">#REF!</definedName>
    <definedName name="FP_Electroválvulas">#REF!</definedName>
    <definedName name="FP_Estaciones_Meteorológicas">#REF!</definedName>
    <definedName name="FP_Motores_CCP">#REF!</definedName>
    <definedName name="FUKFUFUUKK" hidden="1">#REF!,#REF!</definedName>
    <definedName name="FULL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FVC" hidden="1">#REF!,#REF!</definedName>
    <definedName name="FVDCX" hidden="1">#REF!,#REF!</definedName>
    <definedName name="FYUKYUKYUDLURYK" hidden="1">#REF!</definedName>
    <definedName name="Gamme">[17]Saisie!$B$801:$E$845</definedName>
    <definedName name="GBP">'[28]Executive summary'!#REF!</definedName>
    <definedName name="GENERAL">#REF!</definedName>
    <definedName name="GENERAL_SETTINGS_AND_CONVEYOR__INFORMATION">#REF!</definedName>
    <definedName name="GenSetConInfo">#REF!</definedName>
    <definedName name="GHMMFYUKIUTKIUT" hidden="1">#REF!</definedName>
    <definedName name="GIL" hidden="1">#REF!,#REF!</definedName>
    <definedName name="GIUGKU" hidden="1">#REF!,#REF!</definedName>
    <definedName name="GK">#REF!</definedName>
    <definedName name="GL" hidden="1">#REF!</definedName>
    <definedName name="GL_Lookup">#REF!</definedName>
    <definedName name="GLIU" hidden="1">#REF!</definedName>
    <definedName name="GLLookup">#REF!</definedName>
    <definedName name="GLUI" hidden="1">#REF!,#REF!</definedName>
    <definedName name="gm">#REF!</definedName>
    <definedName name="GOD" hidden="1">{#N/A,#N/A,FALSE,"CCTV"}</definedName>
    <definedName name="GPP">'[28]Executive summary'!#REF!</definedName>
    <definedName name="Grand_Total">'[23]Total Cost(M)'!$J$107</definedName>
    <definedName name="Grand_Total_Old">'[23]Total Cost(M)'!$J$493</definedName>
    <definedName name="Grass">#REF!</definedName>
    <definedName name="Gravel">#REF!</definedName>
    <definedName name="GT_Cable_Lenght">#REF!</definedName>
    <definedName name="GT_IO_Count">#REF!</definedName>
    <definedName name="GT_Marshalling">'[38]Electr.-equipm.'!#REF!</definedName>
    <definedName name="GT_NumberCables">#REF!</definedName>
    <definedName name="GTKey_1">#REF!</definedName>
    <definedName name="GTKey_12">#REF!</definedName>
    <definedName name="GTKey_16">#REF!</definedName>
    <definedName name="GTKey_2">#REF!</definedName>
    <definedName name="GTKey_24">#REF!</definedName>
    <definedName name="GTKey_32">#REF!</definedName>
    <definedName name="GTKey_4">#REF!</definedName>
    <definedName name="GTKey_48">#REF!</definedName>
    <definedName name="GTKey_8">#REF!</definedName>
    <definedName name="GUIKG" hidden="1">#REF!,#REF!</definedName>
    <definedName name="GUIL" hidden="1">#REF!,#REF!</definedName>
    <definedName name="GULHJ" hidden="1">#REF!</definedName>
    <definedName name="harbo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s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SH">#REF!</definedName>
    <definedName name="HBL">[29]Re!$D$250:$D$291</definedName>
    <definedName name="HIOGULIKJ" hidden="1">#REF!,#REF!</definedName>
    <definedName name="hours_per_day">24</definedName>
    <definedName name="HRS">#REF!</definedName>
    <definedName name="HSC">[29]Re!$D$94:$D$145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Control_1_1" hidden="1">{"'4.0 Financial'!$A$1:$M$79"}</definedName>
    <definedName name="HTML_Control_1_1_1" hidden="1">{"'4.0 Financial'!$A$1:$M$79"}</definedName>
    <definedName name="HTML_Control_1_1_1_1" hidden="1">{"'4.0 Financial'!$A$1:$M$79"}</definedName>
    <definedName name="HTML_Control_1_2" hidden="1">{"'4.0 Financial'!$A$1:$M$79"}</definedName>
    <definedName name="HTML_Control_2" hidden="1">{"'4.0 Financial'!$A$1:$M$79"}</definedName>
    <definedName name="HTML_Control_2_1" hidden="1">{"'4.0 Financial'!$A$1:$M$79"}</definedName>
    <definedName name="HTML_Control_2_1_1" hidden="1">{"'4.0 Financial'!$A$1:$M$79"}</definedName>
    <definedName name="HTML_Control_3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ibom">'[17]MTO 10_Dec'!$I$2:$I$5222</definedName>
    <definedName name="IBR">[44]Materials!$G$63</definedName>
    <definedName name="ID_1">#REF!</definedName>
    <definedName name="ID_2">#REF!</definedName>
    <definedName name="ID_3">#REF!</definedName>
    <definedName name="ID_4">#REF!</definedName>
    <definedName name="ID_5">#REF!</definedName>
    <definedName name="ID_6">#REF!</definedName>
    <definedName name="ID_7">#REF!</definedName>
    <definedName name="ID_CLERIC_RATE">#REF!</definedName>
    <definedName name="ID_CONT1">#REF!</definedName>
    <definedName name="ID_CONT2">#REF!</definedName>
    <definedName name="ID_CONT3">#REF!</definedName>
    <definedName name="ID_CONT4">#REF!</definedName>
    <definedName name="ID_CONT5">#REF!</definedName>
    <definedName name="ID_CONT6">#REF!</definedName>
    <definedName name="ID_CONT7">#REF!</definedName>
    <definedName name="ID_ENG_RATE">#REF!</definedName>
    <definedName name="ID_ESC1">#REF!</definedName>
    <definedName name="ID_ESC2">#REF!</definedName>
    <definedName name="ID_ESC3">#REF!</definedName>
    <definedName name="ID_ESC4">#REF!</definedName>
    <definedName name="ID_ESC5">#REF!</definedName>
    <definedName name="ID_ESC6">#REF!</definedName>
    <definedName name="ID_ESC7">#REF!</definedName>
    <definedName name="ID_HRS1">#REF!</definedName>
    <definedName name="ID_HRS1A">#REF!</definedName>
    <definedName name="ID_HRS2">#REF!</definedName>
    <definedName name="ID_HRS2A">#REF!</definedName>
    <definedName name="ID_HRS3">#REF!</definedName>
    <definedName name="ID_HRS3A">#REF!</definedName>
    <definedName name="ID_HRS4">#REF!</definedName>
    <definedName name="ID_HRS4A">#REF!</definedName>
    <definedName name="ID_HRS5">#REF!</definedName>
    <definedName name="ID_HRS5A">#REF!</definedName>
    <definedName name="ID_HRS6">#REF!</definedName>
    <definedName name="ID_HRS6A">#REF!</definedName>
    <definedName name="ID_HRS7">#REF!</definedName>
    <definedName name="ID_HRS7A">#REF!</definedName>
    <definedName name="ID_X1">#REF!</definedName>
    <definedName name="ID_X2">#REF!</definedName>
    <definedName name="ID_X3">#REF!</definedName>
    <definedName name="ID_X4">#REF!</definedName>
    <definedName name="ID_X5">#REF!</definedName>
    <definedName name="ID_X6">#REF!</definedName>
    <definedName name="id_x7">#REF!</definedName>
    <definedName name="IDC">[23]Definition1!$S$10:$S$442</definedName>
    <definedName name="idcont">#REF!</definedName>
    <definedName name="IDDO">#REF!</definedName>
    <definedName name="idesc">#REF!</definedName>
    <definedName name="idmark">#REF!</definedName>
    <definedName name="IG_7">#REF!</definedName>
    <definedName name="ig7flag">#REF!</definedName>
    <definedName name="impression">#REF!</definedName>
    <definedName name="IN_MM">[41]absorber_silo!#REF!</definedName>
    <definedName name="IN_MM_7">[42]absorber_silo!#REF!</definedName>
    <definedName name="index1" hidden="1">{"'4.0 Financial'!$A$1:$M$79"}</definedName>
    <definedName name="Indexes">[23]Definition2!$E$6:$E$205</definedName>
    <definedName name="Inflation_Names">'[23]Econ(yearly)'!$A$20:$A$30</definedName>
    <definedName name="INIT_COEFFS">#REF!</definedName>
    <definedName name="INITIAL_DATA">#REF!</definedName>
    <definedName name="INITIAL_PURCH">#REF!</definedName>
    <definedName name="Installation_Costs">#REF!+#REF!</definedName>
    <definedName name="Int.Nominal_Control_Motores_CCP">#REF!</definedName>
    <definedName name="Int.Nominal_Cuadro_Nivel_II">#REF!</definedName>
    <definedName name="Int.Nominal_Electroválvulas">#REF!</definedName>
    <definedName name="Int.Nominal_Estación_Meteorológica">#REF!</definedName>
    <definedName name="Int.Nominal_Motores_CCP">#REF!</definedName>
    <definedName name="IPB_GCB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39491.5958912037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ate">#REF!</definedName>
    <definedName name="ISSUE">#REF!</definedName>
    <definedName name="issue_file_name">#REF!</definedName>
    <definedName name="ITL">'[28]Executive summary'!#REF!</definedName>
    <definedName name="JBKL" hidden="1">#REF!</definedName>
    <definedName name="John">#REF!</definedName>
    <definedName name="JPY">'[28]Executive summary'!#REF!</definedName>
    <definedName name="JULIJ" hidden="1">#REF!</definedName>
    <definedName name="junction_box">'[25]Direct Items'!$C$292:$C$296</definedName>
    <definedName name="junction_box1">'[45]Indirect Items'!$B$2:$B$5</definedName>
    <definedName name="JY" hidden="1">#REF!</definedName>
    <definedName name="L_CURR">#REF!</definedName>
    <definedName name="labour">#REF!,#REF!,#REF!,#REF!,#REF!</definedName>
    <definedName name="Labourer">#REF!</definedName>
    <definedName name="LABRATE">#REF!</definedName>
    <definedName name="last">#REF!</definedName>
    <definedName name="Last_CODates">[23]Definition1!$L$34:$L$39</definedName>
    <definedName name="latest_issue">#REF!</definedName>
    <definedName name="latest_issue_date">#REF!</definedName>
    <definedName name="latest_issue_file">#REF!</definedName>
    <definedName name="LB_KG">[41]absorber_silo!#REF!</definedName>
    <definedName name="LB_KG_7">[42]absorber_silo!#REF!</definedName>
    <definedName name="LD_AGGREGATE">#REF!</definedName>
    <definedName name="LD_DELAY1">#REF!</definedName>
    <definedName name="LD_DELAY2">#REF!</definedName>
    <definedName name="LD_PERF_AUX">#REF!</definedName>
    <definedName name="LD_PERF_AVAIL">#REF!</definedName>
    <definedName name="LD_PERF_EFF">#REF!</definedName>
    <definedName name="LD_PERF_HEAT">#REF!</definedName>
    <definedName name="LD_PERF_OTHERS">#REF!</definedName>
    <definedName name="LD_PERF_OUTPUT">#REF!</definedName>
    <definedName name="Lesedi_CF">#REF!</definedName>
    <definedName name="level">'[25]Direct Items'!$C$45:$C$62</definedName>
    <definedName name="Level_2">[34]Lookup!$B$15:$B$23</definedName>
    <definedName name="Level_3">[34]Lookup!$B$29:$B$45</definedName>
    <definedName name="LIKUYFJ" hidden="1">#REF!,#REF!</definedName>
    <definedName name="line">#REF!</definedName>
    <definedName name="LIST_AA_Material_Group">[46]SPList_Definition!$C$2:$C$35</definedName>
    <definedName name="LIST_AA_Material_Group_Description">[46]SPList_Definition!$D$2:$D$35</definedName>
    <definedName name="list_AA_material_group_description_m26">[47]SPList_Definition!$D$2:$D$35</definedName>
    <definedName name="list_aa_materialçgroup_m26">[47]SPList_Definition!$C$2:$C$35</definedName>
    <definedName name="LIST_AA_Over_Pressure">[46]SPList_Definition!$B$2:$B$5</definedName>
    <definedName name="LIST_AA_YesNo">[46]SPList_Definition!$A$2:$A$4</definedName>
    <definedName name="list_aa_yesno_m26">[47]SPList_Definition!$A$2:$A$4</definedName>
    <definedName name="LOC_INST">#REF!</definedName>
    <definedName name="local_rate">#REF!</definedName>
    <definedName name="localcont">#REF!</definedName>
    <definedName name="localdisc">#REF!</definedName>
    <definedName name="localesc">#REF!</definedName>
    <definedName name="localisation">#REF!</definedName>
    <definedName name="localisation_us">#REF!</definedName>
    <definedName name="localmark">#REF!</definedName>
    <definedName name="localsp">#REF!</definedName>
    <definedName name="loccont">#REF!</definedName>
    <definedName name="locesc">#REF!</definedName>
    <definedName name="lookup">[48]lookup!$1:$1048576</definedName>
    <definedName name="lost">#REF!</definedName>
    <definedName name="LSC">[29]Re!$D$237:$D$248</definedName>
    <definedName name="LSP_MISC">#REF!</definedName>
    <definedName name="LV_DIST">#REF!</definedName>
    <definedName name="mac_keys">#REF!</definedName>
    <definedName name="Macros">[23]Definition1!$G$33:$G$42</definedName>
    <definedName name="man">#REF!</definedName>
    <definedName name="management">#REF!</definedName>
    <definedName name="manc">#REF!</definedName>
    <definedName name="manholes">#REF!</definedName>
    <definedName name="manholes12mbb">#REF!</definedName>
    <definedName name="manholes12mbbsc">#REF!</definedName>
    <definedName name="manholes12mpc">#REF!</definedName>
    <definedName name="manholes1mbb">#REF!</definedName>
    <definedName name="manholes1mpc">#REF!</definedName>
    <definedName name="manpower">#REF!</definedName>
    <definedName name="MARSH_BOX">#REF!</definedName>
    <definedName name="master_CO_EF">#REF!</definedName>
    <definedName name="Mat">[17]Saisie!$H$802:$I$808</definedName>
    <definedName name="material">#REF!</definedName>
    <definedName name="Material_4">#REF!</definedName>
    <definedName name="mATERIAL2">#REF!</definedName>
    <definedName name="MATL_DENSITY">[41]absorber_silo!#REF!</definedName>
    <definedName name="MATL_DENSITY_7">[42]absorber_silo!#REF!</definedName>
    <definedName name="mats">#REF!</definedName>
    <definedName name="MEDTAB">#REF!</definedName>
    <definedName name="men">#REF!</definedName>
    <definedName name="mena">#REF!</definedName>
    <definedName name="menb">#REF!</definedName>
    <definedName name="menc">#REF!</definedName>
    <definedName name="MFiles_PG2731028B33ED4D74A449E5E5F537EC95">"01"</definedName>
    <definedName name="MFiles_PG97EAA5231F0B4BC682FF790AE1F9D4B6">"ELST000053"</definedName>
    <definedName name="MFiles_PG9976F7F628FA458D9100A76E1B6FFF25">"Matla Unit 1 - 4 Electrical Tender Bill of Quantities"</definedName>
    <definedName name="MGB" hidden="1">#REF!,#REF!</definedName>
    <definedName name="misc">'[25]Direct Items'!$C$114:$C$134</definedName>
    <definedName name="miscpy" hidden="1">{"page1",#N/A,FALSE,"Taean 1&amp;2";"page2",#N/A,FALSE,"Taean 1&amp;2"}</definedName>
    <definedName name="miseàjourliaisons">#REF!</definedName>
    <definedName name="MMM">#REF!</definedName>
    <definedName name="Module1.CF_Data">[0]!Module1.CF_Data</definedName>
    <definedName name="Module1.Collect_Data">[0]!Module1.Collect_Data</definedName>
    <definedName name="Month_End">#REF!</definedName>
    <definedName name="Month_Start">#REF!</definedName>
    <definedName name="months_in_year_1">12</definedName>
    <definedName name="months_per_quarter">3</definedName>
    <definedName name="MotorLocalCost">#REF!</definedName>
    <definedName name="mp">#REF!</definedName>
    <definedName name="MSell">[2]Master!$I$79</definedName>
    <definedName name="mu">[45]Workings!$L$21</definedName>
    <definedName name="MV_SWGR">#REF!</definedName>
    <definedName name="MWAR">[13]PROCESS!$G$3069</definedName>
    <definedName name="MWCO2">[13]PROCESS!$H$3079</definedName>
    <definedName name="MWH2O">[13]PROCESS!$H$3105</definedName>
    <definedName name="MWHCL">'[49]TITLE PAGE'!$H$3087</definedName>
    <definedName name="MWHF">'[49]TITLE PAGE'!$H$3088</definedName>
    <definedName name="MWSO2">'[49]TITLE PAGE'!$H$3102</definedName>
    <definedName name="MWSO3">'[49]TITLE PAGE'!$H$3103</definedName>
    <definedName name="MXXX">'[8]10'!$F$13:$F$64</definedName>
    <definedName name="NB_UNITS">[50]Summary!#REF!</definedName>
    <definedName name="Net">[17]Saisie!$H$817:$I$830</definedName>
    <definedName name="NEW" hidden="1">{#N/A,#N/A,FALSE,"12 Months"}</definedName>
    <definedName name="NEWNAME" hidden="1">{#N/A,#N/A,FALSE,"CCTV"}</definedName>
    <definedName name="next_issue">#REF!</definedName>
    <definedName name="next_issue_file">#REF!</definedName>
    <definedName name="NIE_C">#REF!+#REF!+#REF!+#REF!</definedName>
    <definedName name="nil">#REF!</definedName>
    <definedName name="nn">#REF!</definedName>
    <definedName name="no" hidden="1">{#N/A,#N/A,FALSE,"CCTV"}</definedName>
    <definedName name="No_units">#REF!</definedName>
    <definedName name="NOK">'[28]Executive summary'!#REF!</definedName>
    <definedName name="Nomenclature_2_XLS">#REF!</definedName>
    <definedName name="NOT">#REF!</definedName>
    <definedName name="odActual" hidden="1">0</definedName>
    <definedName name="odBudget" hidden="1">1</definedName>
    <definedName name="ODC_Basic_Monthly">'[23]Total Cost(M)'!#REF!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ffered_Energy_rating__kWh">#REF!</definedName>
    <definedName name="Offered_Energy_rating_MWh">#REF!</definedName>
    <definedName name="office">#REF!</definedName>
    <definedName name="OGUK" hidden="1">#REF!,#REF!</definedName>
    <definedName name="oldpage1">#REF!</definedName>
    <definedName name="opcont">#REF!</definedName>
    <definedName name="Operating_Instructions">#REF!</definedName>
    <definedName name="opesc">#REF!</definedName>
    <definedName name="OpInst">#REF!</definedName>
    <definedName name="opmark">#REF!</definedName>
    <definedName name="oppps">#REF!</definedName>
    <definedName name="option_details">#REF!</definedName>
    <definedName name="option_hrs">#REF!</definedName>
    <definedName name="option_init">#REF!</definedName>
    <definedName name="option_print_flag">#REF!</definedName>
    <definedName name="Option_purch">#REF!</definedName>
    <definedName name="option_summary">#REF!</definedName>
    <definedName name="OTH_CURR">#REF!</definedName>
    <definedName name="othcont">#REF!</definedName>
    <definedName name="other_rate">#REF!</definedName>
    <definedName name="OTHER_SUM">#REF!</definedName>
    <definedName name="othercont">#REF!</definedName>
    <definedName name="otherdisc">#REF!</definedName>
    <definedName name="otheresc">#REF!</definedName>
    <definedName name="othermark">#REF!</definedName>
    <definedName name="othersp">#REF!</definedName>
    <definedName name="othesc">#REF!</definedName>
    <definedName name="outageengineering">#REF!,#REF!,#REF!,#REF!,#REF!,#REF!,#REF!,#REF!,#REF!,#REF!,#REF!,#REF!,#REF!,#REF!</definedName>
    <definedName name="outagemanagement">#REF!,#REF!,#REF!,#REF!,#REF!,#REF!,#REF!,#REF!,#REF!,#REF!,#REF!,#REF!,#REF!,#REF!</definedName>
    <definedName name="outageoffice">#REF!,#REF!,#REF!,#REF!,#REF!,#REF!,#REF!,#REF!,#REF!,#REF!,#REF!,#REF!,#REF!,#REF!,#REF!</definedName>
    <definedName name="outagescaffolding">#REF!,#REF!,#REF!,#REF!,#REF!,#REF!,#REF!,#REF!,#REF!,#REF!,#REF!,#REF!,#REF!,#REF!,#REF!</definedName>
    <definedName name="P1_">'[51]MechPipe EMEC'!#REF!</definedName>
    <definedName name="P1Type">'[52]AC Data'!$B$5</definedName>
    <definedName name="P2_">'[51]MechPipe EMEC'!#REF!</definedName>
    <definedName name="PACK_MAIN">#REF!</definedName>
    <definedName name="PACK_SPARES">#REF!</definedName>
    <definedName name="Package_Number">[23]Definition1!$N$10:$N$442</definedName>
    <definedName name="Packages">[23]Definition1!$O$10:$O$442</definedName>
    <definedName name="PAGE_1">#REF!</definedName>
    <definedName name="PAGE_2">#REF!</definedName>
    <definedName name="PAGE_3">#REF!</definedName>
    <definedName name="page_4">#REF!</definedName>
    <definedName name="page_d">#REF!</definedName>
    <definedName name="PAGE1">#REF!</definedName>
    <definedName name="PAGE14">#REF!</definedName>
    <definedName name="PAGEA">#REF!</definedName>
    <definedName name="PAGES_2_3">#REF!</definedName>
    <definedName name="Parent_ID">[23]Definition2!$C$6:$C$205</definedName>
    <definedName name="Parents">[23]Definition2!$F$6:$F$205</definedName>
    <definedName name="Paving">#REF!</definedName>
    <definedName name="Payment_Method">#REF!</definedName>
    <definedName name="PICSHT">'[53]Matl. Prices'!$A$129:$H$157</definedName>
    <definedName name="pipe_stand">'[45]Indirect Items'!$B$6:$B$37</definedName>
    <definedName name="pipematr">'[54]Straight Pipe'!$A$40:$Q$65</definedName>
    <definedName name="pipesec">'[51]Matl. Prices'!$C$23:$R$53</definedName>
    <definedName name="pipesect">'[54]Straight Pipe'!$A$6:$Q$31</definedName>
    <definedName name="PL1_Q">'[17]MTO 10_Dec'!$C$2:$C$5222</definedName>
    <definedName name="PL2_Q">'[17]MTO 10_Dec'!#REF!</definedName>
    <definedName name="plage">#REF!</definedName>
    <definedName name="plage2">#REF!</definedName>
    <definedName name="Players">'[55]Costing Sheet'!#REF!</definedName>
    <definedName name="PM_1">#REF!</definedName>
    <definedName name="PM_2">#REF!</definedName>
    <definedName name="PM_CLERIC_RATE">#REF!</definedName>
    <definedName name="PM_CONT1">#REF!</definedName>
    <definedName name="PM_CONT2">#REF!</definedName>
    <definedName name="PM_ENG_RATE">#REF!</definedName>
    <definedName name="PM_ESC1">#REF!</definedName>
    <definedName name="PM_ESC2">#REF!</definedName>
    <definedName name="PM_HRS1">#REF!</definedName>
    <definedName name="PM_HRS1A">#REF!</definedName>
    <definedName name="PM_HRS2">#REF!</definedName>
    <definedName name="PM_HRS2A">#REF!</definedName>
    <definedName name="PM_X1">#REF!</definedName>
    <definedName name="PM_X2">#REF!</definedName>
    <definedName name="pmcont">#REF!</definedName>
    <definedName name="pmesc">#REF!</definedName>
    <definedName name="pmmark">#REF!</definedName>
    <definedName name="pneumatic">'[45]Indirect Items'!$B$50:$B$175</definedName>
    <definedName name="POCSel">[40]Valori!#REF!</definedName>
    <definedName name="postoutageengineering">#REF!,#REF!,#REF!,#REF!</definedName>
    <definedName name="postoutagemanagement">#REF!,#REF!</definedName>
    <definedName name="postoutageoffice">#REF!,#REF!</definedName>
    <definedName name="postoutagescaffolding">#REF!,#REF!,#REF!,#REF!</definedName>
    <definedName name="Power_Plant_C">#REF!+#REF!</definedName>
    <definedName name="pr1no">#REF!</definedName>
    <definedName name="PRECAL" hidden="1">{#N/A,#N/A,FALSE,"CCTV"}</definedName>
    <definedName name="preoutageengineering">#REF!,#REF!,#REF!,#REF!,#REF!,#REF!,#REF!</definedName>
    <definedName name="preoutagemanagement">#REF!,#REF!,#REF!,#REF!,#REF!,#REF!,#REF!,#REF!,#REF!,#REF!,#REF!,#REF!,#REF!,#REF!,#REF!,#REF!</definedName>
    <definedName name="preoutageoffice">#REF!,#REF!,#REF!,#REF!,#REF!,#REF!,#REF!,#REF!,#REF!,#REF!,#REF!,#REF!,#REF!,#REF!,#REF!,#REF!,#REF!</definedName>
    <definedName name="preoutagescaffolding">#REF!,#REF!,#REF!,#REF!,#REF!,#REF!,#REF!,#REF!</definedName>
    <definedName name="preoutagesupport">#REF!,#REF!,#REF!,#REF!,#REF!,#REF!,#REF!,#REF!,#REF!,#REF!,#REF!,#REF!,#REF!,#REF!,#REF!,#REF!,#REF!,#REF!</definedName>
    <definedName name="pressure">'[25]Direct Items'!$C$66:$C$78</definedName>
    <definedName name="Price_summary">#REF!</definedName>
    <definedName name="priceflag">#REF!</definedName>
    <definedName name="_xlnm.Print_Area" localSheetId="0">Estimate!$A$1:$I$240</definedName>
    <definedName name="_xlnm.Print_Area">#REF!</definedName>
    <definedName name="Print_Area_MI">#REF!</definedName>
    <definedName name="_xlnm.Print_Titles" localSheetId="0">Estimate!$9:$15</definedName>
    <definedName name="_xlnm.Print_Titles">#REF!</definedName>
    <definedName name="Print_Titles_MI">#REF!</definedName>
    <definedName name="prnc">#REF!</definedName>
    <definedName name="PRNC_1">#REF!</definedName>
    <definedName name="PRNC_2">#REF!</definedName>
    <definedName name="PRNC_CODES">#REF!</definedName>
    <definedName name="process">'[25]Direct Items'!$C$169:$C$170</definedName>
    <definedName name="PROGRAMME">#REF!</definedName>
    <definedName name="PROJ_MAN">#REF!</definedName>
    <definedName name="PROJECT">#REF!</definedName>
    <definedName name="Project_Name">[23]Definition1!$A$7</definedName>
    <definedName name="projects">#REF!</definedName>
    <definedName name="PROP_MAN">#REF!</definedName>
    <definedName name="prot">#REF!</definedName>
    <definedName name="prot4">[0]!prot4</definedName>
    <definedName name="prot5">[0]!prot5</definedName>
    <definedName name="PROTN">#REF!</definedName>
    <definedName name="provcost">#REF!</definedName>
    <definedName name="provision">#REF!</definedName>
    <definedName name="provision_text">#REF!</definedName>
    <definedName name="PS">#REF!</definedName>
    <definedName name="PS5_Alloc">[34]Lookup!$B$52:$B$71</definedName>
    <definedName name="PTDATA" hidden="1">{"page1",#N/A,FALSE,"Taean 1&amp;2";"page2",#N/A,FALSE,"Taean 1&amp;2"}</definedName>
    <definedName name="purch_BRKDOWN">#REF!</definedName>
    <definedName name="PURCH_CONT1">#REF!</definedName>
    <definedName name="PURCH_CONT2">#REF!</definedName>
    <definedName name="PURCH_ESC1">#REF!</definedName>
    <definedName name="PURCH_ESC2">#REF!</definedName>
    <definedName name="PURCH_HRS1">#REF!</definedName>
    <definedName name="PURCH_HRS1A">#REF!</definedName>
    <definedName name="PURCH_HRS2">#REF!</definedName>
    <definedName name="PURCH_HRS2A">#REF!</definedName>
    <definedName name="PURCH_RATE">#REF!</definedName>
    <definedName name="PURCH_X1">#REF!</definedName>
    <definedName name="PURCH_X2">#REF!</definedName>
    <definedName name="PURCH1">#REF!</definedName>
    <definedName name="PURCH2">#REF!</definedName>
    <definedName name="PURCHASE">#REF!</definedName>
    <definedName name="purchcont">#REF!</definedName>
    <definedName name="purchesc">#REF!</definedName>
    <definedName name="purchmark">#REF!</definedName>
    <definedName name="PUSCH1">#REF!</definedName>
    <definedName name="q" hidden="1">#REF!</definedName>
    <definedName name="QA_CONT1">#REF!</definedName>
    <definedName name="QA_CONT2">#REF!</definedName>
    <definedName name="QA_ESC1">#REF!</definedName>
    <definedName name="QA_ESC2">#REF!</definedName>
    <definedName name="QA_HRS1">#REF!</definedName>
    <definedName name="QA_HRS1A">#REF!</definedName>
    <definedName name="QA_HRS2">#REF!</definedName>
    <definedName name="QA_HRS2A">#REF!</definedName>
    <definedName name="QA_RATE">#REF!</definedName>
    <definedName name="QA_X1">#REF!</definedName>
    <definedName name="QA_X2">#REF!</definedName>
    <definedName name="qacont">#REF!</definedName>
    <definedName name="qaesc">#REF!</definedName>
    <definedName name="qamark">#REF!</definedName>
    <definedName name="QEFQR" hidden="1">#REF!,#REF!</definedName>
    <definedName name="QER" hidden="1">#REF!,#REF!</definedName>
    <definedName name="QERGERHTSTR" hidden="1">#REF!,#REF!</definedName>
    <definedName name="QERGQGQRQRGQREGQREGQ" hidden="1">#REF!,#REF!</definedName>
    <definedName name="QERGQGRQ" hidden="1">#REF!</definedName>
    <definedName name="QERGQGRQERG" hidden="1">#REF!,#REF!</definedName>
    <definedName name="QERGQGRQGGQRGQ" hidden="1">#REF!</definedName>
    <definedName name="QERGQGRQREG" hidden="1">#REF!,#REF!</definedName>
    <definedName name="QEWF" hidden="1">#REF!,#REF!</definedName>
    <definedName name="QGRQREG" hidden="1">#REF!,#REF!</definedName>
    <definedName name="QREGASDSADGAFD" hidden="1">#REF!,#REF!</definedName>
    <definedName name="QREGQR" hidden="1">#REF!</definedName>
    <definedName name="QREGQR4" hidden="1">#REF!</definedName>
    <definedName name="QREGQREGREGQE" hidden="1">#REF!,#REF!</definedName>
    <definedName name="QREGQREQREGAREG" hidden="1">#REF!,#REF!</definedName>
    <definedName name="QREGQRGQGR" hidden="1">#REF!</definedName>
    <definedName name="QREQRGQGRQREGQRG" hidden="1">#REF!,#REF!</definedName>
    <definedName name="qty">[26]Sheet1!$B$2:$B$4</definedName>
    <definedName name="qua" hidden="1">{#N/A,#N/A,FALSE,"CCTV"}</definedName>
    <definedName name="QUALITY">#REF!</definedName>
    <definedName name="quarters">4</definedName>
    <definedName name="Query">#REF!</definedName>
    <definedName name="QUOT" hidden="1">{#N/A,#N/A,FALSE,"CCTV"}</definedName>
    <definedName name="qw" hidden="1">#REF!,#REF!</definedName>
    <definedName name="Range_103">#REF!</definedName>
    <definedName name="Range_106">[23]Definition1!$G$10:$G$22</definedName>
    <definedName name="Range_107">[23]Definition1!$R$10:$R$442</definedName>
    <definedName name="Range_136">[23]Definition1!$T$10:$T$442</definedName>
    <definedName name="Range_137">'[23]CPA analyses'!$B$8:$B$118</definedName>
    <definedName name="Range_18">'[23]Total Cost(M)'!$D$9:$PT$9</definedName>
    <definedName name="Range_75">[23]Definition1!$U$10:$U$442</definedName>
    <definedName name="Range_84">'[23]Total Cost(M)'!#REF!</definedName>
    <definedName name="Range_85">'[23]Total Cost(M)'!#REF!</definedName>
    <definedName name="RANGE1">#REF!</definedName>
    <definedName name="RANGE2">#REF!</definedName>
    <definedName name="rat">#REF!</definedName>
    <definedName name="rate">'[25]Look up tables and constants'!$J$5</definedName>
    <definedName name="RateFix">#REF!</definedName>
    <definedName name="Rates">[56]RATES!$A$34:$D$195</definedName>
    <definedName name="Rating">#REF!</definedName>
    <definedName name="RBL">[29]Re!$D$147:$D$182</definedName>
    <definedName name="_xlnm.Recorder">#REF!</definedName>
    <definedName name="RED">[29]Re!$D$184:$D$235</definedName>
    <definedName name="Ref_112">'[23]Total Cost(M)'!$D$9</definedName>
    <definedName name="Ref_114">'[23]Package Phasing(M)'!$G$3090</definedName>
    <definedName name="Ref_25">[23]Definition1!$C$10</definedName>
    <definedName name="Ref_26">[23]Definition1!$C$11</definedName>
    <definedName name="Ref_27">[23]Definition1!$C$12</definedName>
    <definedName name="Ref_28">[23]Definition1!$C$13</definedName>
    <definedName name="Ref_29">[23]Definition1!$C$14</definedName>
    <definedName name="Ref_39">[23]Definition1!$C$19</definedName>
    <definedName name="Ref_4">[23]Calc!$E$4</definedName>
    <definedName name="Ref_43">[23]COC!$D$36</definedName>
    <definedName name="Ref_51">'[23]Package Phasing(M)'!$E$3090</definedName>
    <definedName name="Ref_52">[23]COC!$D$37</definedName>
    <definedName name="Ref_58">[23]Definition1!$C$46</definedName>
    <definedName name="Ref_Date">[23]Calc!$E$2</definedName>
    <definedName name="remove">#REF!</definedName>
    <definedName name="REPROGRAPHICS">#REF!</definedName>
    <definedName name="RES">[57]NORMSold!$C$39</definedName>
    <definedName name="resource_input">#REF!</definedName>
    <definedName name="Ress">#REF!</definedName>
    <definedName name="REV_PRINT">[22]norm2!$B$1:$N$77</definedName>
    <definedName name="REWQFQRFQREGRE" hidden="1">#REF!</definedName>
    <definedName name="ROVAC">#REF!</definedName>
    <definedName name="Rwvu.all." hidden="1">#REF!,#REF!</definedName>
    <definedName name="Rwvu.prices." hidden="1">#REF!,#REF!</definedName>
    <definedName name="Rwvu.summary." hidden="1">#REF!</definedName>
    <definedName name="same">#REF!</definedName>
    <definedName name="SAPBEXdnldView" hidden="1">"49V16HV1KY1N9AHDVR25IJOR2"</definedName>
    <definedName name="SAPBEXhrIndnt" hidden="1">1</definedName>
    <definedName name="SAPBEXrevision" hidden="1">1</definedName>
    <definedName name="SAPBEXsysID" hidden="1">"PBW"</definedName>
    <definedName name="SAPBEXwbID" hidden="1">"40E7X76ZQC6B5DA24NJN7W7KQ"</definedName>
    <definedName name="sb" hidden="1">[3]AIRCON!#REF!</definedName>
    <definedName name="SBDX" hidden="1">#REF!,#REF!</definedName>
    <definedName name="SBFD" hidden="1">#REF!,#REF!</definedName>
    <definedName name="scaffolding">#REF!,#REF!</definedName>
    <definedName name="Schedule">'[30]99 DEV'!$A$1:$P$58</definedName>
    <definedName name="Schedule1_Total">#REF!</definedName>
    <definedName name="Schedule2_Total">#REF!</definedName>
    <definedName name="Schedule3_Total">#REF!</definedName>
    <definedName name="Schedule4_Total">#REF!</definedName>
    <definedName name="Schedule5_Total">#REF!</definedName>
    <definedName name="Schedule6_Total">#REF!</definedName>
    <definedName name="Schedule7_Total">#REF!</definedName>
    <definedName name="Schedule8_Total">#REF!</definedName>
    <definedName name="Schedule9_Total">#REF!</definedName>
    <definedName name="SCOPE_OF_SUPPLY___RESPONSIBILITIES">#REF!</definedName>
    <definedName name="ScSupRes">#REF!</definedName>
    <definedName name="SDBG" hidden="1">#REF!</definedName>
    <definedName name="sdf" hidden="1">'[11]Cash Flow'!#REF!</definedName>
    <definedName name="SDFBC" hidden="1">#REF!,#REF!</definedName>
    <definedName name="sdX" hidden="1">#REF!,#REF!</definedName>
    <definedName name="SEC" hidden="1">{#N/A,#N/A,FALSE,"CCTV"}</definedName>
    <definedName name="Sección_Cable_Control_Motores_CCP">#REF!</definedName>
    <definedName name="Sección_Cable_Electroválvulas">#REF!</definedName>
    <definedName name="Sección_Cable_Motores_CCP">#REF!</definedName>
    <definedName name="SECPIPING" hidden="1">{#N/A,#N/A,FALSE,"CCTV"}</definedName>
    <definedName name="Section_ID">#REF!</definedName>
    <definedName name="Security_System_C">#REF!+#REF!</definedName>
    <definedName name="Seeeet">#REF!</definedName>
    <definedName name="SEK">'[28]Executive summary'!#REF!</definedName>
    <definedName name="Select_Currency">#REF!</definedName>
    <definedName name="Semi_skilled">#REF!</definedName>
    <definedName name="sencount" hidden="1">1</definedName>
    <definedName name="sf" hidden="1">'[11]Cash Flow'!#REF!</definedName>
    <definedName name="SF_SM">[41]absorber_silo!#REF!</definedName>
    <definedName name="SF_SM_7">[42]absorber_silo!#REF!</definedName>
    <definedName name="sfb" hidden="1">#REF!</definedName>
    <definedName name="sfbd" hidden="1">#REF!</definedName>
    <definedName name="sfdb" hidden="1">'[11]Cash Flow'!#REF!</definedName>
    <definedName name="SHE">[8]M!#REF!</definedName>
    <definedName name="_xlnm.Sheet_Title">'[31]AT COMPLETION'!#REF!</definedName>
    <definedName name="Sheets">[23]Definition1!$H$10:$H$22</definedName>
    <definedName name="SHTA">#REF!</definedName>
    <definedName name="SHTB">#REF!</definedName>
    <definedName name="SHTC">#REF!</definedName>
    <definedName name="SHTD">#REF!</definedName>
    <definedName name="SHTE">#REF!</definedName>
    <definedName name="SHTF">#REF!</definedName>
    <definedName name="SHTG">#REF!</definedName>
    <definedName name="SHTH">#REF!</definedName>
    <definedName name="SHTI">#REF!</definedName>
    <definedName name="SHTJ">#REF!</definedName>
    <definedName name="SHTK">#REF!</definedName>
    <definedName name="SHTL">#REF!</definedName>
    <definedName name="SHTM">#REF!</definedName>
    <definedName name="SHTN">#REF!</definedName>
    <definedName name="Side1">#REF!</definedName>
    <definedName name="SIGNATURE">#REF!</definedName>
    <definedName name="SiteAv">#REF!</definedName>
    <definedName name="Skill">#REF!</definedName>
    <definedName name="Skilled">#REF!</definedName>
    <definedName name="sleep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View_Execution">#REF!</definedName>
    <definedName name="Sort_View_Tendering">#REF!</definedName>
    <definedName name="Sortall">#REF!</definedName>
    <definedName name="Source3">'[31]AT COMPLETION'!#REF!</definedName>
    <definedName name="Source4">'[31]AT COMPLETION'!#REF!</definedName>
    <definedName name="sp">#REF!</definedName>
    <definedName name="SP_SUMMARY">#REF!</definedName>
    <definedName name="SPARES">#REF!</definedName>
    <definedName name="Spares_Cost">#REF!</definedName>
    <definedName name="spec">#REF!</definedName>
    <definedName name="SPEND_PROFILE">#REF!</definedName>
    <definedName name="spl_summary">#REF!</definedName>
    <definedName name="spmark">#REF!</definedName>
    <definedName name="ss0.5">[58]cladding!$M$168</definedName>
    <definedName name="SSS">[8]S!#REF!</definedName>
    <definedName name="ST_Cable_Lenght">#REF!</definedName>
    <definedName name="ST_IO_Count">#REF!</definedName>
    <definedName name="ST_Marshalling">#REF!</definedName>
    <definedName name="ST_NumberCables">#REF!</definedName>
    <definedName name="STAFFLOC">#REF!</definedName>
    <definedName name="STAFLOC">#REF!</definedName>
    <definedName name="STAFMON">#REF!</definedName>
    <definedName name="STAFSAT">#REF!</definedName>
    <definedName name="StartDate">DATE(1900,1,1)</definedName>
    <definedName name="STATION_TYPE">#REF!</definedName>
    <definedName name="Status">'[23]Package Phasing(M)'!$C$8:$C$440</definedName>
    <definedName name="STEELWORK">#REF!</definedName>
    <definedName name="stiffs">#REF!</definedName>
    <definedName name="STKey_1">#REF!</definedName>
    <definedName name="STKey_12">#REF!</definedName>
    <definedName name="STKey_16">#REF!</definedName>
    <definedName name="STKey_2">#REF!</definedName>
    <definedName name="STKey_24">#REF!</definedName>
    <definedName name="STKey_32">#REF!</definedName>
    <definedName name="STKey_4">#REF!</definedName>
    <definedName name="STKey_48">#REF!</definedName>
    <definedName name="STKey_8">#REF!</definedName>
    <definedName name="Stone">#REF!</definedName>
    <definedName name="SUB" hidden="1">#REF!</definedName>
    <definedName name="sub_seg">#REF!</definedName>
    <definedName name="Subaccount">#REF!</definedName>
    <definedName name="Sum">#REF!</definedName>
    <definedName name="SumFixEnd">#REF!</definedName>
    <definedName name="SUMMARY">[22]norm2!$C$80</definedName>
    <definedName name="summary_1">#REF!</definedName>
    <definedName name="summary_2">#REF!</definedName>
    <definedName name="SUP">'[51]MechPipe EMEC'!#REF!</definedName>
    <definedName name="supervision">#REF!,#REF!</definedName>
    <definedName name="support">#REF!,#REF!,#REF!,#REF!,#REF!</definedName>
    <definedName name="Supremeair">#REF!</definedName>
    <definedName name="sv" hidden="1">'[11]Cash Flow'!#REF!</definedName>
    <definedName name="Swvu.all." hidden="1">#REF!</definedName>
    <definedName name="Swvu.prices." hidden="1">#REF!</definedName>
    <definedName name="Swvu.summary." hidden="1">#REF!</definedName>
    <definedName name="SXXX">'[8]10'!$F$71:$F$122</definedName>
    <definedName name="System_Efficiency">#REF!</definedName>
    <definedName name="T">#REF!</definedName>
    <definedName name="Table1">'[55]Costing Sheet'!#REF!</definedName>
    <definedName name="Table2">'[55]Costing Sheet'!#REF!</definedName>
    <definedName name="Tar">#REF!</definedName>
    <definedName name="TARGET">#REF!</definedName>
    <definedName name="Team1">#REF!</definedName>
    <definedName name="Team1Cost">#REF!</definedName>
    <definedName name="Team2">#REF!</definedName>
    <definedName name="Team2Cost">#REF!</definedName>
    <definedName name="Team3">#REF!</definedName>
    <definedName name="Team3Cost">#REF!</definedName>
    <definedName name="Team4">#REF!</definedName>
    <definedName name="Team4Cost">#REF!</definedName>
    <definedName name="Team5">#REF!</definedName>
    <definedName name="Team5Cost">#REF!</definedName>
    <definedName name="Team6">#REF!</definedName>
    <definedName name="Team6Cost">#REF!</definedName>
    <definedName name="Team7">#REF!</definedName>
    <definedName name="Team7Cost">#REF!</definedName>
    <definedName name="tech">#N/A</definedName>
    <definedName name="temp">#REF!</definedName>
    <definedName name="Tender">#REF!</definedName>
    <definedName name="TENDER_REF">#REF!</definedName>
    <definedName name="Tension_1F">#REF!</definedName>
    <definedName name="Tension_3F">#REF!</definedName>
    <definedName name="test">#REF!</definedName>
    <definedName name="Test_Commission_Costs">#REF!</definedName>
    <definedName name="TextRefCopyRangeCount" hidden="1">25</definedName>
    <definedName name="TFDS" hidden="1">#REF!,#REF!</definedName>
    <definedName name="thousand_1">1000</definedName>
    <definedName name="TITLE">#REF!</definedName>
    <definedName name="TKbase">'[25]TK cost database'!$B$1:$I$35</definedName>
    <definedName name="TOC">#REF!</definedName>
    <definedName name="TOCpageCol">#REF!</definedName>
    <definedName name="Total_Direct_Costs">#REF!</definedName>
    <definedName name="Total_Monthly">'[23]Total Cost(M)'!#REF!</definedName>
    <definedName name="totaldisc">#REF!</definedName>
    <definedName name="TOTRATE">#REF!</definedName>
    <definedName name="Training_Costs">#REF!</definedName>
    <definedName name="Trans_pwr">#REF!</definedName>
    <definedName name="TRANSPORT">#REF!</definedName>
    <definedName name="Transport_Costs">#REF!</definedName>
    <definedName name="trenching">#REF!</definedName>
    <definedName name="Trenchless">#REF!</definedName>
    <definedName name="TSell">[2]Master!$K$79</definedName>
    <definedName name="TUITUI" hidden="1">#REF!,#REF!</definedName>
    <definedName name="TURBOTROL">#REF!</definedName>
    <definedName name="TURU" hidden="1">#REF!</definedName>
    <definedName name="Txdata">#REF!</definedName>
    <definedName name="Txdataall">#REF!</definedName>
    <definedName name="Type">#REF!</definedName>
    <definedName name="tyres">#REF!</definedName>
    <definedName name="UGILO" hidden="1">#REF!,#REF!</definedName>
    <definedName name="ukdisc">#REF!</definedName>
    <definedName name="uksp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hrs">[43]factor!$H$3:$J$39</definedName>
    <definedName name="unprot4">[0]!unprot4</definedName>
    <definedName name="update2">[0]!update2</definedName>
    <definedName name="UpdateTechSpec">[37]!UpdateTechSpec</definedName>
    <definedName name="UPS_DC">#REF!</definedName>
    <definedName name="us_curr">#REF!</definedName>
    <definedName name="us_rate">#REF!</definedName>
    <definedName name="uscont">#REF!</definedName>
    <definedName name="USD">'[28]Executive summary'!#REF!</definedName>
    <definedName name="usdisc">#REF!</definedName>
    <definedName name="usesc">#REF!</definedName>
    <definedName name="usmark">#REF!</definedName>
    <definedName name="ussp">#REF!</definedName>
    <definedName name="VALIDITY">#REF!</definedName>
    <definedName name="valve1">'[25]Direct Items'!$C$140:$C$161</definedName>
    <definedName name="valve2">'[25]Direct Items'!$C$206:$C$212</definedName>
    <definedName name="valve4">'[25]Direct Items'!$C$174:$C$176</definedName>
    <definedName name="valve6">'[25]Direct Items'!$C$199:$C$200</definedName>
    <definedName name="Var">[2]Master!$M$66</definedName>
    <definedName name="vehdata">[21]VehData!$E$7:$CI$137</definedName>
    <definedName name="vf" hidden="1">#REF!</definedName>
    <definedName name="VFDCX" hidden="1">#REF!,#REF!</definedName>
    <definedName name="VI">#REF!</definedName>
    <definedName name="waste">[43]PIPES!$O$7</definedName>
    <definedName name="wbom">'[17]MTO 10_Dec'!$G$2:$G$5222</definedName>
    <definedName name="we" hidden="1">#REF!,#REF!</definedName>
    <definedName name="WEQF" hidden="1">#REF!</definedName>
    <definedName name="wev" hidden="1">'[9]Mine cost data (2005 Mines) (2)'!#REF!</definedName>
    <definedName name="wireb">[33]Materials!$A$26:$I$32</definedName>
    <definedName name="work_file">#REF!</definedName>
    <definedName name="work_file_date">#REF!</definedName>
    <definedName name="work_file_name">#REF!</definedName>
    <definedName name="work_file_ref">#REF!</definedName>
    <definedName name="work_issue">#REF!</definedName>
    <definedName name="worklabour">[58]Workings!$L$36</definedName>
    <definedName name="wrn.12._.Months." hidden="1">{#N/A,#N/A,FALSE,"12 Months"}</definedName>
    <definedName name="wrn.all." hidden="1">{"one",#N/A,FALSE,"2001-2007";"two",#N/A,FALSE,"2001-2007"}</definedName>
    <definedName name="wrn.BM." hidden="1">{#N/A,#N/A,FALSE,"CCTV"}</definedName>
    <definedName name="wrn.CuAs." hidden="1">{#N/A,#N/A,FALSE,"CuAs"}</definedName>
    <definedName name="wrn.Dash._.Board." hidden="1">{#N/A,#N/A,FALSE,"Dashboard";#N/A,#N/A,FALSE,"BULK Dashboard";#N/A,#N/A,FALSE,"Pnue. &amp; Env. Dashboard";#N/A,#N/A,FALSE,"Spes. Equip. Dashboard";#N/A,#N/A,FALSE,"IST Dashboard";#N/A,#N/A,FALSE,"ASS Dashboard"}</definedName>
    <definedName name="wrn.FORM.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ULL.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wrn.PPW." hidden="1">{#N/A,#N/A,FALSE,"BIDS";#N/A,#N/A,FALSE,"GEN"}</definedName>
    <definedName name="wrn.printall." hidden="1">{"sheet1",#N/A,FALSE,"easheet";"sheet2a",#N/A,FALSE,"easheet";"sheet2b",#N/A,FALSE,"easheet";"sheet3",#N/A,FALSE,"easheet"}</definedName>
    <definedName name="wrn.report1." hidden="1">{"page1",#N/A,FALSE,"Taean 1&amp;2";"page2",#N/A,FALSE,"Taean 1&amp;2"}</definedName>
    <definedName name="wrn.totsch." hidden="1">{"offequipsch",#N/A,FALSE,"GTC_Schedule";"onconstsch",#N/A,FALSE,"GTC_Schedule";"techsch",#N/A,FALSE,"GTC_Schedule";"totsch",#N/A,FALSE,"GTC_Schedule"}</definedName>
    <definedName name="wrn.y." hidden="1">{#N/A,#N/A,TRUE,"DATA SHEET";#N/A,#N/A,TRUE,"SKETCH"}</definedName>
    <definedName name="WVU.AL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3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3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3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">#REF!</definedName>
    <definedName name="X_Rates">#REF!</definedName>
    <definedName name="xx">#N/A</definedName>
    <definedName name="xxxx">#REF!</definedName>
    <definedName name="xxxxxxx">#REF!</definedName>
    <definedName name="y">#REF!</definedName>
    <definedName name="Year_End">'[23]Econ(yearly)'!$C$3:$V$3</definedName>
    <definedName name="Year_Start">'[23]Econ(yearly)'!$C$2:$V$2</definedName>
    <definedName name="Years">'[23]Econ(yearly)'!$C$6:$V$6</definedName>
    <definedName name="YUKRKURYKKUTK" hidden="1">#REF!,#REF!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'[59] Unit 1 Summary'!#REF!</definedName>
    <definedName name="zfc" hidden="1">#REF!</definedName>
    <definedName name="zzz">'[28]Executive summary'!#REF!</definedName>
    <definedName name="エスカレ">'[59] Unit 1 Summary'!#REF!</definedName>
    <definedName name="エンジ">'[59] Unit 1 Summary'!#REF!</definedName>
    <definedName name="コンテ">'[59] Unit 1 Summary'!#REF!</definedName>
    <definedName name="一般費">'[59] Unit 1 Summary'!#REF!</definedName>
    <definedName name="据付計">'[59] Unit 1 Summary'!#REF!</definedName>
    <definedName name="機器計">'[59] Unit 1 Summary'!#REF!</definedName>
    <definedName name="輸送費">'[59] Unit 1 Summary'!#REF!</definedName>
    <definedName name="鉄骨">'[59]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1" l="1"/>
  <c r="I232" i="1"/>
  <c r="I231" i="1"/>
  <c r="I228" i="1"/>
  <c r="I227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6" i="1"/>
  <c r="I175" i="1"/>
  <c r="I174" i="1"/>
  <c r="I173" i="1"/>
  <c r="I172" i="1"/>
  <c r="I171" i="1"/>
  <c r="I170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1" i="1"/>
  <c r="I150" i="1"/>
  <c r="I149" i="1"/>
  <c r="I148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G132" i="1"/>
  <c r="I129" i="1"/>
  <c r="I128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08" i="1"/>
  <c r="I107" i="1"/>
  <c r="I106" i="1"/>
  <c r="I105" i="1"/>
  <c r="I104" i="1"/>
  <c r="I103" i="1"/>
  <c r="I102" i="1"/>
  <c r="I101" i="1"/>
  <c r="I100" i="1"/>
  <c r="I97" i="1"/>
  <c r="I96" i="1"/>
  <c r="I95" i="1"/>
  <c r="I94" i="1"/>
  <c r="I93" i="1"/>
  <c r="I92" i="1"/>
  <c r="I91" i="1"/>
  <c r="I88" i="1"/>
  <c r="I85" i="1"/>
  <c r="I84" i="1"/>
  <c r="I83" i="1"/>
  <c r="I82" i="1"/>
  <c r="I81" i="1"/>
  <c r="I80" i="1"/>
  <c r="I77" i="1"/>
  <c r="I76" i="1"/>
  <c r="I75" i="1"/>
  <c r="I72" i="1"/>
  <c r="I71" i="1"/>
  <c r="I70" i="1"/>
  <c r="I69" i="1"/>
  <c r="I68" i="1"/>
  <c r="I67" i="1"/>
  <c r="I63" i="1"/>
  <c r="I62" i="1"/>
  <c r="I61" i="1"/>
  <c r="I60" i="1"/>
  <c r="I59" i="1"/>
  <c r="I58" i="1"/>
  <c r="I57" i="1"/>
  <c r="I56" i="1"/>
  <c r="I53" i="1"/>
  <c r="I52" i="1"/>
  <c r="I51" i="1"/>
  <c r="I50" i="1"/>
  <c r="I49" i="1"/>
  <c r="I48" i="1"/>
  <c r="I47" i="1"/>
  <c r="I44" i="1"/>
  <c r="I43" i="1"/>
  <c r="I42" i="1"/>
  <c r="I41" i="1"/>
  <c r="I38" i="1"/>
  <c r="I35" i="1"/>
  <c r="I32" i="1"/>
  <c r="I29" i="1"/>
  <c r="I26" i="1"/>
  <c r="I23" i="1"/>
  <c r="I20" i="1"/>
  <c r="I132" i="1" l="1"/>
  <c r="I239" i="1" s="1"/>
</calcChain>
</file>

<file path=xl/sharedStrings.xml><?xml version="1.0" encoding="utf-8"?>
<sst xmlns="http://schemas.openxmlformats.org/spreadsheetml/2006/main" count="845" uniqueCount="599">
  <si>
    <t>3.</t>
  </si>
  <si>
    <t>COST ESTIMATE</t>
  </si>
  <si>
    <t>Reference No.</t>
  </si>
  <si>
    <t>QS_189</t>
  </si>
  <si>
    <t>Project description</t>
  </si>
  <si>
    <t>Supply and Delivery of Personal Protective Equipment (PPE)</t>
  </si>
  <si>
    <t>Project Leader</t>
  </si>
  <si>
    <t>Rudzani Mukwevho</t>
  </si>
  <si>
    <t>Section</t>
  </si>
  <si>
    <t>RT&amp;D _ STSER Department</t>
  </si>
  <si>
    <t>Scope of work</t>
  </si>
  <si>
    <t>Supply and Delivery of Personal Protective Equipment (PPE) to Eskom's Materials and Plant Integrity (M&amp;PI) Department, Rosherville, for a Period of Five (5) Years</t>
  </si>
  <si>
    <t>ESKOM Estimate</t>
  </si>
  <si>
    <t>Item</t>
  </si>
  <si>
    <t>Description</t>
  </si>
  <si>
    <t>Material</t>
  </si>
  <si>
    <t>Size</t>
  </si>
  <si>
    <t>Unit</t>
  </si>
  <si>
    <t>Estimated Quantity</t>
  </si>
  <si>
    <t xml:space="preserve">Unit Price 
</t>
  </si>
  <si>
    <t xml:space="preserve">Total Price
</t>
  </si>
  <si>
    <t>SECTION 1: SUPPLY OF PERSONAL PROTECTIVE EQUIPMENT (PPE)</t>
  </si>
  <si>
    <t>The following in Masks - Respirator</t>
  </si>
  <si>
    <t>Masks: Respirator, Diposal, White - Material 0566740</t>
  </si>
  <si>
    <t>0566740</t>
  </si>
  <si>
    <t>No</t>
  </si>
  <si>
    <t>The following in Shield - Safety Equipment for Cutting and Grinding</t>
  </si>
  <si>
    <t>Shield - Material 0232870</t>
  </si>
  <si>
    <t>0232870</t>
  </si>
  <si>
    <t>The following in Skin Protection - Barrier Cream</t>
  </si>
  <si>
    <t>Skin Protection - Barrier Cream - 500ml Tub - Material 0187784</t>
  </si>
  <si>
    <t>0187784</t>
  </si>
  <si>
    <t>500ml</t>
  </si>
  <si>
    <t>The following in Sunscreen - Sun Block</t>
  </si>
  <si>
    <t>Sunscreen - UV SPF 40+; 150ml Tube - Material 0222603</t>
  </si>
  <si>
    <t>0222603</t>
  </si>
  <si>
    <t>150ml</t>
  </si>
  <si>
    <t>The following in Industrial Safety Helmets - Hard Hats</t>
  </si>
  <si>
    <t xml:space="preserve">Safety Helmets - Adjustable Three Point Chin Strap; White </t>
  </si>
  <si>
    <t>0552719</t>
  </si>
  <si>
    <t>The following in Goggles - Industrial; Dust Mist; Clear Plastic</t>
  </si>
  <si>
    <t>Goggles - Dust / Mist Resistant</t>
  </si>
  <si>
    <t>0220008</t>
  </si>
  <si>
    <t>The following in Protector Hearing - Ear Plugs</t>
  </si>
  <si>
    <t>Earplug - 92-102 DB</t>
  </si>
  <si>
    <t>0041050</t>
  </si>
  <si>
    <t>92-102 DB</t>
  </si>
  <si>
    <t>The following in Gloves - Welder (PIM Glove); Cow Leather</t>
  </si>
  <si>
    <t>8</t>
  </si>
  <si>
    <t>Gloves; Red - Small</t>
  </si>
  <si>
    <t>0565307</t>
  </si>
  <si>
    <t>Small</t>
  </si>
  <si>
    <t>Pair</t>
  </si>
  <si>
    <t>9</t>
  </si>
  <si>
    <t>Gloves; Red - Medium</t>
  </si>
  <si>
    <t>0565308</t>
  </si>
  <si>
    <t>Medium</t>
  </si>
  <si>
    <t>10</t>
  </si>
  <si>
    <t>Gloves; Red - Large</t>
  </si>
  <si>
    <t>0565309</t>
  </si>
  <si>
    <t>Large</t>
  </si>
  <si>
    <t>11</t>
  </si>
  <si>
    <t>Gloves; Red - X Large</t>
  </si>
  <si>
    <t>0565310</t>
  </si>
  <si>
    <t>X Large</t>
  </si>
  <si>
    <t>The following in Gloves - Electrical (350mm); 1000V</t>
  </si>
  <si>
    <t>12</t>
  </si>
  <si>
    <t>Gloves; Gray - Size 6</t>
  </si>
  <si>
    <t>0244598</t>
  </si>
  <si>
    <t>6</t>
  </si>
  <si>
    <t>13</t>
  </si>
  <si>
    <t>Gloves; Gray - Size 7</t>
  </si>
  <si>
    <t>0244599</t>
  </si>
  <si>
    <t>7</t>
  </si>
  <si>
    <t>14</t>
  </si>
  <si>
    <t>Gloves; Gray  - Size 8</t>
  </si>
  <si>
    <t>0244600</t>
  </si>
  <si>
    <t>15</t>
  </si>
  <si>
    <t>Gloves; Gray  - Size 9</t>
  </si>
  <si>
    <t>0244601</t>
  </si>
  <si>
    <t>16</t>
  </si>
  <si>
    <t>Gloves; Gray  - Size 10</t>
  </si>
  <si>
    <t>0244602</t>
  </si>
  <si>
    <t>17</t>
  </si>
  <si>
    <t>Gloves; Gray  - Size 11</t>
  </si>
  <si>
    <t>0244603</t>
  </si>
  <si>
    <t>18</t>
  </si>
  <si>
    <t>Gloves; Gray  - Size 12</t>
  </si>
  <si>
    <t>0244604</t>
  </si>
  <si>
    <t>The following in Dust Coats - Specification: 240-44175132</t>
  </si>
  <si>
    <t>19</t>
  </si>
  <si>
    <t>Dust Coat - 82cm</t>
  </si>
  <si>
    <t>0160926</t>
  </si>
  <si>
    <t>82cm</t>
  </si>
  <si>
    <t>20</t>
  </si>
  <si>
    <t xml:space="preserve">Dust Coat - 87cm </t>
  </si>
  <si>
    <t>0160661</t>
  </si>
  <si>
    <t>87cm</t>
  </si>
  <si>
    <t>21</t>
  </si>
  <si>
    <t xml:space="preserve">Dust Coat - 92cm </t>
  </si>
  <si>
    <t>0566444</t>
  </si>
  <si>
    <t>92cm</t>
  </si>
  <si>
    <t>22</t>
  </si>
  <si>
    <t xml:space="preserve">Dust Coat - 97cm </t>
  </si>
  <si>
    <t>0160660</t>
  </si>
  <si>
    <t>97cm</t>
  </si>
  <si>
    <t>23</t>
  </si>
  <si>
    <t xml:space="preserve">Dust Coat - 102cm </t>
  </si>
  <si>
    <t>0016885</t>
  </si>
  <si>
    <t>102cm</t>
  </si>
  <si>
    <t>24</t>
  </si>
  <si>
    <t xml:space="preserve">Dust Coat - 107cm </t>
  </si>
  <si>
    <t>0160659</t>
  </si>
  <si>
    <t>107cm</t>
  </si>
  <si>
    <t>25</t>
  </si>
  <si>
    <t xml:space="preserve">Dust Coat - 122cm </t>
  </si>
  <si>
    <t>0160664</t>
  </si>
  <si>
    <t>122cm</t>
  </si>
  <si>
    <t>26</t>
  </si>
  <si>
    <t xml:space="preserve">Dust Coat - 127cm </t>
  </si>
  <si>
    <t>0566442</t>
  </si>
  <si>
    <t>127cm</t>
  </si>
  <si>
    <t>The following in Vests: High Visibility - Evacuation; Nylon</t>
  </si>
  <si>
    <t>27</t>
  </si>
  <si>
    <t>Vest - Small</t>
  </si>
  <si>
    <t>0239865</t>
  </si>
  <si>
    <t>28</t>
  </si>
  <si>
    <t>Vest - Medium</t>
  </si>
  <si>
    <t>0239866</t>
  </si>
  <si>
    <t>29</t>
  </si>
  <si>
    <t>Vest - Large</t>
  </si>
  <si>
    <t>0239867</t>
  </si>
  <si>
    <t>30</t>
  </si>
  <si>
    <t>Vest - X Large</t>
  </si>
  <si>
    <t>0239868</t>
  </si>
  <si>
    <t>31</t>
  </si>
  <si>
    <t>Vest - 2X Large</t>
  </si>
  <si>
    <t>0239869</t>
  </si>
  <si>
    <t>2X Large</t>
  </si>
  <si>
    <t>32</t>
  </si>
  <si>
    <t>Vest - 3X Large</t>
  </si>
  <si>
    <t>0239871</t>
  </si>
  <si>
    <t>3X Large</t>
  </si>
  <si>
    <t>The following in Gloves - Chemical Protective; Type 5; 300:150mm</t>
  </si>
  <si>
    <t>33</t>
  </si>
  <si>
    <t>Gloves - Size 7</t>
  </si>
  <si>
    <t>0565280</t>
  </si>
  <si>
    <t>34</t>
  </si>
  <si>
    <t>Gloves - Size 8</t>
  </si>
  <si>
    <t>0565281</t>
  </si>
  <si>
    <t>35</t>
  </si>
  <si>
    <t>Gloves - Size 9</t>
  </si>
  <si>
    <t>0565282</t>
  </si>
  <si>
    <t>The following in Gloves - Cut Resistant (Minimum Level 3); 25:50mm</t>
  </si>
  <si>
    <t>36</t>
  </si>
  <si>
    <t>Gloves - Size 6</t>
  </si>
  <si>
    <t>0555011</t>
  </si>
  <si>
    <t>37</t>
  </si>
  <si>
    <t>0555016</t>
  </si>
  <si>
    <t>38</t>
  </si>
  <si>
    <t>0555014</t>
  </si>
  <si>
    <t>39</t>
  </si>
  <si>
    <t>0555019</t>
  </si>
  <si>
    <t>40</t>
  </si>
  <si>
    <t>Gloves - Size 10</t>
  </si>
  <si>
    <t>0555020</t>
  </si>
  <si>
    <t>41</t>
  </si>
  <si>
    <t>Gloves - Size 11</t>
  </si>
  <si>
    <t>0565290</t>
  </si>
  <si>
    <t>The following in Harness - Safety Industrial; Lanyard</t>
  </si>
  <si>
    <t>42</t>
  </si>
  <si>
    <t xml:space="preserve">Harness - Safety Industrial; 2.5m </t>
  </si>
  <si>
    <t>0698787</t>
  </si>
  <si>
    <t>2.5m</t>
  </si>
  <si>
    <t>The following in Jacket - Utility (Thermal)</t>
  </si>
  <si>
    <t>43</t>
  </si>
  <si>
    <t>Jacket - Small</t>
  </si>
  <si>
    <t>0222553</t>
  </si>
  <si>
    <t>44</t>
  </si>
  <si>
    <t>Jacket - Medium</t>
  </si>
  <si>
    <t>0222554</t>
  </si>
  <si>
    <t>45</t>
  </si>
  <si>
    <t>Jacket - Large</t>
  </si>
  <si>
    <t>0222555</t>
  </si>
  <si>
    <t>46</t>
  </si>
  <si>
    <t>Jacket - X Large</t>
  </si>
  <si>
    <t>0222556</t>
  </si>
  <si>
    <t>47</t>
  </si>
  <si>
    <t>Jacket - 2X Large</t>
  </si>
  <si>
    <t>0222558</t>
  </si>
  <si>
    <t>48</t>
  </si>
  <si>
    <t>Jacket - 4X Large</t>
  </si>
  <si>
    <t>0187793</t>
  </si>
  <si>
    <t>4X Large</t>
  </si>
  <si>
    <t>49</t>
  </si>
  <si>
    <t>Jacket - 6X Large</t>
  </si>
  <si>
    <t>0197919</t>
  </si>
  <si>
    <t>6X Large</t>
  </si>
  <si>
    <t>The following in Safety Boots: STRD; Steel or Carbon fibre</t>
  </si>
  <si>
    <t>50</t>
  </si>
  <si>
    <t>Safety Boot - Size 4</t>
  </si>
  <si>
    <t>0222581</t>
  </si>
  <si>
    <t>Size 4</t>
  </si>
  <si>
    <t>51</t>
  </si>
  <si>
    <t>Safety Boot - Size 5</t>
  </si>
  <si>
    <t>0222582</t>
  </si>
  <si>
    <t>Size 5</t>
  </si>
  <si>
    <t>52</t>
  </si>
  <si>
    <t>Safety Boot - Size 6</t>
  </si>
  <si>
    <t>0222583</t>
  </si>
  <si>
    <t>Size 6</t>
  </si>
  <si>
    <t>53</t>
  </si>
  <si>
    <t>Safety Boot - Size 7</t>
  </si>
  <si>
    <t>0222584</t>
  </si>
  <si>
    <t>Size 7</t>
  </si>
  <si>
    <t>54</t>
  </si>
  <si>
    <t>Safety Boot - Size 8</t>
  </si>
  <si>
    <t>0222585</t>
  </si>
  <si>
    <t>Size 8</t>
  </si>
  <si>
    <t>55</t>
  </si>
  <si>
    <t>Safety Boot - Size 9</t>
  </si>
  <si>
    <t>0222586</t>
  </si>
  <si>
    <t>Size 9</t>
  </si>
  <si>
    <t>56</t>
  </si>
  <si>
    <t>Safety Boot - Size 10</t>
  </si>
  <si>
    <t>0222587</t>
  </si>
  <si>
    <t>Size 10</t>
  </si>
  <si>
    <t>57</t>
  </si>
  <si>
    <t>Safety Boot - Size 11</t>
  </si>
  <si>
    <t>0566564</t>
  </si>
  <si>
    <t>Size 11</t>
  </si>
  <si>
    <t>58</t>
  </si>
  <si>
    <t>Safety Boot - Size 12</t>
  </si>
  <si>
    <t>0566565</t>
  </si>
  <si>
    <t>Size 12</t>
  </si>
  <si>
    <t>The following in Coveralls - Acid / Alkali; Material-D59</t>
  </si>
  <si>
    <t>59</t>
  </si>
  <si>
    <t>Coverall - 77cm</t>
  </si>
  <si>
    <t>0566600</t>
  </si>
  <si>
    <t>77cm</t>
  </si>
  <si>
    <t>60</t>
  </si>
  <si>
    <t>Coverall - 82cm</t>
  </si>
  <si>
    <t>0566601</t>
  </si>
  <si>
    <t>61</t>
  </si>
  <si>
    <t xml:space="preserve">Coverall - 87cm </t>
  </si>
  <si>
    <t>0566602</t>
  </si>
  <si>
    <t>62</t>
  </si>
  <si>
    <t xml:space="preserve">Coverall - 92cm </t>
  </si>
  <si>
    <t>0566603</t>
  </si>
  <si>
    <t>63</t>
  </si>
  <si>
    <t xml:space="preserve">Coverall - 97cm </t>
  </si>
  <si>
    <t>0566604</t>
  </si>
  <si>
    <t>64</t>
  </si>
  <si>
    <t xml:space="preserve">Coverall - 107cm </t>
  </si>
  <si>
    <t>0566606</t>
  </si>
  <si>
    <t>65</t>
  </si>
  <si>
    <t xml:space="preserve">Coverall - 112cm </t>
  </si>
  <si>
    <t>0566607</t>
  </si>
  <si>
    <t>112cm</t>
  </si>
  <si>
    <t>66</t>
  </si>
  <si>
    <t xml:space="preserve">Coverall - 122cm </t>
  </si>
  <si>
    <t>0566609</t>
  </si>
  <si>
    <t>67</t>
  </si>
  <si>
    <t xml:space="preserve">Coverall - 127cm </t>
  </si>
  <si>
    <t>0566610</t>
  </si>
  <si>
    <t>68</t>
  </si>
  <si>
    <t xml:space="preserve">Coverall - 132cm </t>
  </si>
  <si>
    <t>0566611</t>
  </si>
  <si>
    <t>132cm</t>
  </si>
  <si>
    <t>69</t>
  </si>
  <si>
    <t xml:space="preserve">Coverall - 137cm </t>
  </si>
  <si>
    <t>0566612</t>
  </si>
  <si>
    <t>137cm</t>
  </si>
  <si>
    <t>70</t>
  </si>
  <si>
    <t xml:space="preserve">Coverall - 142cm </t>
  </si>
  <si>
    <t>0566613</t>
  </si>
  <si>
    <t>142cm</t>
  </si>
  <si>
    <t>71</t>
  </si>
  <si>
    <t xml:space="preserve">Coverall - 147cm </t>
  </si>
  <si>
    <t>0566614</t>
  </si>
  <si>
    <t>147cm</t>
  </si>
  <si>
    <t>72</t>
  </si>
  <si>
    <t xml:space="preserve">Coverall - 152cm </t>
  </si>
  <si>
    <t>0566615</t>
  </si>
  <si>
    <t>152cm</t>
  </si>
  <si>
    <t>73</t>
  </si>
  <si>
    <t xml:space="preserve">Coverall - 157cm </t>
  </si>
  <si>
    <t>0566616</t>
  </si>
  <si>
    <t>157cm</t>
  </si>
  <si>
    <t>The following in Coveralls - Artisan Boiler Suit; Material - D59</t>
  </si>
  <si>
    <t>74</t>
  </si>
  <si>
    <t>Coverall - 102cm</t>
  </si>
  <si>
    <t>0566588</t>
  </si>
  <si>
    <t>75</t>
  </si>
  <si>
    <t>Coverall - 117cm</t>
  </si>
  <si>
    <t>0566589</t>
  </si>
  <si>
    <t>117cm</t>
  </si>
  <si>
    <t>The following in Shirts: Woman - Long Sleeve, 100PCT Cotton, Gray</t>
  </si>
  <si>
    <t>76</t>
  </si>
  <si>
    <t>Shirt: Woman- L/Sleeve - 77cm</t>
  </si>
  <si>
    <t>0222401</t>
  </si>
  <si>
    <t>77</t>
  </si>
  <si>
    <t>Shirt: Woman- L/Sleeve - 87cm</t>
  </si>
  <si>
    <t>0222403</t>
  </si>
  <si>
    <t>78</t>
  </si>
  <si>
    <t>Shirt: Woman- L/Sleeve - 92cm</t>
  </si>
  <si>
    <t>0222404</t>
  </si>
  <si>
    <t>79</t>
  </si>
  <si>
    <t>Shirt: Woman- L/Sleeve - 97cm</t>
  </si>
  <si>
    <t>0565829</t>
  </si>
  <si>
    <t>80</t>
  </si>
  <si>
    <t>Shirt: Woman- L/Sleeve - 102cm</t>
  </si>
  <si>
    <t>0222405</t>
  </si>
  <si>
    <t>81</t>
  </si>
  <si>
    <t>Shirt: Woman- L/Sleeve - 107cm</t>
  </si>
  <si>
    <t>0222406</t>
  </si>
  <si>
    <t>82</t>
  </si>
  <si>
    <t>Shirt: Woman- L/Sleeve - 112cm</t>
  </si>
  <si>
    <t>0222407</t>
  </si>
  <si>
    <t>83</t>
  </si>
  <si>
    <t>Shirt: Woman- L/Sleeve - 117cm</t>
  </si>
  <si>
    <t>0222408</t>
  </si>
  <si>
    <t>84</t>
  </si>
  <si>
    <t>Shirt: Woman- L/Sleeve - 122cm</t>
  </si>
  <si>
    <t>0222409</t>
  </si>
  <si>
    <t>85</t>
  </si>
  <si>
    <t>Shirt: Woman- L/Sleeve - 127cm</t>
  </si>
  <si>
    <t>0222410</t>
  </si>
  <si>
    <t>86</t>
  </si>
  <si>
    <t>Shirt: Woman- L/Sleeve - 132cm</t>
  </si>
  <si>
    <t>0222411</t>
  </si>
  <si>
    <t>87</t>
  </si>
  <si>
    <t>Shirt: Woman- L/Sleeve - 137cm</t>
  </si>
  <si>
    <t>0222412</t>
  </si>
  <si>
    <t>88</t>
  </si>
  <si>
    <t>Shirt: Woman- L/Sleeve - 142cm</t>
  </si>
  <si>
    <t>0222413</t>
  </si>
  <si>
    <t>89</t>
  </si>
  <si>
    <t>Shirt: Woman- L/Sleeve - 147cm</t>
  </si>
  <si>
    <t>0222414</t>
  </si>
  <si>
    <t xml:space="preserve">The following in Shirts: Woman - Short Sleeve, 100PCT Cotton, Gray </t>
  </si>
  <si>
    <t>90</t>
  </si>
  <si>
    <t>Shirt: Woman- S/Sleeve - 77cm</t>
  </si>
  <si>
    <t>0222415</t>
  </si>
  <si>
    <t>91</t>
  </si>
  <si>
    <t>Shirt: Woman- S/Sleeve - 82cm</t>
  </si>
  <si>
    <t>0222416</t>
  </si>
  <si>
    <t>92</t>
  </si>
  <si>
    <t>Shirt: Woman- S/Sleeve - 87cm</t>
  </si>
  <si>
    <t>0222417</t>
  </si>
  <si>
    <t>93</t>
  </si>
  <si>
    <t>Shirt: Woman- S/Sleeve - 92cm</t>
  </si>
  <si>
    <t>0222418</t>
  </si>
  <si>
    <t>The following in Shirts: Men - Short Sleeve, 100PCT Cotton</t>
  </si>
  <si>
    <t>94</t>
  </si>
  <si>
    <t>Shirt: Men- S/Sleeve - 36cm</t>
  </si>
  <si>
    <t>0222384</t>
  </si>
  <si>
    <t>36cm</t>
  </si>
  <si>
    <t>95</t>
  </si>
  <si>
    <t>Shirt: Men- S/Sleeve - 37cm</t>
  </si>
  <si>
    <t>0222386</t>
  </si>
  <si>
    <t>37cm</t>
  </si>
  <si>
    <t>96</t>
  </si>
  <si>
    <t>Shirt: Men- S/Sleeve - 38cm</t>
  </si>
  <si>
    <t>0222387</t>
  </si>
  <si>
    <t>38cm</t>
  </si>
  <si>
    <t>97</t>
  </si>
  <si>
    <t>Shirt: Men- S/Sleeve - 39cm</t>
  </si>
  <si>
    <t>0222389</t>
  </si>
  <si>
    <t>39cm</t>
  </si>
  <si>
    <t>98</t>
  </si>
  <si>
    <t>Shirt: Men- S/Sleeve - 40cm</t>
  </si>
  <si>
    <t>0222390</t>
  </si>
  <si>
    <t>40cm</t>
  </si>
  <si>
    <t>99</t>
  </si>
  <si>
    <t>Shirt: Men- S/Sleeve - 41cm</t>
  </si>
  <si>
    <t>0222391</t>
  </si>
  <si>
    <t>41cm</t>
  </si>
  <si>
    <t>100</t>
  </si>
  <si>
    <t>Shirt: Men- S/Sleeve - 42cm</t>
  </si>
  <si>
    <t>0222392</t>
  </si>
  <si>
    <t>42cm</t>
  </si>
  <si>
    <t>101</t>
  </si>
  <si>
    <t>Shirt: Men- S/Sleeve - 43cm</t>
  </si>
  <si>
    <t>0222393</t>
  </si>
  <si>
    <t>43cm</t>
  </si>
  <si>
    <t>102</t>
  </si>
  <si>
    <t>Shirt: Men- S/Sleeve - 44cm</t>
  </si>
  <si>
    <t>0222394</t>
  </si>
  <si>
    <t>44cm</t>
  </si>
  <si>
    <t>103</t>
  </si>
  <si>
    <t>Shirt: Men- S/Sleeve - 45cm</t>
  </si>
  <si>
    <t>0222395</t>
  </si>
  <si>
    <t>45cm</t>
  </si>
  <si>
    <t>104</t>
  </si>
  <si>
    <t>Shirt: Men- S/Sleeve - 46cm</t>
  </si>
  <si>
    <t>0222396</t>
  </si>
  <si>
    <t>46cm</t>
  </si>
  <si>
    <t>105</t>
  </si>
  <si>
    <t>Shirt: Men- S/Sleeve - 47cm</t>
  </si>
  <si>
    <t>0222397</t>
  </si>
  <si>
    <t>47cm</t>
  </si>
  <si>
    <t>106</t>
  </si>
  <si>
    <t>Shirt: Men- S/Sleeve - 48cm</t>
  </si>
  <si>
    <t>0222398</t>
  </si>
  <si>
    <t>48cm</t>
  </si>
  <si>
    <t>107</t>
  </si>
  <si>
    <t>Shirt: Men- S/Sleeve - 49cm</t>
  </si>
  <si>
    <t>0222399</t>
  </si>
  <si>
    <t>49cm</t>
  </si>
  <si>
    <t>The following in Suit - Chemical Protective; Yellow</t>
  </si>
  <si>
    <t>108</t>
  </si>
  <si>
    <t>Suit: Chemical Protective - Small</t>
  </si>
  <si>
    <t>0565716</t>
  </si>
  <si>
    <t>109</t>
  </si>
  <si>
    <t>Suit: Chemical Protective - Medium</t>
  </si>
  <si>
    <t>0565717</t>
  </si>
  <si>
    <t>110</t>
  </si>
  <si>
    <t>Suit: Chemical Protective - Large</t>
  </si>
  <si>
    <t>0565718</t>
  </si>
  <si>
    <t>111</t>
  </si>
  <si>
    <t>Suit: Chemical Protective - X Large</t>
  </si>
  <si>
    <t>0565719</t>
  </si>
  <si>
    <t>112</t>
  </si>
  <si>
    <t>Suit: Chemical Protective - 2X Large</t>
  </si>
  <si>
    <t>0565721</t>
  </si>
  <si>
    <t>113</t>
  </si>
  <si>
    <t>Suit: Chemical Protective - 3X Large</t>
  </si>
  <si>
    <t>0565720</t>
  </si>
  <si>
    <t>114</t>
  </si>
  <si>
    <t>Suit: Chemical Protective - 4X Large</t>
  </si>
  <si>
    <t>0565722</t>
  </si>
  <si>
    <t>The following in Jacket: Utility - Acid / Alkali</t>
  </si>
  <si>
    <t>115</t>
  </si>
  <si>
    <t>Jacket: Utility - Acid / Alkali - 77cm</t>
  </si>
  <si>
    <t>0566545</t>
  </si>
  <si>
    <t>116</t>
  </si>
  <si>
    <t>Jacket: Utility - Acid / Alkali - 82cm</t>
  </si>
  <si>
    <t>0566546</t>
  </si>
  <si>
    <t>117</t>
  </si>
  <si>
    <t>Jacket: Utility - Acid / Alkali - 87cm</t>
  </si>
  <si>
    <t>0566452</t>
  </si>
  <si>
    <t>118</t>
  </si>
  <si>
    <t>Jacket: Utility - Acid / Alkali - 92cm</t>
  </si>
  <si>
    <t>0566547</t>
  </si>
  <si>
    <t>119</t>
  </si>
  <si>
    <t>Jacket: Utility - Acid / Alkali - 97cm</t>
  </si>
  <si>
    <t>0566453</t>
  </si>
  <si>
    <t>120</t>
  </si>
  <si>
    <t>Jacket: Utility - Acid / Alkali - 102cm</t>
  </si>
  <si>
    <t>0566548</t>
  </si>
  <si>
    <t>121</t>
  </si>
  <si>
    <t>Jacket: Utility - Acid / Alkali - 107cm</t>
  </si>
  <si>
    <t>0566454</t>
  </si>
  <si>
    <t>122</t>
  </si>
  <si>
    <t>Jacket: Utility - Acid / Alkali - 112cm</t>
  </si>
  <si>
    <t>0566552</t>
  </si>
  <si>
    <t>123</t>
  </si>
  <si>
    <t>Jacket: Utility - Acid / Alkali - 117cm</t>
  </si>
  <si>
    <t>0566455</t>
  </si>
  <si>
    <t>124</t>
  </si>
  <si>
    <t>Jacket: Utility - Acid / Alkali - 122cm</t>
  </si>
  <si>
    <t>0566456</t>
  </si>
  <si>
    <t>125</t>
  </si>
  <si>
    <t>Jacket: Utility - Acid / Alkali - 127cm</t>
  </si>
  <si>
    <t>0566549</t>
  </si>
  <si>
    <t>126</t>
  </si>
  <si>
    <t>Jacket: Utility - Acid / Alkali - 132cm</t>
  </si>
  <si>
    <t>0566457</t>
  </si>
  <si>
    <t>127</t>
  </si>
  <si>
    <t>Jacket: Utility - Acid / Alkali - 137cm</t>
  </si>
  <si>
    <t>0566458</t>
  </si>
  <si>
    <t>128</t>
  </si>
  <si>
    <t>Jacket: Utility - Acid / Alkali - 142cm</t>
  </si>
  <si>
    <t>0566550</t>
  </si>
  <si>
    <t>129</t>
  </si>
  <si>
    <t>Jacket: Utility - Acid / Alkali - 147cm</t>
  </si>
  <si>
    <t>0566459</t>
  </si>
  <si>
    <t>130</t>
  </si>
  <si>
    <t>Jacket: Utility - Acid / Alkali - 152cm</t>
  </si>
  <si>
    <t>0566551</t>
  </si>
  <si>
    <t>131</t>
  </si>
  <si>
    <t>Jacket: Utility - Acid / Alkali - 157cm</t>
  </si>
  <si>
    <t>0566460</t>
  </si>
  <si>
    <t>The following in Trousers - Men Long; Navy Blue</t>
  </si>
  <si>
    <t>132</t>
  </si>
  <si>
    <t>Trousers: Men Long - 77cm</t>
  </si>
  <si>
    <t>0222467</t>
  </si>
  <si>
    <t>133</t>
  </si>
  <si>
    <t>Trousers: Men Long - 82cm</t>
  </si>
  <si>
    <t>0222468</t>
  </si>
  <si>
    <t>134</t>
  </si>
  <si>
    <t>Trousers: Men Long - 87cm</t>
  </si>
  <si>
    <t>0222469</t>
  </si>
  <si>
    <t>135</t>
  </si>
  <si>
    <t>Trousers: Men Long - 92cm</t>
  </si>
  <si>
    <t>0222470</t>
  </si>
  <si>
    <t>136</t>
  </si>
  <si>
    <t>Trousers: Men Long - 97cm</t>
  </si>
  <si>
    <t>0222471</t>
  </si>
  <si>
    <t>137</t>
  </si>
  <si>
    <t>Trousers: Men Long - 102cm</t>
  </si>
  <si>
    <t>0222472</t>
  </si>
  <si>
    <t>138</t>
  </si>
  <si>
    <t>Trousers: Men Long - 107cm</t>
  </si>
  <si>
    <t>0222473</t>
  </si>
  <si>
    <t>139</t>
  </si>
  <si>
    <t>Trousers: Men Long - 112cm</t>
  </si>
  <si>
    <t>0222474</t>
  </si>
  <si>
    <t>140</t>
  </si>
  <si>
    <t>Trousers: Men Long - 117cm</t>
  </si>
  <si>
    <t>0222476</t>
  </si>
  <si>
    <t>141</t>
  </si>
  <si>
    <t>Trousers: Men Long - 122cm</t>
  </si>
  <si>
    <t>0222477</t>
  </si>
  <si>
    <t>142</t>
  </si>
  <si>
    <t>Trousers: Men Long - 127cm</t>
  </si>
  <si>
    <t>0222478</t>
  </si>
  <si>
    <t>143</t>
  </si>
  <si>
    <t>Trousers: Men Long - 132cm</t>
  </si>
  <si>
    <t>0222479</t>
  </si>
  <si>
    <t>The following in Trousers - Ladies Long; Navy Blue</t>
  </si>
  <si>
    <t>144</t>
  </si>
  <si>
    <r>
      <t>Trousers:</t>
    </r>
    <r>
      <rPr>
        <sz val="11"/>
        <rFont val="Arial"/>
        <family val="2"/>
      </rPr>
      <t xml:space="preserve"> Ladies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Long - 26; 67cm</t>
    </r>
  </si>
  <si>
    <t>0222499</t>
  </si>
  <si>
    <t>26; 67cm</t>
  </si>
  <si>
    <t>145</t>
  </si>
  <si>
    <t>Trousers: Ladies Long - 28; 72cm</t>
  </si>
  <si>
    <t>0222500</t>
  </si>
  <si>
    <t>28; 72cm</t>
  </si>
  <si>
    <t>146</t>
  </si>
  <si>
    <t>Trousers: Ladies Long - 30; 77cm</t>
  </si>
  <si>
    <t>0222501</t>
  </si>
  <si>
    <t>30; 77cm</t>
  </si>
  <si>
    <t>147</t>
  </si>
  <si>
    <t>Trousers: Ladies Long - 32; 82cm</t>
  </si>
  <si>
    <t>0222502</t>
  </si>
  <si>
    <t>32; 82cm</t>
  </si>
  <si>
    <t>148</t>
  </si>
  <si>
    <t>Trousers: Ladies Long - 34; 87cm</t>
  </si>
  <si>
    <t>0222503</t>
  </si>
  <si>
    <t>34; 87cm</t>
  </si>
  <si>
    <t>149</t>
  </si>
  <si>
    <t>Trousers: Ladies Long - 36; 92cm</t>
  </si>
  <si>
    <t>0222504</t>
  </si>
  <si>
    <t>36; 92cm</t>
  </si>
  <si>
    <t>150</t>
  </si>
  <si>
    <t>Trousers: Ladies Long - 38; 97cm</t>
  </si>
  <si>
    <t>0222505</t>
  </si>
  <si>
    <t>38; 97cm</t>
  </si>
  <si>
    <t>151</t>
  </si>
  <si>
    <t>Trousers: Ladies Long - 40; 102cm</t>
  </si>
  <si>
    <t>0222506</t>
  </si>
  <si>
    <t>40; 102cm</t>
  </si>
  <si>
    <t>152</t>
  </si>
  <si>
    <t>Trousers: Ladies Long - 42; 107cm</t>
  </si>
  <si>
    <t>0222507</t>
  </si>
  <si>
    <t>42; 107cm</t>
  </si>
  <si>
    <t>153</t>
  </si>
  <si>
    <t>Trousers: Ladies Long - 44; 112cm</t>
  </si>
  <si>
    <t>0222508</t>
  </si>
  <si>
    <t>44; 112cm</t>
  </si>
  <si>
    <t>154</t>
  </si>
  <si>
    <t>Trousers: Ladies Long - 46; 117cm</t>
  </si>
  <si>
    <t>0222509</t>
  </si>
  <si>
    <t>46; 117cm</t>
  </si>
  <si>
    <t>155</t>
  </si>
  <si>
    <t>Trousers: Ladies Long - 48; 122cm</t>
  </si>
  <si>
    <t>0222510</t>
  </si>
  <si>
    <t>48; 122cm</t>
  </si>
  <si>
    <t>156</t>
  </si>
  <si>
    <t>Trousers: Ladies Long - 50; 127cm</t>
  </si>
  <si>
    <t>0222511</t>
  </si>
  <si>
    <t>50; 127cm</t>
  </si>
  <si>
    <t>The following in First Aid Kit</t>
  </si>
  <si>
    <t>157</t>
  </si>
  <si>
    <t>First Aid Kit - General Purpose - Regulation 7</t>
  </si>
  <si>
    <t>0727575</t>
  </si>
  <si>
    <t>Regulation 7</t>
  </si>
  <si>
    <t>158</t>
  </si>
  <si>
    <t>First Aid Kit - Refill; Various</t>
  </si>
  <si>
    <t>0670306</t>
  </si>
  <si>
    <t>The following in Lens Safety Equipment - Filter Plates</t>
  </si>
  <si>
    <t>159</t>
  </si>
  <si>
    <t>Glass Filter Plate; Shade 10</t>
  </si>
  <si>
    <t>0040993</t>
  </si>
  <si>
    <t>Shade 10</t>
  </si>
  <si>
    <t>160</t>
  </si>
  <si>
    <t>Filter Plate - 1000 Hr</t>
  </si>
  <si>
    <t>0040992</t>
  </si>
  <si>
    <t>1000 Hr</t>
  </si>
  <si>
    <t>161</t>
  </si>
  <si>
    <t>Glass Filter Plate; Shade 6</t>
  </si>
  <si>
    <t>0040999</t>
  </si>
  <si>
    <t>Shade 6</t>
  </si>
  <si>
    <t>SECTION 2: DELIVERY OF PERSONAL PROTECTIVE EQUIPMENT (PPE)</t>
  </si>
  <si>
    <t>Delivery of Personal Protective Equipment (PPE) to Eskom's Materials and Plant Integrity (M&amp;PI) Department, Rosherville</t>
  </si>
  <si>
    <t>Included above</t>
  </si>
  <si>
    <t>TOTAL COST EXCL ESCALATION AND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</si>
</sst>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-1C09]* #,##0.00_-;\-[$R-1C09]* #,##0.00_-;_-[$R-1C09]* &quot;-&quot;??_-;_-@_-"/>
  </numFmts>
  <fonts count="18" x14ac:knownFonts="1">
    <font>
      <sz val="11"/>
      <color theme="1"/>
      <name val="Aptos Narrow"/>
      <family val="2"/>
      <scheme val="minor"/>
    </font>
    <font>
      <b/>
      <sz val="11"/>
      <color theme="0"/>
      <name val="Arial Narrow"/>
      <family val="2"/>
    </font>
    <font>
      <b/>
      <sz val="11"/>
      <color theme="0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0" fillId="0" borderId="6" xfId="0" applyBorder="1"/>
    <xf numFmtId="0" fontId="9" fillId="0" borderId="0" xfId="0" applyFont="1" applyAlignment="1">
      <alignment vertical="top"/>
    </xf>
    <xf numFmtId="0" fontId="4" fillId="2" borderId="2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6" fillId="0" borderId="28" xfId="0" quotePrefix="1" applyFont="1" applyBorder="1" applyAlignment="1">
      <alignment vertical="top"/>
    </xf>
    <xf numFmtId="0" fontId="4" fillId="0" borderId="29" xfId="0" applyFont="1" applyBorder="1" applyAlignment="1">
      <alignment horizontal="left" wrapText="1"/>
    </xf>
    <xf numFmtId="0" fontId="9" fillId="0" borderId="29" xfId="0" applyFont="1" applyBorder="1" applyAlignment="1">
      <alignment horizontal="center" vertical="top"/>
    </xf>
    <xf numFmtId="0" fontId="9" fillId="0" borderId="29" xfId="0" applyFont="1" applyBorder="1" applyAlignment="1">
      <alignment vertical="top"/>
    </xf>
    <xf numFmtId="0" fontId="8" fillId="0" borderId="30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6" fillId="0" borderId="28" xfId="0" quotePrefix="1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0" borderId="29" xfId="0" quotePrefix="1" applyFont="1" applyBorder="1" applyAlignment="1">
      <alignment horizontal="left" vertical="top"/>
    </xf>
    <xf numFmtId="164" fontId="6" fillId="0" borderId="29" xfId="1" applyNumberFormat="1" applyFont="1" applyFill="1" applyBorder="1" applyAlignment="1">
      <alignment horizontal="right"/>
    </xf>
    <xf numFmtId="164" fontId="4" fillId="0" borderId="30" xfId="1" applyNumberFormat="1" applyFont="1" applyFill="1" applyBorder="1" applyAlignment="1">
      <alignment horizontal="right"/>
    </xf>
    <xf numFmtId="164" fontId="4" fillId="0" borderId="6" xfId="1" applyNumberFormat="1" applyFont="1" applyFill="1" applyBorder="1" applyAlignment="1">
      <alignment horizontal="right"/>
    </xf>
    <xf numFmtId="0" fontId="4" fillId="0" borderId="28" xfId="0" applyFont="1" applyBorder="1" applyAlignment="1">
      <alignment horizontal="left"/>
    </xf>
    <xf numFmtId="0" fontId="13" fillId="0" borderId="29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29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6" fillId="0" borderId="29" xfId="0" applyFont="1" applyBorder="1" applyAlignment="1">
      <alignment horizontal="right" vertical="top"/>
    </xf>
    <xf numFmtId="0" fontId="8" fillId="0" borderId="30" xfId="0" applyFont="1" applyBorder="1" applyAlignment="1">
      <alignment horizontal="right" vertical="top"/>
    </xf>
    <xf numFmtId="0" fontId="8" fillId="0" borderId="6" xfId="0" applyFont="1" applyBorder="1" applyAlignment="1">
      <alignment horizontal="right" vertical="top"/>
    </xf>
    <xf numFmtId="0" fontId="6" fillId="0" borderId="28" xfId="0" applyFont="1" applyBorder="1" applyAlignment="1">
      <alignment horizontal="left"/>
    </xf>
    <xf numFmtId="0" fontId="6" fillId="0" borderId="28" xfId="0" quotePrefix="1" applyFont="1" applyBorder="1" applyAlignment="1">
      <alignment horizontal="left"/>
    </xf>
    <xf numFmtId="0" fontId="6" fillId="0" borderId="29" xfId="0" applyFont="1" applyBorder="1" applyAlignment="1">
      <alignment horizontal="center" vertical="top"/>
    </xf>
    <xf numFmtId="0" fontId="6" fillId="0" borderId="28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29" xfId="0" quotePrefix="1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3" fontId="10" fillId="0" borderId="29" xfId="0" applyNumberFormat="1" applyFont="1" applyBorder="1" applyAlignment="1">
      <alignment horizontal="center" vertical="top"/>
    </xf>
    <xf numFmtId="0" fontId="12" fillId="0" borderId="28" xfId="0" applyFont="1" applyBorder="1" applyAlignment="1">
      <alignment horizontal="left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2" fillId="0" borderId="0" xfId="0" applyFont="1" applyAlignment="1">
      <alignment vertical="top"/>
    </xf>
    <xf numFmtId="0" fontId="6" fillId="0" borderId="30" xfId="0" applyFont="1" applyBorder="1" applyAlignment="1">
      <alignment vertical="top"/>
    </xf>
    <xf numFmtId="0" fontId="6" fillId="0" borderId="31" xfId="0" quotePrefix="1" applyFont="1" applyBorder="1" applyAlignment="1">
      <alignment horizontal="left" vertical="top"/>
    </xf>
    <xf numFmtId="0" fontId="9" fillId="0" borderId="32" xfId="0" applyFont="1" applyBorder="1" applyAlignment="1">
      <alignment horizontal="left" vertical="top"/>
    </xf>
    <xf numFmtId="0" fontId="9" fillId="0" borderId="32" xfId="0" applyFont="1" applyBorder="1" applyAlignment="1">
      <alignment horizontal="center" vertical="top"/>
    </xf>
    <xf numFmtId="164" fontId="6" fillId="0" borderId="32" xfId="1" applyNumberFormat="1" applyFont="1" applyFill="1" applyBorder="1" applyAlignment="1">
      <alignment horizontal="right"/>
    </xf>
    <xf numFmtId="164" fontId="4" fillId="0" borderId="33" xfId="1" applyNumberFormat="1" applyFont="1" applyFill="1" applyBorder="1" applyAlignment="1">
      <alignment horizontal="right"/>
    </xf>
    <xf numFmtId="0" fontId="6" fillId="0" borderId="29" xfId="0" applyFont="1" applyBorder="1" applyAlignment="1">
      <alignment horizontal="left"/>
    </xf>
    <xf numFmtId="0" fontId="6" fillId="0" borderId="31" xfId="0" quotePrefix="1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10" fillId="0" borderId="32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3" fontId="10" fillId="0" borderId="32" xfId="0" applyNumberFormat="1" applyFont="1" applyBorder="1" applyAlignment="1">
      <alignment horizontal="center" vertical="top"/>
    </xf>
    <xf numFmtId="0" fontId="6" fillId="0" borderId="6" xfId="0" quotePrefix="1" applyFont="1" applyBorder="1" applyAlignment="1">
      <alignment horizontal="left" vertical="top"/>
    </xf>
    <xf numFmtId="0" fontId="15" fillId="0" borderId="29" xfId="0" applyFont="1" applyBorder="1" applyAlignment="1">
      <alignment horizontal="left" vertical="center"/>
    </xf>
    <xf numFmtId="0" fontId="9" fillId="0" borderId="29" xfId="0" quotePrefix="1" applyFont="1" applyBorder="1" applyAlignment="1">
      <alignment horizontal="left" vertical="center"/>
    </xf>
    <xf numFmtId="0" fontId="10" fillId="0" borderId="29" xfId="0" applyFont="1" applyBorder="1" applyAlignment="1">
      <alignment horizontal="right" vertical="top"/>
    </xf>
    <xf numFmtId="0" fontId="4" fillId="3" borderId="2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right"/>
    </xf>
    <xf numFmtId="0" fontId="4" fillId="3" borderId="30" xfId="0" applyFont="1" applyFill="1" applyBorder="1" applyAlignment="1">
      <alignment horizontal="right"/>
    </xf>
    <xf numFmtId="0" fontId="15" fillId="0" borderId="29" xfId="0" applyFont="1" applyBorder="1" applyAlignment="1">
      <alignment horizontal="left" vertical="center" wrapText="1"/>
    </xf>
    <xf numFmtId="3" fontId="10" fillId="0" borderId="29" xfId="0" applyNumberFormat="1" applyFont="1" applyBorder="1" applyAlignment="1">
      <alignment horizontal="center"/>
    </xf>
    <xf numFmtId="164" fontId="14" fillId="0" borderId="30" xfId="1" applyNumberFormat="1" applyFont="1" applyFill="1" applyBorder="1" applyAlignment="1">
      <alignment horizontal="right"/>
    </xf>
    <xf numFmtId="164" fontId="14" fillId="0" borderId="6" xfId="1" applyNumberFormat="1" applyFont="1" applyFill="1" applyBorder="1" applyAlignment="1">
      <alignment horizontal="right"/>
    </xf>
    <xf numFmtId="0" fontId="8" fillId="0" borderId="35" xfId="0" applyFont="1" applyBorder="1" applyAlignment="1">
      <alignment horizontal="left" vertical="top"/>
    </xf>
    <xf numFmtId="0" fontId="8" fillId="0" borderId="34" xfId="0" applyFont="1" applyBorder="1" applyAlignment="1">
      <alignment horizontal="right" vertical="top"/>
    </xf>
    <xf numFmtId="0" fontId="8" fillId="0" borderId="17" xfId="0" applyFont="1" applyBorder="1" applyAlignment="1">
      <alignment horizontal="right" vertical="top"/>
    </xf>
    <xf numFmtId="164" fontId="4" fillId="2" borderId="24" xfId="1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17" fillId="0" borderId="6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2" borderId="18" xfId="0" applyFon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36" xfId="0" applyFill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7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</cellXfs>
  <cellStyles count="2">
    <cellStyle name="Comma 11" xfId="1" xr:uid="{3F387CBA-9D65-47EE-A0A5-71198279039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haredStrings" Target="sharedStrings.xml"/><Relationship Id="rId68" Type="http://schemas.openxmlformats.org/officeDocument/2006/relationships/customXml" Target="../customXml/item3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61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microsoft.com/office/2017/10/relationships/person" Target="persons/perso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customXml" Target="../customXml/item2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86995</xdr:colOff>
      <xdr:row>0</xdr:row>
      <xdr:rowOff>78105</xdr:rowOff>
    </xdr:from>
    <xdr:to>
      <xdr:col>2</xdr:col>
      <xdr:colOff>509482</xdr:colOff>
      <xdr:row>3</xdr:row>
      <xdr:rowOff>19261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C2CE49-04BE-454A-B6AF-1D7A0928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" y="78105"/>
          <a:ext cx="1656927" cy="489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tbsrv1\Tenders\Proposals\426.0701\ESTIMATE\PRICING\426.0701%20Options%200310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vdoc/TEMP/TEMP/Sunrise%20#66679\Cost Reports\Sunrise II Cost Report December 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CC&amp;CON\BUSREP\INPU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ajuba\Stacker%20Evaluation\Krupp\300-720%20HCS%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fpop\LOCALS~1\Temp\notesE1EF34\operation\Engineering\18115-Los%20Barrios\03%20P-Process\PCC%20Mass%20Balance\APILB1VDAPCC001_R00%20Balance%20de%20masa%20CD-CN-MCF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.254\Room1\DATA\CMO%202018-2019\00%20Lethabo%20HFT\01%20Analysis\20190815\DATA\CMO%202018-2019\00%20Lethabo%20HFT\01%20Analysis\20190812\DOCUME~1\Escom\LOCALS~1\Temp\XPgrpwise\June%20Medupi%20Input%20Report%20v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MpataSS\LOCALS~1\Temp\_ZCTmp.Dir\090714_CTC-Model%20Medupi%20(E&amp;Y%20Master%20090520)(v2.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.254\Room1\Data\Vote%20Revision\Votrev99\Vote'96\Vote'96%20new%20files\96consu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shared\Engineering\Const_Eng\Erection\Mtmnt\reacc\Fos%20Electrabel\Piping%20&amp;%20valve%20list\Fos_Line_list_31_Oct_07_4_PL1%20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adenhl\My%20Documents\a-%20ED%20Finance\Cost%20to%20Completion%20Review\Indices\Master%20list\1006%20Jun%2010\Jun%2010%20Master%20list\20100708%20Eskom%20CED%20Master%20list%20of%20Indices%20(JUNE%2010)%20Rev%20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5\RFA-V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Proposals\426.0701\ESTIMATE\PRICING\426.0701%20Options%200310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erry%20Anthonyrajah\My%20Documents\Client%20Work\TRX%20-%20Coal%20line%20strategy\Models\CoalLine%206%20Nov%2091mtpa_with%20comment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Inpu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Acoustic%202000\Norm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926EDC\20200114%20Matla%20CTC%20Mega%20Model_%20(Act%20October%202019)(Ind%20Sep%202019)%20rev1_2026.xlsb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0.1.1.254\Room1\DATA%20(D)\Work%20Data\Alpha%20Project\Boiler%20&amp;%20Turbine\Negotiation%20strategies\Negotiation%20modelling\Data\Turbine\Eskom%20Alstom%20analysis\20070411%20CPA%20alloc%20Eskom%20analysis%20Turbine%20Price%20schedule%20clarification.xls?E7878C27" TargetMode="External"/><Relationship Id="rId1" Type="http://schemas.openxmlformats.org/officeDocument/2006/relationships/externalLinkPath" Target="file:///\\E7878C27\20070411%20CPA%20alloc%20Eskom%20analysis%20Turbine%20Price%20schedule%20clarificatio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tbsrv1\tenders\Grootvlei%20PS\C114%20-%20Precip%20to%20Bag%20Filter%20Retrofitting%20Design\Pricing\BASFBUD2.XLW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PRICING%20SCHEDULE%20-ANNEXUREM-K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2007%20Tenders\07-10%20TH167%20GLTA\07-10-TH167Boq%20for%20Pricing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e_lvilla\Local%20Settings\Temp\Khairat_WFGD%20cost%20calculation%20rev8%2017.11.20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95\TEMP\SUMREPORT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VC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.254\Room1\Data\Finman\WUC\REP99\Votf089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bor10018\PLANT$\RDK%208\Erection\10%20Scope+Price%20breakdown\RDK8-BoQ-Summary-Rev%20B-200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2007%20Tenders\07-10%20TH167%20GLTA\Austrian%20Energy%20&amp;%20Environment\07-02-TH039-AEE%20-%20Amakhulu%20Insulation%20Add%204%20-%20CALC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.254\Room1\New_Business\Proposals\2016\N1637%20-%20Eskom%20-%20Tutuka%20Switchgear%20Refurbishment\03%20Working%20Folders\02%20Estimating\Activity%20Schedule\Lesedi-Conco%20Consortium%20Price%20Schedule_Tutuka%20v2.0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N://SW_ENGINEERING/MSR/MSR-R2b.xlt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16\Tenders\Herman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cc\T\E\Tender%20Projects\Kaeng%20Khoi%202\BoQ%20electric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S%20Equalizing%20Bunkers\Cost\Cost%20Sum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W_ENGINEERING\MSR\MSR-R2b.xlt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~1\sadarel\LOCALS~1\Temp\CDATA~1.NOT\CPC_MATRA_13_10_2003rev_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ENV\00_Estim\00_proposals\Ruien%20-%2054553\Cost%20tool\CPC_RUIEN_05_12_2003rev_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ters\Specials\HOTvessel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2007%20Tenders\Norms%20&amp;%20Master\Austrian%20Energy%20&amp;%20Environment\07-02-TH039-AEE%20-%20Amakhulu%20Insulation%20Add%204%20-%20CALC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2008%20Tenders\08-02-TH035%20Polysius%20Namibia\08-02-TH035%20Polysius%20Namibia%20cemen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Projects\SWIS%202\3.%20Engineering%20Management\3.2%20Products\Specfication\M25\KKS%20-%20LV003%20-%20M25%20-%2029-05-06%20Valves%20Lis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Projects\SWIS%202\3.%20Engineering%20Management\3.2%20Products\Specfication\M26\M26%20Rev%20B\KKS%20-%20LV003%20-%20M26%2023%2006%202006%20r&#233;v%20B%20%20Valves%20Li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5eng-fs01\Documents%20and%20Settings\avoudtshoorn\My%20Documents\My%20Work\TENDERS\EM60712%20M&amp;P%20Aba%20Power%20Projec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IETNAM\TI-max_SO2-24-03-03-NO%20GG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ncubmar\LOCALS~1\Temp\GWViewer\Contracts%20created%20ITD%20Sep%20200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shared\Engineering\Const_Eng\Tenders\Decc\Algeria%20(Terga-Koudiet)%203xKA26\Koudiet%20Eddraouch%20(3xKA26-1%20SS%20DC)\Erection%20files\Issue%20I%20%20Koudiet%20Erection%20BOQ's\TGA%20-%20BOQ%20GT%203xKA26-1%20SS%20rev%20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2007%20Tenders\07-10%20TH167%20GLTA\07-09-TH142-SASOL%20Polymers%20HO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tbsrv1\Shared\Clients%202002\20700%20Hillside%20Aluminium\20702%20Paste%20Plant\CV20702A\CX20701%20Paste%20Plant%20DCDesign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2007%20Tenders\07-10%20TH167%20GLTA\07-09-TH142-SASOL%20Polymers%20COL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AEFER%20NORMS%20TABLES\TAG%20Hot%20Rev%2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tefas1\estimate\Nathan\GLTA%20M&amp;E\QJ%202006\Pelindaba%20-%2027-02-2006\Pelindaba%20-%20Costing%20Sheet%20-%20Rev%208%20-%2028-07-200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.254\Room1\Matla\AJT1458R1%20-%20Refurbishment%20of%20Unit%204%20Electrostatic%20Precipitator%20(ESP)%20at%20Matla%20Power%20Station\06.%20Pricing%20Sheets\AJT1458R1%20-%20Pricing%20Sheet%20(06%20Feb%202021)%20Eskom%20Breakdown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Forms\NORM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8.10.9\Tenders\Documents%20and%20Settings\gamblet\My%20Documents\2008%20Tenders\08-03-TH049%20DB%20Thermal%20PBMR\P&amp;GS%2004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.254\Room1\Analysis%20Breakdown\Hitachi%20Price%20schedules\20070119%20Hitachi-Turb%20Activity%20Schedules(3units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ncubmar\LOCALS~1\Temp\GWViewer\Tx%20%20Calc%20rev2%20Aspiration%20Capex%2027Au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6.0000%20Cost\Cash%20Flow\B&amp;V%20Revenue\B&amp;V%20Revenue%200401.xlw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MA\Budgets\5%20year%20Budget%202013%20to%202017\TASHIA\Supporting%20Schedules\Schedule%208%20-%20MYPD3%20RAte%20base%20v1%20201202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Notes"/>
      <sheetName val="OptList"/>
      <sheetName val="Controls"/>
      <sheetName val="Help1"/>
      <sheetName val="Help2"/>
      <sheetName val="Help3"/>
      <sheetName val="Opt. 3- Rev. ID Fan Motor"/>
      <sheetName val="Analysis"/>
      <sheetName val="Opt. 2- Carbon System"/>
      <sheetName val="Opt. 1-Gas Cooler"/>
      <sheetName val="Master"/>
      <sheetName val="absorber_si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Report-Client Sum"/>
      <sheetName val="Cost Report-Client Det"/>
      <sheetName val="Cost Report-B&amp;V Sum"/>
      <sheetName val="Cost Report-B&amp;V Det"/>
      <sheetName val="Cost Report-Proc. B-down"/>
      <sheetName val="ARB's Original Breakdown"/>
      <sheetName val="Detail Power Delivery"/>
      <sheetName val="Procurement 8"/>
      <sheetName val="Procurement-CURVE"/>
      <sheetName val="Procurement-Detail"/>
      <sheetName val="C"/>
      <sheetName val="Cost Report"/>
      <sheetName val="Cost Report_B_V Det"/>
      <sheetName val="4"/>
      <sheetName val="AIRCON"/>
      <sheetName val="Cash Out Table"/>
      <sheetName val="Net Cash Table"/>
      <sheetName val="Definition1"/>
      <sheetName val="AT COMPLETION"/>
      <sheetName val="Statistics"/>
      <sheetName val="Unit 1"/>
      <sheetName val="Unit 5"/>
      <sheetName val="Unit 6"/>
      <sheetName val="Common Plant"/>
      <sheetName val="Unit 2"/>
      <sheetName val="Unit 3"/>
      <sheetName val="Unit 4"/>
      <sheetName val="ROI_ROE"/>
      <sheetName val="PLAN"/>
      <sheetName val="Burn Rates"/>
      <sheetName val="Assumptions"/>
      <sheetName val="Burn"/>
      <sheetName val="Settings"/>
      <sheetName val="Debt CPI Bond"/>
      <sheetName val="Zero Curves"/>
      <sheetName val="Hedge CBL"/>
      <sheetName val="ALu"/>
      <sheetName val="Debt AFDB CCSwap ZAR"/>
      <sheetName val="1"/>
      <sheetName val="2"/>
      <sheetName val="3"/>
      <sheetName val="5"/>
      <sheetName val="6"/>
      <sheetName val="7"/>
      <sheetName val="8"/>
      <sheetName val="9"/>
      <sheetName val="Claims List"/>
      <sheetName val="VALIDATION LIST DATA"/>
      <sheetName val="HR _ RESOURCING INPUT"/>
      <sheetName val="MySheet"/>
      <sheetName val="Total Cost"/>
      <sheetName val="HR - RESOURCING INPUT"/>
      <sheetName val="urkomt ic aug '10"/>
      <sheetName val="SUMREP"/>
      <sheetName val="10"/>
      <sheetName val="Ein"/>
      <sheetName val="E"/>
      <sheetName val="M"/>
      <sheetName val="S"/>
      <sheetName val="CAPEX"/>
      <sheetName val="Summary 2008_9 ONLY"/>
      <sheetName val="Mine cost data (2005 Mines) (2)"/>
      <sheetName val="Cost_Report-Client_Sum"/>
      <sheetName val="Cost_Report-Client_Det"/>
      <sheetName val="Cost_Report-B&amp;V_Sum"/>
      <sheetName val="Cost_Report-B&amp;V_Det"/>
      <sheetName val="Cost_Report-Proc__B-down"/>
      <sheetName val="ARB's_Original_Breakdown"/>
      <sheetName val="Detail_Power_Delivery"/>
      <sheetName val="Procurement_8"/>
      <sheetName val="Cost_Report"/>
      <sheetName val="Cash_Out_Table"/>
      <sheetName val="Net_Cash_Table"/>
      <sheetName val="Cost_Report_B_V_Det"/>
      <sheetName val="AT_COMPLETION"/>
      <sheetName val="Unit_1"/>
      <sheetName val="Unit_5"/>
      <sheetName val="Unit_6"/>
      <sheetName val="Common_Plant"/>
      <sheetName val="Unit_2"/>
      <sheetName val="Unit_3"/>
      <sheetName val="Unit_4"/>
      <sheetName val="Burn_Rates"/>
      <sheetName val="Debt_CPI_Bond"/>
      <sheetName val="Zero_Curves"/>
      <sheetName val="Hedge_CBL"/>
      <sheetName val="Debt_AFDB_CCSwap_ZAR"/>
      <sheetName val="Claims_List"/>
      <sheetName val="VALIDATION_LIST_DATA"/>
      <sheetName val="HR___RESOURCING_INPUT"/>
      <sheetName val="Total_Cost"/>
      <sheetName val="HR_-_RESOURCING_INPUT"/>
      <sheetName val="urkomt_ic_aug_'10"/>
      <sheetName val="Summary_2008_9_ONLY"/>
      <sheetName val="Cost_Report-Client_Sum1"/>
      <sheetName val="Cost_Report-Client_Det1"/>
      <sheetName val="Cost_Report-B&amp;V_Sum1"/>
      <sheetName val="Cost_Report-B&amp;V_Det1"/>
      <sheetName val="Cost_Report-Proc__B-down1"/>
      <sheetName val="ARB's_Original_Breakdown1"/>
      <sheetName val="Detail_Power_Delivery1"/>
      <sheetName val="Procurement_81"/>
      <sheetName val="Cost_Report1"/>
      <sheetName val="Cost_Report_B_V_Det1"/>
      <sheetName val="Cash_Out_Table1"/>
      <sheetName val="Net_Cash_Table1"/>
      <sheetName val="AT_COMPLETION1"/>
      <sheetName val="Unit_11"/>
      <sheetName val="Unit_51"/>
      <sheetName val="Unit_61"/>
      <sheetName val="Common_Plant1"/>
      <sheetName val="Unit_21"/>
      <sheetName val="Unit_31"/>
      <sheetName val="Unit_41"/>
      <sheetName val="Burn_Rates1"/>
      <sheetName val="Debt_CPI_Bond1"/>
      <sheetName val="Zero_Curves1"/>
      <sheetName val="Hedge_CBL1"/>
      <sheetName val="Debt_AFDB_CCSwap_ZAR1"/>
      <sheetName val="Total_Cost1"/>
      <sheetName val="Claims_List1"/>
      <sheetName val="VALIDATION_LIST_DATA1"/>
      <sheetName val="HR___RESOURCING_INPUT1"/>
      <sheetName val="HR_-_RESOURCING_INPUT1"/>
      <sheetName val="urkomt_ic_aug_'101"/>
      <sheetName val="Summary_2008_9_ONLY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Cash Flow"/>
      <sheetName val="Mine cost data (2005 Mines) (2)"/>
      <sheetName val="Existing Amort"/>
      <sheetName val="Cash Out Table"/>
      <sheetName val="Net Cash Table"/>
      <sheetName val="Progress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IM Project n"/>
      <sheetName val="Turbine Tender 3 Unit base (2)"/>
      <sheetName val="CPA Formulae"/>
      <sheetName val="SUMREP"/>
      <sheetName val=" Unit 1 Summary"/>
      <sheetName val="Net Cash Table"/>
      <sheetName val="Cash Out Table"/>
      <sheetName val="Input Sheet"/>
      <sheetName val="EXTERNAL SERVICES-DISCIPLINE "/>
      <sheetName val="GVL"/>
      <sheetName val="_Unit 1 Summary"/>
      <sheetName val="Qm"/>
      <sheetName val="PROCUREMENT DATA"/>
      <sheetName val="Budget Utilisation"/>
      <sheetName val="Statistics"/>
      <sheetName val="IS"/>
      <sheetName val="Sheet1"/>
      <sheetName val="Consol IS"/>
      <sheetName val="E_PS5"/>
      <sheetName val="E_PS51"/>
      <sheetName val="300-720 HCS 00"/>
      <sheetName val="FRI"/>
      <sheetName val="Delivery"/>
      <sheetName val="Cash Flow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Consol_IS"/>
      <sheetName val="Total_Cost"/>
      <sheetName val="_Unit_1_Summary"/>
      <sheetName val="Net_Cash_Table"/>
      <sheetName val="Cash_Out_Table"/>
      <sheetName val="Turbine_Tender_3_Unit_base_(2)"/>
      <sheetName val="CPA_Formulae"/>
      <sheetName val="Input_Sheet"/>
      <sheetName val="EXTERNAL_SERVICES-DISCIPLINE_"/>
      <sheetName val="IM_Project_n"/>
      <sheetName val="_Unit_1_Summary1"/>
      <sheetName val="Budget_Utilisation"/>
      <sheetName val="PROCUREMENT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A4"/>
      <sheetName val="table"/>
      <sheetName val="PROCESS"/>
      <sheetName val="WetModel In-Outputs"/>
      <sheetName val="TI Sheet Inputs"/>
      <sheetName val="Data Sheet"/>
      <sheetName val="Output Sheet - Metric"/>
      <sheetName val="Output Sheet - English"/>
      <sheetName val="PFD - Metric"/>
      <sheetName val="PFD - English"/>
      <sheetName val="MB Revision "/>
      <sheetName val="Module1"/>
      <sheetName val="Progress Tables"/>
      <sheetName val="Cash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 _ RESOURCING INPUT"/>
      <sheetName val="VALIDATION LIST DATA"/>
      <sheetName val="MySheet"/>
      <sheetName val="Instructions"/>
      <sheetName val="Cover Sheet"/>
      <sheetName val="Critical path"/>
      <sheetName val="Milestones"/>
      <sheetName val="Progress summary"/>
      <sheetName val="Cost - Forecast"/>
      <sheetName val="Cost - Budget Deviations "/>
      <sheetName val="Cost_Scope changes"/>
      <sheetName val="Cost_Price changes (1)"/>
      <sheetName val="Cost_Price changes (2)"/>
      <sheetName val="Cost_Price changes (3)"/>
      <sheetName val="Cost - Reduction"/>
      <sheetName val="Contracts overview"/>
      <sheetName val="Claims Report"/>
      <sheetName val="Claims List"/>
      <sheetName val="General Quality"/>
      <sheetName val="Safety_Health"/>
      <sheetName val="Environment"/>
      <sheetName val="Status_Overview"/>
      <sheetName val="Package_summary (1)"/>
      <sheetName val="Package_summary (2)"/>
      <sheetName val="HR OUTPUT"/>
      <sheetName val="HR - CRITICAL SKILLS INPUT"/>
      <sheetName val="HR - RESOURCING INPUT"/>
      <sheetName val="Regulatory &amp; Legal"/>
      <sheetName val="ASGI-SA"/>
      <sheetName val="CSR &amp; Stakeholder Mgmt"/>
      <sheetName val="Guidance needed"/>
      <sheetName val="Top Project Risks (1_2) "/>
      <sheetName val="Top Project Risks (2_2)"/>
      <sheetName val="Supplier summary page"/>
      <sheetName val=" Project Issues"/>
      <sheetName val="Exec Summary"/>
      <sheetName val="Package_1"/>
      <sheetName val="Package_2"/>
      <sheetName val="Package_3"/>
      <sheetName val="Package_4"/>
      <sheetName val="Package_5"/>
      <sheetName val="Package_6"/>
      <sheetName val="Package_7"/>
      <sheetName val="Package_8"/>
      <sheetName val="Package_9"/>
      <sheetName val="Package_10 "/>
      <sheetName val="Package_11"/>
      <sheetName val="Package_12"/>
      <sheetName val="Package_13"/>
      <sheetName val="Package_14"/>
      <sheetName val="Package_15"/>
      <sheetName val="Package_16"/>
      <sheetName val="Package_17"/>
      <sheetName val="Package_18"/>
      <sheetName val="Package_19"/>
      <sheetName val="Package_20"/>
      <sheetName val="Package_21"/>
      <sheetName val="Package_22"/>
      <sheetName val="Package_23"/>
      <sheetName val="Package_24"/>
      <sheetName val="Package_25"/>
      <sheetName val="Package_26"/>
      <sheetName val="Package_27"/>
      <sheetName val="Package_28"/>
      <sheetName val="Package_29"/>
      <sheetName val="Package_30"/>
      <sheetName val="Package_31"/>
      <sheetName val="Package_32"/>
      <sheetName val="Package_33"/>
      <sheetName val="Package_34"/>
      <sheetName val="Package_35"/>
      <sheetName val="Package_36"/>
      <sheetName val="Package_37"/>
      <sheetName val="Package_38"/>
      <sheetName val="Package_39"/>
      <sheetName val="Package_40"/>
      <sheetName val="Project fact sheet"/>
      <sheetName val="Glossary"/>
      <sheetName val="14B _2_"/>
      <sheetName val="Sheet1"/>
      <sheetName val="PROCESS"/>
      <sheetName val="June Medupi Input Report v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ecksheet"/>
      <sheetName val="Checklist"/>
      <sheetName val="Outputs --&gt;"/>
      <sheetName val="Total Cost"/>
      <sheetName val="Package Totals"/>
      <sheetName val="Package Phasing"/>
      <sheetName val="Currency Split"/>
      <sheetName val="Index Analysis"/>
      <sheetName val="S-Curve &amp; Overnight"/>
      <sheetName val="Sensitivities"/>
      <sheetName val="Parameters --&gt;"/>
      <sheetName val="Definition1"/>
      <sheetName val="Definition2"/>
      <sheetName val="Econ(yearly)"/>
      <sheetName val="Econ(monthly)"/>
      <sheetName val="Inputs --&gt;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IDC &amp; COC (actuals)"/>
      <sheetName val="Calcs --&gt; "/>
      <sheetName val="Calc"/>
      <sheetName val="Other --&gt;"/>
      <sheetName val="Trfr to CO"/>
      <sheetName val="Recon to SAP"/>
      <sheetName val="Records"/>
      <sheetName val="Model Structure "/>
      <sheetName val="Rev History"/>
      <sheetName val="GPP_Inp"/>
      <sheetName val="&lt;---CInp"/>
      <sheetName val="CInp---&gt;"/>
      <sheetName val="Tech_Inp"/>
      <sheetName val="SAP-YTD"/>
      <sheetName val="Econ_yearly_"/>
      <sheetName val="Econ_monthly_"/>
      <sheetName val="CP3 C_I"/>
      <sheetName val="CP4 Coal _ Ash"/>
      <sheetName val="Cash Out Table"/>
      <sheetName val="Net Cash Table"/>
      <sheetName val="C"/>
      <sheetName val="Cost Report"/>
      <sheetName val="Summary 2008_9 ONLY"/>
      <sheetName val="Definition"/>
      <sheetName val="AIRCON"/>
      <sheetName val="Cost Report-B&amp;V Det"/>
      <sheetName val="Graphs-Explains"/>
      <sheetName val="Duration+E168 EQ"/>
      <sheetName val="Calc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AT COMPLETION"/>
      <sheetName val="CP1"/>
      <sheetName val="CP2"/>
      <sheetName val="CP3"/>
      <sheetName val="CP4"/>
      <sheetName val="CP5"/>
      <sheetName val="CP6"/>
      <sheetName val=" Unit 1 Summary"/>
      <sheetName val="HR _ RESOURCING INPUT"/>
      <sheetName val="PRO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Y Import, NOTE"/>
      <sheetName val="line list 31_Oct"/>
      <sheetName val="WS"/>
      <sheetName val="RECAP CODE"/>
      <sheetName val="MTO 10_Dec"/>
      <sheetName val="Dico"/>
      <sheetName val="Feuil1"/>
      <sheetName val="Order L09 L10"/>
      <sheetName val="Order L50"/>
      <sheetName val="MTO SuppORT 8 Nov"/>
      <sheetName val="Bulk valve MTO 11 may"/>
      <sheetName val="Saisie"/>
      <sheetName val="Feuil3"/>
      <sheetName val="Recap lot"/>
      <sheetName val="AIRCON"/>
      <sheetName val="Cash Out Table"/>
      <sheetName val="Net Cash Table"/>
      <sheetName val="Progress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Data base"/>
      <sheetName val="Index Sorting ===&gt;"/>
      <sheetName val="Medupi"/>
      <sheetName val="Kusile"/>
      <sheetName val="Ingula"/>
      <sheetName val="Econ(yearly)(Jul 10)"/>
      <sheetName val="Econ(yearly) (Jul 09)"/>
      <sheetName val="Definitions"/>
      <sheetName val="SUMREP"/>
      <sheetName val="Econ(monthly)"/>
      <sheetName val="Total Cost"/>
      <sheetName val="Definition1"/>
      <sheetName val="Calc"/>
      <sheetName val="Sensitivities"/>
      <sheetName val="MTO 10_Dec"/>
      <sheetName val="Sais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  <sheetName val="SUMREP"/>
      <sheetName val="MTO 10_Dec"/>
      <sheetName val="Sais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Notes"/>
      <sheetName val="OptList"/>
      <sheetName val="Controls"/>
      <sheetName val="Help1"/>
      <sheetName val="Help2"/>
      <sheetName val="Help3"/>
      <sheetName val="Opt. 3- Rev. ID Fan Motor"/>
      <sheetName val="Analysis"/>
      <sheetName val="Opt. 2- Carbon System"/>
      <sheetName val="Opt. 1-Gas Cooler"/>
      <sheetName val="Master"/>
      <sheetName val="Cash Out Table"/>
      <sheetName val="Net Cash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ios"/>
      <sheetName val="Disclaimer"/>
      <sheetName val="Assumptions used"/>
      <sheetName val="second pager"/>
      <sheetName val="one pager"/>
      <sheetName val="ROI_ROE"/>
      <sheetName val="Report"/>
      <sheetName val="Assumptions"/>
      <sheetName val="ReferenceVariables"/>
      <sheetName val="WACC"/>
      <sheetName val="IS"/>
      <sheetName val="BS"/>
      <sheetName val="FCF"/>
      <sheetName val="Revenue - RBCT"/>
      <sheetName val="TaxW&amp;T"/>
      <sheetName val="DepreciationTables"/>
      <sheetName val="Cashflow"/>
      <sheetName val="CAPEX"/>
      <sheetName val="OperatingExpenses"/>
      <sheetName val="ItemCost"/>
      <sheetName val="DebtStructure"/>
      <sheetName val="ExistDebt-Spoornet"/>
      <sheetName val="AssetReg-Spoornet"/>
      <sheetName val="Control"/>
      <sheetName val="Start"/>
      <sheetName val="Menu"/>
      <sheetName val="Std Report - Hyp"/>
      <sheetName val="AvgCap+Exch - Hyp"/>
      <sheetName val="Flash (FY) - Hyp"/>
      <sheetName val="Flash_Mktg (FY) - Hyp"/>
      <sheetName val="WkCap (FY) - Hyp"/>
      <sheetName val="Flash_Mktg (qtr) - Hyp"/>
      <sheetName val="5 Year Outlook"/>
      <sheetName val="Std Report"/>
      <sheetName val="AvgCap+Exch"/>
      <sheetName val="CSG Summary"/>
      <sheetName val="Flash (FY)"/>
      <sheetName val="Flash_Mktg (FY)"/>
      <sheetName val="WkCap (FY)"/>
      <sheetName val="Flash (qtr)"/>
      <sheetName val="Flash_Mktg (qtr)"/>
      <sheetName val="WkCap (qtr)"/>
      <sheetName val="Sheet1"/>
      <sheetName val="99 DEV"/>
      <sheetName val="SUMREP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hData"/>
      <sheetName val="VehCostSum"/>
      <sheetName val="Indices"/>
      <sheetName val="IncrPrev"/>
      <sheetName val="Wages"/>
      <sheetName val="Maint"/>
      <sheetName val="VehConcept"/>
      <sheetName val="VehConcept All"/>
      <sheetName val="ConceptDetail"/>
      <sheetName val="VehsUsed"/>
      <sheetName val="VehTyreDetail"/>
      <sheetName val="LicenceFees"/>
      <sheetName val="RFALogo"/>
      <sheetName val="CAPEX"/>
      <sheetName val="norm2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"/>
      <sheetName val="norm2"/>
      <sheetName val="VehData"/>
      <sheetName val="ConceptDetail"/>
      <sheetName val="CAPEX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ecklist "/>
      <sheetName val="Validation"/>
      <sheetName val="Key Outputs --&gt;"/>
      <sheetName val="Total Cost(Y)"/>
      <sheetName val="Total Cost(M)"/>
      <sheetName val="Package Phasing(Y)"/>
      <sheetName val="Package Phasing(M)"/>
      <sheetName val="Package Totals"/>
      <sheetName val="Project Variances"/>
      <sheetName val="5 Yr Budget"/>
      <sheetName val="CPA analyses"/>
      <sheetName val="Parameters --&gt;"/>
      <sheetName val="Definition1"/>
      <sheetName val="Definition2"/>
      <sheetName val="Econ(yearly)"/>
      <sheetName val="Econ(monthly)"/>
      <sheetName val="Inputs --&gt;"/>
      <sheetName val="U1"/>
      <sheetName val="U2"/>
      <sheetName val="U3"/>
      <sheetName val="U4"/>
      <sheetName val="U5"/>
      <sheetName val="U6"/>
      <sheetName val="U1-6 Common"/>
      <sheetName val="CP1&gt;1-14"/>
      <sheetName val="CP2&gt;16-22"/>
      <sheetName val="CP3&gt;22a-31"/>
      <sheetName val="CP4&gt;31-39"/>
      <sheetName val="CP5&gt;Other"/>
      <sheetName val="ODC"/>
      <sheetName val="IDC(actuals)"/>
      <sheetName val="COC"/>
      <sheetName val="Calcs --&gt; "/>
      <sheetName val="Calc"/>
      <sheetName val="Other --&gt;"/>
      <sheetName val="Trfr to CO(incl IDC)"/>
      <sheetName val="Trfr to CO(excl IDC)"/>
      <sheetName val="Recon to SAP"/>
      <sheetName val="Records"/>
      <sheetName val="Other Outputs--&gt;"/>
      <sheetName val="Treasury(M)"/>
      <sheetName val="S-Curve &amp; Overnight"/>
      <sheetName val="Admin--&gt;"/>
      <sheetName val="Rev History"/>
      <sheetName val="Model Structure  "/>
      <sheetName val="CTC Analysis---&gt;"/>
      <sheetName val="2. Summary Cost Report "/>
      <sheetName val="Sheet1"/>
      <sheetName val="20200114 Matla CTC Mega Model_ "/>
      <sheetName val="Turbine Tender 3 Unit base (2)"/>
      <sheetName val="CPA Formulae"/>
      <sheetName val="norm2"/>
      <sheetName val="Progress Tables"/>
      <sheetName val="SUMR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K cost database"/>
      <sheetName val="Look up tables and constants"/>
      <sheetName val="Customer price calculation"/>
      <sheetName val="BOQ.Pricing Schedules"/>
      <sheetName val="Sheet1"/>
      <sheetName val="Direct Items"/>
      <sheetName val="Turbine Tender 3 Unit base (2)"/>
      <sheetName val="CPA Formulae"/>
      <sheetName val="SUM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OVED"/>
      <sheetName val="Sheet1"/>
      <sheetName val="Direct Items"/>
      <sheetName val="Turbine Tender 3 Unit base (2)"/>
      <sheetName val="CPA Formulae"/>
      <sheetName val="BOQ.Pricing Schedules"/>
      <sheetName val="SUMRE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.Pricing Schedules"/>
      <sheetName val="BOQ.Pricing Schedules (2)"/>
      <sheetName val="BOQ.Pricing Schedules (3)"/>
      <sheetName val="Sheet1"/>
      <sheetName val="Direct Items"/>
      <sheetName val="Turbine Tender 3 Unit base (2)"/>
      <sheetName val="CPA Formulae"/>
      <sheetName val="Definition1"/>
      <sheetName val="Definition2"/>
      <sheetName val="COC"/>
      <sheetName val="Total Cost(M)"/>
      <sheetName val="U1"/>
      <sheetName val="U2"/>
      <sheetName val="U3"/>
      <sheetName val="U4"/>
      <sheetName val="U5"/>
      <sheetName val="U6"/>
      <sheetName val="Calc"/>
      <sheetName val="U1-6 Common"/>
      <sheetName val="CP1&gt;1-14"/>
      <sheetName val="CP2&gt;16-22"/>
      <sheetName val="CP3&gt;22a-31"/>
      <sheetName val="CP4&gt;31-39"/>
      <sheetName val="CP5&gt;Other"/>
      <sheetName val="ODC"/>
      <sheetName val="Econ(yearly)"/>
      <sheetName val="CPA analyses"/>
      <sheetName val="Package Phasing(M)"/>
      <sheetName val="PROCES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sorber and Duct Cost only"/>
      <sheetName val="LINING PROTECTION"/>
      <sheetName val="Sheet1"/>
      <sheetName val="Escalation formula SS Materials"/>
      <sheetName val="Revision history"/>
      <sheetName val="Executive summary"/>
      <sheetName val="Detailed cost sheet"/>
      <sheetName val="Lining"/>
      <sheetName val="Summary cost sheet"/>
      <sheetName val="CCS _ ECS consolidation"/>
      <sheetName val="CCS South Europe Standard"/>
      <sheetName val="CCS South Europe Standard (2)"/>
      <sheetName val="productivity"/>
      <sheetName val="Commercial costs "/>
      <sheetName val="Bonds"/>
      <sheetName val="Cont and provisions"/>
      <sheetName val="Commodity Forecast"/>
      <sheetName val="dlgVelgUtskrift"/>
      <sheetName val="vbProgram"/>
      <sheetName val="Customer price calculation"/>
      <sheetName val="Look up tables and constants"/>
      <sheetName val="TK cost database"/>
      <sheetName val="BOQ.Pricing Schedules"/>
      <sheetName val="Sch. 1. SOW Abroad "/>
      <sheetName val="Sch. 2.  SOW Local"/>
      <sheetName val="Price adjustment formulae"/>
      <sheetName val="CPA_Table"/>
      <sheetName val="Schedule ROE Foreign Currency"/>
      <sheetName val="Sch. 4. Install &amp; Other"/>
      <sheetName val="COVER "/>
      <sheetName val="Sch. 3. Design Services"/>
      <sheetName val="Sch. 5. Sp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  <sheetName val="Progress Tables"/>
      <sheetName val="CurrScenario"/>
      <sheetName val="Control Panel"/>
      <sheetName val="RefScenari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REP"/>
      <sheetName val="SUMVAR"/>
      <sheetName val="B"/>
      <sheetName val="C"/>
      <sheetName val="AIRCON"/>
      <sheetName val="VALIDATION LIST DATA"/>
      <sheetName val="HR - RESOURCING INPUT"/>
      <sheetName val="Definitio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ash Out Table"/>
      <sheetName val="Net Cash Table"/>
      <sheetName val="Qm"/>
      <sheetName val="Definition1"/>
      <sheetName val="Calc"/>
      <sheetName val="Sensitivities"/>
      <sheetName val="Definition2"/>
      <sheetName val="AT COMPLETION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M Project n"/>
      <sheetName val="Index Data base"/>
      <sheetName val="Progress Tables"/>
      <sheetName val="Progress Curve"/>
      <sheetName val="_Unit 1 Summary"/>
      <sheetName val="Turbine Tender 3 Unit base (2)"/>
      <sheetName val="FLOW_3.XLS"/>
      <sheetName val="SS Progress Input"/>
      <sheetName val="P05"/>
      <sheetName val="Sheet2"/>
      <sheetName val="Input Sheet"/>
      <sheetName val="Total Cost"/>
      <sheetName val="VALIDATION_LIST_DATA"/>
      <sheetName val="HR_-_RESOURCING_INPUT"/>
      <sheetName val="Cash_Out_Table"/>
      <sheetName val="Net_Cash_Table"/>
      <sheetName val="AT_COMPLETION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IM_Project_n"/>
      <sheetName val="Index_Data_base"/>
      <sheetName val="Progress_Tables"/>
      <sheetName val="Progress_Curve"/>
      <sheetName val="_Unit_1_Summary"/>
      <sheetName val="Turbine_Tender_3_Unit_base_(2)"/>
      <sheetName val="FLOW_3_XLS"/>
      <sheetName val="SS_Progress_Input"/>
      <sheetName val="VALIDATION_LIST_DATA1"/>
      <sheetName val="Data Validation"/>
      <sheetName val="VALIDATION_LIST_DATA2"/>
      <sheetName val="HR_-_RESOURCING_INPUT1"/>
      <sheetName val="Cash_Out_Table1"/>
      <sheetName val="Net_Cash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IM_Project_n1"/>
      <sheetName val="Index_Data_base1"/>
      <sheetName val="Progress_Tables1"/>
      <sheetName val="Progress_Curve1"/>
      <sheetName val="_Unit_1_Summary1"/>
      <sheetName val="Turbine_Tender_3_Unit_base_(2)1"/>
      <sheetName val="FLOW_3_XLS1"/>
      <sheetName val="SS_Progress_Input1"/>
      <sheetName val="Input_Sheet"/>
      <sheetName val="Total_Cost"/>
      <sheetName val="Dropdown info"/>
      <sheetName val="VALIDATION_LIST_DATA3"/>
      <sheetName val="HR_-_RESOURCING_INPUT2"/>
      <sheetName val="Cash_Out_Table2"/>
      <sheetName val="Net_Cash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IM_Project_n2"/>
      <sheetName val="Index_Data_base2"/>
      <sheetName val="Progress_Tables2"/>
      <sheetName val="Progress_Curve2"/>
      <sheetName val="_Unit_1_Summary2"/>
      <sheetName val="Turbine_Tender_3_Unit_base_(2)2"/>
      <sheetName val="FLOW_3_XLS2"/>
      <sheetName val="SS_Progress_Input2"/>
      <sheetName val="Input_Sheet1"/>
      <sheetName val="Total_Cost1"/>
      <sheetName val="Data_Validation"/>
      <sheetName val="Dropdown_info"/>
      <sheetName val="MySheet"/>
      <sheetName val="Data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  <sheetName val="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99 DEV"/>
      <sheetName val="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 000"/>
      <sheetName val="GENERAL SERVICES"/>
      <sheetName val="Summary"/>
      <sheetName val="Indirects"/>
      <sheetName val="ST"/>
      <sheetName val="GEN"/>
      <sheetName val="M-PI"/>
      <sheetName val="P-PI"/>
      <sheetName val="M-BOP "/>
      <sheetName val="P-BOP"/>
      <sheetName val="BoQ Electrical Equipment"/>
      <sheetName val="Rate Manpower"/>
      <sheetName val="Rate Tools"/>
      <sheetName val="간접비내역-1"/>
      <sheetName val="csdim"/>
      <sheetName val="cdsload"/>
      <sheetName val="chsload"/>
      <sheetName val="CLAMP"/>
      <sheetName val="cvsload"/>
      <sheetName val="pipe"/>
      <sheetName val="AT COMPLETION"/>
      <sheetName val="99 D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  <sheetName val="GM 000"/>
      <sheetName val="AT COMPLETION"/>
      <sheetName val="99 DEV"/>
      <sheetName val="HR _ RESOURCING 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ookup"/>
      <sheetName val="Rates"/>
      <sheetName val="Activities_Consolidated_Rev1"/>
      <sheetName val="Activities_Consolidated"/>
      <sheetName val="Lesedi Input "/>
      <sheetName val="Lesedi ACTIVITY SCHEDULE_FINAL "/>
      <sheetName val="ROE_Lesedi"/>
      <sheetName val="Xrate"/>
      <sheetName val="CPA"/>
      <sheetName val="PS5_Lesedi Only"/>
      <sheetName val="PS5_Consolidated"/>
      <sheetName val="Summary Table"/>
      <sheetName val="Materials"/>
      <sheetName val="GM 000"/>
      <sheetName val="AT COMPLETION"/>
      <sheetName val="air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PREISBL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Xrate"/>
      <sheetName val="Lookup"/>
      <sheetName val="Materials"/>
      <sheetName val="GM 000"/>
      <sheetName val="Cash Out Table"/>
      <sheetName val="Net Cash Table"/>
      <sheetName val="SUMRE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urement Plan"/>
      <sheetName val="About"/>
      <sheetName val="UpdateForm"/>
      <sheetName val="Valori"/>
      <sheetName val="SupportPrograms"/>
      <sheetName val="Programs"/>
      <sheetName val="eq_data"/>
      <sheetName val="Electr.-equipm."/>
      <sheetName val="GammaEquivalents"/>
      <sheetName val="Qm"/>
      <sheetName val="absorber_silo"/>
      <sheetName val="MSR-R2b"/>
      <sheetName val="Schedule vlookkup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s"/>
      <sheetName val="Sheet1"/>
      <sheetName val="Herman"/>
      <sheetName val="Schedule vlookkup"/>
      <sheetName val="Unit 1"/>
      <sheetName val="Unit 5"/>
      <sheetName val="Unit 6"/>
      <sheetName val="Common Plant"/>
      <sheetName val="Unit 2"/>
      <sheetName val="Unit 3"/>
      <sheetName val="Unit 4"/>
      <sheetName val="Xrate"/>
      <sheetName val="Lookup"/>
      <sheetName val="Electr.-equipm."/>
      <sheetName val="Qm"/>
      <sheetName val="PREISBL"/>
    </sheetNames>
    <definedNames>
      <definedName name="DD" refersTo="#REF!"/>
      <definedName name="UpdateTechSpec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"/>
      <sheetName val="List of Drawings"/>
      <sheetName val="Electr.-equipm."/>
      <sheetName val="I&amp;C Equipment"/>
      <sheetName val="MV Cables"/>
      <sheetName val="LV Cables"/>
      <sheetName val="I&amp;C Cables"/>
      <sheetName val="Cables gas compressor"/>
      <sheetName val="Trays, Ladders, Accessories"/>
      <sheetName val="Earthing"/>
      <sheetName val="Key"/>
      <sheetName val="Schedule vlookkup"/>
      <sheetName val="BoQ electrical"/>
      <sheetName val="Qm"/>
      <sheetName val="BoQ%20electrical"/>
      <sheetName val="Unit 1"/>
      <sheetName val="Unit 5"/>
      <sheetName val="Unit 6"/>
      <sheetName val="Common Plant"/>
      <sheetName val="Unit 2"/>
      <sheetName val="Unit 3"/>
      <sheetName val="Unit 4"/>
      <sheetName val="absorber_silo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Sheet2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chedule vlookkup"/>
      <sheetName val="Electr.-equipm."/>
      <sheetName val="Xrate"/>
      <sheetName val="Lookup"/>
      <sheetName val="Cover"/>
      <sheetName val="absorber_silo"/>
      <sheetName val="Material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1"/>
      <sheetName val="Qm"/>
      <sheetName val="GPP_Inp"/>
      <sheetName val="&lt;---CInp"/>
      <sheetName val="CInp---&gt;"/>
      <sheetName val="Index"/>
      <sheetName val="Tech_Inp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ost Report"/>
      <sheetName val="Graphs-Explains"/>
      <sheetName val="Cost Report-B&amp;V Det"/>
      <sheetName val="C"/>
      <sheetName val="AT COMPLETION"/>
      <sheetName val="2011 Budget"/>
      <sheetName val="SUMREP"/>
      <sheetName val="2011 Budget (f)"/>
      <sheetName val="Progress Tables"/>
      <sheetName val="Progress Curve"/>
      <sheetName val="Cash Out Table"/>
      <sheetName val="Net Cash Table"/>
      <sheetName val="Aluminium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urement Plan"/>
      <sheetName val="About"/>
      <sheetName val="UpdateForm"/>
      <sheetName val="Valori"/>
      <sheetName val="SupportPrograms"/>
      <sheetName val="Programs"/>
      <sheetName val="eq_data"/>
      <sheetName val="Electr.-equipm."/>
      <sheetName val="GammaEquivalents"/>
      <sheetName val="Qm"/>
      <sheetName val="absorber_silo"/>
      <sheetName val="Schedule vlookkup"/>
      <sheetName val="Materials"/>
      <sheetName val="MSR-R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COST CHART"/>
      <sheetName val="manuf"/>
      <sheetName val="absorber_silo"/>
      <sheetName val="productivity"/>
      <sheetName val="Cost Price Analysis"/>
      <sheetName val="SUMMARY COST"/>
      <sheetName val="k cost  factor "/>
      <sheetName val="Smart Database"/>
      <sheetName val="CHANGES"/>
      <sheetName val="PAINT INS INFO"/>
      <sheetName val="lining"/>
      <sheetName val="EQUIVALENTS"/>
      <sheetName val="Engineering"/>
      <sheetName val="superv"/>
      <sheetName val="PROJECT TEAM"/>
      <sheetName val="SPRAY - SYSTEM ALLOY"/>
      <sheetName val="SPRAY - SYSTEM"/>
      <sheetName val="ABS&amp;SILO DWG"/>
      <sheetName val="PIPING"/>
      <sheetName val="Qm"/>
      <sheetName val="Valori"/>
      <sheetName val="Electr.-equipm."/>
      <sheetName val="CPC_MATRA_13_10_2003rev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sorber_silo"/>
      <sheetName val="COST CHART"/>
      <sheetName val="SUMMARY COST"/>
      <sheetName val="INFORMATION"/>
      <sheetName val="manuf"/>
      <sheetName val="productivity"/>
      <sheetName val="Cost Price Analysis"/>
      <sheetName val="k cost  factor "/>
      <sheetName val="Smart Database"/>
      <sheetName val="CHANGES"/>
      <sheetName val="PAINT INS INFO"/>
      <sheetName val="lining"/>
      <sheetName val="EQUIVALENTS"/>
      <sheetName val="Engineering"/>
      <sheetName val="superv"/>
      <sheetName val="PROJECT TEAM"/>
      <sheetName val="SPRAY - SYSTEM ALLOY"/>
      <sheetName val="SPRAY - SYSTEM"/>
      <sheetName val="ABS&amp;SILO DWG"/>
      <sheetName val="PIPING"/>
      <sheetName val="Valori"/>
      <sheetName val="Electr.-equipm."/>
      <sheetName val="Qm"/>
      <sheetName val="CPC_RUIEN_05_12_2003rev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"/>
      <sheetName val="PIPES"/>
      <sheetName val="Vessel"/>
      <sheetName val="Temp"/>
      <sheetName val="area"/>
      <sheetName val="factor"/>
      <sheetName val="absorber_silo"/>
      <sheetName val="Valori"/>
      <sheetName val="Materials"/>
      <sheetName val="Indirect Items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  <sheetName val="absorber_silo"/>
      <sheetName val="factor"/>
      <sheetName val="PIPES"/>
      <sheetName val="Valori"/>
      <sheetName val="vehdata"/>
      <sheetName val="Concept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DATA"/>
      <sheetName val="CHECK LIST"/>
      <sheetName val="Sheet1"/>
      <sheetName val="BoQ"/>
      <sheetName val="P&amp;G's"/>
      <sheetName val="costP &amp; G"/>
      <sheetName val="Scaffolding"/>
      <sheetName val="Scaf P&amp;G's"/>
      <sheetName val="Scaf cost P &amp; G"/>
      <sheetName val="vessel"/>
      <sheetName val="Workings"/>
      <sheetName val="Containers"/>
      <sheetName val="Daywork Rates"/>
      <sheetName val="Norms"/>
      <sheetName val="SPList_Definition"/>
      <sheetName val="lookup"/>
      <sheetName val="Indirect Items"/>
      <sheetName val="TITLE PAGE"/>
      <sheetName val="Summary"/>
      <sheetName val="MechPipe EMEC"/>
      <sheetName val="norm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Report_Definition"/>
      <sheetName val="KKS LV003"/>
      <sheetName val="SPList_Definition"/>
      <sheetName val="SP_Parameters"/>
      <sheetName val="SP_ColsDef"/>
      <sheetName val="Materials"/>
      <sheetName val="Indirect Items"/>
      <sheetName val="factor"/>
      <sheetName val="PIPES"/>
      <sheetName val="lookup"/>
      <sheetName val="Definition1"/>
      <sheetName val="Definition2"/>
      <sheetName val="COC"/>
      <sheetName val="total cost(m)"/>
      <sheetName val="U1"/>
      <sheetName val="U2"/>
      <sheetName val="U3"/>
      <sheetName val="U4"/>
      <sheetName val="U5"/>
      <sheetName val="U6"/>
      <sheetName val="Calc"/>
      <sheetName val="U1-6 Common"/>
      <sheetName val="CP1&gt;1-14"/>
      <sheetName val="CP2&gt;16-22"/>
      <sheetName val="CP3&gt;22a-31"/>
      <sheetName val="CP4&gt;31-39"/>
      <sheetName val="CP5&gt;Other"/>
      <sheetName val="ODC"/>
      <sheetName val="Econ(yearly)"/>
      <sheetName val="CPA analyses"/>
      <sheetName val="Package Phasing(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Report_Definition"/>
      <sheetName val="KKS LV003"/>
      <sheetName val="SPList_Definition"/>
      <sheetName val="SP_Parameters"/>
      <sheetName val="SP_ColsDef"/>
      <sheetName val="Indirect Items"/>
      <sheetName val="Materials"/>
      <sheetName val="lookup"/>
      <sheetName val="factor"/>
      <sheetName val="PIPES"/>
      <sheetName val="Direct Items"/>
      <sheetName val="Customer price calculation"/>
      <sheetName val="Look up tables and constants"/>
      <sheetName val="TK cost 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ves"/>
      <sheetName val="FireProtection"/>
      <sheetName val="Transport"/>
      <sheetName val="Piping"/>
      <sheetName val="MechPipe EMEC"/>
      <sheetName val="MechPipe P&amp;G"/>
      <sheetName val="Module1"/>
      <sheetName val="Module2"/>
      <sheetName val="TITLE PAGE"/>
      <sheetName val="Workings"/>
      <sheetName val="lookup"/>
      <sheetName val="Summary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CASE &amp; REV"/>
      <sheetName val="MAIN EQUIPMENT"/>
      <sheetName val="SUPPLEMENTAL EQUIP"/>
      <sheetName val="ABSORBER"/>
      <sheetName val="PROCESS EQUIP"/>
      <sheetName val="TANKS"/>
      <sheetName val="PUMPS"/>
      <sheetName val="FANS"/>
      <sheetName val="POWER"/>
      <sheetName val="MATL"/>
      <sheetName val="PL POWER"/>
      <sheetName val="ABSORBER dP"/>
      <sheetName val="lookup"/>
      <sheetName val="SPList_Definition"/>
      <sheetName val="Workings"/>
      <sheetName val="Summary"/>
      <sheetName val="MechPipe E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M03 "/>
      <sheetName val="PROCUREMENT DATA"/>
      <sheetName val="PIVOT"/>
      <sheetName val="ITD OCT 2008"/>
      <sheetName val="ITD SEPT 2008"/>
      <sheetName val="Income statement"/>
      <sheetName val="SUMREP"/>
      <sheetName val="Progress Tables"/>
      <sheetName val="Progress Curve"/>
      <sheetName val="Cash Out Table"/>
      <sheetName val="Net Cash Tab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Cost Report"/>
      <sheetName val="02_PODS"/>
      <sheetName val="Definitio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echanical GT ICC&amp;MS"/>
      <sheetName val="Piping GT ICC"/>
      <sheetName val="Electrical and I&amp;C GT"/>
      <sheetName val="Control-Cables GT"/>
      <sheetName val="Help"/>
      <sheetName val="Workings"/>
      <sheetName val="TITLE PAGE"/>
      <sheetName val="lookup"/>
      <sheetName val="SPList_Definition"/>
      <sheetName val="Indirect Items"/>
      <sheetName val="Cost S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4"/>
      <sheetName val="Refs"/>
      <sheetName val="Factors"/>
      <sheetName val="Hot Vessel"/>
      <sheetName val="Piping Hot"/>
      <sheetName val="P&amp;G Costs"/>
      <sheetName val="P &amp; G"/>
      <sheetName val="Daywork Rates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Sheet1"/>
      <sheetName val="Straight Pipe"/>
      <sheetName val="AC Data"/>
      <sheetName val="MechPipe EMEC"/>
      <sheetName val="at comple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Basis"/>
      <sheetName val="Docs"/>
      <sheetName val="Costing"/>
      <sheetName val="Summary"/>
      <sheetName val="New Systems"/>
      <sheetName val="AC"/>
      <sheetName val="BD"/>
      <sheetName val="J"/>
      <sheetName val="AC Data"/>
      <sheetName val="PP1_D1&amp;D2"/>
      <sheetName val="D3"/>
      <sheetName val="D4"/>
      <sheetName val="D5&amp;D6"/>
      <sheetName val="D7&amp;D8"/>
      <sheetName val="D10"/>
      <sheetName val="D11"/>
      <sheetName val="D12"/>
      <sheetName val="D13"/>
      <sheetName val="D14"/>
      <sheetName val="DA-2"/>
      <sheetName val="D15"/>
      <sheetName val="D16"/>
      <sheetName val="D17"/>
      <sheetName val="D18"/>
      <sheetName val="D19"/>
      <sheetName val="D20"/>
      <sheetName val="PP1&amp;2 Bins"/>
      <sheetName val="PP2_E1&amp;E2"/>
      <sheetName val="E3"/>
      <sheetName val="E4"/>
      <sheetName val="E5&amp;E6"/>
      <sheetName val="E8"/>
      <sheetName val="E9"/>
      <sheetName val="E10"/>
      <sheetName val="E11"/>
      <sheetName val="E12"/>
      <sheetName val="E-A2"/>
      <sheetName val="E13"/>
      <sheetName val="E14"/>
      <sheetName val="E15"/>
      <sheetName val="E16"/>
      <sheetName val="E17"/>
      <sheetName val="E18"/>
      <sheetName val="BD Data"/>
      <sheetName val="F1"/>
      <sheetName val="F2"/>
      <sheetName val="F3"/>
      <sheetName val="F4&amp;F7"/>
      <sheetName val="F5"/>
      <sheetName val="F6"/>
      <sheetName val="F8"/>
      <sheetName val="F9"/>
      <sheetName val="F10"/>
      <sheetName val="F11"/>
      <sheetName val="F12"/>
      <sheetName val="F13"/>
      <sheetName val="J Data"/>
      <sheetName val="C1"/>
      <sheetName val="C2"/>
      <sheetName val="C3"/>
      <sheetName val="C4"/>
      <sheetName val="C5"/>
      <sheetName val="C-A2"/>
      <sheetName val="C6"/>
      <sheetName val="C7"/>
      <sheetName val="BR"/>
      <sheetName val="BR data"/>
      <sheetName val="B1&amp;2"/>
      <sheetName val="B3&amp;4"/>
      <sheetName val="B5&amp;6"/>
      <sheetName val="B7&amp;8"/>
      <sheetName val="B-A1"/>
      <sheetName val="B-A2"/>
      <sheetName val="AO data"/>
      <sheetName val="AOI-1&amp;2"/>
      <sheetName val="AOI-A1&amp;3"/>
      <sheetName val="AOI-A2&amp;4"/>
      <sheetName val="AOII-A1&amp;2"/>
      <sheetName val="AO"/>
      <sheetName val="AOII-1"/>
      <sheetName val="AOII-2"/>
      <sheetName val="AOII-3"/>
      <sheetName val="Transfer pt"/>
      <sheetName val="Storage Silos"/>
      <sheetName val="Bucket"/>
      <sheetName val="Screens"/>
      <sheetName val="Compare"/>
      <sheetName val="Summary Systems"/>
      <sheetName val="HES Costing"/>
      <sheetName val="MechPipe EMEC"/>
      <sheetName val="TITLE PAGE"/>
      <sheetName val="Matl. Prices"/>
      <sheetName val="executive summary"/>
      <sheetName val="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Summary"/>
      <sheetName val="Cold Vessel"/>
      <sheetName val="Pipe cold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Vessels"/>
      <sheetName val="Sheet1"/>
      <sheetName val="MechPipe EMEC"/>
      <sheetName val="AC Data"/>
      <sheetName val="TITLE PAGE"/>
      <sheetName val="Straight Pipe"/>
      <sheetName val="Costing Sheet"/>
      <sheetName val="99 DEV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Straight Pipe"/>
      <sheetName val="Sheet2"/>
      <sheetName val="Sheet3"/>
      <sheetName val="AC Data"/>
      <sheetName val="MechPipe EMEC"/>
      <sheetName val="Matl. Prices"/>
      <sheetName val="TITLE PAGE"/>
      <sheetName val="Summary"/>
      <sheetName val="Costing Sheet"/>
      <sheetName val="Workings"/>
      <sheetName val="TTC BV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lindaba - Costing Sheet - Rev"/>
      <sheetName val="Costing Sheet"/>
      <sheetName val="Contract Rates"/>
      <sheetName val="Straight Pipe"/>
      <sheetName val="Matl. Prices"/>
      <sheetName val="AC Data"/>
      <sheetName val="MechPipe E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MP"/>
      <sheetName val="CCREW"/>
      <sheetName val="Cover page"/>
      <sheetName val="Summary"/>
      <sheetName val="Activity Schedule"/>
      <sheetName val="Appendix B - CPA"/>
      <sheetName val="Appendix A - FRI"/>
      <sheetName val="C2.2 Price List"/>
      <sheetName val="Appendix C - SHE Breakdown"/>
      <sheetName val="Appendix D - Environmental"/>
      <sheetName val="Appendix E - Labour Rates"/>
      <sheetName val="Appendix F - Equip Rates"/>
      <sheetName val=" Annex C "/>
      <sheetName val=" Annex D"/>
      <sheetName val="Annex E"/>
      <sheetName val="Eskom Price Breakdown"/>
      <sheetName val="New Hamon Split"/>
      <sheetName val="FRI - Cal"/>
      <sheetName val="Additional Items Cal"/>
      <sheetName val="Tools"/>
      <sheetName val="Dayworks - Labour Rates Cal"/>
      <sheetName val="SHE Breakdown"/>
      <sheetName val="FRI - Erection Split"/>
      <sheetName val="FRI - Mech"/>
      <sheetName val="FRI - Hamon "/>
      <sheetName val="Hamon Supply"/>
      <sheetName val="Annex D &amp; E Cal"/>
      <sheetName val="C2.2 Hamon Portion"/>
      <sheetName val="C2.2 AJT Portion"/>
      <sheetName val="EC&amp;I"/>
      <sheetName val="Castlet Quote"/>
      <sheetName val="AJT Supply"/>
      <sheetName val="C2.2 AJT - Mech"/>
      <sheetName val="C2.2 Price List breakdown"/>
      <sheetName val="Hamon Support"/>
      <sheetName val="Local Port Charges &amp; Transport"/>
      <sheetName val="HO Breakdown"/>
      <sheetName val="Project Summary "/>
      <sheetName val="Cost Schedule "/>
      <sheetName val="Summary "/>
      <sheetName val="Bond Calculation"/>
      <sheetName val="Exchange Rate schedule "/>
      <sheetName val="Engineering"/>
      <sheetName val="Previous Hamon Quote"/>
      <sheetName val="HFPS Shed"/>
      <sheetName val="Local Fab Components"/>
      <sheetName val="Supply of Local Raw Materials"/>
      <sheetName val="BOQ List "/>
      <sheetName val="Input Sheet"/>
      <sheetName val="Fasteners"/>
      <sheetName val="Subcontract - Civil Works"/>
      <sheetName val="Subcontract - Insul &amp; Cladding"/>
      <sheetName val="Subcontract - Emission Testing"/>
      <sheetName val="Subcontract - Load Testing "/>
      <sheetName val="Subcontract - Site Security"/>
      <sheetName val="Calendar"/>
      <sheetName val="Timeline"/>
      <sheetName val="Previous Timeline"/>
      <sheetName val="PM, Supervision &amp; Support Staff"/>
      <sheetName val="Direct Labour Cal"/>
      <sheetName val="DL - Manhours"/>
      <sheetName val="Kendal vs Matla"/>
      <sheetName val="Total No. of men"/>
      <sheetName val="Tools &amp; Equip"/>
      <sheetName val="Sheet5"/>
      <sheetName val="RATES"/>
      <sheetName val="BServe Rates"/>
      <sheetName val="Non Bserve Rates"/>
      <sheetName val="Medicals &amp; PPE "/>
      <sheetName val="Covid Costs"/>
      <sheetName val="Induction Costs"/>
      <sheetName val="Safety Training"/>
      <sheetName val="Artisan Testing"/>
      <sheetName val="Jigs &amp; Fixtures"/>
      <sheetName val="Hanging Erection Scaffolds"/>
      <sheetName val="Site Rehab"/>
      <sheetName val="Site establish &amp; de-establish"/>
      <sheetName val="Benoni Plant"/>
      <sheetName val="Capex Schedule"/>
      <sheetName val="Tower Cranes"/>
      <sheetName val="Site Plant"/>
      <sheetName val="Accommodation &amp; Meals"/>
      <sheetName val="House Rental"/>
      <sheetName val="Crew Transport HWH"/>
      <sheetName val="Site Running Costs"/>
      <sheetName val="Labour Summary"/>
      <sheetName val="Personnel Totals"/>
      <sheetName val="rev1 RATES"/>
      <sheetName val="SUPERVISOR MP"/>
      <sheetName val="MP AREAS"/>
      <sheetName val="Matl. Prices"/>
      <sheetName val="Costing Sheet"/>
      <sheetName val="Straight Pipe"/>
      <sheetName val="gm 000"/>
      <sheetName val="Mater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norms"/>
      <sheetName val="p&amp;g"/>
      <sheetName val="NORMSold"/>
      <sheetName val="Sheet1"/>
      <sheetName val="Costing Sheet"/>
      <sheetName val="RATES"/>
      <sheetName val="Matl. Prices"/>
      <sheetName val="Straight Pipe"/>
      <sheetName val="Xrate"/>
      <sheetName val="Lookup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Workings"/>
      <sheetName val="M&amp;R P&amp;Gs"/>
      <sheetName val="180- Tank &amp; Tower"/>
      <sheetName val="190 - Tank &amp; Tower"/>
      <sheetName val="200 - Tank &amp; Tower"/>
      <sheetName val="210 - Tank &amp; Tower"/>
      <sheetName val="005 - Tank &amp; Tower"/>
      <sheetName val="Pipe 200 &amp;&lt;"/>
      <sheetName val="Pipe &gt;200"/>
      <sheetName val="All Fittings"/>
      <sheetName val="Pipes"/>
      <sheetName val="Rolls"/>
      <sheetName val="Vessel Mats"/>
      <sheetName val="cladding"/>
      <sheetName val="P &amp; G"/>
      <sheetName val="RATES"/>
      <sheetName val="NORMSold"/>
      <sheetName val="Costing Sheet"/>
      <sheetName val="Matl. Prices"/>
      <sheetName val="Unit 1"/>
      <sheetName val="Unit 5"/>
      <sheetName val="Unit 6"/>
      <sheetName val="Common Plant"/>
      <sheetName val="Unit 2"/>
      <sheetName val="Unit 3"/>
      <sheetName val="Unit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NORMSold"/>
      <sheetName val="cladding"/>
      <sheetName val="Workings"/>
      <sheetName val="RATES"/>
      <sheetName val="Costing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 Capex"/>
      <sheetName val="WUC"/>
      <sheetName val="Tfer to CO"/>
      <sheetName val="Tax split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Progress Table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_Unit 1 Summary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SUMREP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Saisie"/>
      <sheetName val="MTO 10_D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x Total Inventories"/>
      <sheetName val="future fuel capex"/>
      <sheetName val="Primary Energy "/>
      <sheetName val="Dx CapexWUC"/>
      <sheetName val="gx capital expenditure 25Nov09"/>
      <sheetName val="gx capital expenditure"/>
      <sheetName val="Gx Asset Base as at 31 March 09"/>
      <sheetName val="Existing Projects in Aug 09"/>
      <sheetName val="Menu"/>
      <sheetName val="GTD Rate base summary"/>
      <sheetName val="Gx Rate base summary"/>
      <sheetName val="Tx Rate base summary"/>
      <sheetName val="Dx Rate base summary"/>
      <sheetName val="Generation"/>
      <sheetName val="Generation DRC Rev 6"/>
      <sheetName val="Ratios (2)"/>
      <sheetName val="Ratios"/>
      <sheetName val="Gx10YearProductionPlanAnualised"/>
      <sheetName val="DxKSACS Local Monthly0910"/>
      <sheetName val="Wheel Diagram Input - 09BUDGET"/>
      <sheetName val="WACC 2009"/>
      <sheetName val="Gx Depr Calc"/>
      <sheetName val="Tx Depr Calc"/>
      <sheetName val="Sheet1"/>
      <sheetName val="Dx Depr Calc"/>
      <sheetName val="GxTxDx Asset Values"/>
      <sheetName val="Assumptions"/>
      <sheetName val="Methodology GTD Replacement"/>
      <sheetName val="FY2010 E&amp;Y Valuation"/>
      <sheetName val="Operating Costs Recon"/>
      <sheetName val="Building blocks"/>
      <sheetName val="Methodology Tx Replacement"/>
      <sheetName val="Methodology Gx Replacement"/>
      <sheetName val="Asset-dep-01"/>
      <sheetName val="MethodologyDxcombineReplacement"/>
      <sheetName val="tx"/>
      <sheetName val="Graph data tx"/>
      <sheetName val="Graph data gx"/>
      <sheetName val="Graph data dcx"/>
      <sheetName val="tx_Summary"/>
      <sheetName val="Key Cust data"/>
      <sheetName val="Key Customers"/>
      <sheetName val="Trader"/>
      <sheetName val="Trader summary"/>
      <sheetName val="Tx&amp;Ksacs data"/>
      <sheetName val="Tx&amp;Ksacs"/>
      <sheetName val="Methodology Tx "/>
      <sheetName val="gx"/>
      <sheetName val="gx_Summary"/>
      <sheetName val="Methodology Gx "/>
      <sheetName val="dx"/>
      <sheetName val="dx_Summary"/>
      <sheetName val="2-Environmental levy"/>
      <sheetName val="dxcombined "/>
      <sheetName val="dxcombined_Summary"/>
      <sheetName val="GTD"/>
      <sheetName val="GTD_Summary"/>
      <sheetName val="Methodology dxcombined "/>
      <sheetName val="Graph data GTD"/>
      <sheetName val="corporate"/>
      <sheetName val="Treasury"/>
      <sheetName val="DSM"/>
      <sheetName val="externalRevenueDerived"/>
      <sheetName val="Interest &amp; Base debt"/>
      <sheetName val="holdings "/>
      <sheetName val="Eskom Holdings Summary"/>
      <sheetName val="Presentation summary "/>
      <sheetName val="Divisional Revenue"/>
      <sheetName val="Going Concern"/>
      <sheetName val="Going Concern (2)"/>
      <sheetName val="Simulated interest model"/>
      <sheetName val="Treasury Requirement"/>
      <sheetName val="Current Revenue %"/>
      <sheetName val="MYPD 1 revenue balancing"/>
      <sheetName val="EPP revenue balancing"/>
      <sheetName val="Formula"/>
      <sheetName val="Debtors"/>
      <sheetName val="Arrear Debt"/>
      <sheetName val="Graph dataHoldings"/>
      <sheetName val="Methodology dx"/>
      <sheetName val="Methodology dxlocal"/>
      <sheetName val="Mine cost data (2005 Mines) (2)"/>
      <sheetName val="Progress Tables"/>
      <sheetName val="Progress Curv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445C-634A-47FB-9193-FE39F8E63AC8}">
  <sheetPr>
    <tabColor rgb="FF00B050"/>
  </sheetPr>
  <dimension ref="A1:J241"/>
  <sheetViews>
    <sheetView tabSelected="1" view="pageBreakPreview" zoomScale="75" zoomScaleNormal="100" zoomScaleSheetLayoutView="75" workbookViewId="0">
      <selection activeCell="M13" sqref="M13"/>
    </sheetView>
  </sheetViews>
  <sheetFormatPr defaultRowHeight="14.4" x14ac:dyDescent="0.3"/>
  <cols>
    <col min="1" max="1" width="8.5546875" style="5" customWidth="1"/>
    <col min="2" max="2" width="9.44140625" style="5" customWidth="1"/>
    <col min="3" max="3" width="60.44140625" style="5" customWidth="1"/>
    <col min="4" max="4" width="9.44140625" style="5" bestFit="1" customWidth="1"/>
    <col min="5" max="5" width="12.21875" style="99" bestFit="1" customWidth="1"/>
    <col min="6" max="6" width="6.109375" style="5" customWidth="1"/>
    <col min="7" max="7" width="12" style="5" bestFit="1" customWidth="1"/>
    <col min="8" max="8" width="12.21875" style="5" bestFit="1" customWidth="1"/>
    <col min="9" max="9" width="17.77734375" style="5" bestFit="1" customWidth="1"/>
    <col min="10" max="10" width="17.77734375" style="5" customWidth="1"/>
    <col min="11" max="16384" width="8.88671875" style="5"/>
  </cols>
  <sheetData>
    <row r="1" spans="2:10" x14ac:dyDescent="0.25">
      <c r="B1" s="1"/>
      <c r="C1" s="1"/>
      <c r="D1" s="1"/>
      <c r="E1" s="2"/>
      <c r="F1" s="3"/>
      <c r="G1" s="3"/>
      <c r="H1" s="4"/>
      <c r="I1" s="4"/>
      <c r="J1" s="4"/>
    </row>
    <row r="2" spans="2:10" x14ac:dyDescent="0.25">
      <c r="B2" s="1"/>
      <c r="C2" s="1"/>
      <c r="D2" s="1"/>
      <c r="E2" s="2"/>
      <c r="F2" s="3"/>
      <c r="G2" s="3"/>
      <c r="H2" s="4"/>
      <c r="I2" s="4"/>
      <c r="J2" s="4"/>
    </row>
    <row r="3" spans="2:10" x14ac:dyDescent="0.25">
      <c r="B3" s="1"/>
      <c r="C3" s="1"/>
      <c r="D3" s="1"/>
      <c r="E3" s="2"/>
      <c r="F3" s="3"/>
      <c r="G3" s="3"/>
      <c r="H3" s="4"/>
      <c r="I3" s="4"/>
      <c r="J3" s="4"/>
    </row>
    <row r="4" spans="2:10" x14ac:dyDescent="0.25">
      <c r="B4" s="1"/>
      <c r="C4" s="1"/>
      <c r="D4" s="1"/>
      <c r="E4" s="2"/>
      <c r="F4" s="3"/>
      <c r="G4" s="3"/>
      <c r="H4" s="4"/>
      <c r="I4" s="4"/>
      <c r="J4" s="4"/>
    </row>
    <row r="5" spans="2:10" s="10" customFormat="1" x14ac:dyDescent="0.25">
      <c r="B5" s="6"/>
      <c r="C5" s="6"/>
      <c r="D5" s="6"/>
      <c r="E5" s="7"/>
      <c r="F5" s="8"/>
      <c r="G5" s="8"/>
      <c r="H5" s="9"/>
      <c r="I5" s="9"/>
      <c r="J5" s="9"/>
    </row>
    <row r="6" spans="2:10" s="13" customFormat="1" ht="13.8" x14ac:dyDescent="0.25">
      <c r="B6" s="8" t="s">
        <v>0</v>
      </c>
      <c r="C6" s="8" t="s">
        <v>1</v>
      </c>
      <c r="D6" s="8"/>
      <c r="E6" s="11"/>
      <c r="F6" s="8"/>
      <c r="G6" s="8"/>
      <c r="H6" s="12"/>
      <c r="I6" s="12"/>
      <c r="J6" s="12"/>
    </row>
    <row r="7" spans="2:10" x14ac:dyDescent="0.25">
      <c r="B7" s="1"/>
      <c r="C7" s="1"/>
      <c r="D7" s="1"/>
      <c r="E7" s="2"/>
      <c r="F7" s="3"/>
      <c r="G7" s="3"/>
      <c r="H7" s="4"/>
      <c r="I7" s="4"/>
      <c r="J7" s="4"/>
    </row>
    <row r="8" spans="2:10" ht="15" thickBot="1" x14ac:dyDescent="0.3">
      <c r="B8" s="1"/>
      <c r="C8" s="1"/>
      <c r="D8" s="1"/>
      <c r="E8" s="2"/>
      <c r="F8" s="3"/>
      <c r="G8" s="3"/>
      <c r="H8" s="4"/>
      <c r="I8" s="4"/>
      <c r="J8" s="4"/>
    </row>
    <row r="9" spans="2:10" s="15" customFormat="1" ht="25.05" customHeight="1" x14ac:dyDescent="0.3">
      <c r="B9" s="107" t="s">
        <v>2</v>
      </c>
      <c r="C9" s="108"/>
      <c r="D9" s="109" t="s">
        <v>3</v>
      </c>
      <c r="E9" s="110"/>
      <c r="F9" s="110"/>
      <c r="G9" s="110"/>
      <c r="H9" s="110"/>
      <c r="I9" s="111"/>
      <c r="J9" s="14"/>
    </row>
    <row r="10" spans="2:10" s="101" customFormat="1" ht="19.05" customHeight="1" x14ac:dyDescent="0.3">
      <c r="B10" s="102" t="s">
        <v>4</v>
      </c>
      <c r="C10" s="103"/>
      <c r="D10" s="104" t="s">
        <v>5</v>
      </c>
      <c r="E10" s="105"/>
      <c r="F10" s="105"/>
      <c r="G10" s="105"/>
      <c r="H10" s="105"/>
      <c r="I10" s="106"/>
      <c r="J10" s="100"/>
    </row>
    <row r="11" spans="2:10" s="101" customFormat="1" ht="19.05" customHeight="1" x14ac:dyDescent="0.3">
      <c r="B11" s="102" t="s">
        <v>6</v>
      </c>
      <c r="C11" s="103"/>
      <c r="D11" s="104" t="s">
        <v>7</v>
      </c>
      <c r="E11" s="105"/>
      <c r="F11" s="105"/>
      <c r="G11" s="105"/>
      <c r="H11" s="105"/>
      <c r="I11" s="106"/>
      <c r="J11" s="100"/>
    </row>
    <row r="12" spans="2:10" s="101" customFormat="1" ht="19.05" customHeight="1" x14ac:dyDescent="0.3">
      <c r="B12" s="102" t="s">
        <v>8</v>
      </c>
      <c r="C12" s="103"/>
      <c r="D12" s="104" t="s">
        <v>9</v>
      </c>
      <c r="E12" s="105"/>
      <c r="F12" s="105"/>
      <c r="G12" s="105"/>
      <c r="H12" s="105"/>
      <c r="I12" s="106"/>
      <c r="J12" s="100"/>
    </row>
    <row r="13" spans="2:10" s="15" customFormat="1" ht="49.8" customHeight="1" thickBot="1" x14ac:dyDescent="0.35">
      <c r="B13" s="116" t="s">
        <v>10</v>
      </c>
      <c r="C13" s="117"/>
      <c r="D13" s="118" t="s">
        <v>11</v>
      </c>
      <c r="E13" s="119"/>
      <c r="F13" s="119"/>
      <c r="G13" s="119"/>
      <c r="H13" s="119"/>
      <c r="I13" s="120"/>
      <c r="J13" s="14"/>
    </row>
    <row r="14" spans="2:10" s="18" customFormat="1" ht="45" customHeight="1" thickBot="1" x14ac:dyDescent="0.35">
      <c r="B14" s="121"/>
      <c r="C14" s="122"/>
      <c r="D14" s="122"/>
      <c r="E14" s="122"/>
      <c r="F14" s="122"/>
      <c r="G14" s="122"/>
      <c r="H14" s="123" t="s">
        <v>12</v>
      </c>
      <c r="I14" s="124"/>
      <c r="J14" s="17"/>
    </row>
    <row r="15" spans="2:10" s="13" customFormat="1" ht="60.6" customHeight="1" thickBot="1" x14ac:dyDescent="0.35">
      <c r="B15" s="19" t="s">
        <v>13</v>
      </c>
      <c r="C15" s="20" t="s">
        <v>14</v>
      </c>
      <c r="D15" s="21" t="s">
        <v>15</v>
      </c>
      <c r="E15" s="21" t="s">
        <v>16</v>
      </c>
      <c r="F15" s="20" t="s">
        <v>17</v>
      </c>
      <c r="G15" s="16" t="s">
        <v>18</v>
      </c>
      <c r="H15" s="16" t="s">
        <v>19</v>
      </c>
      <c r="I15" s="22" t="s">
        <v>20</v>
      </c>
      <c r="J15" s="23"/>
    </row>
    <row r="16" spans="2:10" s="13" customFormat="1" ht="13.8" x14ac:dyDescent="0.25">
      <c r="B16" s="24"/>
      <c r="C16" s="25"/>
      <c r="D16" s="25"/>
      <c r="E16" s="25"/>
      <c r="F16" s="25"/>
      <c r="G16" s="25"/>
      <c r="H16" s="25"/>
      <c r="I16" s="26"/>
      <c r="J16" s="27"/>
    </row>
    <row r="17" spans="2:10" s="13" customFormat="1" ht="13.8" x14ac:dyDescent="0.25">
      <c r="B17" s="28"/>
      <c r="C17" s="29" t="s">
        <v>21</v>
      </c>
      <c r="D17" s="29"/>
      <c r="E17" s="30"/>
      <c r="F17" s="30"/>
      <c r="G17" s="30"/>
      <c r="H17" s="30"/>
      <c r="I17" s="31"/>
      <c r="J17" s="27"/>
    </row>
    <row r="18" spans="2:10" s="13" customFormat="1" ht="13.8" x14ac:dyDescent="0.25">
      <c r="B18" s="32"/>
      <c r="C18" s="33"/>
      <c r="D18" s="33"/>
      <c r="E18" s="34"/>
      <c r="F18" s="33"/>
      <c r="G18" s="33"/>
      <c r="H18" s="33"/>
      <c r="I18" s="35"/>
      <c r="J18" s="27"/>
    </row>
    <row r="19" spans="2:10" s="13" customFormat="1" ht="13.8" x14ac:dyDescent="0.25">
      <c r="B19" s="36"/>
      <c r="C19" s="37" t="s">
        <v>22</v>
      </c>
      <c r="D19" s="37"/>
      <c r="E19" s="38"/>
      <c r="F19" s="38"/>
      <c r="G19" s="39"/>
      <c r="H19" s="39"/>
      <c r="I19" s="40"/>
      <c r="J19" s="41"/>
    </row>
    <row r="20" spans="2:10" s="13" customFormat="1" ht="13.8" x14ac:dyDescent="0.25">
      <c r="B20" s="42">
        <v>1</v>
      </c>
      <c r="C20" s="43" t="s">
        <v>23</v>
      </c>
      <c r="D20" s="44" t="s">
        <v>24</v>
      </c>
      <c r="E20" s="43"/>
      <c r="F20" s="43" t="s">
        <v>25</v>
      </c>
      <c r="G20" s="38">
        <v>10</v>
      </c>
      <c r="H20" s="45"/>
      <c r="I20" s="46">
        <f t="shared" ref="I20" si="0">G20*H20</f>
        <v>0</v>
      </c>
      <c r="J20" s="47"/>
    </row>
    <row r="21" spans="2:10" s="13" customFormat="1" ht="13.8" x14ac:dyDescent="0.25">
      <c r="B21" s="48"/>
      <c r="C21" s="49"/>
      <c r="D21" s="50"/>
      <c r="E21" s="50"/>
      <c r="F21" s="50"/>
      <c r="G21" s="33"/>
      <c r="H21" s="51"/>
      <c r="I21" s="52"/>
      <c r="J21" s="53"/>
    </row>
    <row r="22" spans="2:10" s="13" customFormat="1" ht="27.6" x14ac:dyDescent="0.25">
      <c r="B22" s="42"/>
      <c r="C22" s="37" t="s">
        <v>26</v>
      </c>
      <c r="D22" s="37"/>
      <c r="E22" s="43"/>
      <c r="F22" s="43"/>
      <c r="G22" s="38"/>
      <c r="H22" s="54"/>
      <c r="I22" s="55"/>
      <c r="J22" s="56"/>
    </row>
    <row r="23" spans="2:10" s="13" customFormat="1" ht="13.8" x14ac:dyDescent="0.25">
      <c r="B23" s="42">
        <v>2</v>
      </c>
      <c r="C23" s="43" t="s">
        <v>27</v>
      </c>
      <c r="D23" s="44" t="s">
        <v>28</v>
      </c>
      <c r="E23" s="43"/>
      <c r="F23" s="43" t="s">
        <v>25</v>
      </c>
      <c r="G23" s="38">
        <v>3</v>
      </c>
      <c r="H23" s="45"/>
      <c r="I23" s="46">
        <f t="shared" ref="I23" si="1">G23*H23</f>
        <v>0</v>
      </c>
      <c r="J23" s="47"/>
    </row>
    <row r="24" spans="2:10" s="13" customFormat="1" ht="13.8" x14ac:dyDescent="0.25">
      <c r="B24" s="48"/>
      <c r="C24" s="49"/>
      <c r="D24" s="50"/>
      <c r="E24" s="50"/>
      <c r="F24" s="50"/>
      <c r="G24" s="33"/>
      <c r="H24" s="45"/>
      <c r="I24" s="52"/>
      <c r="J24" s="53"/>
    </row>
    <row r="25" spans="2:10" s="13" customFormat="1" ht="13.8" x14ac:dyDescent="0.25">
      <c r="B25" s="48"/>
      <c r="C25" s="37" t="s">
        <v>29</v>
      </c>
      <c r="D25" s="37"/>
      <c r="E25" s="43"/>
      <c r="F25" s="43"/>
      <c r="G25" s="38"/>
      <c r="H25" s="54"/>
      <c r="I25" s="55"/>
      <c r="J25" s="56"/>
    </row>
    <row r="26" spans="2:10" s="13" customFormat="1" ht="13.8" x14ac:dyDescent="0.25">
      <c r="B26" s="57">
        <v>3</v>
      </c>
      <c r="C26" s="43" t="s">
        <v>30</v>
      </c>
      <c r="D26" s="43" t="s">
        <v>31</v>
      </c>
      <c r="E26" s="43" t="s">
        <v>32</v>
      </c>
      <c r="F26" s="43" t="s">
        <v>25</v>
      </c>
      <c r="G26" s="38">
        <v>20</v>
      </c>
      <c r="H26" s="45"/>
      <c r="I26" s="46">
        <f t="shared" ref="I26" si="2">G26*H26</f>
        <v>0</v>
      </c>
      <c r="J26" s="47"/>
    </row>
    <row r="27" spans="2:10" s="13" customFormat="1" ht="13.8" x14ac:dyDescent="0.25">
      <c r="B27" s="57"/>
      <c r="C27" s="50"/>
      <c r="D27" s="50"/>
      <c r="E27" s="50"/>
      <c r="F27" s="50"/>
      <c r="G27" s="33"/>
      <c r="H27" s="51"/>
      <c r="I27" s="52"/>
      <c r="J27" s="53"/>
    </row>
    <row r="28" spans="2:10" s="13" customFormat="1" ht="13.8" x14ac:dyDescent="0.25">
      <c r="B28" s="57"/>
      <c r="C28" s="37" t="s">
        <v>33</v>
      </c>
      <c r="D28" s="37"/>
      <c r="E28" s="43"/>
      <c r="F28" s="43"/>
      <c r="G28" s="38"/>
      <c r="H28" s="54"/>
      <c r="I28" s="55"/>
      <c r="J28" s="56"/>
    </row>
    <row r="29" spans="2:10" s="13" customFormat="1" ht="13.8" x14ac:dyDescent="0.25">
      <c r="B29" s="57">
        <v>4</v>
      </c>
      <c r="C29" s="43" t="s">
        <v>34</v>
      </c>
      <c r="D29" s="44" t="s">
        <v>35</v>
      </c>
      <c r="E29" s="43" t="s">
        <v>36</v>
      </c>
      <c r="F29" s="43" t="s">
        <v>25</v>
      </c>
      <c r="G29" s="38">
        <v>20</v>
      </c>
      <c r="H29" s="45"/>
      <c r="I29" s="46">
        <f t="shared" ref="I29" si="3">G29*H29</f>
        <v>0</v>
      </c>
      <c r="J29" s="47"/>
    </row>
    <row r="30" spans="2:10" s="13" customFormat="1" ht="13.8" x14ac:dyDescent="0.25">
      <c r="B30" s="57"/>
      <c r="C30" s="50"/>
      <c r="D30" s="50"/>
      <c r="E30" s="50"/>
      <c r="F30" s="50"/>
      <c r="G30" s="33"/>
      <c r="H30" s="45"/>
      <c r="I30" s="52"/>
      <c r="J30" s="53"/>
    </row>
    <row r="31" spans="2:10" s="13" customFormat="1" ht="13.8" x14ac:dyDescent="0.25">
      <c r="B31" s="57"/>
      <c r="C31" s="37" t="s">
        <v>37</v>
      </c>
      <c r="D31" s="37"/>
      <c r="E31" s="43"/>
      <c r="F31" s="43"/>
      <c r="G31" s="38"/>
      <c r="H31" s="54"/>
      <c r="I31" s="55"/>
      <c r="J31" s="56"/>
    </row>
    <row r="32" spans="2:10" s="13" customFormat="1" ht="13.8" x14ac:dyDescent="0.25">
      <c r="B32" s="57">
        <v>5</v>
      </c>
      <c r="C32" s="43" t="s">
        <v>38</v>
      </c>
      <c r="D32" s="44" t="s">
        <v>39</v>
      </c>
      <c r="E32" s="43"/>
      <c r="F32" s="43" t="s">
        <v>25</v>
      </c>
      <c r="G32" s="38">
        <v>25</v>
      </c>
      <c r="H32" s="45"/>
      <c r="I32" s="46">
        <f t="shared" ref="I32" si="4">G32*H32</f>
        <v>0</v>
      </c>
      <c r="J32" s="47"/>
    </row>
    <row r="33" spans="2:10" s="13" customFormat="1" ht="13.8" x14ac:dyDescent="0.25">
      <c r="B33" s="57"/>
      <c r="C33" s="49"/>
      <c r="D33" s="50"/>
      <c r="E33" s="50"/>
      <c r="F33" s="50"/>
      <c r="G33" s="33"/>
      <c r="H33" s="51"/>
      <c r="I33" s="52"/>
      <c r="J33" s="53"/>
    </row>
    <row r="34" spans="2:10" s="13" customFormat="1" ht="27.6" x14ac:dyDescent="0.25">
      <c r="B34" s="48"/>
      <c r="C34" s="37" t="s">
        <v>40</v>
      </c>
      <c r="D34" s="37"/>
      <c r="E34" s="43"/>
      <c r="F34" s="43"/>
      <c r="G34" s="38"/>
      <c r="H34" s="54"/>
      <c r="I34" s="55"/>
      <c r="J34" s="56"/>
    </row>
    <row r="35" spans="2:10" s="13" customFormat="1" ht="14.4" customHeight="1" x14ac:dyDescent="0.25">
      <c r="B35" s="57">
        <v>6</v>
      </c>
      <c r="C35" s="43" t="s">
        <v>41</v>
      </c>
      <c r="D35" s="43" t="s">
        <v>42</v>
      </c>
      <c r="E35" s="43"/>
      <c r="F35" s="43" t="s">
        <v>25</v>
      </c>
      <c r="G35" s="38">
        <v>100</v>
      </c>
      <c r="H35" s="45"/>
      <c r="I35" s="46">
        <f t="shared" ref="I35" si="5">G35*H35</f>
        <v>0</v>
      </c>
      <c r="J35" s="47"/>
    </row>
    <row r="36" spans="2:10" s="13" customFormat="1" ht="13.8" x14ac:dyDescent="0.25">
      <c r="B36" s="57"/>
      <c r="C36" s="50"/>
      <c r="D36" s="50"/>
      <c r="E36" s="50"/>
      <c r="F36" s="50"/>
      <c r="G36" s="33"/>
      <c r="H36" s="51"/>
      <c r="I36" s="52"/>
      <c r="J36" s="53"/>
    </row>
    <row r="37" spans="2:10" s="13" customFormat="1" ht="13.8" x14ac:dyDescent="0.25">
      <c r="B37" s="57"/>
      <c r="C37" s="37" t="s">
        <v>43</v>
      </c>
      <c r="D37" s="37"/>
      <c r="E37" s="43"/>
      <c r="F37" s="43"/>
      <c r="G37" s="38"/>
      <c r="H37" s="54"/>
      <c r="I37" s="55"/>
      <c r="J37" s="56"/>
    </row>
    <row r="38" spans="2:10" s="13" customFormat="1" ht="13.8" x14ac:dyDescent="0.25">
      <c r="B38" s="57">
        <v>7</v>
      </c>
      <c r="C38" s="43" t="s">
        <v>44</v>
      </c>
      <c r="D38" s="44" t="s">
        <v>45</v>
      </c>
      <c r="E38" s="43" t="s">
        <v>46</v>
      </c>
      <c r="F38" s="43" t="s">
        <v>25</v>
      </c>
      <c r="G38" s="38">
        <v>100</v>
      </c>
      <c r="H38" s="45"/>
      <c r="I38" s="46">
        <f t="shared" ref="I38" si="6">G38*H38</f>
        <v>0</v>
      </c>
      <c r="J38" s="47"/>
    </row>
    <row r="39" spans="2:10" s="13" customFormat="1" ht="13.8" x14ac:dyDescent="0.25">
      <c r="B39" s="48"/>
      <c r="C39" s="50"/>
      <c r="D39" s="50"/>
      <c r="E39" s="50"/>
      <c r="F39" s="50"/>
      <c r="G39" s="33"/>
      <c r="H39" s="51"/>
      <c r="I39" s="52"/>
      <c r="J39" s="53"/>
    </row>
    <row r="40" spans="2:10" s="13" customFormat="1" ht="13.8" x14ac:dyDescent="0.25">
      <c r="B40" s="57"/>
      <c r="C40" s="37" t="s">
        <v>47</v>
      </c>
      <c r="D40" s="37"/>
      <c r="E40" s="43"/>
      <c r="F40" s="43"/>
      <c r="G40" s="38"/>
      <c r="H40" s="54"/>
      <c r="I40" s="55"/>
      <c r="J40" s="56"/>
    </row>
    <row r="41" spans="2:10" s="13" customFormat="1" ht="13.8" x14ac:dyDescent="0.25">
      <c r="B41" s="58" t="s">
        <v>48</v>
      </c>
      <c r="C41" s="43" t="s">
        <v>49</v>
      </c>
      <c r="D41" s="44" t="s">
        <v>50</v>
      </c>
      <c r="E41" s="43" t="s">
        <v>51</v>
      </c>
      <c r="F41" s="43" t="s">
        <v>52</v>
      </c>
      <c r="G41" s="38">
        <v>10</v>
      </c>
      <c r="H41" s="45"/>
      <c r="I41" s="46">
        <f>G41*H41</f>
        <v>0</v>
      </c>
      <c r="J41" s="47"/>
    </row>
    <row r="42" spans="2:10" s="13" customFormat="1" ht="13.8" x14ac:dyDescent="0.25">
      <c r="B42" s="58" t="s">
        <v>53</v>
      </c>
      <c r="C42" s="43" t="s">
        <v>54</v>
      </c>
      <c r="D42" s="43" t="s">
        <v>55</v>
      </c>
      <c r="E42" s="43" t="s">
        <v>56</v>
      </c>
      <c r="F42" s="43" t="s">
        <v>52</v>
      </c>
      <c r="G42" s="38">
        <v>10</v>
      </c>
      <c r="H42" s="45"/>
      <c r="I42" s="46">
        <f>G42*H42</f>
        <v>0</v>
      </c>
      <c r="J42" s="47"/>
    </row>
    <row r="43" spans="2:10" s="13" customFormat="1" ht="13.8" x14ac:dyDescent="0.25">
      <c r="B43" s="58" t="s">
        <v>57</v>
      </c>
      <c r="C43" s="43" t="s">
        <v>58</v>
      </c>
      <c r="D43" s="43" t="s">
        <v>59</v>
      </c>
      <c r="E43" s="43" t="s">
        <v>60</v>
      </c>
      <c r="F43" s="43" t="s">
        <v>52</v>
      </c>
      <c r="G43" s="38">
        <v>10</v>
      </c>
      <c r="H43" s="45"/>
      <c r="I43" s="46">
        <f>G43*H43</f>
        <v>0</v>
      </c>
      <c r="J43" s="47"/>
    </row>
    <row r="44" spans="2:10" s="13" customFormat="1" ht="13.8" x14ac:dyDescent="0.25">
      <c r="B44" s="58" t="s">
        <v>61</v>
      </c>
      <c r="C44" s="43" t="s">
        <v>62</v>
      </c>
      <c r="D44" s="43" t="s">
        <v>63</v>
      </c>
      <c r="E44" s="43" t="s">
        <v>64</v>
      </c>
      <c r="F44" s="43" t="s">
        <v>52</v>
      </c>
      <c r="G44" s="38">
        <v>10</v>
      </c>
      <c r="H44" s="45"/>
      <c r="I44" s="46">
        <f>G44*H44</f>
        <v>0</v>
      </c>
      <c r="J44" s="47"/>
    </row>
    <row r="45" spans="2:10" s="13" customFormat="1" ht="13.8" x14ac:dyDescent="0.25">
      <c r="B45" s="48"/>
      <c r="C45" s="50"/>
      <c r="D45" s="50"/>
      <c r="E45" s="50"/>
      <c r="F45" s="50"/>
      <c r="G45" s="33"/>
      <c r="H45" s="51"/>
      <c r="I45" s="52"/>
      <c r="J45" s="53"/>
    </row>
    <row r="46" spans="2:10" s="13" customFormat="1" ht="13.8" x14ac:dyDescent="0.25">
      <c r="B46" s="48"/>
      <c r="C46" s="37" t="s">
        <v>65</v>
      </c>
      <c r="D46" s="37"/>
      <c r="E46" s="43"/>
      <c r="F46" s="43"/>
      <c r="G46" s="38"/>
      <c r="H46" s="54"/>
      <c r="I46" s="55"/>
      <c r="J46" s="56"/>
    </row>
    <row r="47" spans="2:10" s="13" customFormat="1" ht="13.8" x14ac:dyDescent="0.25">
      <c r="B47" s="58" t="s">
        <v>66</v>
      </c>
      <c r="C47" s="43" t="s">
        <v>67</v>
      </c>
      <c r="D47" s="43" t="s">
        <v>68</v>
      </c>
      <c r="E47" s="44" t="s">
        <v>69</v>
      </c>
      <c r="F47" s="43" t="s">
        <v>52</v>
      </c>
      <c r="G47" s="59">
        <v>5</v>
      </c>
      <c r="H47" s="45"/>
      <c r="I47" s="46">
        <f t="shared" ref="I47:I53" si="7">G47*H47</f>
        <v>0</v>
      </c>
      <c r="J47" s="47"/>
    </row>
    <row r="48" spans="2:10" s="13" customFormat="1" ht="13.8" x14ac:dyDescent="0.25">
      <c r="B48" s="58" t="s">
        <v>70</v>
      </c>
      <c r="C48" s="43" t="s">
        <v>71</v>
      </c>
      <c r="D48" s="43" t="s">
        <v>72</v>
      </c>
      <c r="E48" s="44" t="s">
        <v>73</v>
      </c>
      <c r="F48" s="43" t="s">
        <v>52</v>
      </c>
      <c r="G48" s="59">
        <v>5</v>
      </c>
      <c r="H48" s="45"/>
      <c r="I48" s="46">
        <f t="shared" si="7"/>
        <v>0</v>
      </c>
      <c r="J48" s="47"/>
    </row>
    <row r="49" spans="2:10" s="13" customFormat="1" ht="13.8" x14ac:dyDescent="0.25">
      <c r="B49" s="58" t="s">
        <v>74</v>
      </c>
      <c r="C49" s="43" t="s">
        <v>75</v>
      </c>
      <c r="D49" s="43" t="s">
        <v>76</v>
      </c>
      <c r="E49" s="44" t="s">
        <v>48</v>
      </c>
      <c r="F49" s="43" t="s">
        <v>52</v>
      </c>
      <c r="G49" s="59">
        <v>5</v>
      </c>
      <c r="H49" s="45"/>
      <c r="I49" s="46">
        <f t="shared" si="7"/>
        <v>0</v>
      </c>
      <c r="J49" s="47"/>
    </row>
    <row r="50" spans="2:10" s="13" customFormat="1" ht="13.8" x14ac:dyDescent="0.25">
      <c r="B50" s="58" t="s">
        <v>77</v>
      </c>
      <c r="C50" s="43" t="s">
        <v>78</v>
      </c>
      <c r="D50" s="43" t="s">
        <v>79</v>
      </c>
      <c r="E50" s="44" t="s">
        <v>53</v>
      </c>
      <c r="F50" s="43" t="s">
        <v>52</v>
      </c>
      <c r="G50" s="59">
        <v>5</v>
      </c>
      <c r="H50" s="45"/>
      <c r="I50" s="46">
        <f t="shared" si="7"/>
        <v>0</v>
      </c>
      <c r="J50" s="47"/>
    </row>
    <row r="51" spans="2:10" s="13" customFormat="1" ht="13.8" x14ac:dyDescent="0.25">
      <c r="B51" s="58" t="s">
        <v>80</v>
      </c>
      <c r="C51" s="43" t="s">
        <v>81</v>
      </c>
      <c r="D51" s="43" t="s">
        <v>82</v>
      </c>
      <c r="E51" s="44" t="s">
        <v>57</v>
      </c>
      <c r="F51" s="43" t="s">
        <v>52</v>
      </c>
      <c r="G51" s="59">
        <v>5</v>
      </c>
      <c r="H51" s="45"/>
      <c r="I51" s="46">
        <f t="shared" si="7"/>
        <v>0</v>
      </c>
      <c r="J51" s="47"/>
    </row>
    <row r="52" spans="2:10" s="13" customFormat="1" ht="13.8" x14ac:dyDescent="0.25">
      <c r="B52" s="58" t="s">
        <v>83</v>
      </c>
      <c r="C52" s="43" t="s">
        <v>84</v>
      </c>
      <c r="D52" s="43" t="s">
        <v>85</v>
      </c>
      <c r="E52" s="44" t="s">
        <v>61</v>
      </c>
      <c r="F52" s="43" t="s">
        <v>52</v>
      </c>
      <c r="G52" s="59">
        <v>5</v>
      </c>
      <c r="H52" s="45"/>
      <c r="I52" s="46">
        <f t="shared" si="7"/>
        <v>0</v>
      </c>
      <c r="J52" s="47"/>
    </row>
    <row r="53" spans="2:10" s="13" customFormat="1" ht="13.8" x14ac:dyDescent="0.25">
      <c r="B53" s="58" t="s">
        <v>86</v>
      </c>
      <c r="C53" s="43" t="s">
        <v>87</v>
      </c>
      <c r="D53" s="43" t="s">
        <v>88</v>
      </c>
      <c r="E53" s="44" t="s">
        <v>66</v>
      </c>
      <c r="F53" s="43" t="s">
        <v>52</v>
      </c>
      <c r="G53" s="59">
        <v>5</v>
      </c>
      <c r="H53" s="45"/>
      <c r="I53" s="46">
        <f t="shared" si="7"/>
        <v>0</v>
      </c>
      <c r="J53" s="47"/>
    </row>
    <row r="54" spans="2:10" s="13" customFormat="1" ht="13.8" x14ac:dyDescent="0.25">
      <c r="B54" s="57"/>
      <c r="C54" s="50"/>
      <c r="D54" s="50"/>
      <c r="E54" s="50"/>
      <c r="F54" s="50"/>
      <c r="G54" s="33"/>
      <c r="H54" s="51"/>
      <c r="I54" s="52"/>
      <c r="J54" s="53"/>
    </row>
    <row r="55" spans="2:10" s="13" customFormat="1" ht="13.8" x14ac:dyDescent="0.25">
      <c r="B55" s="60"/>
      <c r="C55" s="37" t="s">
        <v>89</v>
      </c>
      <c r="D55" s="37"/>
      <c r="E55" s="50"/>
      <c r="F55" s="50"/>
      <c r="G55" s="33"/>
      <c r="H55" s="51"/>
      <c r="I55" s="52"/>
      <c r="J55" s="53"/>
    </row>
    <row r="56" spans="2:10" s="13" customFormat="1" ht="13.8" x14ac:dyDescent="0.25">
      <c r="B56" s="58" t="s">
        <v>90</v>
      </c>
      <c r="C56" s="61" t="s">
        <v>91</v>
      </c>
      <c r="D56" s="62" t="s">
        <v>92</v>
      </c>
      <c r="E56" s="63" t="s">
        <v>93</v>
      </c>
      <c r="F56" s="63" t="s">
        <v>25</v>
      </c>
      <c r="G56" s="64">
        <v>10</v>
      </c>
      <c r="H56" s="45"/>
      <c r="I56" s="46">
        <f t="shared" ref="I56:I63" si="8">G56*H56</f>
        <v>0</v>
      </c>
      <c r="J56" s="47"/>
    </row>
    <row r="57" spans="2:10" s="13" customFormat="1" ht="13.8" x14ac:dyDescent="0.25">
      <c r="B57" s="58" t="s">
        <v>94</v>
      </c>
      <c r="C57" s="61" t="s">
        <v>95</v>
      </c>
      <c r="D57" s="61" t="s">
        <v>96</v>
      </c>
      <c r="E57" s="63" t="s">
        <v>97</v>
      </c>
      <c r="F57" s="63" t="s">
        <v>25</v>
      </c>
      <c r="G57" s="64">
        <v>10</v>
      </c>
      <c r="H57" s="45"/>
      <c r="I57" s="46">
        <f t="shared" si="8"/>
        <v>0</v>
      </c>
      <c r="J57" s="47"/>
    </row>
    <row r="58" spans="2:10" s="13" customFormat="1" ht="13.8" x14ac:dyDescent="0.25">
      <c r="B58" s="58" t="s">
        <v>98</v>
      </c>
      <c r="C58" s="61" t="s">
        <v>99</v>
      </c>
      <c r="D58" s="61" t="s">
        <v>100</v>
      </c>
      <c r="E58" s="63" t="s">
        <v>101</v>
      </c>
      <c r="F58" s="63" t="s">
        <v>25</v>
      </c>
      <c r="G58" s="64">
        <v>10</v>
      </c>
      <c r="H58" s="45"/>
      <c r="I58" s="46">
        <f t="shared" si="8"/>
        <v>0</v>
      </c>
      <c r="J58" s="47"/>
    </row>
    <row r="59" spans="2:10" s="13" customFormat="1" ht="13.8" x14ac:dyDescent="0.25">
      <c r="B59" s="58" t="s">
        <v>102</v>
      </c>
      <c r="C59" s="61" t="s">
        <v>103</v>
      </c>
      <c r="D59" s="61" t="s">
        <v>104</v>
      </c>
      <c r="E59" s="63" t="s">
        <v>105</v>
      </c>
      <c r="F59" s="63" t="s">
        <v>25</v>
      </c>
      <c r="G59" s="64">
        <v>10</v>
      </c>
      <c r="H59" s="45"/>
      <c r="I59" s="46">
        <f t="shared" si="8"/>
        <v>0</v>
      </c>
      <c r="J59" s="47"/>
    </row>
    <row r="60" spans="2:10" s="13" customFormat="1" ht="13.8" x14ac:dyDescent="0.25">
      <c r="B60" s="58" t="s">
        <v>106</v>
      </c>
      <c r="C60" s="61" t="s">
        <v>107</v>
      </c>
      <c r="D60" s="62" t="s">
        <v>108</v>
      </c>
      <c r="E60" s="61" t="s">
        <v>109</v>
      </c>
      <c r="F60" s="61" t="s">
        <v>25</v>
      </c>
      <c r="G60" s="64">
        <v>20</v>
      </c>
      <c r="H60" s="45"/>
      <c r="I60" s="46">
        <f t="shared" si="8"/>
        <v>0</v>
      </c>
      <c r="J60" s="47"/>
    </row>
    <row r="61" spans="2:10" s="13" customFormat="1" ht="13.8" x14ac:dyDescent="0.25">
      <c r="B61" s="58" t="s">
        <v>110</v>
      </c>
      <c r="C61" s="61" t="s">
        <v>111</v>
      </c>
      <c r="D61" s="61" t="s">
        <v>112</v>
      </c>
      <c r="E61" s="63" t="s">
        <v>113</v>
      </c>
      <c r="F61" s="63" t="s">
        <v>25</v>
      </c>
      <c r="G61" s="64">
        <v>20</v>
      </c>
      <c r="H61" s="45"/>
      <c r="I61" s="46">
        <f t="shared" si="8"/>
        <v>0</v>
      </c>
      <c r="J61" s="47"/>
    </row>
    <row r="62" spans="2:10" s="13" customFormat="1" ht="13.8" x14ac:dyDescent="0.25">
      <c r="B62" s="58" t="s">
        <v>114</v>
      </c>
      <c r="C62" s="61" t="s">
        <v>115</v>
      </c>
      <c r="D62" s="61" t="s">
        <v>116</v>
      </c>
      <c r="E62" s="63" t="s">
        <v>117</v>
      </c>
      <c r="F62" s="63" t="s">
        <v>25</v>
      </c>
      <c r="G62" s="64">
        <v>20</v>
      </c>
      <c r="H62" s="45"/>
      <c r="I62" s="46">
        <f t="shared" si="8"/>
        <v>0</v>
      </c>
      <c r="J62" s="47"/>
    </row>
    <row r="63" spans="2:10" s="13" customFormat="1" ht="13.8" x14ac:dyDescent="0.25">
      <c r="B63" s="58" t="s">
        <v>118</v>
      </c>
      <c r="C63" s="61" t="s">
        <v>119</v>
      </c>
      <c r="D63" s="61" t="s">
        <v>120</v>
      </c>
      <c r="E63" s="63" t="s">
        <v>121</v>
      </c>
      <c r="F63" s="63" t="s">
        <v>25</v>
      </c>
      <c r="G63" s="64">
        <v>20</v>
      </c>
      <c r="H63" s="45"/>
      <c r="I63" s="46">
        <f t="shared" si="8"/>
        <v>0</v>
      </c>
      <c r="J63" s="47"/>
    </row>
    <row r="64" spans="2:10" s="69" customFormat="1" ht="13.8" x14ac:dyDescent="0.25">
      <c r="B64" s="65"/>
      <c r="C64" s="49"/>
      <c r="D64" s="49"/>
      <c r="E64" s="49"/>
      <c r="F64" s="49"/>
      <c r="G64" s="66"/>
      <c r="H64" s="51"/>
      <c r="I64" s="67"/>
      <c r="J64" s="68"/>
    </row>
    <row r="65" spans="1:10" s="13" customFormat="1" ht="13.8" x14ac:dyDescent="0.25">
      <c r="B65" s="57"/>
      <c r="C65" s="50"/>
      <c r="D65" s="50"/>
      <c r="E65" s="50"/>
      <c r="F65" s="50"/>
      <c r="G65" s="33"/>
      <c r="H65" s="51"/>
      <c r="I65" s="52"/>
      <c r="J65" s="53"/>
    </row>
    <row r="66" spans="1:10" s="13" customFormat="1" ht="13.8" x14ac:dyDescent="0.25">
      <c r="B66" s="42"/>
      <c r="C66" s="37" t="s">
        <v>122</v>
      </c>
      <c r="D66" s="37"/>
      <c r="E66" s="43"/>
      <c r="F66" s="43"/>
      <c r="G66" s="38"/>
      <c r="H66" s="54"/>
      <c r="I66" s="55"/>
      <c r="J66" s="56"/>
    </row>
    <row r="67" spans="1:10" s="13" customFormat="1" ht="13.8" x14ac:dyDescent="0.25">
      <c r="B67" s="42" t="s">
        <v>123</v>
      </c>
      <c r="C67" s="43" t="s">
        <v>124</v>
      </c>
      <c r="D67" s="43" t="s">
        <v>125</v>
      </c>
      <c r="E67" s="43" t="s">
        <v>51</v>
      </c>
      <c r="F67" s="43" t="s">
        <v>25</v>
      </c>
      <c r="G67" s="38">
        <v>3</v>
      </c>
      <c r="H67" s="45"/>
      <c r="I67" s="46">
        <f t="shared" ref="I67:I72" si="9">G67*H67</f>
        <v>0</v>
      </c>
      <c r="J67" s="47"/>
    </row>
    <row r="68" spans="1:10" s="13" customFormat="1" ht="13.8" x14ac:dyDescent="0.25">
      <c r="B68" s="42" t="s">
        <v>126</v>
      </c>
      <c r="C68" s="43" t="s">
        <v>127</v>
      </c>
      <c r="D68" s="43" t="s">
        <v>128</v>
      </c>
      <c r="E68" s="43" t="s">
        <v>56</v>
      </c>
      <c r="F68" s="43" t="s">
        <v>25</v>
      </c>
      <c r="G68" s="38">
        <v>3</v>
      </c>
      <c r="H68" s="45"/>
      <c r="I68" s="46">
        <f t="shared" si="9"/>
        <v>0</v>
      </c>
      <c r="J68" s="47"/>
    </row>
    <row r="69" spans="1:10" s="13" customFormat="1" ht="13.8" x14ac:dyDescent="0.25">
      <c r="B69" s="42" t="s">
        <v>129</v>
      </c>
      <c r="C69" s="43" t="s">
        <v>130</v>
      </c>
      <c r="D69" s="43" t="s">
        <v>131</v>
      </c>
      <c r="E69" s="43" t="s">
        <v>60</v>
      </c>
      <c r="F69" s="43" t="s">
        <v>25</v>
      </c>
      <c r="G69" s="38">
        <v>3</v>
      </c>
      <c r="H69" s="45"/>
      <c r="I69" s="46">
        <f t="shared" si="9"/>
        <v>0</v>
      </c>
      <c r="J69" s="47"/>
    </row>
    <row r="70" spans="1:10" s="13" customFormat="1" ht="13.8" x14ac:dyDescent="0.25">
      <c r="A70" s="70"/>
      <c r="B70" s="42" t="s">
        <v>132</v>
      </c>
      <c r="C70" s="43" t="s">
        <v>133</v>
      </c>
      <c r="D70" s="43" t="s">
        <v>134</v>
      </c>
      <c r="E70" s="43" t="s">
        <v>64</v>
      </c>
      <c r="F70" s="43" t="s">
        <v>25</v>
      </c>
      <c r="G70" s="38">
        <v>3</v>
      </c>
      <c r="H70" s="45"/>
      <c r="I70" s="46">
        <f t="shared" si="9"/>
        <v>0</v>
      </c>
      <c r="J70" s="47"/>
    </row>
    <row r="71" spans="1:10" s="13" customFormat="1" ht="13.8" x14ac:dyDescent="0.25">
      <c r="B71" s="71" t="s">
        <v>135</v>
      </c>
      <c r="C71" s="72" t="s">
        <v>136</v>
      </c>
      <c r="D71" s="72" t="s">
        <v>137</v>
      </c>
      <c r="E71" s="72" t="s">
        <v>138</v>
      </c>
      <c r="F71" s="72" t="s">
        <v>25</v>
      </c>
      <c r="G71" s="73">
        <v>3</v>
      </c>
      <c r="H71" s="74"/>
      <c r="I71" s="75">
        <f t="shared" si="9"/>
        <v>0</v>
      </c>
      <c r="J71" s="47"/>
    </row>
    <row r="72" spans="1:10" s="13" customFormat="1" ht="13.8" x14ac:dyDescent="0.25">
      <c r="B72" s="42" t="s">
        <v>139</v>
      </c>
      <c r="C72" s="43" t="s">
        <v>140</v>
      </c>
      <c r="D72" s="43" t="s">
        <v>141</v>
      </c>
      <c r="E72" s="43" t="s">
        <v>142</v>
      </c>
      <c r="F72" s="43" t="s">
        <v>25</v>
      </c>
      <c r="G72" s="38">
        <v>3</v>
      </c>
      <c r="H72" s="45"/>
      <c r="I72" s="46">
        <f t="shared" si="9"/>
        <v>0</v>
      </c>
      <c r="J72" s="47"/>
    </row>
    <row r="73" spans="1:10" s="13" customFormat="1" ht="13.8" x14ac:dyDescent="0.25">
      <c r="B73" s="57"/>
      <c r="C73" s="50"/>
      <c r="D73" s="50"/>
      <c r="E73" s="50"/>
      <c r="F73" s="50"/>
      <c r="G73" s="33"/>
      <c r="H73" s="51"/>
      <c r="I73" s="52"/>
      <c r="J73" s="53"/>
    </row>
    <row r="74" spans="1:10" s="13" customFormat="1" ht="27.6" x14ac:dyDescent="0.25">
      <c r="B74" s="57"/>
      <c r="C74" s="37" t="s">
        <v>143</v>
      </c>
      <c r="D74" s="37"/>
      <c r="E74" s="43"/>
      <c r="F74" s="43"/>
      <c r="G74" s="38"/>
      <c r="H74" s="54"/>
      <c r="I74" s="55"/>
      <c r="J74" s="56"/>
    </row>
    <row r="75" spans="1:10" s="13" customFormat="1" ht="13.8" x14ac:dyDescent="0.25">
      <c r="B75" s="58" t="s">
        <v>144</v>
      </c>
      <c r="C75" s="43" t="s">
        <v>145</v>
      </c>
      <c r="D75" s="44" t="s">
        <v>146</v>
      </c>
      <c r="E75" s="43">
        <v>7</v>
      </c>
      <c r="F75" s="43" t="s">
        <v>52</v>
      </c>
      <c r="G75" s="38">
        <v>5</v>
      </c>
      <c r="H75" s="45"/>
      <c r="I75" s="46">
        <f t="shared" ref="I75:I77" si="10">G75*H75</f>
        <v>0</v>
      </c>
      <c r="J75" s="47"/>
    </row>
    <row r="76" spans="1:10" s="13" customFormat="1" ht="13.8" x14ac:dyDescent="0.25">
      <c r="B76" s="58" t="s">
        <v>147</v>
      </c>
      <c r="C76" s="43" t="s">
        <v>148</v>
      </c>
      <c r="D76" s="43" t="s">
        <v>149</v>
      </c>
      <c r="E76" s="43">
        <v>8</v>
      </c>
      <c r="F76" s="43" t="s">
        <v>52</v>
      </c>
      <c r="G76" s="38">
        <v>5</v>
      </c>
      <c r="H76" s="45"/>
      <c r="I76" s="46">
        <f t="shared" si="10"/>
        <v>0</v>
      </c>
      <c r="J76" s="47"/>
    </row>
    <row r="77" spans="1:10" s="13" customFormat="1" ht="13.8" x14ac:dyDescent="0.25">
      <c r="B77" s="58" t="s">
        <v>150</v>
      </c>
      <c r="C77" s="43" t="s">
        <v>151</v>
      </c>
      <c r="D77" s="43" t="s">
        <v>152</v>
      </c>
      <c r="E77" s="43">
        <v>9</v>
      </c>
      <c r="F77" s="43" t="s">
        <v>52</v>
      </c>
      <c r="G77" s="38">
        <v>5</v>
      </c>
      <c r="H77" s="45"/>
      <c r="I77" s="46">
        <f t="shared" si="10"/>
        <v>0</v>
      </c>
      <c r="J77" s="47"/>
    </row>
    <row r="78" spans="1:10" s="13" customFormat="1" ht="13.8" x14ac:dyDescent="0.25">
      <c r="B78" s="57"/>
      <c r="C78" s="50"/>
      <c r="D78" s="50"/>
      <c r="E78" s="50"/>
      <c r="F78" s="50"/>
      <c r="G78" s="33"/>
      <c r="H78" s="51"/>
      <c r="I78" s="52"/>
      <c r="J78" s="53"/>
    </row>
    <row r="79" spans="1:10" s="13" customFormat="1" ht="27.6" x14ac:dyDescent="0.25">
      <c r="B79" s="57"/>
      <c r="C79" s="37" t="s">
        <v>153</v>
      </c>
      <c r="D79" s="37"/>
      <c r="E79" s="43"/>
      <c r="F79" s="43"/>
      <c r="G79" s="38"/>
      <c r="H79" s="54"/>
      <c r="I79" s="55"/>
      <c r="J79" s="56"/>
    </row>
    <row r="80" spans="1:10" s="13" customFormat="1" ht="13.8" x14ac:dyDescent="0.25">
      <c r="B80" s="58" t="s">
        <v>154</v>
      </c>
      <c r="C80" s="43" t="s">
        <v>155</v>
      </c>
      <c r="D80" s="43" t="s">
        <v>156</v>
      </c>
      <c r="E80" s="44" t="s">
        <v>69</v>
      </c>
      <c r="F80" s="43" t="s">
        <v>52</v>
      </c>
      <c r="G80" s="59">
        <v>5</v>
      </c>
      <c r="H80" s="45"/>
      <c r="I80" s="46">
        <f t="shared" ref="I80:I85" si="11">G80*H80</f>
        <v>0</v>
      </c>
      <c r="J80" s="47"/>
    </row>
    <row r="81" spans="2:10" s="13" customFormat="1" ht="13.8" x14ac:dyDescent="0.25">
      <c r="B81" s="58" t="s">
        <v>157</v>
      </c>
      <c r="C81" s="43" t="s">
        <v>145</v>
      </c>
      <c r="D81" s="43" t="s">
        <v>158</v>
      </c>
      <c r="E81" s="44" t="s">
        <v>73</v>
      </c>
      <c r="F81" s="43" t="s">
        <v>52</v>
      </c>
      <c r="G81" s="59">
        <v>5</v>
      </c>
      <c r="H81" s="45"/>
      <c r="I81" s="46">
        <f t="shared" si="11"/>
        <v>0</v>
      </c>
      <c r="J81" s="47"/>
    </row>
    <row r="82" spans="2:10" s="13" customFormat="1" ht="13.8" x14ac:dyDescent="0.25">
      <c r="B82" s="58" t="s">
        <v>159</v>
      </c>
      <c r="C82" s="43" t="s">
        <v>148</v>
      </c>
      <c r="D82" s="43" t="s">
        <v>160</v>
      </c>
      <c r="E82" s="44" t="s">
        <v>48</v>
      </c>
      <c r="F82" s="43" t="s">
        <v>52</v>
      </c>
      <c r="G82" s="59">
        <v>5</v>
      </c>
      <c r="H82" s="45"/>
      <c r="I82" s="46">
        <f t="shared" si="11"/>
        <v>0</v>
      </c>
      <c r="J82" s="47"/>
    </row>
    <row r="83" spans="2:10" s="13" customFormat="1" ht="13.8" x14ac:dyDescent="0.25">
      <c r="B83" s="58" t="s">
        <v>161</v>
      </c>
      <c r="C83" s="43" t="s">
        <v>151</v>
      </c>
      <c r="D83" s="43" t="s">
        <v>162</v>
      </c>
      <c r="E83" s="44" t="s">
        <v>53</v>
      </c>
      <c r="F83" s="43" t="s">
        <v>52</v>
      </c>
      <c r="G83" s="59">
        <v>5</v>
      </c>
      <c r="H83" s="45"/>
      <c r="I83" s="46">
        <f t="shared" si="11"/>
        <v>0</v>
      </c>
      <c r="J83" s="47"/>
    </row>
    <row r="84" spans="2:10" s="13" customFormat="1" ht="13.8" x14ac:dyDescent="0.25">
      <c r="B84" s="58" t="s">
        <v>163</v>
      </c>
      <c r="C84" s="43" t="s">
        <v>164</v>
      </c>
      <c r="D84" s="43" t="s">
        <v>165</v>
      </c>
      <c r="E84" s="44" t="s">
        <v>57</v>
      </c>
      <c r="F84" s="43" t="s">
        <v>52</v>
      </c>
      <c r="G84" s="59">
        <v>5</v>
      </c>
      <c r="H84" s="45"/>
      <c r="I84" s="46">
        <f t="shared" si="11"/>
        <v>0</v>
      </c>
      <c r="J84" s="47"/>
    </row>
    <row r="85" spans="2:10" s="13" customFormat="1" ht="13.8" x14ac:dyDescent="0.25">
      <c r="B85" s="58" t="s">
        <v>166</v>
      </c>
      <c r="C85" s="43" t="s">
        <v>167</v>
      </c>
      <c r="D85" s="43" t="s">
        <v>168</v>
      </c>
      <c r="E85" s="44" t="s">
        <v>61</v>
      </c>
      <c r="F85" s="43" t="s">
        <v>52</v>
      </c>
      <c r="G85" s="59">
        <v>5</v>
      </c>
      <c r="H85" s="45"/>
      <c r="I85" s="46">
        <f t="shared" si="11"/>
        <v>0</v>
      </c>
      <c r="J85" s="47"/>
    </row>
    <row r="86" spans="2:10" s="13" customFormat="1" ht="13.8" x14ac:dyDescent="0.25">
      <c r="B86" s="57"/>
      <c r="C86" s="50"/>
      <c r="D86" s="50"/>
      <c r="E86" s="50"/>
      <c r="F86" s="50"/>
      <c r="G86" s="33"/>
      <c r="H86" s="51"/>
      <c r="I86" s="52"/>
      <c r="J86" s="53"/>
    </row>
    <row r="87" spans="2:10" s="13" customFormat="1" ht="13.8" x14ac:dyDescent="0.25">
      <c r="B87" s="57"/>
      <c r="C87" s="37" t="s">
        <v>169</v>
      </c>
      <c r="D87" s="37"/>
      <c r="E87" s="43"/>
      <c r="F87" s="43"/>
      <c r="G87" s="38"/>
      <c r="H87" s="54"/>
      <c r="I87" s="55"/>
      <c r="J87" s="56"/>
    </row>
    <row r="88" spans="2:10" s="13" customFormat="1" ht="13.8" x14ac:dyDescent="0.25">
      <c r="B88" s="58" t="s">
        <v>170</v>
      </c>
      <c r="C88" s="43" t="s">
        <v>171</v>
      </c>
      <c r="D88" s="43" t="s">
        <v>172</v>
      </c>
      <c r="E88" s="43" t="s">
        <v>173</v>
      </c>
      <c r="F88" s="43" t="s">
        <v>25</v>
      </c>
      <c r="G88" s="38">
        <v>20</v>
      </c>
      <c r="H88" s="45"/>
      <c r="I88" s="46">
        <f t="shared" ref="I88" si="12">G88*H88</f>
        <v>0</v>
      </c>
      <c r="J88" s="47"/>
    </row>
    <row r="89" spans="2:10" s="13" customFormat="1" ht="13.8" x14ac:dyDescent="0.25">
      <c r="B89" s="57"/>
      <c r="C89" s="50"/>
      <c r="D89" s="50"/>
      <c r="E89" s="50"/>
      <c r="F89" s="50"/>
      <c r="G89" s="33"/>
      <c r="H89" s="51"/>
      <c r="I89" s="52"/>
      <c r="J89" s="53"/>
    </row>
    <row r="90" spans="2:10" s="13" customFormat="1" ht="13.8" x14ac:dyDescent="0.25">
      <c r="B90" s="57"/>
      <c r="C90" s="37" t="s">
        <v>174</v>
      </c>
      <c r="D90" s="37"/>
      <c r="E90" s="50"/>
      <c r="F90" s="50"/>
      <c r="G90" s="33"/>
      <c r="H90" s="51"/>
      <c r="I90" s="52"/>
      <c r="J90" s="53"/>
    </row>
    <row r="91" spans="2:10" s="13" customFormat="1" ht="13.8" x14ac:dyDescent="0.25">
      <c r="B91" s="58" t="s">
        <v>175</v>
      </c>
      <c r="C91" s="76" t="s">
        <v>176</v>
      </c>
      <c r="D91" s="76" t="s">
        <v>177</v>
      </c>
      <c r="E91" s="76" t="s">
        <v>51</v>
      </c>
      <c r="F91" s="43" t="s">
        <v>25</v>
      </c>
      <c r="G91" s="34">
        <v>5</v>
      </c>
      <c r="H91" s="45"/>
      <c r="I91" s="46">
        <f t="shared" ref="I91:I97" si="13">G91*H91</f>
        <v>0</v>
      </c>
      <c r="J91" s="47"/>
    </row>
    <row r="92" spans="2:10" s="13" customFormat="1" ht="13.8" x14ac:dyDescent="0.25">
      <c r="B92" s="58" t="s">
        <v>178</v>
      </c>
      <c r="C92" s="76" t="s">
        <v>179</v>
      </c>
      <c r="D92" s="76" t="s">
        <v>180</v>
      </c>
      <c r="E92" s="76" t="s">
        <v>56</v>
      </c>
      <c r="F92" s="43" t="s">
        <v>25</v>
      </c>
      <c r="G92" s="34">
        <v>10</v>
      </c>
      <c r="H92" s="45"/>
      <c r="I92" s="46">
        <f t="shared" si="13"/>
        <v>0</v>
      </c>
      <c r="J92" s="47"/>
    </row>
    <row r="93" spans="2:10" s="13" customFormat="1" ht="13.8" x14ac:dyDescent="0.25">
      <c r="B93" s="58" t="s">
        <v>181</v>
      </c>
      <c r="C93" s="76" t="s">
        <v>182</v>
      </c>
      <c r="D93" s="76" t="s">
        <v>183</v>
      </c>
      <c r="E93" s="76" t="s">
        <v>60</v>
      </c>
      <c r="F93" s="43" t="s">
        <v>25</v>
      </c>
      <c r="G93" s="34">
        <v>10</v>
      </c>
      <c r="H93" s="45"/>
      <c r="I93" s="46">
        <f t="shared" si="13"/>
        <v>0</v>
      </c>
      <c r="J93" s="47"/>
    </row>
    <row r="94" spans="2:10" s="13" customFormat="1" ht="13.8" x14ac:dyDescent="0.25">
      <c r="B94" s="58" t="s">
        <v>184</v>
      </c>
      <c r="C94" s="76" t="s">
        <v>185</v>
      </c>
      <c r="D94" s="76" t="s">
        <v>186</v>
      </c>
      <c r="E94" s="76" t="s">
        <v>64</v>
      </c>
      <c r="F94" s="43" t="s">
        <v>25</v>
      </c>
      <c r="G94" s="34">
        <v>10</v>
      </c>
      <c r="H94" s="45"/>
      <c r="I94" s="46">
        <f t="shared" si="13"/>
        <v>0</v>
      </c>
      <c r="J94" s="47"/>
    </row>
    <row r="95" spans="2:10" s="13" customFormat="1" ht="13.8" x14ac:dyDescent="0.25">
      <c r="B95" s="58" t="s">
        <v>187</v>
      </c>
      <c r="C95" s="76" t="s">
        <v>188</v>
      </c>
      <c r="D95" s="76" t="s">
        <v>189</v>
      </c>
      <c r="E95" s="76" t="s">
        <v>138</v>
      </c>
      <c r="F95" s="43" t="s">
        <v>25</v>
      </c>
      <c r="G95" s="34">
        <v>10</v>
      </c>
      <c r="H95" s="45"/>
      <c r="I95" s="46">
        <f t="shared" si="13"/>
        <v>0</v>
      </c>
      <c r="J95" s="47"/>
    </row>
    <row r="96" spans="2:10" s="13" customFormat="1" ht="13.8" x14ac:dyDescent="0.25">
      <c r="B96" s="58" t="s">
        <v>190</v>
      </c>
      <c r="C96" s="76" t="s">
        <v>191</v>
      </c>
      <c r="D96" s="76" t="s">
        <v>192</v>
      </c>
      <c r="E96" s="76" t="s">
        <v>193</v>
      </c>
      <c r="F96" s="43" t="s">
        <v>25</v>
      </c>
      <c r="G96" s="34">
        <v>5</v>
      </c>
      <c r="H96" s="45"/>
      <c r="I96" s="46">
        <f t="shared" si="13"/>
        <v>0</v>
      </c>
      <c r="J96" s="47"/>
    </row>
    <row r="97" spans="2:10" s="13" customFormat="1" ht="13.8" x14ac:dyDescent="0.25">
      <c r="B97" s="58" t="s">
        <v>194</v>
      </c>
      <c r="C97" s="76" t="s">
        <v>195</v>
      </c>
      <c r="D97" s="76" t="s">
        <v>196</v>
      </c>
      <c r="E97" s="76" t="s">
        <v>197</v>
      </c>
      <c r="F97" s="43" t="s">
        <v>25</v>
      </c>
      <c r="G97" s="34">
        <v>5</v>
      </c>
      <c r="H97" s="45"/>
      <c r="I97" s="46">
        <f t="shared" si="13"/>
        <v>0</v>
      </c>
      <c r="J97" s="47"/>
    </row>
    <row r="98" spans="2:10" s="13" customFormat="1" ht="13.8" x14ac:dyDescent="0.25">
      <c r="B98" s="58"/>
      <c r="C98" s="76"/>
      <c r="D98" s="76"/>
      <c r="E98" s="76"/>
      <c r="F98" s="43"/>
      <c r="G98" s="34"/>
      <c r="H98" s="45"/>
      <c r="I98" s="46"/>
      <c r="J98" s="47"/>
    </row>
    <row r="99" spans="2:10" s="13" customFormat="1" ht="13.8" x14ac:dyDescent="0.25">
      <c r="B99" s="57"/>
      <c r="C99" s="37" t="s">
        <v>198</v>
      </c>
      <c r="D99" s="37"/>
      <c r="E99" s="50"/>
      <c r="F99" s="50"/>
      <c r="G99" s="38"/>
      <c r="H99" s="54"/>
      <c r="I99" s="55"/>
      <c r="J99" s="56"/>
    </row>
    <row r="100" spans="2:10" s="13" customFormat="1" ht="13.8" x14ac:dyDescent="0.25">
      <c r="B100" s="58" t="s">
        <v>199</v>
      </c>
      <c r="C100" s="76" t="s">
        <v>200</v>
      </c>
      <c r="D100" s="76" t="s">
        <v>201</v>
      </c>
      <c r="E100" s="76" t="s">
        <v>202</v>
      </c>
      <c r="F100" s="43" t="s">
        <v>52</v>
      </c>
      <c r="G100" s="34">
        <v>5</v>
      </c>
      <c r="H100" s="45"/>
      <c r="I100" s="46">
        <f t="shared" ref="I100:I108" si="14">G100*H100</f>
        <v>0</v>
      </c>
      <c r="J100" s="47"/>
    </row>
    <row r="101" spans="2:10" s="13" customFormat="1" ht="13.8" x14ac:dyDescent="0.25">
      <c r="B101" s="58" t="s">
        <v>203</v>
      </c>
      <c r="C101" s="76" t="s">
        <v>204</v>
      </c>
      <c r="D101" s="76" t="s">
        <v>205</v>
      </c>
      <c r="E101" s="76" t="s">
        <v>206</v>
      </c>
      <c r="F101" s="43" t="s">
        <v>52</v>
      </c>
      <c r="G101" s="34">
        <v>5</v>
      </c>
      <c r="H101" s="45"/>
      <c r="I101" s="46">
        <f t="shared" si="14"/>
        <v>0</v>
      </c>
      <c r="J101" s="47"/>
    </row>
    <row r="102" spans="2:10" s="13" customFormat="1" ht="13.8" x14ac:dyDescent="0.25">
      <c r="B102" s="58" t="s">
        <v>207</v>
      </c>
      <c r="C102" s="76" t="s">
        <v>208</v>
      </c>
      <c r="D102" s="76" t="s">
        <v>209</v>
      </c>
      <c r="E102" s="76" t="s">
        <v>210</v>
      </c>
      <c r="F102" s="43" t="s">
        <v>52</v>
      </c>
      <c r="G102" s="34">
        <v>13</v>
      </c>
      <c r="H102" s="45"/>
      <c r="I102" s="46">
        <f t="shared" si="14"/>
        <v>0</v>
      </c>
      <c r="J102" s="47"/>
    </row>
    <row r="103" spans="2:10" s="13" customFormat="1" ht="13.8" x14ac:dyDescent="0.25">
      <c r="B103" s="58" t="s">
        <v>211</v>
      </c>
      <c r="C103" s="76" t="s">
        <v>212</v>
      </c>
      <c r="D103" s="76" t="s">
        <v>213</v>
      </c>
      <c r="E103" s="76" t="s">
        <v>214</v>
      </c>
      <c r="F103" s="43" t="s">
        <v>52</v>
      </c>
      <c r="G103" s="34">
        <v>20</v>
      </c>
      <c r="H103" s="45"/>
      <c r="I103" s="46">
        <f t="shared" si="14"/>
        <v>0</v>
      </c>
      <c r="J103" s="47"/>
    </row>
    <row r="104" spans="2:10" s="13" customFormat="1" ht="13.8" x14ac:dyDescent="0.25">
      <c r="B104" s="58" t="s">
        <v>215</v>
      </c>
      <c r="C104" s="76" t="s">
        <v>216</v>
      </c>
      <c r="D104" s="76" t="s">
        <v>217</v>
      </c>
      <c r="E104" s="76" t="s">
        <v>218</v>
      </c>
      <c r="F104" s="43" t="s">
        <v>52</v>
      </c>
      <c r="G104" s="34">
        <v>20</v>
      </c>
      <c r="H104" s="45"/>
      <c r="I104" s="46">
        <f t="shared" si="14"/>
        <v>0</v>
      </c>
      <c r="J104" s="47"/>
    </row>
    <row r="105" spans="2:10" s="13" customFormat="1" ht="13.8" x14ac:dyDescent="0.25">
      <c r="B105" s="58" t="s">
        <v>219</v>
      </c>
      <c r="C105" s="76" t="s">
        <v>220</v>
      </c>
      <c r="D105" s="76" t="s">
        <v>221</v>
      </c>
      <c r="E105" s="76" t="s">
        <v>222</v>
      </c>
      <c r="F105" s="43" t="s">
        <v>52</v>
      </c>
      <c r="G105" s="34">
        <v>20</v>
      </c>
      <c r="H105" s="45"/>
      <c r="I105" s="46">
        <f t="shared" si="14"/>
        <v>0</v>
      </c>
      <c r="J105" s="47"/>
    </row>
    <row r="106" spans="2:10" s="13" customFormat="1" ht="13.8" x14ac:dyDescent="0.25">
      <c r="B106" s="58" t="s">
        <v>223</v>
      </c>
      <c r="C106" s="76" t="s">
        <v>224</v>
      </c>
      <c r="D106" s="76" t="s">
        <v>225</v>
      </c>
      <c r="E106" s="76" t="s">
        <v>226</v>
      </c>
      <c r="F106" s="43" t="s">
        <v>52</v>
      </c>
      <c r="G106" s="34">
        <v>20</v>
      </c>
      <c r="H106" s="45"/>
      <c r="I106" s="46">
        <f t="shared" si="14"/>
        <v>0</v>
      </c>
      <c r="J106" s="47"/>
    </row>
    <row r="107" spans="2:10" s="13" customFormat="1" ht="13.8" x14ac:dyDescent="0.25">
      <c r="B107" s="58" t="s">
        <v>227</v>
      </c>
      <c r="C107" s="76" t="s">
        <v>228</v>
      </c>
      <c r="D107" s="76" t="s">
        <v>229</v>
      </c>
      <c r="E107" s="76" t="s">
        <v>230</v>
      </c>
      <c r="F107" s="43" t="s">
        <v>52</v>
      </c>
      <c r="G107" s="34">
        <v>5</v>
      </c>
      <c r="H107" s="45"/>
      <c r="I107" s="46">
        <f t="shared" si="14"/>
        <v>0</v>
      </c>
      <c r="J107" s="47"/>
    </row>
    <row r="108" spans="2:10" s="13" customFormat="1" ht="13.8" x14ac:dyDescent="0.25">
      <c r="B108" s="58" t="s">
        <v>231</v>
      </c>
      <c r="C108" s="76" t="s">
        <v>232</v>
      </c>
      <c r="D108" s="76" t="s">
        <v>233</v>
      </c>
      <c r="E108" s="76" t="s">
        <v>234</v>
      </c>
      <c r="F108" s="43" t="s">
        <v>52</v>
      </c>
      <c r="G108" s="34">
        <v>2</v>
      </c>
      <c r="H108" s="45"/>
      <c r="I108" s="46">
        <f t="shared" si="14"/>
        <v>0</v>
      </c>
      <c r="J108" s="47"/>
    </row>
    <row r="109" spans="2:10" s="13" customFormat="1" ht="13.8" x14ac:dyDescent="0.25">
      <c r="B109" s="57"/>
      <c r="C109" s="50"/>
      <c r="D109" s="50"/>
      <c r="E109" s="50"/>
      <c r="F109" s="50"/>
      <c r="G109" s="33"/>
      <c r="H109" s="51"/>
      <c r="I109" s="52"/>
      <c r="J109" s="53"/>
    </row>
    <row r="110" spans="2:10" s="13" customFormat="1" ht="13.8" x14ac:dyDescent="0.25">
      <c r="B110" s="57"/>
      <c r="C110" s="37" t="s">
        <v>235</v>
      </c>
      <c r="D110" s="37"/>
      <c r="E110" s="50"/>
      <c r="F110" s="50"/>
      <c r="G110" s="33"/>
      <c r="H110" s="51"/>
      <c r="I110" s="52"/>
      <c r="J110" s="53"/>
    </row>
    <row r="111" spans="2:10" s="13" customFormat="1" ht="13.8" x14ac:dyDescent="0.25">
      <c r="B111" s="58" t="s">
        <v>236</v>
      </c>
      <c r="C111" s="61" t="s">
        <v>237</v>
      </c>
      <c r="D111" s="62" t="s">
        <v>238</v>
      </c>
      <c r="E111" s="63" t="s">
        <v>239</v>
      </c>
      <c r="F111" s="63" t="s">
        <v>25</v>
      </c>
      <c r="G111" s="64">
        <v>10</v>
      </c>
      <c r="H111" s="45"/>
      <c r="I111" s="46">
        <f t="shared" ref="I111:I125" si="15">G111*H111</f>
        <v>0</v>
      </c>
      <c r="J111" s="47"/>
    </row>
    <row r="112" spans="2:10" s="13" customFormat="1" ht="13.8" x14ac:dyDescent="0.25">
      <c r="B112" s="58" t="s">
        <v>240</v>
      </c>
      <c r="C112" s="61" t="s">
        <v>241</v>
      </c>
      <c r="D112" s="61" t="s">
        <v>242</v>
      </c>
      <c r="E112" s="63" t="s">
        <v>93</v>
      </c>
      <c r="F112" s="63" t="s">
        <v>25</v>
      </c>
      <c r="G112" s="64">
        <v>10</v>
      </c>
      <c r="H112" s="45"/>
      <c r="I112" s="46">
        <f t="shared" si="15"/>
        <v>0</v>
      </c>
      <c r="J112" s="47"/>
    </row>
    <row r="113" spans="2:10" s="13" customFormat="1" ht="13.8" x14ac:dyDescent="0.25">
      <c r="B113" s="58" t="s">
        <v>243</v>
      </c>
      <c r="C113" s="61" t="s">
        <v>244</v>
      </c>
      <c r="D113" s="61" t="s">
        <v>245</v>
      </c>
      <c r="E113" s="63" t="s">
        <v>97</v>
      </c>
      <c r="F113" s="63" t="s">
        <v>25</v>
      </c>
      <c r="G113" s="64">
        <v>10</v>
      </c>
      <c r="H113" s="45"/>
      <c r="I113" s="46">
        <f t="shared" si="15"/>
        <v>0</v>
      </c>
      <c r="J113" s="47"/>
    </row>
    <row r="114" spans="2:10" s="13" customFormat="1" ht="13.8" x14ac:dyDescent="0.25">
      <c r="B114" s="58" t="s">
        <v>246</v>
      </c>
      <c r="C114" s="61" t="s">
        <v>247</v>
      </c>
      <c r="D114" s="61" t="s">
        <v>248</v>
      </c>
      <c r="E114" s="63" t="s">
        <v>101</v>
      </c>
      <c r="F114" s="63" t="s">
        <v>25</v>
      </c>
      <c r="G114" s="64">
        <v>10</v>
      </c>
      <c r="H114" s="45"/>
      <c r="I114" s="46">
        <f t="shared" si="15"/>
        <v>0</v>
      </c>
      <c r="J114" s="47"/>
    </row>
    <row r="115" spans="2:10" s="13" customFormat="1" ht="13.8" x14ac:dyDescent="0.25">
      <c r="B115" s="58" t="s">
        <v>249</v>
      </c>
      <c r="C115" s="61" t="s">
        <v>250</v>
      </c>
      <c r="D115" s="61" t="s">
        <v>251</v>
      </c>
      <c r="E115" s="63" t="s">
        <v>105</v>
      </c>
      <c r="F115" s="63" t="s">
        <v>25</v>
      </c>
      <c r="G115" s="64">
        <v>10</v>
      </c>
      <c r="H115" s="45"/>
      <c r="I115" s="46">
        <f t="shared" si="15"/>
        <v>0</v>
      </c>
      <c r="J115" s="47"/>
    </row>
    <row r="116" spans="2:10" s="13" customFormat="1" ht="13.8" x14ac:dyDescent="0.25">
      <c r="B116" s="58" t="s">
        <v>252</v>
      </c>
      <c r="C116" s="61" t="s">
        <v>253</v>
      </c>
      <c r="D116" s="61" t="s">
        <v>254</v>
      </c>
      <c r="E116" s="63" t="s">
        <v>113</v>
      </c>
      <c r="F116" s="63" t="s">
        <v>25</v>
      </c>
      <c r="G116" s="64">
        <v>10</v>
      </c>
      <c r="H116" s="45"/>
      <c r="I116" s="46">
        <f t="shared" si="15"/>
        <v>0</v>
      </c>
      <c r="J116" s="47"/>
    </row>
    <row r="117" spans="2:10" s="13" customFormat="1" ht="13.8" x14ac:dyDescent="0.25">
      <c r="B117" s="58" t="s">
        <v>255</v>
      </c>
      <c r="C117" s="61" t="s">
        <v>256</v>
      </c>
      <c r="D117" s="61" t="s">
        <v>257</v>
      </c>
      <c r="E117" s="63" t="s">
        <v>258</v>
      </c>
      <c r="F117" s="63" t="s">
        <v>25</v>
      </c>
      <c r="G117" s="64">
        <v>10</v>
      </c>
      <c r="H117" s="45"/>
      <c r="I117" s="46">
        <f t="shared" si="15"/>
        <v>0</v>
      </c>
      <c r="J117" s="47"/>
    </row>
    <row r="118" spans="2:10" s="13" customFormat="1" ht="13.8" x14ac:dyDescent="0.25">
      <c r="B118" s="58" t="s">
        <v>259</v>
      </c>
      <c r="C118" s="61" t="s">
        <v>260</v>
      </c>
      <c r="D118" s="61" t="s">
        <v>261</v>
      </c>
      <c r="E118" s="63" t="s">
        <v>117</v>
      </c>
      <c r="F118" s="63" t="s">
        <v>25</v>
      </c>
      <c r="G118" s="64">
        <v>10</v>
      </c>
      <c r="H118" s="45"/>
      <c r="I118" s="46">
        <f t="shared" si="15"/>
        <v>0</v>
      </c>
      <c r="J118" s="47"/>
    </row>
    <row r="119" spans="2:10" s="13" customFormat="1" ht="13.8" x14ac:dyDescent="0.25">
      <c r="B119" s="58" t="s">
        <v>262</v>
      </c>
      <c r="C119" s="61" t="s">
        <v>263</v>
      </c>
      <c r="D119" s="61" t="s">
        <v>264</v>
      </c>
      <c r="E119" s="63" t="s">
        <v>121</v>
      </c>
      <c r="F119" s="63" t="s">
        <v>25</v>
      </c>
      <c r="G119" s="64">
        <v>10</v>
      </c>
      <c r="H119" s="45"/>
      <c r="I119" s="46">
        <f t="shared" si="15"/>
        <v>0</v>
      </c>
      <c r="J119" s="47"/>
    </row>
    <row r="120" spans="2:10" s="13" customFormat="1" ht="13.8" x14ac:dyDescent="0.25">
      <c r="B120" s="58" t="s">
        <v>265</v>
      </c>
      <c r="C120" s="61" t="s">
        <v>266</v>
      </c>
      <c r="D120" s="61" t="s">
        <v>267</v>
      </c>
      <c r="E120" s="63" t="s">
        <v>268</v>
      </c>
      <c r="F120" s="63" t="s">
        <v>25</v>
      </c>
      <c r="G120" s="64">
        <v>10</v>
      </c>
      <c r="H120" s="45"/>
      <c r="I120" s="46">
        <f t="shared" si="15"/>
        <v>0</v>
      </c>
      <c r="J120" s="47"/>
    </row>
    <row r="121" spans="2:10" s="13" customFormat="1" ht="13.8" x14ac:dyDescent="0.25">
      <c r="B121" s="58" t="s">
        <v>269</v>
      </c>
      <c r="C121" s="61" t="s">
        <v>270</v>
      </c>
      <c r="D121" s="61" t="s">
        <v>271</v>
      </c>
      <c r="E121" s="63" t="s">
        <v>272</v>
      </c>
      <c r="F121" s="63" t="s">
        <v>25</v>
      </c>
      <c r="G121" s="64">
        <v>10</v>
      </c>
      <c r="H121" s="45"/>
      <c r="I121" s="46">
        <f t="shared" si="15"/>
        <v>0</v>
      </c>
      <c r="J121" s="47"/>
    </row>
    <row r="122" spans="2:10" s="13" customFormat="1" ht="13.8" x14ac:dyDescent="0.25">
      <c r="B122" s="58" t="s">
        <v>273</v>
      </c>
      <c r="C122" s="61" t="s">
        <v>274</v>
      </c>
      <c r="D122" s="61" t="s">
        <v>275</v>
      </c>
      <c r="E122" s="63" t="s">
        <v>276</v>
      </c>
      <c r="F122" s="63" t="s">
        <v>25</v>
      </c>
      <c r="G122" s="64">
        <v>10</v>
      </c>
      <c r="H122" s="45"/>
      <c r="I122" s="46">
        <f t="shared" si="15"/>
        <v>0</v>
      </c>
      <c r="J122" s="47"/>
    </row>
    <row r="123" spans="2:10" s="13" customFormat="1" ht="13.8" x14ac:dyDescent="0.25">
      <c r="B123" s="58" t="s">
        <v>277</v>
      </c>
      <c r="C123" s="61" t="s">
        <v>278</v>
      </c>
      <c r="D123" s="61" t="s">
        <v>279</v>
      </c>
      <c r="E123" s="63" t="s">
        <v>280</v>
      </c>
      <c r="F123" s="63" t="s">
        <v>25</v>
      </c>
      <c r="G123" s="64">
        <v>10</v>
      </c>
      <c r="H123" s="45"/>
      <c r="I123" s="46">
        <f t="shared" si="15"/>
        <v>0</v>
      </c>
      <c r="J123" s="47"/>
    </row>
    <row r="124" spans="2:10" s="13" customFormat="1" ht="13.8" x14ac:dyDescent="0.25">
      <c r="B124" s="58" t="s">
        <v>281</v>
      </c>
      <c r="C124" s="61" t="s">
        <v>282</v>
      </c>
      <c r="D124" s="61" t="s">
        <v>283</v>
      </c>
      <c r="E124" s="63" t="s">
        <v>284</v>
      </c>
      <c r="F124" s="63" t="s">
        <v>25</v>
      </c>
      <c r="G124" s="64">
        <v>10</v>
      </c>
      <c r="H124" s="45"/>
      <c r="I124" s="46">
        <f t="shared" si="15"/>
        <v>0</v>
      </c>
      <c r="J124" s="47"/>
    </row>
    <row r="125" spans="2:10" s="13" customFormat="1" ht="13.8" x14ac:dyDescent="0.25">
      <c r="B125" s="58" t="s">
        <v>285</v>
      </c>
      <c r="C125" s="61" t="s">
        <v>286</v>
      </c>
      <c r="D125" s="61" t="s">
        <v>287</v>
      </c>
      <c r="E125" s="63" t="s">
        <v>288</v>
      </c>
      <c r="F125" s="63" t="s">
        <v>25</v>
      </c>
      <c r="G125" s="64">
        <v>10</v>
      </c>
      <c r="H125" s="45"/>
      <c r="I125" s="46">
        <f t="shared" si="15"/>
        <v>0</v>
      </c>
      <c r="J125" s="47"/>
    </row>
    <row r="126" spans="2:10" s="13" customFormat="1" ht="13.8" x14ac:dyDescent="0.25">
      <c r="B126" s="48"/>
      <c r="C126" s="76"/>
      <c r="D126" s="76"/>
      <c r="E126" s="50"/>
      <c r="F126" s="50"/>
      <c r="G126" s="33"/>
      <c r="H126" s="51"/>
      <c r="I126" s="52"/>
      <c r="J126" s="53"/>
    </row>
    <row r="127" spans="2:10" s="13" customFormat="1" ht="27.6" x14ac:dyDescent="0.25">
      <c r="B127" s="48"/>
      <c r="C127" s="37" t="s">
        <v>289</v>
      </c>
      <c r="D127" s="37"/>
      <c r="E127" s="50"/>
      <c r="F127" s="50"/>
      <c r="G127" s="33"/>
      <c r="H127" s="51"/>
      <c r="I127" s="52"/>
      <c r="J127" s="53"/>
    </row>
    <row r="128" spans="2:10" s="13" customFormat="1" ht="13.8" x14ac:dyDescent="0.25">
      <c r="B128" s="58" t="s">
        <v>290</v>
      </c>
      <c r="C128" s="61" t="s">
        <v>291</v>
      </c>
      <c r="D128" s="62" t="s">
        <v>292</v>
      </c>
      <c r="E128" s="63" t="s">
        <v>109</v>
      </c>
      <c r="F128" s="63" t="s">
        <v>25</v>
      </c>
      <c r="G128" s="64">
        <v>10</v>
      </c>
      <c r="H128" s="45"/>
      <c r="I128" s="46">
        <f t="shared" ref="I128:I129" si="16">G128*H128</f>
        <v>0</v>
      </c>
      <c r="J128" s="47"/>
    </row>
    <row r="129" spans="1:10" s="13" customFormat="1" ht="13.8" x14ac:dyDescent="0.25">
      <c r="B129" s="58" t="s">
        <v>293</v>
      </c>
      <c r="C129" s="61" t="s">
        <v>294</v>
      </c>
      <c r="D129" s="61" t="s">
        <v>295</v>
      </c>
      <c r="E129" s="63" t="s">
        <v>296</v>
      </c>
      <c r="F129" s="63" t="s">
        <v>25</v>
      </c>
      <c r="G129" s="64">
        <v>10</v>
      </c>
      <c r="H129" s="45"/>
      <c r="I129" s="46">
        <f t="shared" si="16"/>
        <v>0</v>
      </c>
      <c r="J129" s="47"/>
    </row>
    <row r="130" spans="1:10" s="13" customFormat="1" ht="13.8" x14ac:dyDescent="0.25">
      <c r="A130" s="70"/>
      <c r="B130" s="48"/>
      <c r="C130" s="61"/>
      <c r="D130" s="61"/>
      <c r="E130" s="63"/>
      <c r="F130" s="63"/>
      <c r="G130" s="64"/>
      <c r="H130" s="45"/>
      <c r="I130" s="46"/>
      <c r="J130" s="47"/>
    </row>
    <row r="131" spans="1:10" s="13" customFormat="1" ht="27.6" x14ac:dyDescent="0.25">
      <c r="B131" s="48"/>
      <c r="C131" s="37" t="s">
        <v>297</v>
      </c>
      <c r="D131" s="37"/>
      <c r="E131" s="43"/>
      <c r="F131" s="43"/>
      <c r="G131" s="38"/>
      <c r="H131" s="54"/>
      <c r="I131" s="55"/>
      <c r="J131" s="56"/>
    </row>
    <row r="132" spans="1:10" s="13" customFormat="1" ht="13.8" x14ac:dyDescent="0.25">
      <c r="B132" s="58" t="s">
        <v>298</v>
      </c>
      <c r="C132" s="43" t="s">
        <v>299</v>
      </c>
      <c r="D132" s="43" t="s">
        <v>300</v>
      </c>
      <c r="E132" s="43" t="s">
        <v>239</v>
      </c>
      <c r="F132" s="43" t="s">
        <v>25</v>
      </c>
      <c r="G132" s="38">
        <f>5+5</f>
        <v>10</v>
      </c>
      <c r="H132" s="45"/>
      <c r="I132" s="46">
        <f t="shared" ref="I132:I145" si="17">G132*H132</f>
        <v>0</v>
      </c>
      <c r="J132" s="47"/>
    </row>
    <row r="133" spans="1:10" s="13" customFormat="1" ht="13.8" x14ac:dyDescent="0.25">
      <c r="B133" s="77" t="s">
        <v>301</v>
      </c>
      <c r="C133" s="72" t="s">
        <v>302</v>
      </c>
      <c r="D133" s="72" t="s">
        <v>303</v>
      </c>
      <c r="E133" s="72" t="s">
        <v>97</v>
      </c>
      <c r="F133" s="72" t="s">
        <v>25</v>
      </c>
      <c r="G133" s="73">
        <v>5</v>
      </c>
      <c r="H133" s="74"/>
      <c r="I133" s="75">
        <f t="shared" si="17"/>
        <v>0</v>
      </c>
      <c r="J133" s="47"/>
    </row>
    <row r="134" spans="1:10" s="13" customFormat="1" ht="13.8" x14ac:dyDescent="0.25">
      <c r="B134" s="58" t="s">
        <v>304</v>
      </c>
      <c r="C134" s="43" t="s">
        <v>305</v>
      </c>
      <c r="D134" s="43" t="s">
        <v>306</v>
      </c>
      <c r="E134" s="43" t="s">
        <v>101</v>
      </c>
      <c r="F134" s="43" t="s">
        <v>25</v>
      </c>
      <c r="G134" s="38">
        <v>5</v>
      </c>
      <c r="H134" s="45"/>
      <c r="I134" s="46">
        <f t="shared" si="17"/>
        <v>0</v>
      </c>
      <c r="J134" s="47"/>
    </row>
    <row r="135" spans="1:10" s="13" customFormat="1" ht="13.8" x14ac:dyDescent="0.25">
      <c r="B135" s="58" t="s">
        <v>307</v>
      </c>
      <c r="C135" s="43" t="s">
        <v>308</v>
      </c>
      <c r="D135" s="43" t="s">
        <v>309</v>
      </c>
      <c r="E135" s="43" t="s">
        <v>105</v>
      </c>
      <c r="F135" s="43" t="s">
        <v>25</v>
      </c>
      <c r="G135" s="38">
        <v>5</v>
      </c>
      <c r="H135" s="45"/>
      <c r="I135" s="46">
        <f t="shared" si="17"/>
        <v>0</v>
      </c>
      <c r="J135" s="47"/>
    </row>
    <row r="136" spans="1:10" s="13" customFormat="1" ht="13.8" x14ac:dyDescent="0.25">
      <c r="B136" s="58" t="s">
        <v>310</v>
      </c>
      <c r="C136" s="43" t="s">
        <v>311</v>
      </c>
      <c r="D136" s="43" t="s">
        <v>312</v>
      </c>
      <c r="E136" s="43" t="s">
        <v>109</v>
      </c>
      <c r="F136" s="43" t="s">
        <v>25</v>
      </c>
      <c r="G136" s="38">
        <v>5</v>
      </c>
      <c r="H136" s="45"/>
      <c r="I136" s="46">
        <f t="shared" si="17"/>
        <v>0</v>
      </c>
      <c r="J136" s="47"/>
    </row>
    <row r="137" spans="1:10" s="13" customFormat="1" ht="13.8" x14ac:dyDescent="0.25">
      <c r="B137" s="58" t="s">
        <v>313</v>
      </c>
      <c r="C137" s="43" t="s">
        <v>314</v>
      </c>
      <c r="D137" s="43" t="s">
        <v>315</v>
      </c>
      <c r="E137" s="43" t="s">
        <v>113</v>
      </c>
      <c r="F137" s="43" t="s">
        <v>25</v>
      </c>
      <c r="G137" s="38">
        <v>5</v>
      </c>
      <c r="H137" s="45"/>
      <c r="I137" s="46">
        <f t="shared" si="17"/>
        <v>0</v>
      </c>
      <c r="J137" s="47"/>
    </row>
    <row r="138" spans="1:10" s="13" customFormat="1" ht="13.8" x14ac:dyDescent="0.25">
      <c r="B138" s="58" t="s">
        <v>316</v>
      </c>
      <c r="C138" s="43" t="s">
        <v>317</v>
      </c>
      <c r="D138" s="43" t="s">
        <v>318</v>
      </c>
      <c r="E138" s="44" t="s">
        <v>258</v>
      </c>
      <c r="F138" s="43" t="s">
        <v>25</v>
      </c>
      <c r="G138" s="38">
        <v>5</v>
      </c>
      <c r="H138" s="45"/>
      <c r="I138" s="46">
        <f t="shared" si="17"/>
        <v>0</v>
      </c>
      <c r="J138" s="47"/>
    </row>
    <row r="139" spans="1:10" s="13" customFormat="1" ht="13.8" x14ac:dyDescent="0.25">
      <c r="B139" s="58" t="s">
        <v>319</v>
      </c>
      <c r="C139" s="43" t="s">
        <v>320</v>
      </c>
      <c r="D139" s="43" t="s">
        <v>321</v>
      </c>
      <c r="E139" s="44" t="s">
        <v>296</v>
      </c>
      <c r="F139" s="43" t="s">
        <v>25</v>
      </c>
      <c r="G139" s="38">
        <v>5</v>
      </c>
      <c r="H139" s="45"/>
      <c r="I139" s="46">
        <f t="shared" si="17"/>
        <v>0</v>
      </c>
      <c r="J139" s="47"/>
    </row>
    <row r="140" spans="1:10" s="13" customFormat="1" ht="13.8" x14ac:dyDescent="0.25">
      <c r="B140" s="58" t="s">
        <v>322</v>
      </c>
      <c r="C140" s="43" t="s">
        <v>323</v>
      </c>
      <c r="D140" s="43" t="s">
        <v>324</v>
      </c>
      <c r="E140" s="44" t="s">
        <v>117</v>
      </c>
      <c r="F140" s="43" t="s">
        <v>25</v>
      </c>
      <c r="G140" s="38">
        <v>5</v>
      </c>
      <c r="H140" s="45"/>
      <c r="I140" s="46">
        <f t="shared" si="17"/>
        <v>0</v>
      </c>
      <c r="J140" s="47"/>
    </row>
    <row r="141" spans="1:10" s="13" customFormat="1" ht="13.8" x14ac:dyDescent="0.25">
      <c r="B141" s="58" t="s">
        <v>325</v>
      </c>
      <c r="C141" s="43" t="s">
        <v>326</v>
      </c>
      <c r="D141" s="43" t="s">
        <v>327</v>
      </c>
      <c r="E141" s="43" t="s">
        <v>121</v>
      </c>
      <c r="F141" s="43" t="s">
        <v>25</v>
      </c>
      <c r="G141" s="38">
        <v>5</v>
      </c>
      <c r="H141" s="45"/>
      <c r="I141" s="46">
        <f t="shared" si="17"/>
        <v>0</v>
      </c>
      <c r="J141" s="47"/>
    </row>
    <row r="142" spans="1:10" s="13" customFormat="1" ht="13.8" x14ac:dyDescent="0.25">
      <c r="B142" s="58" t="s">
        <v>328</v>
      </c>
      <c r="C142" s="43" t="s">
        <v>329</v>
      </c>
      <c r="D142" s="43" t="s">
        <v>330</v>
      </c>
      <c r="E142" s="43" t="s">
        <v>268</v>
      </c>
      <c r="F142" s="43" t="s">
        <v>25</v>
      </c>
      <c r="G142" s="38">
        <v>5</v>
      </c>
      <c r="H142" s="45"/>
      <c r="I142" s="46">
        <f t="shared" si="17"/>
        <v>0</v>
      </c>
      <c r="J142" s="47"/>
    </row>
    <row r="143" spans="1:10" s="13" customFormat="1" ht="13.8" x14ac:dyDescent="0.25">
      <c r="B143" s="58" t="s">
        <v>331</v>
      </c>
      <c r="C143" s="43" t="s">
        <v>332</v>
      </c>
      <c r="D143" s="43" t="s">
        <v>333</v>
      </c>
      <c r="E143" s="43" t="s">
        <v>272</v>
      </c>
      <c r="F143" s="43" t="s">
        <v>25</v>
      </c>
      <c r="G143" s="38">
        <v>5</v>
      </c>
      <c r="H143" s="45"/>
      <c r="I143" s="46">
        <f t="shared" si="17"/>
        <v>0</v>
      </c>
      <c r="J143" s="47"/>
    </row>
    <row r="144" spans="1:10" s="13" customFormat="1" ht="13.8" x14ac:dyDescent="0.25">
      <c r="B144" s="58" t="s">
        <v>334</v>
      </c>
      <c r="C144" s="43" t="s">
        <v>335</v>
      </c>
      <c r="D144" s="43" t="s">
        <v>336</v>
      </c>
      <c r="E144" s="43" t="s">
        <v>276</v>
      </c>
      <c r="F144" s="43" t="s">
        <v>25</v>
      </c>
      <c r="G144" s="38">
        <v>5</v>
      </c>
      <c r="H144" s="45"/>
      <c r="I144" s="46">
        <f t="shared" si="17"/>
        <v>0</v>
      </c>
      <c r="J144" s="47"/>
    </row>
    <row r="145" spans="2:10" s="13" customFormat="1" ht="13.8" x14ac:dyDescent="0.25">
      <c r="B145" s="58" t="s">
        <v>337</v>
      </c>
      <c r="C145" s="43" t="s">
        <v>338</v>
      </c>
      <c r="D145" s="43" t="s">
        <v>339</v>
      </c>
      <c r="E145" s="43" t="s">
        <v>280</v>
      </c>
      <c r="F145" s="43" t="s">
        <v>25</v>
      </c>
      <c r="G145" s="38">
        <v>5</v>
      </c>
      <c r="H145" s="45"/>
      <c r="I145" s="46">
        <f t="shared" si="17"/>
        <v>0</v>
      </c>
      <c r="J145" s="47"/>
    </row>
    <row r="146" spans="2:10" s="13" customFormat="1" ht="13.8" x14ac:dyDescent="0.25">
      <c r="B146" s="48"/>
      <c r="C146" s="61"/>
      <c r="D146" s="61"/>
      <c r="E146" s="63"/>
      <c r="F146" s="63"/>
      <c r="G146" s="64"/>
      <c r="H146" s="45"/>
      <c r="I146" s="46"/>
      <c r="J146" s="47"/>
    </row>
    <row r="147" spans="2:10" s="13" customFormat="1" ht="27.6" x14ac:dyDescent="0.25">
      <c r="B147" s="48"/>
      <c r="C147" s="37" t="s">
        <v>340</v>
      </c>
      <c r="D147" s="37"/>
      <c r="E147" s="43"/>
      <c r="F147" s="43"/>
      <c r="G147" s="38"/>
      <c r="H147" s="54"/>
      <c r="I147" s="55"/>
      <c r="J147" s="56"/>
    </row>
    <row r="148" spans="2:10" s="13" customFormat="1" ht="13.8" x14ac:dyDescent="0.25">
      <c r="B148" s="58" t="s">
        <v>341</v>
      </c>
      <c r="C148" s="43" t="s">
        <v>342</v>
      </c>
      <c r="D148" s="43" t="s">
        <v>343</v>
      </c>
      <c r="E148" s="43" t="s">
        <v>239</v>
      </c>
      <c r="F148" s="43" t="s">
        <v>25</v>
      </c>
      <c r="G148" s="38">
        <v>5</v>
      </c>
      <c r="H148" s="45"/>
      <c r="I148" s="46">
        <f t="shared" ref="I148:I151" si="18">G148*H148</f>
        <v>0</v>
      </c>
      <c r="J148" s="47"/>
    </row>
    <row r="149" spans="2:10" s="13" customFormat="1" ht="13.8" x14ac:dyDescent="0.25">
      <c r="B149" s="58" t="s">
        <v>344</v>
      </c>
      <c r="C149" s="43" t="s">
        <v>345</v>
      </c>
      <c r="D149" s="43" t="s">
        <v>346</v>
      </c>
      <c r="E149" s="43" t="s">
        <v>93</v>
      </c>
      <c r="F149" s="43" t="s">
        <v>25</v>
      </c>
      <c r="G149" s="38">
        <v>5</v>
      </c>
      <c r="H149" s="45"/>
      <c r="I149" s="46">
        <f t="shared" si="18"/>
        <v>0</v>
      </c>
      <c r="J149" s="47"/>
    </row>
    <row r="150" spans="2:10" s="13" customFormat="1" ht="13.8" x14ac:dyDescent="0.25">
      <c r="B150" s="58" t="s">
        <v>347</v>
      </c>
      <c r="C150" s="43" t="s">
        <v>348</v>
      </c>
      <c r="D150" s="43" t="s">
        <v>349</v>
      </c>
      <c r="E150" s="43" t="s">
        <v>97</v>
      </c>
      <c r="F150" s="43" t="s">
        <v>25</v>
      </c>
      <c r="G150" s="38">
        <v>5</v>
      </c>
      <c r="H150" s="45"/>
      <c r="I150" s="46">
        <f t="shared" si="18"/>
        <v>0</v>
      </c>
      <c r="J150" s="47"/>
    </row>
    <row r="151" spans="2:10" s="13" customFormat="1" ht="13.8" x14ac:dyDescent="0.25">
      <c r="B151" s="58" t="s">
        <v>350</v>
      </c>
      <c r="C151" s="43" t="s">
        <v>351</v>
      </c>
      <c r="D151" s="43" t="s">
        <v>352</v>
      </c>
      <c r="E151" s="43" t="s">
        <v>101</v>
      </c>
      <c r="F151" s="43" t="s">
        <v>25</v>
      </c>
      <c r="G151" s="38">
        <v>5</v>
      </c>
      <c r="H151" s="45"/>
      <c r="I151" s="46">
        <f t="shared" si="18"/>
        <v>0</v>
      </c>
      <c r="J151" s="47"/>
    </row>
    <row r="152" spans="2:10" s="13" customFormat="1" ht="13.8" x14ac:dyDescent="0.25">
      <c r="B152" s="48"/>
      <c r="C152" s="61"/>
      <c r="D152" s="61"/>
      <c r="E152" s="63"/>
      <c r="F152" s="63"/>
      <c r="G152" s="64"/>
      <c r="H152" s="45"/>
      <c r="I152" s="46"/>
      <c r="J152" s="47"/>
    </row>
    <row r="153" spans="2:10" s="13" customFormat="1" ht="13.8" x14ac:dyDescent="0.25">
      <c r="B153" s="48"/>
      <c r="C153" s="37" t="s">
        <v>353</v>
      </c>
      <c r="D153" s="37"/>
      <c r="E153" s="43"/>
      <c r="F153" s="43"/>
      <c r="G153" s="38"/>
      <c r="H153" s="54"/>
      <c r="I153" s="55"/>
      <c r="J153" s="56"/>
    </row>
    <row r="154" spans="2:10" s="13" customFormat="1" ht="13.8" x14ac:dyDescent="0.25">
      <c r="B154" s="58" t="s">
        <v>354</v>
      </c>
      <c r="C154" s="43" t="s">
        <v>355</v>
      </c>
      <c r="D154" s="43" t="s">
        <v>356</v>
      </c>
      <c r="E154" s="44" t="s">
        <v>357</v>
      </c>
      <c r="F154" s="43" t="s">
        <v>25</v>
      </c>
      <c r="G154" s="38">
        <v>5</v>
      </c>
      <c r="H154" s="45"/>
      <c r="I154" s="46">
        <f t="shared" ref="I154:I167" si="19">G154*H154</f>
        <v>0</v>
      </c>
      <c r="J154" s="47"/>
    </row>
    <row r="155" spans="2:10" s="13" customFormat="1" ht="13.8" x14ac:dyDescent="0.25">
      <c r="B155" s="58" t="s">
        <v>358</v>
      </c>
      <c r="C155" s="43" t="s">
        <v>359</v>
      </c>
      <c r="D155" s="43" t="s">
        <v>360</v>
      </c>
      <c r="E155" s="44" t="s">
        <v>361</v>
      </c>
      <c r="F155" s="43" t="s">
        <v>25</v>
      </c>
      <c r="G155" s="38">
        <v>5</v>
      </c>
      <c r="H155" s="45"/>
      <c r="I155" s="46">
        <f t="shared" si="19"/>
        <v>0</v>
      </c>
      <c r="J155" s="47"/>
    </row>
    <row r="156" spans="2:10" s="13" customFormat="1" ht="13.8" x14ac:dyDescent="0.25">
      <c r="B156" s="58" t="s">
        <v>362</v>
      </c>
      <c r="C156" s="43" t="s">
        <v>363</v>
      </c>
      <c r="D156" s="43" t="s">
        <v>364</v>
      </c>
      <c r="E156" s="44" t="s">
        <v>365</v>
      </c>
      <c r="F156" s="43" t="s">
        <v>25</v>
      </c>
      <c r="G156" s="38">
        <v>5</v>
      </c>
      <c r="H156" s="45"/>
      <c r="I156" s="46">
        <f t="shared" si="19"/>
        <v>0</v>
      </c>
      <c r="J156" s="47"/>
    </row>
    <row r="157" spans="2:10" s="13" customFormat="1" ht="13.8" x14ac:dyDescent="0.25">
      <c r="B157" s="58" t="s">
        <v>366</v>
      </c>
      <c r="C157" s="43" t="s">
        <v>367</v>
      </c>
      <c r="D157" s="43" t="s">
        <v>368</v>
      </c>
      <c r="E157" s="44" t="s">
        <v>369</v>
      </c>
      <c r="F157" s="43" t="s">
        <v>25</v>
      </c>
      <c r="G157" s="38">
        <v>5</v>
      </c>
      <c r="H157" s="45"/>
      <c r="I157" s="46">
        <f t="shared" si="19"/>
        <v>0</v>
      </c>
      <c r="J157" s="47"/>
    </row>
    <row r="158" spans="2:10" s="13" customFormat="1" ht="13.8" x14ac:dyDescent="0.25">
      <c r="B158" s="58" t="s">
        <v>370</v>
      </c>
      <c r="C158" s="43" t="s">
        <v>371</v>
      </c>
      <c r="D158" s="43" t="s">
        <v>372</v>
      </c>
      <c r="E158" s="44" t="s">
        <v>373</v>
      </c>
      <c r="F158" s="43" t="s">
        <v>25</v>
      </c>
      <c r="G158" s="38">
        <v>5</v>
      </c>
      <c r="H158" s="45"/>
      <c r="I158" s="46">
        <f t="shared" si="19"/>
        <v>0</v>
      </c>
      <c r="J158" s="47"/>
    </row>
    <row r="159" spans="2:10" s="13" customFormat="1" ht="13.8" x14ac:dyDescent="0.25">
      <c r="B159" s="58" t="s">
        <v>374</v>
      </c>
      <c r="C159" s="43" t="s">
        <v>375</v>
      </c>
      <c r="D159" s="43" t="s">
        <v>376</v>
      </c>
      <c r="E159" s="44" t="s">
        <v>377</v>
      </c>
      <c r="F159" s="43" t="s">
        <v>25</v>
      </c>
      <c r="G159" s="38">
        <v>5</v>
      </c>
      <c r="H159" s="45"/>
      <c r="I159" s="46">
        <f t="shared" si="19"/>
        <v>0</v>
      </c>
      <c r="J159" s="47"/>
    </row>
    <row r="160" spans="2:10" s="13" customFormat="1" ht="13.8" x14ac:dyDescent="0.25">
      <c r="B160" s="58" t="s">
        <v>378</v>
      </c>
      <c r="C160" s="43" t="s">
        <v>379</v>
      </c>
      <c r="D160" s="43" t="s">
        <v>380</v>
      </c>
      <c r="E160" s="44" t="s">
        <v>381</v>
      </c>
      <c r="F160" s="43" t="s">
        <v>25</v>
      </c>
      <c r="G160" s="38">
        <v>5</v>
      </c>
      <c r="H160" s="45"/>
      <c r="I160" s="46">
        <f t="shared" si="19"/>
        <v>0</v>
      </c>
      <c r="J160" s="47"/>
    </row>
    <row r="161" spans="2:10" s="13" customFormat="1" ht="13.8" x14ac:dyDescent="0.25">
      <c r="B161" s="58" t="s">
        <v>382</v>
      </c>
      <c r="C161" s="43" t="s">
        <v>383</v>
      </c>
      <c r="D161" s="43" t="s">
        <v>384</v>
      </c>
      <c r="E161" s="44" t="s">
        <v>385</v>
      </c>
      <c r="F161" s="43" t="s">
        <v>25</v>
      </c>
      <c r="G161" s="38">
        <v>5</v>
      </c>
      <c r="H161" s="45"/>
      <c r="I161" s="46">
        <f t="shared" si="19"/>
        <v>0</v>
      </c>
      <c r="J161" s="47"/>
    </row>
    <row r="162" spans="2:10" s="13" customFormat="1" ht="13.8" x14ac:dyDescent="0.25">
      <c r="B162" s="58" t="s">
        <v>386</v>
      </c>
      <c r="C162" s="43" t="s">
        <v>387</v>
      </c>
      <c r="D162" s="43" t="s">
        <v>388</v>
      </c>
      <c r="E162" s="44" t="s">
        <v>389</v>
      </c>
      <c r="F162" s="43" t="s">
        <v>25</v>
      </c>
      <c r="G162" s="38">
        <v>5</v>
      </c>
      <c r="H162" s="45"/>
      <c r="I162" s="46">
        <f t="shared" si="19"/>
        <v>0</v>
      </c>
      <c r="J162" s="47"/>
    </row>
    <row r="163" spans="2:10" s="13" customFormat="1" ht="13.8" x14ac:dyDescent="0.25">
      <c r="B163" s="58" t="s">
        <v>390</v>
      </c>
      <c r="C163" s="43" t="s">
        <v>391</v>
      </c>
      <c r="D163" s="43" t="s">
        <v>392</v>
      </c>
      <c r="E163" s="44" t="s">
        <v>393</v>
      </c>
      <c r="F163" s="43" t="s">
        <v>25</v>
      </c>
      <c r="G163" s="38">
        <v>5</v>
      </c>
      <c r="H163" s="45"/>
      <c r="I163" s="46">
        <f t="shared" si="19"/>
        <v>0</v>
      </c>
      <c r="J163" s="47"/>
    </row>
    <row r="164" spans="2:10" s="13" customFormat="1" ht="13.8" x14ac:dyDescent="0.25">
      <c r="B164" s="58" t="s">
        <v>394</v>
      </c>
      <c r="C164" s="43" t="s">
        <v>395</v>
      </c>
      <c r="D164" s="43" t="s">
        <v>396</v>
      </c>
      <c r="E164" s="44" t="s">
        <v>397</v>
      </c>
      <c r="F164" s="43" t="s">
        <v>25</v>
      </c>
      <c r="G164" s="38">
        <v>5</v>
      </c>
      <c r="H164" s="45"/>
      <c r="I164" s="46">
        <f t="shared" si="19"/>
        <v>0</v>
      </c>
      <c r="J164" s="47"/>
    </row>
    <row r="165" spans="2:10" s="13" customFormat="1" ht="13.8" x14ac:dyDescent="0.25">
      <c r="B165" s="58" t="s">
        <v>398</v>
      </c>
      <c r="C165" s="43" t="s">
        <v>399</v>
      </c>
      <c r="D165" s="43" t="s">
        <v>400</v>
      </c>
      <c r="E165" s="44" t="s">
        <v>401</v>
      </c>
      <c r="F165" s="43" t="s">
        <v>25</v>
      </c>
      <c r="G165" s="38">
        <v>5</v>
      </c>
      <c r="H165" s="45"/>
      <c r="I165" s="46">
        <f t="shared" si="19"/>
        <v>0</v>
      </c>
      <c r="J165" s="47"/>
    </row>
    <row r="166" spans="2:10" s="13" customFormat="1" ht="13.8" x14ac:dyDescent="0.25">
      <c r="B166" s="58" t="s">
        <v>402</v>
      </c>
      <c r="C166" s="43" t="s">
        <v>403</v>
      </c>
      <c r="D166" s="43" t="s">
        <v>404</v>
      </c>
      <c r="E166" s="44" t="s">
        <v>405</v>
      </c>
      <c r="F166" s="43" t="s">
        <v>25</v>
      </c>
      <c r="G166" s="38">
        <v>5</v>
      </c>
      <c r="H166" s="45"/>
      <c r="I166" s="46">
        <f t="shared" si="19"/>
        <v>0</v>
      </c>
      <c r="J166" s="47"/>
    </row>
    <row r="167" spans="2:10" s="13" customFormat="1" ht="13.8" x14ac:dyDescent="0.25">
      <c r="B167" s="58" t="s">
        <v>406</v>
      </c>
      <c r="C167" s="43" t="s">
        <v>407</v>
      </c>
      <c r="D167" s="43" t="s">
        <v>408</v>
      </c>
      <c r="E167" s="44" t="s">
        <v>409</v>
      </c>
      <c r="F167" s="43" t="s">
        <v>25</v>
      </c>
      <c r="G167" s="38">
        <v>5</v>
      </c>
      <c r="H167" s="45"/>
      <c r="I167" s="46">
        <f t="shared" si="19"/>
        <v>0</v>
      </c>
      <c r="J167" s="47"/>
    </row>
    <row r="168" spans="2:10" s="13" customFormat="1" ht="13.8" x14ac:dyDescent="0.25">
      <c r="B168" s="48"/>
      <c r="C168" s="61"/>
      <c r="D168" s="61"/>
      <c r="E168" s="63"/>
      <c r="F168" s="63"/>
      <c r="G168" s="64"/>
      <c r="H168" s="45"/>
      <c r="I168" s="46"/>
      <c r="J168" s="47"/>
    </row>
    <row r="169" spans="2:10" s="13" customFormat="1" ht="13.8" x14ac:dyDescent="0.25">
      <c r="B169" s="42"/>
      <c r="C169" s="37" t="s">
        <v>410</v>
      </c>
      <c r="D169" s="37"/>
      <c r="E169" s="43"/>
      <c r="F169" s="43"/>
      <c r="G169" s="38"/>
      <c r="H169" s="54"/>
      <c r="I169" s="55"/>
      <c r="J169" s="56"/>
    </row>
    <row r="170" spans="2:10" s="13" customFormat="1" ht="13.8" x14ac:dyDescent="0.25">
      <c r="B170" s="42" t="s">
        <v>411</v>
      </c>
      <c r="C170" s="43" t="s">
        <v>412</v>
      </c>
      <c r="D170" s="43" t="s">
        <v>413</v>
      </c>
      <c r="E170" s="43" t="s">
        <v>51</v>
      </c>
      <c r="F170" s="43" t="s">
        <v>25</v>
      </c>
      <c r="G170" s="38">
        <v>5</v>
      </c>
      <c r="H170" s="45"/>
      <c r="I170" s="46">
        <f t="shared" ref="I170:I176" si="20">G170*H170</f>
        <v>0</v>
      </c>
      <c r="J170" s="47"/>
    </row>
    <row r="171" spans="2:10" s="13" customFormat="1" ht="13.8" x14ac:dyDescent="0.25">
      <c r="B171" s="42" t="s">
        <v>414</v>
      </c>
      <c r="C171" s="43" t="s">
        <v>415</v>
      </c>
      <c r="D171" s="43" t="s">
        <v>416</v>
      </c>
      <c r="E171" s="61" t="s">
        <v>56</v>
      </c>
      <c r="F171" s="43" t="s">
        <v>25</v>
      </c>
      <c r="G171" s="38">
        <v>5</v>
      </c>
      <c r="H171" s="45"/>
      <c r="I171" s="46">
        <f t="shared" si="20"/>
        <v>0</v>
      </c>
      <c r="J171" s="47"/>
    </row>
    <row r="172" spans="2:10" s="13" customFormat="1" ht="13.8" x14ac:dyDescent="0.25">
      <c r="B172" s="42" t="s">
        <v>417</v>
      </c>
      <c r="C172" s="43" t="s">
        <v>418</v>
      </c>
      <c r="D172" s="43" t="s">
        <v>419</v>
      </c>
      <c r="E172" s="43" t="s">
        <v>60</v>
      </c>
      <c r="F172" s="43" t="s">
        <v>25</v>
      </c>
      <c r="G172" s="38">
        <v>5</v>
      </c>
      <c r="H172" s="45"/>
      <c r="I172" s="46">
        <f t="shared" si="20"/>
        <v>0</v>
      </c>
      <c r="J172" s="47"/>
    </row>
    <row r="173" spans="2:10" s="13" customFormat="1" ht="13.8" x14ac:dyDescent="0.25">
      <c r="B173" s="42" t="s">
        <v>420</v>
      </c>
      <c r="C173" s="43" t="s">
        <v>421</v>
      </c>
      <c r="D173" s="43" t="s">
        <v>422</v>
      </c>
      <c r="E173" s="43" t="s">
        <v>64</v>
      </c>
      <c r="F173" s="43" t="s">
        <v>25</v>
      </c>
      <c r="G173" s="38">
        <v>5</v>
      </c>
      <c r="H173" s="45"/>
      <c r="I173" s="46">
        <f t="shared" si="20"/>
        <v>0</v>
      </c>
      <c r="J173" s="47"/>
    </row>
    <row r="174" spans="2:10" s="13" customFormat="1" ht="13.8" x14ac:dyDescent="0.25">
      <c r="B174" s="42" t="s">
        <v>423</v>
      </c>
      <c r="C174" s="43" t="s">
        <v>424</v>
      </c>
      <c r="D174" s="43" t="s">
        <v>425</v>
      </c>
      <c r="E174" s="43" t="s">
        <v>138</v>
      </c>
      <c r="F174" s="43" t="s">
        <v>25</v>
      </c>
      <c r="G174" s="38">
        <v>5</v>
      </c>
      <c r="H174" s="45"/>
      <c r="I174" s="46">
        <f t="shared" si="20"/>
        <v>0</v>
      </c>
      <c r="J174" s="47"/>
    </row>
    <row r="175" spans="2:10" s="13" customFormat="1" ht="13.8" x14ac:dyDescent="0.25">
      <c r="B175" s="42" t="s">
        <v>426</v>
      </c>
      <c r="C175" s="43" t="s">
        <v>427</v>
      </c>
      <c r="D175" s="43" t="s">
        <v>428</v>
      </c>
      <c r="E175" s="43" t="s">
        <v>142</v>
      </c>
      <c r="F175" s="43" t="s">
        <v>25</v>
      </c>
      <c r="G175" s="38">
        <v>5</v>
      </c>
      <c r="H175" s="45"/>
      <c r="I175" s="46">
        <f t="shared" si="20"/>
        <v>0</v>
      </c>
      <c r="J175" s="47"/>
    </row>
    <row r="176" spans="2:10" s="13" customFormat="1" ht="13.8" x14ac:dyDescent="0.25">
      <c r="B176" s="42" t="s">
        <v>429</v>
      </c>
      <c r="C176" s="61" t="s">
        <v>430</v>
      </c>
      <c r="D176" s="61" t="s">
        <v>431</v>
      </c>
      <c r="E176" s="43" t="s">
        <v>193</v>
      </c>
      <c r="F176" s="43" t="s">
        <v>25</v>
      </c>
      <c r="G176" s="38">
        <v>5</v>
      </c>
      <c r="H176" s="45"/>
      <c r="I176" s="46">
        <f t="shared" si="20"/>
        <v>0</v>
      </c>
      <c r="J176" s="47"/>
    </row>
    <row r="177" spans="1:10" s="13" customFormat="1" ht="13.8" x14ac:dyDescent="0.25">
      <c r="B177" s="48"/>
      <c r="C177" s="61"/>
      <c r="D177" s="61"/>
      <c r="E177" s="63"/>
      <c r="F177" s="63"/>
      <c r="G177" s="64"/>
      <c r="H177" s="45"/>
      <c r="I177" s="46"/>
      <c r="J177" s="47"/>
    </row>
    <row r="178" spans="1:10" s="13" customFormat="1" ht="13.8" x14ac:dyDescent="0.25">
      <c r="B178" s="48"/>
      <c r="C178" s="37" t="s">
        <v>432</v>
      </c>
      <c r="D178" s="37"/>
      <c r="E178" s="43"/>
      <c r="F178" s="43"/>
      <c r="G178" s="38"/>
      <c r="H178" s="54"/>
      <c r="I178" s="55"/>
      <c r="J178" s="56"/>
    </row>
    <row r="179" spans="1:10" s="13" customFormat="1" ht="13.8" x14ac:dyDescent="0.25">
      <c r="B179" s="58" t="s">
        <v>433</v>
      </c>
      <c r="C179" s="43" t="s">
        <v>434</v>
      </c>
      <c r="D179" s="43" t="s">
        <v>435</v>
      </c>
      <c r="E179" s="43" t="s">
        <v>239</v>
      </c>
      <c r="F179" s="43" t="s">
        <v>25</v>
      </c>
      <c r="G179" s="38">
        <v>5</v>
      </c>
      <c r="H179" s="45"/>
      <c r="I179" s="46">
        <f t="shared" ref="I179:I195" si="21">G179*H179</f>
        <v>0</v>
      </c>
      <c r="J179" s="47"/>
    </row>
    <row r="180" spans="1:10" s="13" customFormat="1" ht="13.8" x14ac:dyDescent="0.25">
      <c r="B180" s="58" t="s">
        <v>436</v>
      </c>
      <c r="C180" s="43" t="s">
        <v>437</v>
      </c>
      <c r="D180" s="43" t="s">
        <v>438</v>
      </c>
      <c r="E180" s="43" t="s">
        <v>93</v>
      </c>
      <c r="F180" s="43" t="s">
        <v>25</v>
      </c>
      <c r="G180" s="38">
        <v>5</v>
      </c>
      <c r="H180" s="45"/>
      <c r="I180" s="46">
        <f t="shared" si="21"/>
        <v>0</v>
      </c>
      <c r="J180" s="47"/>
    </row>
    <row r="181" spans="1:10" s="13" customFormat="1" ht="13.8" x14ac:dyDescent="0.25">
      <c r="B181" s="58" t="s">
        <v>439</v>
      </c>
      <c r="C181" s="43" t="s">
        <v>440</v>
      </c>
      <c r="D181" s="43" t="s">
        <v>441</v>
      </c>
      <c r="E181" s="43" t="s">
        <v>97</v>
      </c>
      <c r="F181" s="43" t="s">
        <v>25</v>
      </c>
      <c r="G181" s="38">
        <v>5</v>
      </c>
      <c r="H181" s="45"/>
      <c r="I181" s="46">
        <f t="shared" si="21"/>
        <v>0</v>
      </c>
      <c r="J181" s="47"/>
    </row>
    <row r="182" spans="1:10" s="13" customFormat="1" ht="13.8" x14ac:dyDescent="0.25">
      <c r="B182" s="58" t="s">
        <v>442</v>
      </c>
      <c r="C182" s="43" t="s">
        <v>443</v>
      </c>
      <c r="D182" s="43" t="s">
        <v>444</v>
      </c>
      <c r="E182" s="43" t="s">
        <v>101</v>
      </c>
      <c r="F182" s="43" t="s">
        <v>25</v>
      </c>
      <c r="G182" s="38">
        <v>5</v>
      </c>
      <c r="H182" s="45"/>
      <c r="I182" s="46">
        <f t="shared" si="21"/>
        <v>0</v>
      </c>
      <c r="J182" s="47"/>
    </row>
    <row r="183" spans="1:10" s="13" customFormat="1" ht="13.8" x14ac:dyDescent="0.25">
      <c r="B183" s="58" t="s">
        <v>445</v>
      </c>
      <c r="C183" s="43" t="s">
        <v>446</v>
      </c>
      <c r="D183" s="43" t="s">
        <v>447</v>
      </c>
      <c r="E183" s="43" t="s">
        <v>105</v>
      </c>
      <c r="F183" s="43" t="s">
        <v>25</v>
      </c>
      <c r="G183" s="38">
        <v>5</v>
      </c>
      <c r="H183" s="45"/>
      <c r="I183" s="46">
        <f t="shared" si="21"/>
        <v>0</v>
      </c>
      <c r="J183" s="47"/>
    </row>
    <row r="184" spans="1:10" s="13" customFormat="1" ht="13.8" x14ac:dyDescent="0.25">
      <c r="B184" s="58" t="s">
        <v>448</v>
      </c>
      <c r="C184" s="43" t="s">
        <v>449</v>
      </c>
      <c r="D184" s="43" t="s">
        <v>450</v>
      </c>
      <c r="E184" s="43" t="s">
        <v>109</v>
      </c>
      <c r="F184" s="43" t="s">
        <v>25</v>
      </c>
      <c r="G184" s="38">
        <v>5</v>
      </c>
      <c r="H184" s="45"/>
      <c r="I184" s="46">
        <f t="shared" si="21"/>
        <v>0</v>
      </c>
      <c r="J184" s="47"/>
    </row>
    <row r="185" spans="1:10" s="13" customFormat="1" ht="13.8" x14ac:dyDescent="0.25">
      <c r="B185" s="58" t="s">
        <v>451</v>
      </c>
      <c r="C185" s="43" t="s">
        <v>452</v>
      </c>
      <c r="D185" s="43" t="s">
        <v>453</v>
      </c>
      <c r="E185" s="43" t="s">
        <v>113</v>
      </c>
      <c r="F185" s="43" t="s">
        <v>25</v>
      </c>
      <c r="G185" s="38">
        <v>5</v>
      </c>
      <c r="H185" s="45"/>
      <c r="I185" s="46">
        <f t="shared" si="21"/>
        <v>0</v>
      </c>
      <c r="J185" s="47"/>
    </row>
    <row r="186" spans="1:10" s="13" customFormat="1" ht="13.8" x14ac:dyDescent="0.25">
      <c r="B186" s="58" t="s">
        <v>454</v>
      </c>
      <c r="C186" s="43" t="s">
        <v>455</v>
      </c>
      <c r="D186" s="43" t="s">
        <v>456</v>
      </c>
      <c r="E186" s="43" t="s">
        <v>258</v>
      </c>
      <c r="F186" s="43" t="s">
        <v>25</v>
      </c>
      <c r="G186" s="38">
        <v>5</v>
      </c>
      <c r="H186" s="45"/>
      <c r="I186" s="46">
        <f t="shared" si="21"/>
        <v>0</v>
      </c>
      <c r="J186" s="47"/>
    </row>
    <row r="187" spans="1:10" s="13" customFormat="1" ht="13.8" x14ac:dyDescent="0.25">
      <c r="B187" s="58" t="s">
        <v>457</v>
      </c>
      <c r="C187" s="43" t="s">
        <v>458</v>
      </c>
      <c r="D187" s="43" t="s">
        <v>459</v>
      </c>
      <c r="E187" s="43" t="s">
        <v>296</v>
      </c>
      <c r="F187" s="43" t="s">
        <v>25</v>
      </c>
      <c r="G187" s="38">
        <v>5</v>
      </c>
      <c r="H187" s="45"/>
      <c r="I187" s="46">
        <f t="shared" si="21"/>
        <v>0</v>
      </c>
      <c r="J187" s="47"/>
    </row>
    <row r="188" spans="1:10" s="13" customFormat="1" ht="13.8" x14ac:dyDescent="0.25">
      <c r="B188" s="58" t="s">
        <v>460</v>
      </c>
      <c r="C188" s="43" t="s">
        <v>461</v>
      </c>
      <c r="D188" s="43" t="s">
        <v>462</v>
      </c>
      <c r="E188" s="43" t="s">
        <v>117</v>
      </c>
      <c r="F188" s="43" t="s">
        <v>25</v>
      </c>
      <c r="G188" s="38">
        <v>5</v>
      </c>
      <c r="H188" s="45"/>
      <c r="I188" s="46">
        <f t="shared" si="21"/>
        <v>0</v>
      </c>
      <c r="J188" s="47"/>
    </row>
    <row r="189" spans="1:10" s="13" customFormat="1" ht="13.8" x14ac:dyDescent="0.25">
      <c r="B189" s="58" t="s">
        <v>463</v>
      </c>
      <c r="C189" s="43" t="s">
        <v>464</v>
      </c>
      <c r="D189" s="43" t="s">
        <v>465</v>
      </c>
      <c r="E189" s="43" t="s">
        <v>121</v>
      </c>
      <c r="F189" s="43" t="s">
        <v>25</v>
      </c>
      <c r="G189" s="38">
        <v>5</v>
      </c>
      <c r="H189" s="45"/>
      <c r="I189" s="46">
        <f t="shared" si="21"/>
        <v>0</v>
      </c>
      <c r="J189" s="47"/>
    </row>
    <row r="190" spans="1:10" s="13" customFormat="1" ht="13.8" x14ac:dyDescent="0.25">
      <c r="B190" s="58" t="s">
        <v>466</v>
      </c>
      <c r="C190" s="43" t="s">
        <v>467</v>
      </c>
      <c r="D190" s="43" t="s">
        <v>468</v>
      </c>
      <c r="E190" s="43" t="s">
        <v>268</v>
      </c>
      <c r="F190" s="43" t="s">
        <v>25</v>
      </c>
      <c r="G190" s="38">
        <v>5</v>
      </c>
      <c r="H190" s="45"/>
      <c r="I190" s="46">
        <f t="shared" si="21"/>
        <v>0</v>
      </c>
      <c r="J190" s="47"/>
    </row>
    <row r="191" spans="1:10" s="13" customFormat="1" ht="13.8" x14ac:dyDescent="0.25">
      <c r="B191" s="58" t="s">
        <v>469</v>
      </c>
      <c r="C191" s="43" t="s">
        <v>470</v>
      </c>
      <c r="D191" s="43" t="s">
        <v>471</v>
      </c>
      <c r="E191" s="43" t="s">
        <v>272</v>
      </c>
      <c r="F191" s="43" t="s">
        <v>25</v>
      </c>
      <c r="G191" s="38">
        <v>5</v>
      </c>
      <c r="H191" s="45"/>
      <c r="I191" s="46">
        <f t="shared" si="21"/>
        <v>0</v>
      </c>
      <c r="J191" s="47"/>
    </row>
    <row r="192" spans="1:10" s="13" customFormat="1" ht="13.8" x14ac:dyDescent="0.25">
      <c r="A192" s="70"/>
      <c r="B192" s="58" t="s">
        <v>472</v>
      </c>
      <c r="C192" s="43" t="s">
        <v>473</v>
      </c>
      <c r="D192" s="43" t="s">
        <v>474</v>
      </c>
      <c r="E192" s="43" t="s">
        <v>276</v>
      </c>
      <c r="F192" s="43" t="s">
        <v>25</v>
      </c>
      <c r="G192" s="38">
        <v>5</v>
      </c>
      <c r="H192" s="45"/>
      <c r="I192" s="46">
        <f t="shared" si="21"/>
        <v>0</v>
      </c>
      <c r="J192" s="47"/>
    </row>
    <row r="193" spans="2:10" s="13" customFormat="1" ht="13.8" x14ac:dyDescent="0.25">
      <c r="B193" s="58" t="s">
        <v>475</v>
      </c>
      <c r="C193" s="43" t="s">
        <v>476</v>
      </c>
      <c r="D193" s="43" t="s">
        <v>477</v>
      </c>
      <c r="E193" s="43" t="s">
        <v>280</v>
      </c>
      <c r="F193" s="43" t="s">
        <v>25</v>
      </c>
      <c r="G193" s="38">
        <v>5</v>
      </c>
      <c r="H193" s="45"/>
      <c r="I193" s="46">
        <f t="shared" si="21"/>
        <v>0</v>
      </c>
      <c r="J193" s="47"/>
    </row>
    <row r="194" spans="2:10" s="13" customFormat="1" ht="13.8" x14ac:dyDescent="0.25">
      <c r="B194" s="58" t="s">
        <v>478</v>
      </c>
      <c r="C194" s="43" t="s">
        <v>479</v>
      </c>
      <c r="D194" s="43" t="s">
        <v>480</v>
      </c>
      <c r="E194" s="43" t="s">
        <v>284</v>
      </c>
      <c r="F194" s="43" t="s">
        <v>25</v>
      </c>
      <c r="G194" s="38">
        <v>5</v>
      </c>
      <c r="H194" s="45"/>
      <c r="I194" s="46">
        <f t="shared" si="21"/>
        <v>0</v>
      </c>
      <c r="J194" s="47"/>
    </row>
    <row r="195" spans="2:10" s="13" customFormat="1" ht="13.8" x14ac:dyDescent="0.25">
      <c r="B195" s="58" t="s">
        <v>481</v>
      </c>
      <c r="C195" s="43" t="s">
        <v>482</v>
      </c>
      <c r="D195" s="43" t="s">
        <v>483</v>
      </c>
      <c r="E195" s="43" t="s">
        <v>288</v>
      </c>
      <c r="F195" s="43" t="s">
        <v>25</v>
      </c>
      <c r="G195" s="38">
        <v>5</v>
      </c>
      <c r="H195" s="45"/>
      <c r="I195" s="46">
        <f t="shared" si="21"/>
        <v>0</v>
      </c>
      <c r="J195" s="47"/>
    </row>
    <row r="196" spans="2:10" s="13" customFormat="1" ht="13.8" x14ac:dyDescent="0.25">
      <c r="B196" s="78"/>
      <c r="C196" s="79"/>
      <c r="D196" s="79"/>
      <c r="E196" s="80"/>
      <c r="F196" s="80"/>
      <c r="G196" s="81"/>
      <c r="H196" s="74"/>
      <c r="I196" s="75"/>
      <c r="J196" s="47"/>
    </row>
    <row r="197" spans="2:10" s="13" customFormat="1" ht="13.8" x14ac:dyDescent="0.25">
      <c r="B197" s="42"/>
      <c r="C197" s="37" t="s">
        <v>484</v>
      </c>
      <c r="D197" s="37"/>
      <c r="E197" s="43"/>
      <c r="F197" s="43"/>
      <c r="G197" s="38"/>
      <c r="H197" s="54"/>
      <c r="I197" s="55"/>
      <c r="J197" s="56"/>
    </row>
    <row r="198" spans="2:10" s="13" customFormat="1" ht="13.8" x14ac:dyDescent="0.25">
      <c r="B198" s="42" t="s">
        <v>485</v>
      </c>
      <c r="C198" s="43" t="s">
        <v>486</v>
      </c>
      <c r="D198" s="43" t="s">
        <v>487</v>
      </c>
      <c r="E198" s="43" t="s">
        <v>239</v>
      </c>
      <c r="F198" s="43" t="s">
        <v>25</v>
      </c>
      <c r="G198" s="38">
        <v>5</v>
      </c>
      <c r="H198" s="45"/>
      <c r="I198" s="46">
        <f t="shared" ref="I198:I209" si="22">G198*H198</f>
        <v>0</v>
      </c>
      <c r="J198" s="47"/>
    </row>
    <row r="199" spans="2:10" s="13" customFormat="1" ht="13.8" x14ac:dyDescent="0.25">
      <c r="B199" s="42" t="s">
        <v>488</v>
      </c>
      <c r="C199" s="43" t="s">
        <v>489</v>
      </c>
      <c r="D199" s="43" t="s">
        <v>490</v>
      </c>
      <c r="E199" s="43" t="s">
        <v>93</v>
      </c>
      <c r="F199" s="43" t="s">
        <v>25</v>
      </c>
      <c r="G199" s="38">
        <v>5</v>
      </c>
      <c r="H199" s="45"/>
      <c r="I199" s="46">
        <f t="shared" si="22"/>
        <v>0</v>
      </c>
      <c r="J199" s="47"/>
    </row>
    <row r="200" spans="2:10" s="13" customFormat="1" ht="13.8" x14ac:dyDescent="0.25">
      <c r="B200" s="42" t="s">
        <v>491</v>
      </c>
      <c r="C200" s="43" t="s">
        <v>492</v>
      </c>
      <c r="D200" s="43" t="s">
        <v>493</v>
      </c>
      <c r="E200" s="43" t="s">
        <v>97</v>
      </c>
      <c r="F200" s="43" t="s">
        <v>25</v>
      </c>
      <c r="G200" s="38">
        <v>5</v>
      </c>
      <c r="H200" s="45"/>
      <c r="I200" s="46">
        <f t="shared" si="22"/>
        <v>0</v>
      </c>
      <c r="J200" s="47"/>
    </row>
    <row r="201" spans="2:10" s="13" customFormat="1" ht="13.8" x14ac:dyDescent="0.25">
      <c r="B201" s="42" t="s">
        <v>494</v>
      </c>
      <c r="C201" s="43" t="s">
        <v>495</v>
      </c>
      <c r="D201" s="43" t="s">
        <v>496</v>
      </c>
      <c r="E201" s="43" t="s">
        <v>101</v>
      </c>
      <c r="F201" s="43" t="s">
        <v>25</v>
      </c>
      <c r="G201" s="38">
        <v>5</v>
      </c>
      <c r="H201" s="45"/>
      <c r="I201" s="46">
        <f t="shared" si="22"/>
        <v>0</v>
      </c>
      <c r="J201" s="47"/>
    </row>
    <row r="202" spans="2:10" s="13" customFormat="1" ht="13.8" x14ac:dyDescent="0.25">
      <c r="B202" s="42" t="s">
        <v>497</v>
      </c>
      <c r="C202" s="43" t="s">
        <v>498</v>
      </c>
      <c r="D202" s="43" t="s">
        <v>499</v>
      </c>
      <c r="E202" s="43" t="s">
        <v>105</v>
      </c>
      <c r="F202" s="43" t="s">
        <v>25</v>
      </c>
      <c r="G202" s="38">
        <v>5</v>
      </c>
      <c r="H202" s="45"/>
      <c r="I202" s="46">
        <f t="shared" si="22"/>
        <v>0</v>
      </c>
      <c r="J202" s="47"/>
    </row>
    <row r="203" spans="2:10" s="13" customFormat="1" ht="13.8" x14ac:dyDescent="0.25">
      <c r="B203" s="42" t="s">
        <v>500</v>
      </c>
      <c r="C203" s="43" t="s">
        <v>501</v>
      </c>
      <c r="D203" s="43" t="s">
        <v>502</v>
      </c>
      <c r="E203" s="43" t="s">
        <v>109</v>
      </c>
      <c r="F203" s="43" t="s">
        <v>25</v>
      </c>
      <c r="G203" s="38">
        <v>5</v>
      </c>
      <c r="H203" s="45"/>
      <c r="I203" s="46">
        <f t="shared" si="22"/>
        <v>0</v>
      </c>
      <c r="J203" s="47"/>
    </row>
    <row r="204" spans="2:10" s="13" customFormat="1" ht="13.8" x14ac:dyDescent="0.25">
      <c r="B204" s="42" t="s">
        <v>503</v>
      </c>
      <c r="C204" s="43" t="s">
        <v>504</v>
      </c>
      <c r="D204" s="43" t="s">
        <v>505</v>
      </c>
      <c r="E204" s="43" t="s">
        <v>113</v>
      </c>
      <c r="F204" s="43" t="s">
        <v>25</v>
      </c>
      <c r="G204" s="38">
        <v>5</v>
      </c>
      <c r="H204" s="45"/>
      <c r="I204" s="46">
        <f t="shared" si="22"/>
        <v>0</v>
      </c>
      <c r="J204" s="47"/>
    </row>
    <row r="205" spans="2:10" s="13" customFormat="1" ht="13.8" x14ac:dyDescent="0.25">
      <c r="B205" s="42" t="s">
        <v>506</v>
      </c>
      <c r="C205" s="43" t="s">
        <v>507</v>
      </c>
      <c r="D205" s="43" t="s">
        <v>508</v>
      </c>
      <c r="E205" s="43" t="s">
        <v>258</v>
      </c>
      <c r="F205" s="43" t="s">
        <v>25</v>
      </c>
      <c r="G205" s="38">
        <v>5</v>
      </c>
      <c r="H205" s="45"/>
      <c r="I205" s="46">
        <f t="shared" si="22"/>
        <v>0</v>
      </c>
      <c r="J205" s="47"/>
    </row>
    <row r="206" spans="2:10" s="13" customFormat="1" ht="13.8" x14ac:dyDescent="0.25">
      <c r="B206" s="42" t="s">
        <v>509</v>
      </c>
      <c r="C206" s="43" t="s">
        <v>510</v>
      </c>
      <c r="D206" s="43" t="s">
        <v>511</v>
      </c>
      <c r="E206" s="43" t="s">
        <v>296</v>
      </c>
      <c r="F206" s="43" t="s">
        <v>25</v>
      </c>
      <c r="G206" s="38">
        <v>5</v>
      </c>
      <c r="H206" s="45"/>
      <c r="I206" s="46">
        <f t="shared" si="22"/>
        <v>0</v>
      </c>
      <c r="J206" s="47"/>
    </row>
    <row r="207" spans="2:10" s="13" customFormat="1" ht="13.8" x14ac:dyDescent="0.25">
      <c r="B207" s="42" t="s">
        <v>512</v>
      </c>
      <c r="C207" s="43" t="s">
        <v>513</v>
      </c>
      <c r="D207" s="43" t="s">
        <v>514</v>
      </c>
      <c r="E207" s="43" t="s">
        <v>117</v>
      </c>
      <c r="F207" s="43" t="s">
        <v>25</v>
      </c>
      <c r="G207" s="38">
        <v>5</v>
      </c>
      <c r="H207" s="45"/>
      <c r="I207" s="46">
        <f t="shared" si="22"/>
        <v>0</v>
      </c>
      <c r="J207" s="47"/>
    </row>
    <row r="208" spans="2:10" s="13" customFormat="1" ht="13.8" x14ac:dyDescent="0.25">
      <c r="B208" s="42" t="s">
        <v>515</v>
      </c>
      <c r="C208" s="43" t="s">
        <v>516</v>
      </c>
      <c r="D208" s="43" t="s">
        <v>517</v>
      </c>
      <c r="E208" s="43" t="s">
        <v>121</v>
      </c>
      <c r="F208" s="43" t="s">
        <v>25</v>
      </c>
      <c r="G208" s="38">
        <v>5</v>
      </c>
      <c r="H208" s="45"/>
      <c r="I208" s="46">
        <f t="shared" si="22"/>
        <v>0</v>
      </c>
      <c r="J208" s="47"/>
    </row>
    <row r="209" spans="2:10" s="13" customFormat="1" ht="13.8" x14ac:dyDescent="0.25">
      <c r="B209" s="42" t="s">
        <v>518</v>
      </c>
      <c r="C209" s="43" t="s">
        <v>519</v>
      </c>
      <c r="D209" s="43" t="s">
        <v>520</v>
      </c>
      <c r="E209" s="43" t="s">
        <v>268</v>
      </c>
      <c r="F209" s="43" t="s">
        <v>25</v>
      </c>
      <c r="G209" s="38">
        <v>5</v>
      </c>
      <c r="H209" s="45"/>
      <c r="I209" s="46">
        <f t="shared" si="22"/>
        <v>0</v>
      </c>
      <c r="J209" s="47"/>
    </row>
    <row r="210" spans="2:10" s="13" customFormat="1" ht="13.8" x14ac:dyDescent="0.25">
      <c r="B210" s="48"/>
      <c r="C210" s="61"/>
      <c r="D210" s="61"/>
      <c r="E210" s="63"/>
      <c r="F210" s="63"/>
      <c r="G210" s="64"/>
      <c r="H210" s="45"/>
      <c r="I210" s="46"/>
      <c r="J210" s="47"/>
    </row>
    <row r="211" spans="2:10" s="13" customFormat="1" ht="13.8" x14ac:dyDescent="0.25">
      <c r="B211" s="42"/>
      <c r="C211" s="37" t="s">
        <v>521</v>
      </c>
      <c r="D211" s="37"/>
      <c r="E211" s="43"/>
      <c r="F211" s="43"/>
      <c r="G211" s="38"/>
      <c r="H211" s="54"/>
      <c r="I211" s="46"/>
      <c r="J211" s="47"/>
    </row>
    <row r="212" spans="2:10" s="13" customFormat="1" ht="13.8" x14ac:dyDescent="0.25">
      <c r="B212" s="42" t="s">
        <v>522</v>
      </c>
      <c r="C212" s="43" t="s">
        <v>523</v>
      </c>
      <c r="D212" s="43" t="s">
        <v>524</v>
      </c>
      <c r="E212" s="43" t="s">
        <v>525</v>
      </c>
      <c r="F212" s="43" t="s">
        <v>25</v>
      </c>
      <c r="G212" s="38">
        <v>5</v>
      </c>
      <c r="H212" s="45"/>
      <c r="I212" s="46">
        <f t="shared" ref="I212:I224" si="23">G212*H212</f>
        <v>0</v>
      </c>
      <c r="J212" s="47"/>
    </row>
    <row r="213" spans="2:10" s="13" customFormat="1" ht="13.8" x14ac:dyDescent="0.25">
      <c r="B213" s="42" t="s">
        <v>526</v>
      </c>
      <c r="C213" s="43" t="s">
        <v>527</v>
      </c>
      <c r="D213" s="43" t="s">
        <v>528</v>
      </c>
      <c r="E213" s="43" t="s">
        <v>529</v>
      </c>
      <c r="F213" s="43" t="s">
        <v>25</v>
      </c>
      <c r="G213" s="38">
        <v>5</v>
      </c>
      <c r="H213" s="45"/>
      <c r="I213" s="46">
        <f t="shared" si="23"/>
        <v>0</v>
      </c>
      <c r="J213" s="47"/>
    </row>
    <row r="214" spans="2:10" s="13" customFormat="1" ht="13.8" x14ac:dyDescent="0.25">
      <c r="B214" s="42" t="s">
        <v>530</v>
      </c>
      <c r="C214" s="43" t="s">
        <v>531</v>
      </c>
      <c r="D214" s="43" t="s">
        <v>532</v>
      </c>
      <c r="E214" s="43" t="s">
        <v>533</v>
      </c>
      <c r="F214" s="43" t="s">
        <v>25</v>
      </c>
      <c r="G214" s="38">
        <v>5</v>
      </c>
      <c r="H214" s="45"/>
      <c r="I214" s="46">
        <f t="shared" si="23"/>
        <v>0</v>
      </c>
      <c r="J214" s="47"/>
    </row>
    <row r="215" spans="2:10" s="13" customFormat="1" ht="13.8" x14ac:dyDescent="0.25">
      <c r="B215" s="42" t="s">
        <v>534</v>
      </c>
      <c r="C215" s="43" t="s">
        <v>535</v>
      </c>
      <c r="D215" s="43" t="s">
        <v>536</v>
      </c>
      <c r="E215" s="43" t="s">
        <v>537</v>
      </c>
      <c r="F215" s="43" t="s">
        <v>25</v>
      </c>
      <c r="G215" s="38">
        <v>5</v>
      </c>
      <c r="H215" s="45"/>
      <c r="I215" s="46">
        <f t="shared" si="23"/>
        <v>0</v>
      </c>
      <c r="J215" s="47"/>
    </row>
    <row r="216" spans="2:10" s="13" customFormat="1" ht="13.8" x14ac:dyDescent="0.25">
      <c r="B216" s="42" t="s">
        <v>538</v>
      </c>
      <c r="C216" s="43" t="s">
        <v>539</v>
      </c>
      <c r="D216" s="43" t="s">
        <v>540</v>
      </c>
      <c r="E216" s="43" t="s">
        <v>541</v>
      </c>
      <c r="F216" s="43" t="s">
        <v>25</v>
      </c>
      <c r="G216" s="38">
        <v>5</v>
      </c>
      <c r="H216" s="45"/>
      <c r="I216" s="46">
        <f t="shared" si="23"/>
        <v>0</v>
      </c>
      <c r="J216" s="47"/>
    </row>
    <row r="217" spans="2:10" s="13" customFormat="1" ht="13.8" x14ac:dyDescent="0.25">
      <c r="B217" s="42" t="s">
        <v>542</v>
      </c>
      <c r="C217" s="43" t="s">
        <v>543</v>
      </c>
      <c r="D217" s="43" t="s">
        <v>544</v>
      </c>
      <c r="E217" s="43" t="s">
        <v>545</v>
      </c>
      <c r="F217" s="43" t="s">
        <v>25</v>
      </c>
      <c r="G217" s="38">
        <v>5</v>
      </c>
      <c r="H217" s="45"/>
      <c r="I217" s="46">
        <f t="shared" si="23"/>
        <v>0</v>
      </c>
      <c r="J217" s="47"/>
    </row>
    <row r="218" spans="2:10" s="13" customFormat="1" ht="13.8" x14ac:dyDescent="0.25">
      <c r="B218" s="42" t="s">
        <v>546</v>
      </c>
      <c r="C218" s="43" t="s">
        <v>547</v>
      </c>
      <c r="D218" s="43" t="s">
        <v>548</v>
      </c>
      <c r="E218" s="43" t="s">
        <v>549</v>
      </c>
      <c r="F218" s="43" t="s">
        <v>25</v>
      </c>
      <c r="G218" s="38">
        <v>5</v>
      </c>
      <c r="H218" s="45"/>
      <c r="I218" s="46">
        <f t="shared" si="23"/>
        <v>0</v>
      </c>
      <c r="J218" s="47"/>
    </row>
    <row r="219" spans="2:10" s="13" customFormat="1" ht="13.8" x14ac:dyDescent="0.25">
      <c r="B219" s="42" t="s">
        <v>550</v>
      </c>
      <c r="C219" s="43" t="s">
        <v>551</v>
      </c>
      <c r="D219" s="43" t="s">
        <v>552</v>
      </c>
      <c r="E219" s="43" t="s">
        <v>553</v>
      </c>
      <c r="F219" s="43" t="s">
        <v>25</v>
      </c>
      <c r="G219" s="38">
        <v>5</v>
      </c>
      <c r="H219" s="45"/>
      <c r="I219" s="46">
        <f t="shared" si="23"/>
        <v>0</v>
      </c>
      <c r="J219" s="47"/>
    </row>
    <row r="220" spans="2:10" s="13" customFormat="1" ht="13.8" x14ac:dyDescent="0.25">
      <c r="B220" s="42" t="s">
        <v>554</v>
      </c>
      <c r="C220" s="43" t="s">
        <v>555</v>
      </c>
      <c r="D220" s="43" t="s">
        <v>556</v>
      </c>
      <c r="E220" s="43" t="s">
        <v>557</v>
      </c>
      <c r="F220" s="43" t="s">
        <v>25</v>
      </c>
      <c r="G220" s="38">
        <v>5</v>
      </c>
      <c r="H220" s="45"/>
      <c r="I220" s="46">
        <f t="shared" si="23"/>
        <v>0</v>
      </c>
      <c r="J220" s="47"/>
    </row>
    <row r="221" spans="2:10" s="13" customFormat="1" ht="13.8" x14ac:dyDescent="0.25">
      <c r="B221" s="42" t="s">
        <v>558</v>
      </c>
      <c r="C221" s="43" t="s">
        <v>559</v>
      </c>
      <c r="D221" s="43" t="s">
        <v>560</v>
      </c>
      <c r="E221" s="43" t="s">
        <v>561</v>
      </c>
      <c r="F221" s="43" t="s">
        <v>25</v>
      </c>
      <c r="G221" s="38">
        <v>5</v>
      </c>
      <c r="H221" s="45"/>
      <c r="I221" s="46">
        <f t="shared" si="23"/>
        <v>0</v>
      </c>
      <c r="J221" s="47"/>
    </row>
    <row r="222" spans="2:10" s="13" customFormat="1" ht="13.8" x14ac:dyDescent="0.25">
      <c r="B222" s="42" t="s">
        <v>562</v>
      </c>
      <c r="C222" s="43" t="s">
        <v>563</v>
      </c>
      <c r="D222" s="43" t="s">
        <v>564</v>
      </c>
      <c r="E222" s="43" t="s">
        <v>565</v>
      </c>
      <c r="F222" s="43" t="s">
        <v>25</v>
      </c>
      <c r="G222" s="38">
        <v>5</v>
      </c>
      <c r="H222" s="45"/>
      <c r="I222" s="46">
        <f t="shared" si="23"/>
        <v>0</v>
      </c>
      <c r="J222" s="47"/>
    </row>
    <row r="223" spans="2:10" s="13" customFormat="1" ht="13.8" x14ac:dyDescent="0.25">
      <c r="B223" s="42" t="s">
        <v>566</v>
      </c>
      <c r="C223" s="43" t="s">
        <v>567</v>
      </c>
      <c r="D223" s="43" t="s">
        <v>568</v>
      </c>
      <c r="E223" s="43" t="s">
        <v>569</v>
      </c>
      <c r="F223" s="43" t="s">
        <v>25</v>
      </c>
      <c r="G223" s="38">
        <v>5</v>
      </c>
      <c r="H223" s="45"/>
      <c r="I223" s="46">
        <f t="shared" si="23"/>
        <v>0</v>
      </c>
      <c r="J223" s="47"/>
    </row>
    <row r="224" spans="2:10" s="13" customFormat="1" ht="13.8" x14ac:dyDescent="0.25">
      <c r="B224" s="42" t="s">
        <v>570</v>
      </c>
      <c r="C224" s="43" t="s">
        <v>571</v>
      </c>
      <c r="D224" s="43" t="s">
        <v>572</v>
      </c>
      <c r="E224" s="43" t="s">
        <v>573</v>
      </c>
      <c r="F224" s="43" t="s">
        <v>25</v>
      </c>
      <c r="G224" s="38">
        <v>5</v>
      </c>
      <c r="H224" s="45"/>
      <c r="I224" s="46">
        <f t="shared" si="23"/>
        <v>0</v>
      </c>
      <c r="J224" s="47"/>
    </row>
    <row r="225" spans="2:10" s="13" customFormat="1" ht="13.8" x14ac:dyDescent="0.25">
      <c r="B225" s="48"/>
      <c r="C225" s="61"/>
      <c r="D225" s="61"/>
      <c r="E225" s="63"/>
      <c r="F225" s="63"/>
      <c r="G225" s="64"/>
      <c r="H225" s="45"/>
      <c r="I225" s="46"/>
      <c r="J225" s="47"/>
    </row>
    <row r="226" spans="2:10" s="13" customFormat="1" ht="13.8" x14ac:dyDescent="0.25">
      <c r="B226" s="48"/>
      <c r="C226" s="37" t="s">
        <v>574</v>
      </c>
      <c r="D226" s="37"/>
      <c r="E226" s="63"/>
      <c r="F226" s="63"/>
      <c r="G226" s="64"/>
      <c r="H226" s="45"/>
      <c r="I226" s="46"/>
      <c r="J226" s="47"/>
    </row>
    <row r="227" spans="2:10" s="13" customFormat="1" ht="13.8" x14ac:dyDescent="0.25">
      <c r="B227" s="58" t="s">
        <v>575</v>
      </c>
      <c r="C227" s="61" t="s">
        <v>576</v>
      </c>
      <c r="D227" s="62" t="s">
        <v>577</v>
      </c>
      <c r="E227" s="63" t="s">
        <v>578</v>
      </c>
      <c r="F227" s="63" t="s">
        <v>25</v>
      </c>
      <c r="G227" s="64">
        <v>5</v>
      </c>
      <c r="H227" s="45"/>
      <c r="I227" s="46">
        <f t="shared" ref="I227:I228" si="24">G227*H227</f>
        <v>0</v>
      </c>
      <c r="J227" s="47"/>
    </row>
    <row r="228" spans="2:10" s="13" customFormat="1" ht="16.2" customHeight="1" x14ac:dyDescent="0.25">
      <c r="B228" s="58" t="s">
        <v>579</v>
      </c>
      <c r="C228" s="61" t="s">
        <v>580</v>
      </c>
      <c r="D228" s="62" t="s">
        <v>581</v>
      </c>
      <c r="E228" s="63" t="s">
        <v>578</v>
      </c>
      <c r="F228" s="63" t="s">
        <v>25</v>
      </c>
      <c r="G228" s="64">
        <v>5</v>
      </c>
      <c r="H228" s="45"/>
      <c r="I228" s="46">
        <f t="shared" si="24"/>
        <v>0</v>
      </c>
      <c r="J228" s="47"/>
    </row>
    <row r="229" spans="2:10" s="13" customFormat="1" ht="13.8" x14ac:dyDescent="0.25">
      <c r="B229" s="48"/>
      <c r="C229" s="61"/>
      <c r="D229" s="61"/>
      <c r="E229" s="63"/>
      <c r="F229" s="63"/>
      <c r="G229" s="64"/>
      <c r="H229" s="45"/>
      <c r="I229" s="46"/>
      <c r="J229" s="47"/>
    </row>
    <row r="230" spans="2:10" s="15" customFormat="1" ht="13.8" x14ac:dyDescent="0.25">
      <c r="B230" s="42"/>
      <c r="C230" s="37" t="s">
        <v>582</v>
      </c>
      <c r="D230" s="37"/>
      <c r="E230" s="43"/>
      <c r="F230" s="43"/>
      <c r="G230" s="38"/>
      <c r="H230" s="54"/>
      <c r="I230" s="55"/>
      <c r="J230" s="56"/>
    </row>
    <row r="231" spans="2:10" s="15" customFormat="1" ht="13.8" x14ac:dyDescent="0.25">
      <c r="B231" s="82" t="s">
        <v>583</v>
      </c>
      <c r="C231" s="83" t="s">
        <v>584</v>
      </c>
      <c r="D231" s="84" t="s">
        <v>585</v>
      </c>
      <c r="E231" s="43" t="s">
        <v>586</v>
      </c>
      <c r="F231" s="43" t="s">
        <v>25</v>
      </c>
      <c r="G231" s="38">
        <v>5</v>
      </c>
      <c r="H231" s="45"/>
      <c r="I231" s="46">
        <f t="shared" ref="I231:I233" si="25">G231*H231</f>
        <v>0</v>
      </c>
      <c r="J231" s="47"/>
    </row>
    <row r="232" spans="2:10" s="15" customFormat="1" ht="13.8" x14ac:dyDescent="0.25">
      <c r="B232" s="82" t="s">
        <v>587</v>
      </c>
      <c r="C232" s="83" t="s">
        <v>588</v>
      </c>
      <c r="D232" s="84" t="s">
        <v>589</v>
      </c>
      <c r="E232" s="61" t="s">
        <v>590</v>
      </c>
      <c r="F232" s="63" t="s">
        <v>25</v>
      </c>
      <c r="G232" s="64">
        <v>5</v>
      </c>
      <c r="H232" s="45"/>
      <c r="I232" s="46">
        <f t="shared" si="25"/>
        <v>0</v>
      </c>
      <c r="J232" s="47"/>
    </row>
    <row r="233" spans="2:10" s="15" customFormat="1" ht="13.8" x14ac:dyDescent="0.25">
      <c r="B233" s="82" t="s">
        <v>591</v>
      </c>
      <c r="C233" s="83" t="s">
        <v>592</v>
      </c>
      <c r="D233" s="84" t="s">
        <v>593</v>
      </c>
      <c r="E233" s="61" t="s">
        <v>594</v>
      </c>
      <c r="F233" s="63" t="s">
        <v>25</v>
      </c>
      <c r="G233" s="64">
        <v>5</v>
      </c>
      <c r="H233" s="45"/>
      <c r="I233" s="46">
        <f t="shared" si="25"/>
        <v>0</v>
      </c>
      <c r="J233" s="47"/>
    </row>
    <row r="234" spans="2:10" s="15" customFormat="1" ht="13.8" x14ac:dyDescent="0.25">
      <c r="B234" s="82"/>
      <c r="C234" s="83"/>
      <c r="D234" s="83"/>
      <c r="E234" s="85"/>
      <c r="F234" s="63"/>
      <c r="G234" s="64"/>
      <c r="H234" s="45"/>
      <c r="I234" s="46"/>
      <c r="J234" s="47"/>
    </row>
    <row r="235" spans="2:10" s="15" customFormat="1" ht="13.8" x14ac:dyDescent="0.25">
      <c r="B235" s="86"/>
      <c r="C235" s="29" t="s">
        <v>595</v>
      </c>
      <c r="D235" s="29"/>
      <c r="E235" s="87"/>
      <c r="F235" s="29"/>
      <c r="G235" s="30"/>
      <c r="H235" s="87"/>
      <c r="I235" s="88"/>
      <c r="J235" s="53"/>
    </row>
    <row r="236" spans="2:10" s="15" customFormat="1" ht="13.8" x14ac:dyDescent="0.25">
      <c r="B236" s="82"/>
      <c r="C236" s="83"/>
      <c r="D236" s="83"/>
      <c r="E236" s="85"/>
      <c r="F236" s="63"/>
      <c r="G236" s="64"/>
      <c r="H236" s="45"/>
      <c r="I236" s="46"/>
      <c r="J236" s="47"/>
    </row>
    <row r="237" spans="2:10" s="15" customFormat="1" ht="26.4" x14ac:dyDescent="0.25">
      <c r="B237" s="82">
        <v>1</v>
      </c>
      <c r="C237" s="89" t="s">
        <v>596</v>
      </c>
      <c r="D237" s="89"/>
      <c r="E237" s="85"/>
      <c r="F237" s="76" t="s">
        <v>13</v>
      </c>
      <c r="G237" s="90">
        <v>1</v>
      </c>
      <c r="H237" s="45"/>
      <c r="I237" s="91" t="s">
        <v>597</v>
      </c>
      <c r="J237" s="92"/>
    </row>
    <row r="238" spans="2:10" s="15" customFormat="1" thickBot="1" x14ac:dyDescent="0.35">
      <c r="B238" s="93"/>
      <c r="C238" s="94"/>
      <c r="D238" s="94"/>
      <c r="E238" s="94"/>
      <c r="F238" s="94"/>
      <c r="G238" s="94"/>
      <c r="H238" s="94"/>
      <c r="I238" s="95"/>
      <c r="J238" s="56"/>
    </row>
    <row r="239" spans="2:10" s="15" customFormat="1" ht="15" thickBot="1" x14ac:dyDescent="0.3">
      <c r="B239" s="112" t="s">
        <v>598</v>
      </c>
      <c r="C239" s="113"/>
      <c r="D239" s="113"/>
      <c r="E239" s="113"/>
      <c r="F239" s="113"/>
      <c r="G239" s="113"/>
      <c r="H239" s="114"/>
      <c r="I239" s="96">
        <f>SUM(I18:I238)</f>
        <v>0</v>
      </c>
      <c r="J239" s="47"/>
    </row>
    <row r="240" spans="2:10" s="15" customFormat="1" ht="13.95" customHeight="1" x14ac:dyDescent="0.3">
      <c r="E240" s="97"/>
    </row>
    <row r="241" spans="3:10" s="15" customFormat="1" ht="15" customHeight="1" x14ac:dyDescent="0.3">
      <c r="C241" s="115"/>
      <c r="D241" s="115"/>
      <c r="E241" s="115"/>
      <c r="F241" s="115"/>
      <c r="G241" s="115"/>
      <c r="H241" s="115"/>
      <c r="I241" s="115"/>
      <c r="J241" s="98"/>
    </row>
  </sheetData>
  <mergeCells count="14">
    <mergeCell ref="B239:H239"/>
    <mergeCell ref="C241:I241"/>
    <mergeCell ref="B13:C13"/>
    <mergeCell ref="D13:I13"/>
    <mergeCell ref="B14:G14"/>
    <mergeCell ref="H14:I14"/>
    <mergeCell ref="B11:C11"/>
    <mergeCell ref="D11:I11"/>
    <mergeCell ref="B12:C12"/>
    <mergeCell ref="D12:I12"/>
    <mergeCell ref="B9:C9"/>
    <mergeCell ref="D9:I9"/>
    <mergeCell ref="B10:C10"/>
    <mergeCell ref="D10:I10"/>
  </mergeCells>
  <pageMargins left="0.7" right="0.7" top="0.75" bottom="0.75" header="0.3" footer="0.3"/>
  <pageSetup paperSize="9" scale="59" orientation="portrait" r:id="rId1"/>
  <headerFooter>
    <oddFooter>&amp;L&amp;F&amp;CPg. &amp;P</oddFooter>
  </headerFooter>
  <rowBreaks count="1" manualBreakCount="1">
    <brk id="196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CBB256B5B47A49B0CA14935AAA6F68" ma:contentTypeVersion="15" ma:contentTypeDescription="Create a new document." ma:contentTypeScope="" ma:versionID="4687ab2cad194ce72a376cfaf2c0b7cc">
  <xsd:schema xmlns:xsd="http://www.w3.org/2001/XMLSchema" xmlns:xs="http://www.w3.org/2001/XMLSchema" xmlns:p="http://schemas.microsoft.com/office/2006/metadata/properties" xmlns:ns2="89c97cca-34c4-40f0-a439-6d676a77d081" xmlns:ns3="dd01b6a0-dc5b-49f9-9707-64b9c6954241" targetNamespace="http://schemas.microsoft.com/office/2006/metadata/properties" ma:root="true" ma:fieldsID="fcaa98936da81f9027f5544e8efa96f9" ns2:_="" ns3:_="">
    <xsd:import namespace="89c97cca-34c4-40f0-a439-6d676a77d081"/>
    <xsd:import namespace="dd01b6a0-dc5b-49f9-9707-64b9c6954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97cca-34c4-40f0-a439-6d676a77d0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c2980e-bd75-4197-aa49-a699edb02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1b6a0-dc5b-49f9-9707-64b9c695424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e91c1ff-6ca9-4e7a-af77-771c0d831820}" ma:internalName="TaxCatchAll" ma:showField="CatchAllData" ma:web="dd01b6a0-dc5b-49f9-9707-64b9c6954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01b6a0-dc5b-49f9-9707-64b9c6954241" xsi:nil="true"/>
    <lcf76f155ced4ddcb4097134ff3c332f xmlns="89c97cca-34c4-40f0-a439-6d676a77d0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55FFFD-2B05-44D5-93CD-B757778229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c97cca-34c4-40f0-a439-6d676a77d081"/>
    <ds:schemaRef ds:uri="dd01b6a0-dc5b-49f9-9707-64b9c6954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CAC684-236C-497A-A734-AAD918CE5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9F4C4-D111-4AD9-A27D-E6758FCB546C}">
  <ds:schemaRefs>
    <ds:schemaRef ds:uri="http://schemas.microsoft.com/office/2006/metadata/properties"/>
    <ds:schemaRef ds:uri="http://schemas.microsoft.com/office/infopath/2007/PartnerControls"/>
    <ds:schemaRef ds:uri="dd01b6a0-dc5b-49f9-9707-64b9c6954241"/>
    <ds:schemaRef ds:uri="89c97cca-34c4-40f0-a439-6d676a77d0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Estimate</vt:lpstr>
      <vt:lpstr>Estimate!Print_Area</vt:lpstr>
      <vt:lpstr>Estimate!Print_Titles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Matlali Rakeketsi</dc:creator>
  <cp:lastModifiedBy>Katlego Kola</cp:lastModifiedBy>
  <dcterms:created xsi:type="dcterms:W3CDTF">2026-07-24T08:13:02Z</dcterms:created>
  <dcterms:modified xsi:type="dcterms:W3CDTF">2026-08-18T08:58:21Z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AN" linkTarget="PROP_MAN">
    <vt:lpwstr>#REF!</vt:lpwstr>
  </property>
  <property fmtid="{D5CDD505-2E9C-101B-9397-08002B2CF9AE}" pid="3" name="ContentTypeId">
    <vt:lpwstr>0x01010089CBB256B5B47A49B0CA14935AAA6F68</vt:lpwstr>
  </property>
  <property fmtid="{D5CDD505-2E9C-101B-9397-08002B2CF9AE}" pid="4" name="MediaServiceImageTags">
    <vt:lpwstr/>
  </property>
</Properties>
</file>