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gda1-my.sharepoint.com/personal/mmashishi_aidc_co_za/Documents/Desktop/Mitta/DESKTOP/Tender_2023_24/AIDC Tenders/AIDC_T14_2023_24 - HT Servicing Contract 36 Months/ADVERT/"/>
    </mc:Choice>
  </mc:AlternateContent>
  <xr:revisionPtr revIDLastSave="0" documentId="8_{FBA5D67B-71E6-4BA5-B7F6-2F94251AE62E}" xr6:coauthVersionLast="47" xr6:coauthVersionMax="47" xr10:uidLastSave="{00000000-0000-0000-0000-000000000000}"/>
  <bookViews>
    <workbookView xWindow="-110" yWindow="-110" windowWidth="19420" windowHeight="10300" xr2:uid="{55E5396C-9D31-4B8C-B56B-659A844DA90A}"/>
  </bookViews>
  <sheets>
    <sheet name="A1_MV Switchgear" sheetId="1" r:id="rId1"/>
    <sheet name="A3_BTU and Batteries" sheetId="2" r:id="rId2"/>
    <sheet name="A4_Minisubs and RMUs" sheetId="3" r:id="rId3"/>
    <sheet name="A5_Power Transformers" sheetId="10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" i="10" l="1"/>
  <c r="C3" i="2"/>
  <c r="C3" i="3" s="1"/>
</calcChain>
</file>

<file path=xl/sharedStrings.xml><?xml version="1.0" encoding="utf-8"?>
<sst xmlns="http://schemas.openxmlformats.org/spreadsheetml/2006/main" count="2177" uniqueCount="505">
  <si>
    <t>BUILDING NAME</t>
  </si>
  <si>
    <t>SUBSTATION NAME</t>
  </si>
  <si>
    <t>YEAR OF MANUFACTURE</t>
  </si>
  <si>
    <t>PANEL NO:</t>
  </si>
  <si>
    <t>CB / FS / ISOL</t>
  </si>
  <si>
    <t>DESIGNATION</t>
  </si>
  <si>
    <t>MAKE</t>
  </si>
  <si>
    <t>SWITCH TYPE</t>
  </si>
  <si>
    <t>INSULATION TYPE</t>
  </si>
  <si>
    <t>OIL CAPACITY</t>
  </si>
  <si>
    <t>RATED CURRENT</t>
  </si>
  <si>
    <t>RATED VOLTAGE</t>
  </si>
  <si>
    <t>BREAKER SERIAL No.</t>
  </si>
  <si>
    <t>S W I T C H G E A R</t>
  </si>
  <si>
    <t>RELAY TYPE</t>
  </si>
  <si>
    <t>P R O T E C T I O N</t>
  </si>
  <si>
    <t>TX Protection</t>
  </si>
  <si>
    <t>OHS Act Compliance</t>
  </si>
  <si>
    <t>INSULATION CONDITION</t>
  </si>
  <si>
    <t xml:space="preserve">PRESSURE TESTED </t>
  </si>
  <si>
    <t>SWITCH MECHANISM</t>
  </si>
  <si>
    <t xml:space="preserve">TRIP TESTED </t>
  </si>
  <si>
    <t xml:space="preserve">VT TESTED </t>
  </si>
  <si>
    <t>FUSE STRIKER DIRECTION</t>
  </si>
  <si>
    <t xml:space="preserve">TEMPERATURE ALARM </t>
  </si>
  <si>
    <t xml:space="preserve">TEMPERATURE TRIP </t>
  </si>
  <si>
    <t xml:space="preserve">BUCHHOLZ GAS ALARM </t>
  </si>
  <si>
    <t>BUCHHOLZ GAS TRIP</t>
  </si>
  <si>
    <t>SIGNAGE / LABELLING</t>
  </si>
  <si>
    <t>FIRE / FIRST AID</t>
  </si>
  <si>
    <t>M A I N T E N A N C E &amp; T E S T I N G</t>
  </si>
  <si>
    <t>UNIT</t>
  </si>
  <si>
    <t>SWITCHGEAR</t>
  </si>
  <si>
    <t>DATE OF INSPECTION / MAINTENANCE</t>
  </si>
  <si>
    <t>OHS ACT COMPLIANCE</t>
  </si>
  <si>
    <t>RAT PROOFING</t>
  </si>
  <si>
    <t xml:space="preserve">LOCATION </t>
  </si>
  <si>
    <t xml:space="preserve">MAKE </t>
  </si>
  <si>
    <t xml:space="preserve">SERIAL No. </t>
  </si>
  <si>
    <t xml:space="preserve">TYPE </t>
  </si>
  <si>
    <t>INPUT VOLTAGE AC</t>
  </si>
  <si>
    <t>OUTPUT VOLTAGE DC</t>
  </si>
  <si>
    <t>OUTPUT CURRENT</t>
  </si>
  <si>
    <t>CONSTANT CUR / VOLT</t>
  </si>
  <si>
    <t xml:space="preserve">PANEL MOUNT / FLOOR </t>
  </si>
  <si>
    <t xml:space="preserve">SPEC </t>
  </si>
  <si>
    <t xml:space="preserve">VENTED / SEALED </t>
  </si>
  <si>
    <t xml:space="preserve">NO. CELLS </t>
  </si>
  <si>
    <t xml:space="preserve">RATED (AMP-HRS) </t>
  </si>
  <si>
    <t>DESIGN LIFE</t>
  </si>
  <si>
    <t xml:space="preserve">DATE LAST REPLACED </t>
  </si>
  <si>
    <t>LOAD TESTED</t>
  </si>
  <si>
    <t xml:space="preserve">WATER LEVELS </t>
  </si>
  <si>
    <t xml:space="preserve">TERMINATIONS </t>
  </si>
  <si>
    <t>CHARGING VOLTAGE DC</t>
  </si>
  <si>
    <t>CHARGING CURRENT DC</t>
  </si>
  <si>
    <t xml:space="preserve">SELECTION </t>
  </si>
  <si>
    <t xml:space="preserve">BATTERY CONDITION </t>
  </si>
  <si>
    <t xml:space="preserve">CHARGER </t>
  </si>
  <si>
    <t xml:space="preserve">SIGNAGE / LABELLING </t>
  </si>
  <si>
    <t>BATTERY TRIPPING UNIT (BTU)</t>
  </si>
  <si>
    <t>CHARGER</t>
  </si>
  <si>
    <t>BATTERIES</t>
  </si>
  <si>
    <t>MAINTENANCE &amp; TESTING</t>
  </si>
  <si>
    <t>MAIN HT SUBSTATION - AIDC</t>
  </si>
  <si>
    <t>30 Helium Road, AIDC</t>
  </si>
  <si>
    <t>CIRCUIT BREAKER</t>
  </si>
  <si>
    <t>SPARE</t>
  </si>
  <si>
    <t>FEEDER COT</t>
  </si>
  <si>
    <t>M - SUB F5</t>
  </si>
  <si>
    <t>19083-2011</t>
  </si>
  <si>
    <t>ACTOM</t>
  </si>
  <si>
    <t>SBV4E/800/25/S1</t>
  </si>
  <si>
    <t>VACUUM</t>
  </si>
  <si>
    <t>NA</t>
  </si>
  <si>
    <t>800 A</t>
  </si>
  <si>
    <t>11 KV</t>
  </si>
  <si>
    <t>19081-2011</t>
  </si>
  <si>
    <t>19095-2011</t>
  </si>
  <si>
    <t>RMU F1</t>
  </si>
  <si>
    <t>M - SUB A7</t>
  </si>
  <si>
    <t xml:space="preserve">19096-2011 </t>
  </si>
  <si>
    <t>19093-2011</t>
  </si>
  <si>
    <t xml:space="preserve"> 19023-2013</t>
  </si>
  <si>
    <t>BUS COUPLER</t>
  </si>
  <si>
    <t>FEEDER D1</t>
  </si>
  <si>
    <t xml:space="preserve">19078-2011 </t>
  </si>
  <si>
    <t>19082-2011</t>
  </si>
  <si>
    <t xml:space="preserve"> 19091-2013</t>
  </si>
  <si>
    <t>1250 KVA</t>
  </si>
  <si>
    <t>RMU 449</t>
  </si>
  <si>
    <t>RMU 424</t>
  </si>
  <si>
    <t xml:space="preserve">19094-2011 </t>
  </si>
  <si>
    <t>19090-2011</t>
  </si>
  <si>
    <t xml:space="preserve"> 19084-2013</t>
  </si>
  <si>
    <t xml:space="preserve">19080-2011 </t>
  </si>
  <si>
    <t>OIL</t>
  </si>
  <si>
    <t>PANEL SERIAL No.</t>
  </si>
  <si>
    <t>FAURECIA SUB</t>
  </si>
  <si>
    <t>1600kVA TRF-1 FEEDER</t>
  </si>
  <si>
    <t>MINI-SUB HELIUM</t>
  </si>
  <si>
    <t>19074-2011</t>
  </si>
  <si>
    <t>19075-2011</t>
  </si>
  <si>
    <t>19097-2011</t>
  </si>
  <si>
    <t>M-SUB F3</t>
  </si>
  <si>
    <t>1600kVA TRANSFORMER</t>
  </si>
  <si>
    <t>19077-2011</t>
  </si>
  <si>
    <t>19079-2011</t>
  </si>
  <si>
    <t>LEAR SUB</t>
  </si>
  <si>
    <t>STATIC POWER</t>
  </si>
  <si>
    <t>11/0445A/1</t>
  </si>
  <si>
    <t>1V1105L-11</t>
  </si>
  <si>
    <t>110/230 V</t>
  </si>
  <si>
    <t>110 V</t>
  </si>
  <si>
    <t>4A / 5A</t>
  </si>
  <si>
    <t>CONSTANT VOLTAGE</t>
  </si>
  <si>
    <t>FLOOR STANDING</t>
  </si>
  <si>
    <t>LT DB 220V</t>
  </si>
  <si>
    <t>SUPPLY</t>
  </si>
  <si>
    <t>11/0445B</t>
  </si>
  <si>
    <t>8A / 10A</t>
  </si>
  <si>
    <t>17 AH</t>
  </si>
  <si>
    <t>10 AH</t>
  </si>
  <si>
    <t>9 x 12V</t>
  </si>
  <si>
    <t>SEALED</t>
  </si>
  <si>
    <t>PS18-12</t>
  </si>
  <si>
    <t>L39P</t>
  </si>
  <si>
    <t>SEALED LEAD ACID</t>
  </si>
  <si>
    <t>NICKEL CADMIUM</t>
  </si>
  <si>
    <t>CS3</t>
  </si>
  <si>
    <t>ALCAD</t>
  </si>
  <si>
    <t>VENTED</t>
  </si>
  <si>
    <t>FAILED</t>
  </si>
  <si>
    <t>NEED REPLACEMENT</t>
  </si>
  <si>
    <t>CORRODED</t>
  </si>
  <si>
    <t>110V</t>
  </si>
  <si>
    <t>40.6V</t>
  </si>
  <si>
    <t>5A</t>
  </si>
  <si>
    <t>3A</t>
  </si>
  <si>
    <t>FLOAT</t>
  </si>
  <si>
    <t>POOR - REPLACE</t>
  </si>
  <si>
    <t>TESTED OK</t>
  </si>
  <si>
    <t>Batteries needs replacing</t>
  </si>
  <si>
    <t>BTU Air Vent Blocked</t>
  </si>
  <si>
    <t>GENERAL INTERIOR</t>
  </si>
  <si>
    <t>Interior lights to fixed/Replaced
Floor paint to be re-done
Safety Operating Mat to be installed</t>
  </si>
  <si>
    <t>Test Block Cover missing
Racking Mechanism needs Repair</t>
  </si>
  <si>
    <t>TRANSFORMER No.</t>
  </si>
  <si>
    <t>LABELLED</t>
  </si>
  <si>
    <t>DPM - DESTA POWER MALTA</t>
  </si>
  <si>
    <t>1000 KVA</t>
  </si>
  <si>
    <t>RATING</t>
  </si>
  <si>
    <t>T3256-2</t>
  </si>
  <si>
    <t>T3256-3</t>
  </si>
  <si>
    <t>DYN 11</t>
  </si>
  <si>
    <t>VECTOR GROUP</t>
  </si>
  <si>
    <t>TAP POSITION</t>
  </si>
  <si>
    <t>11 000 / 400 V</t>
  </si>
  <si>
    <t>VOLTAGE RATIO</t>
  </si>
  <si>
    <t>OIL TEMP ALARM</t>
  </si>
  <si>
    <t>OIL TEMP TRIP</t>
  </si>
  <si>
    <t>OIL TEMP MAX (RESET)</t>
  </si>
  <si>
    <t>BUCHHOLZ RELAY</t>
  </si>
  <si>
    <t>DI-ELECTRIC STRENGTH</t>
  </si>
  <si>
    <t>MOISTURE CONTENT</t>
  </si>
  <si>
    <t>MOISTURE AT 20°C</t>
  </si>
  <si>
    <t>ACIDITY LEVEL</t>
  </si>
  <si>
    <t>RELATIVE SATURATION</t>
  </si>
  <si>
    <t>PCB CERTIFIED OK</t>
  </si>
  <si>
    <t>Oil Testing</t>
  </si>
  <si>
    <t>Servicing</t>
  </si>
  <si>
    <t>OIL LEVEL</t>
  </si>
  <si>
    <t>SILICA GEL</t>
  </si>
  <si>
    <t>OIL LEAKS</t>
  </si>
  <si>
    <t>TERMINATIONS</t>
  </si>
  <si>
    <t>FACTORY A9 (BEHIND FELTEX)</t>
  </si>
  <si>
    <t>TRANSFORMER</t>
  </si>
  <si>
    <t>T R A N S F O R M E R</t>
  </si>
  <si>
    <t>MV TERMINATIONS - REPLACE</t>
  </si>
  <si>
    <t>OIL LEAK - LV TERMINATION</t>
  </si>
  <si>
    <t>Top-Up Required</t>
  </si>
  <si>
    <t>NA - SEALED</t>
  </si>
  <si>
    <t xml:space="preserve">None </t>
  </si>
  <si>
    <t>CORRECT</t>
  </si>
  <si>
    <t>DATE OF INSPECTION</t>
  </si>
  <si>
    <t>SERIAL No.</t>
  </si>
  <si>
    <t>1600 KVA</t>
  </si>
  <si>
    <t>40°C</t>
  </si>
  <si>
    <t>INSPECTED OK</t>
  </si>
  <si>
    <t>60°C</t>
  </si>
  <si>
    <t>80°C</t>
  </si>
  <si>
    <t>-</t>
  </si>
  <si>
    <t>AM2P ELECTRICAL TX</t>
  </si>
  <si>
    <t>A19084</t>
  </si>
  <si>
    <t>A19017</t>
  </si>
  <si>
    <t>1410 L</t>
  </si>
  <si>
    <t>1330 L</t>
  </si>
  <si>
    <t>90°C</t>
  </si>
  <si>
    <t>To be tested</t>
  </si>
  <si>
    <t>OIL LEAK - MV BUSHES</t>
  </si>
  <si>
    <t>3 X MV BUSHES TO REPLACED</t>
  </si>
  <si>
    <t>Top-Up Required - TANK</t>
  </si>
  <si>
    <t>To be REPLACED</t>
  </si>
  <si>
    <t>ROOM EXTRACTION FAN TO BE REPLACED</t>
  </si>
  <si>
    <t xml:space="preserve">DATE OF INSPECTION </t>
  </si>
  <si>
    <t>LABEL / NAME</t>
  </si>
  <si>
    <t xml:space="preserve">RMU 441 </t>
  </si>
  <si>
    <t>RM6</t>
  </si>
  <si>
    <t>MINI SUBSTATION</t>
  </si>
  <si>
    <t>2005-218313-0005</t>
  </si>
  <si>
    <t>EPTO2308</t>
  </si>
  <si>
    <t xml:space="preserve"> EPTO4308/03-09-199SF</t>
  </si>
  <si>
    <t xml:space="preserve">LOGISTIC BOULEVARD </t>
  </si>
  <si>
    <t xml:space="preserve"> MAIN</t>
  </si>
  <si>
    <t>MINI-SUB AC1</t>
  </si>
  <si>
    <t xml:space="preserve">DESIGNATION </t>
  </si>
  <si>
    <t xml:space="preserve">RMU 449 </t>
  </si>
  <si>
    <t xml:space="preserve"> ABB </t>
  </si>
  <si>
    <t>MERLIN GERIN</t>
  </si>
  <si>
    <t xml:space="preserve"> SAFERING</t>
  </si>
  <si>
    <t>RMU</t>
  </si>
  <si>
    <t xml:space="preserve"> CCV </t>
  </si>
  <si>
    <t>IDI</t>
  </si>
  <si>
    <t>SF6 GAS</t>
  </si>
  <si>
    <t xml:space="preserve">INSULATION TYPE </t>
  </si>
  <si>
    <t>TOP COVER (BOLT / WELD)</t>
  </si>
  <si>
    <t>PROTECTION</t>
  </si>
  <si>
    <t>LOAD READING (AMP)</t>
  </si>
  <si>
    <t>WOODWARD WIC 1</t>
  </si>
  <si>
    <t>VIP 300</t>
  </si>
  <si>
    <t>VIP 35</t>
  </si>
  <si>
    <t>HV FUSE</t>
  </si>
  <si>
    <t xml:space="preserve">O/C - SI; E/F- SI </t>
  </si>
  <si>
    <t>FIXED CURVE</t>
  </si>
  <si>
    <t xml:space="preserve">CURVE SELECTION </t>
  </si>
  <si>
    <t>O/C 56 A Instantaneous</t>
  </si>
  <si>
    <t xml:space="preserve"> Is 50 A; TM t&gt; 0.1 (X1) </t>
  </si>
  <si>
    <t>Is - 25 A, T 1.2 Is</t>
  </si>
  <si>
    <t xml:space="preserve">RELAY SETTING </t>
  </si>
  <si>
    <t xml:space="preserve">22.4A, DT 0.6 Sec </t>
  </si>
  <si>
    <t>Io- 10 A; TM to&gt; 0.03 (X1)</t>
  </si>
  <si>
    <t xml:space="preserve"> Io - 20A To - 0.5</t>
  </si>
  <si>
    <t>200/1</t>
  </si>
  <si>
    <t>50/1</t>
  </si>
  <si>
    <t>OFF</t>
  </si>
  <si>
    <t xml:space="preserve">I&gt;&gt; 400A; T&gt;&gt; 0.03 </t>
  </si>
  <si>
    <t xml:space="preserve"> I&gt;&gt; 400A; T&gt;&gt; 0.06</t>
  </si>
  <si>
    <t>1600A</t>
  </si>
  <si>
    <t>Io&gt;&gt; 80A; To&gt;&gt; 0.03</t>
  </si>
  <si>
    <t>Io&gt;&gt; 80A; To&gt;&gt; 0.06</t>
  </si>
  <si>
    <t xml:space="preserve">TEST SWITCH MECHANISM </t>
  </si>
  <si>
    <t>TO BE SERVICED</t>
  </si>
  <si>
    <t>GAS PRESSURE</t>
  </si>
  <si>
    <t>NONE</t>
  </si>
  <si>
    <t>TRANSFORMER TEMP</t>
  </si>
  <si>
    <t>CABLE TERMINATIONS</t>
  </si>
  <si>
    <t xml:space="preserve">KIOSK (?/5) / CHIMNEY (Y/N) </t>
  </si>
  <si>
    <t xml:space="preserve">GOOD 4/5 NO CHIMNEY </t>
  </si>
  <si>
    <t>GOOD 4/5 NO CHIMNEY</t>
  </si>
  <si>
    <t xml:space="preserve"> INSPECTED OK</t>
  </si>
  <si>
    <t>FIRE / EARTHING</t>
  </si>
  <si>
    <t>RAT PROOFING / LOCKS</t>
  </si>
  <si>
    <t>GENERAL</t>
  </si>
  <si>
    <t>E/F</t>
  </si>
  <si>
    <t>CT RATIO</t>
  </si>
  <si>
    <t>HIGH SET</t>
  </si>
  <si>
    <t>MAIN LT CB RATING</t>
  </si>
  <si>
    <t>MS / RMU / T3</t>
  </si>
  <si>
    <t>MINI-SUB</t>
  </si>
  <si>
    <t>FUSE SWITCH</t>
  </si>
  <si>
    <t>4-WAY SAFE RMU</t>
  </si>
  <si>
    <t>M/C F4</t>
  </si>
  <si>
    <t>TX 1 - 1000KVA</t>
  </si>
  <si>
    <t>TX 2 - 1000KVA</t>
  </si>
  <si>
    <t>LOCAL TX</t>
  </si>
  <si>
    <t>ALSTOM</t>
  </si>
  <si>
    <t>HAWKER SIDDELEY</t>
  </si>
  <si>
    <t>ABB</t>
  </si>
  <si>
    <t>K3/AF</t>
  </si>
  <si>
    <t>X1F</t>
  </si>
  <si>
    <t>CFF IEC 60298B131CCFF</t>
  </si>
  <si>
    <t>C-C-F-F</t>
  </si>
  <si>
    <t xml:space="preserve">03/6396 </t>
  </si>
  <si>
    <t>FG 4648-1</t>
  </si>
  <si>
    <t>20052190250001</t>
  </si>
  <si>
    <t>HT FUSE SIZE 63A</t>
  </si>
  <si>
    <t>THERMAL PROTECTION NA NA NA</t>
  </si>
  <si>
    <t>63A</t>
  </si>
  <si>
    <t>CBI N 5ODEM</t>
  </si>
  <si>
    <t>OIL / GAS LEVEL SWITCH</t>
  </si>
  <si>
    <t>OIL LEVEL TRANSFORMER</t>
  </si>
  <si>
    <t>GOOD 4/5</t>
  </si>
  <si>
    <t>KIOSK CONDITION</t>
  </si>
  <si>
    <t>MINI-SUBSTATION</t>
  </si>
  <si>
    <t>MINI-SUB 1</t>
  </si>
  <si>
    <t>MINI-SUB 2</t>
  </si>
  <si>
    <t>MINI-SUB 3</t>
  </si>
  <si>
    <t>MINI-SUB 4</t>
  </si>
  <si>
    <t>LOCAL TRFR</t>
  </si>
  <si>
    <t>HAWKER SIDDELEY NX3F</t>
  </si>
  <si>
    <t>ALSTOM K3/AF</t>
  </si>
  <si>
    <t>NX3F</t>
  </si>
  <si>
    <t>TIGER</t>
  </si>
  <si>
    <t>FG4637-15</t>
  </si>
  <si>
    <t>04/6727</t>
  </si>
  <si>
    <t>05/6949</t>
  </si>
  <si>
    <t>110L</t>
  </si>
  <si>
    <t>100L</t>
  </si>
  <si>
    <t>140L</t>
  </si>
  <si>
    <t xml:space="preserve">HAWKER SIDDELEY </t>
  </si>
  <si>
    <t>500 KVA</t>
  </si>
  <si>
    <t>630 KVA</t>
  </si>
  <si>
    <t>M6177/1</t>
  </si>
  <si>
    <t>93921-01-001</t>
  </si>
  <si>
    <t>95721-01-001</t>
  </si>
  <si>
    <t>646 L</t>
  </si>
  <si>
    <t>610 L</t>
  </si>
  <si>
    <t>HT FUSE SIZE</t>
  </si>
  <si>
    <t>50A</t>
  </si>
  <si>
    <t xml:space="preserve">63A </t>
  </si>
  <si>
    <t>CBI M50 DEM 1000 A</t>
  </si>
  <si>
    <t>MERLIN GERLIN NS 1000 N</t>
  </si>
  <si>
    <t>THERMAL PROTECTION</t>
  </si>
  <si>
    <t>LOAD READING</t>
  </si>
  <si>
    <t>OIL LEVEL SWITCH</t>
  </si>
  <si>
    <t>OIL LEVEL - TRF</t>
  </si>
  <si>
    <t>LOCAL TRANSFORMER</t>
  </si>
  <si>
    <t>G.E.C.</t>
  </si>
  <si>
    <t>T3/OF</t>
  </si>
  <si>
    <t>04/6770</t>
  </si>
  <si>
    <t>FG4893-17</t>
  </si>
  <si>
    <t>CAWSEE &amp; MALCOLM</t>
  </si>
  <si>
    <t>M-6748-1</t>
  </si>
  <si>
    <t>720L</t>
  </si>
  <si>
    <t>540L</t>
  </si>
  <si>
    <t xml:space="preserve">90A </t>
  </si>
  <si>
    <t>CHINT NM1 1250A</t>
  </si>
  <si>
    <t>MERLIN GERLIN NS 1600 A</t>
  </si>
  <si>
    <t>ABB S7S 1250 A</t>
  </si>
  <si>
    <t>06/7342</t>
  </si>
  <si>
    <t>06/7343</t>
  </si>
  <si>
    <t>03/6397</t>
  </si>
  <si>
    <t>975L</t>
  </si>
  <si>
    <t>FEDERAL F92E 1250A</t>
  </si>
  <si>
    <t>2 x MITSUBISHI (1000 A)</t>
  </si>
  <si>
    <t>FED FROM MS C1A - MS1</t>
  </si>
  <si>
    <t>MINI-SUB A5</t>
  </si>
  <si>
    <t>MINI-SUB A9</t>
  </si>
  <si>
    <t>MINI-SUB A10</t>
  </si>
  <si>
    <t>MINI-SUB MOTHERSON</t>
  </si>
  <si>
    <t>NE 2ID</t>
  </si>
  <si>
    <t>RMU - C &amp; V</t>
  </si>
  <si>
    <t>SB-2010-W32-4-0014</t>
  </si>
  <si>
    <t>13457-14</t>
  </si>
  <si>
    <t>SF6</t>
  </si>
  <si>
    <t>REVIVE</t>
  </si>
  <si>
    <t>315 KVA</t>
  </si>
  <si>
    <t>07161-01-005</t>
  </si>
  <si>
    <t>13911-01-001</t>
  </si>
  <si>
    <t>300L</t>
  </si>
  <si>
    <t>964L</t>
  </si>
  <si>
    <t>786 L</t>
  </si>
  <si>
    <t>WELD</t>
  </si>
  <si>
    <t>NSX 630 N</t>
  </si>
  <si>
    <t>ABB 1600 A</t>
  </si>
  <si>
    <t>LOW LEVEL</t>
  </si>
  <si>
    <t>LEAK AT COOLING FANS</t>
  </si>
  <si>
    <t>RUST - PAINT REQUIRED</t>
  </si>
  <si>
    <t>LEAK AT LV TERMINATION</t>
  </si>
  <si>
    <t>TO BE REPLACED X 2</t>
  </si>
  <si>
    <t>SERVICED</t>
  </si>
  <si>
    <t>N/A</t>
  </si>
  <si>
    <t>FUSE</t>
  </si>
  <si>
    <t>VACCUUM INSULATED</t>
  </si>
  <si>
    <t>Fire Extinguisher</t>
  </si>
  <si>
    <t>General Exterior</t>
  </si>
  <si>
    <t>OVERGROWN GRASS - CUTTING DONE</t>
  </si>
  <si>
    <t>LABELLING OK</t>
  </si>
  <si>
    <t>4-IN-ONE FIRST AID SIGN - OUTSTANDING</t>
  </si>
  <si>
    <t>CLEANING AND DUSTING - COMPLETED</t>
  </si>
  <si>
    <t>REQUIRE REPAIR</t>
  </si>
  <si>
    <t>NOT TESTED</t>
  </si>
  <si>
    <t>ACCESS BLOCKED BY RUBBISH</t>
  </si>
  <si>
    <t>CLEANING AND DUSTING - COMPLETED (MATERIAL TO BE REMOVED)</t>
  </si>
  <si>
    <t>INSPECTED</t>
  </si>
  <si>
    <t>SERVICED OK</t>
  </si>
  <si>
    <t>INSPETED</t>
  </si>
  <si>
    <t>SEVIRED</t>
  </si>
  <si>
    <t xml:space="preserve"> F4 / RMU 449</t>
  </si>
  <si>
    <t>RMU FOSFOR 452</t>
  </si>
  <si>
    <t>There was a leak on the LV TRFR terminals</t>
  </si>
  <si>
    <t>Interior lights to fixed/Replaced
Floor paint to be re-done
Safety Operating Mat to be installed
General house keeping was bad.</t>
  </si>
  <si>
    <t>FIRE EXTIGUISHER REQUIRED</t>
  </si>
  <si>
    <t>FIRE EXTIGUISHER TO BE REPOSITIONED AND SERVICED.</t>
  </si>
  <si>
    <t>Oil testing of transformers is pending.</t>
  </si>
  <si>
    <t>Oil testing on transformers is pending.</t>
  </si>
  <si>
    <t>MV SWITCHGEAR</t>
  </si>
  <si>
    <t>APPENDIX A1:</t>
  </si>
  <si>
    <t>APPENDIX A4:</t>
  </si>
  <si>
    <t>MINISUBS AND RING MAIN UNITS</t>
  </si>
  <si>
    <t>APPENDIX A3:</t>
  </si>
  <si>
    <t>BATTERY TRIPPING UNITS AND BATTERY BANKS</t>
  </si>
  <si>
    <t>APPENDIX A5:</t>
  </si>
  <si>
    <t>POWER TRANSFOMERS</t>
  </si>
  <si>
    <t>ISOLATOR</t>
  </si>
  <si>
    <t>M-SUB HELIUM</t>
  </si>
  <si>
    <t>LEAR FACTORY</t>
  </si>
  <si>
    <t>FOSFOR M-SUB</t>
  </si>
  <si>
    <t>4 EAMS-57</t>
  </si>
  <si>
    <t>4 EALM-646</t>
  </si>
  <si>
    <t>4 EAMS-75</t>
  </si>
  <si>
    <t>REYROLLE</t>
  </si>
  <si>
    <t>AMS</t>
  </si>
  <si>
    <t>LMR/X2/QM</t>
  </si>
  <si>
    <t>SF6-GAS</t>
  </si>
  <si>
    <t>630 A</t>
  </si>
  <si>
    <t>4 LMR-655</t>
  </si>
  <si>
    <t>4 EAMS-58</t>
  </si>
  <si>
    <t>OPEN AIR LINK</t>
  </si>
  <si>
    <t>PRIMARY CONTACTS</t>
  </si>
  <si>
    <t>INSPECTED AND CLEANED</t>
  </si>
  <si>
    <t>TESTED</t>
  </si>
  <si>
    <t>LABELLING Not Complete</t>
  </si>
  <si>
    <t>CLEANING AND DUSTING - COMPLETED - WALL PAINT REQUIRED</t>
  </si>
  <si>
    <t>REQUIRE FIRE EXTINGUISHER BOTTLE</t>
  </si>
  <si>
    <t xml:space="preserve">RES - 776P </t>
  </si>
  <si>
    <t xml:space="preserve">RES - 775P </t>
  </si>
  <si>
    <t>RES - 774P</t>
  </si>
  <si>
    <t>INCOMER</t>
  </si>
  <si>
    <t xml:space="preserve">TRANSFORMER FEEDER 1 </t>
  </si>
  <si>
    <t xml:space="preserve">TRANSFORMER FEEDER 2 </t>
  </si>
  <si>
    <t>LMS</t>
  </si>
  <si>
    <t>400A</t>
  </si>
  <si>
    <t>GOOD</t>
  </si>
  <si>
    <t>V154/TS444</t>
  </si>
  <si>
    <t xml:space="preserve">TESTED </t>
  </si>
  <si>
    <t>Interior lights and plugs to fixed/Replaced
Floor paint to be re-done
Safety Operating Mat to be installed</t>
  </si>
  <si>
    <t>Safety Operating Mat to be installed</t>
  </si>
  <si>
    <t>11/0445A/2</t>
  </si>
  <si>
    <t>3A / 5A</t>
  </si>
  <si>
    <t>SAFT</t>
  </si>
  <si>
    <t>KPZ10</t>
  </si>
  <si>
    <t xml:space="preserve">VENTED </t>
  </si>
  <si>
    <t>PASSED</t>
  </si>
  <si>
    <t>12-Feb-2022 &amp; 12-June-2022</t>
  </si>
  <si>
    <t>BUILDING B1 SUBSTATION (LEAR INSIDE)</t>
  </si>
  <si>
    <t>B1 COMMON AREA (LEAR OUTSIDE)</t>
  </si>
  <si>
    <t>TRANSFORMER - 1</t>
  </si>
  <si>
    <t>TRANSFORMER - 2</t>
  </si>
  <si>
    <t>FREESTATE TRANSFORMERS</t>
  </si>
  <si>
    <t>800 KVA</t>
  </si>
  <si>
    <t>T3047-2</t>
  </si>
  <si>
    <t>T3047-1</t>
  </si>
  <si>
    <t>650 L</t>
  </si>
  <si>
    <t>85°C</t>
  </si>
  <si>
    <t>95°C</t>
  </si>
  <si>
    <t>TESTED - OK</t>
  </si>
  <si>
    <t>OK</t>
  </si>
  <si>
    <t>N/A - SEALED</t>
  </si>
  <si>
    <t>RM6: TUGSTEN / NEON</t>
  </si>
  <si>
    <t>C4</t>
  </si>
  <si>
    <t>630kVA</t>
  </si>
  <si>
    <t>91081-01-001</t>
  </si>
  <si>
    <t>610L</t>
  </si>
  <si>
    <t>11000 / 400 V</t>
  </si>
  <si>
    <t>LEVEL CORRECT</t>
  </si>
  <si>
    <t>MSSL SUBSTATION</t>
  </si>
  <si>
    <t>TRAFO</t>
  </si>
  <si>
    <t>1600KVA TRANSFORMER</t>
  </si>
  <si>
    <t>DRY Type</t>
  </si>
  <si>
    <t>SBV4E/800/25/S2</t>
  </si>
  <si>
    <t>801 A</t>
  </si>
  <si>
    <t>12 KV</t>
  </si>
  <si>
    <t xml:space="preserve">MS BUILDING C 1A </t>
  </si>
  <si>
    <t>MS BUILDING C 2A</t>
  </si>
  <si>
    <t>MS BUILDING C 2B</t>
  </si>
  <si>
    <t xml:space="preserve">MS BUILDING F5 </t>
  </si>
  <si>
    <t>MS BUILDING A5</t>
  </si>
  <si>
    <t>MS BUILDING A6</t>
  </si>
  <si>
    <t>BUILDING A7 MS</t>
  </si>
  <si>
    <t>BUILDING A8</t>
  </si>
  <si>
    <t>F5 BUILDING MINI-SUB</t>
  </si>
  <si>
    <t>A6 BUILDING MINI-SUB</t>
  </si>
  <si>
    <t>A6 BUILDING</t>
  </si>
  <si>
    <t>BUILDING A7</t>
  </si>
  <si>
    <t>A7 BUILDING</t>
  </si>
  <si>
    <t>TX1 - A9 BUILDING</t>
  </si>
  <si>
    <t>A8 BUILDING</t>
  </si>
  <si>
    <t>BUILDING F1</t>
  </si>
  <si>
    <t>MS BUILDING A1</t>
  </si>
  <si>
    <t>MS BUILDING A10</t>
  </si>
  <si>
    <t>MS BUILDING A11</t>
  </si>
  <si>
    <t xml:space="preserve">FUSE SWITCH BUILDING F3 </t>
  </si>
  <si>
    <t>MS BUILDING F3 (RETAIL CENTRE)</t>
  </si>
  <si>
    <t>MS BUILDING A9 (BEHIND FELTEX)</t>
  </si>
  <si>
    <t xml:space="preserve">MS BUILDING C3 </t>
  </si>
  <si>
    <t>BUILDING E4</t>
  </si>
  <si>
    <t>BUILDING B1 SUBSTATION (INSIDE)</t>
  </si>
  <si>
    <t>BUILDING E4 SUB</t>
  </si>
  <si>
    <t>MAIN SUB ASP</t>
  </si>
  <si>
    <t>BUILDING B1 (IN-SUB)</t>
  </si>
  <si>
    <t>BUILDING B1 (OUT-SUB)</t>
  </si>
  <si>
    <t>See Scope details on Part C3 of Tender Document</t>
  </si>
  <si>
    <t>POWER TRANSFORMERS</t>
  </si>
  <si>
    <t>REMEDIAL 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</si>
</sst>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9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0" borderId="24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2" fillId="5" borderId="14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0" fillId="5" borderId="24" xfId="0" applyFill="1" applyBorder="1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5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/>
    </xf>
    <xf numFmtId="0" fontId="2" fillId="5" borderId="17" xfId="0" applyFont="1" applyFill="1" applyBorder="1" applyAlignment="1">
      <alignment horizontal="left" vertical="center"/>
    </xf>
    <xf numFmtId="0" fontId="0" fillId="5" borderId="36" xfId="0" applyFill="1" applyBorder="1" applyAlignment="1">
      <alignment vertical="center" wrapText="1"/>
    </xf>
    <xf numFmtId="0" fontId="0" fillId="5" borderId="25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/>
    </xf>
    <xf numFmtId="0" fontId="0" fillId="0" borderId="11" xfId="0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9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7" fontId="9" fillId="0" borderId="1" xfId="0" quotePrefix="1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24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9" fillId="5" borderId="25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17" fontId="9" fillId="0" borderId="1" xfId="0" applyNumberFormat="1" applyFont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3" fillId="0" borderId="0" xfId="0" applyFont="1"/>
    <xf numFmtId="0" fontId="11" fillId="0" borderId="0" xfId="0" applyFont="1"/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 textRotation="90"/>
    </xf>
    <xf numFmtId="0" fontId="0" fillId="0" borderId="38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30" xfId="0" applyBorder="1" applyAlignment="1">
      <alignment horizontal="center" vertical="center" textRotation="90"/>
    </xf>
    <xf numFmtId="0" fontId="0" fillId="0" borderId="39" xfId="0" applyBorder="1" applyAlignment="1">
      <alignment horizontal="center" vertical="center" textRotation="90"/>
    </xf>
    <xf numFmtId="0" fontId="0" fillId="0" borderId="4" xfId="0" applyBorder="1" applyAlignment="1">
      <alignment horizontal="left" vertical="center"/>
    </xf>
    <xf numFmtId="0" fontId="0" fillId="0" borderId="1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34" xfId="0" applyBorder="1" applyAlignment="1">
      <alignment horizontal="center" vertical="center" textRotation="90"/>
    </xf>
    <xf numFmtId="0" fontId="0" fillId="0" borderId="35" xfId="0" applyBorder="1" applyAlignment="1">
      <alignment horizontal="center" vertical="center" textRotation="90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5" fontId="4" fillId="0" borderId="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5" borderId="27" xfId="0" applyFill="1" applyBorder="1" applyAlignment="1">
      <alignment horizontal="left" vertical="center"/>
    </xf>
    <xf numFmtId="0" fontId="0" fillId="5" borderId="28" xfId="0" applyFill="1" applyBorder="1" applyAlignment="1">
      <alignment horizontal="left" vertical="center"/>
    </xf>
    <xf numFmtId="0" fontId="0" fillId="5" borderId="29" xfId="0" applyFill="1" applyBorder="1" applyAlignment="1">
      <alignment horizontal="left" vertical="center"/>
    </xf>
    <xf numFmtId="0" fontId="0" fillId="0" borderId="31" xfId="0" applyBorder="1" applyAlignment="1">
      <alignment horizontal="left" vertical="center" wrapText="1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5" fontId="4" fillId="0" borderId="23" xfId="0" applyNumberFormat="1" applyFont="1" applyBorder="1" applyAlignment="1">
      <alignment horizontal="center" vertical="center"/>
    </xf>
    <xf numFmtId="15" fontId="4" fillId="0" borderId="3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90"/>
    </xf>
    <xf numFmtId="0" fontId="0" fillId="0" borderId="16" xfId="0" applyBorder="1" applyAlignment="1">
      <alignment horizontal="center" vertical="center" textRotation="90"/>
    </xf>
    <xf numFmtId="0" fontId="0" fillId="0" borderId="18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/>
    </xf>
    <xf numFmtId="0" fontId="0" fillId="0" borderId="22" xfId="0" applyBorder="1" applyAlignment="1">
      <alignment horizontal="center" vertical="center" textRotation="90"/>
    </xf>
    <xf numFmtId="0" fontId="9" fillId="0" borderId="9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5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0" borderId="31" xfId="0" applyFont="1" applyBorder="1" applyAlignment="1">
      <alignment horizontal="left" vertical="top" wrapText="1"/>
    </xf>
    <xf numFmtId="0" fontId="9" fillId="0" borderId="32" xfId="0" applyFont="1" applyBorder="1" applyAlignment="1">
      <alignment horizontal="left" vertical="top" wrapText="1"/>
    </xf>
    <xf numFmtId="0" fontId="9" fillId="0" borderId="3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center" textRotation="90"/>
    </xf>
    <xf numFmtId="0" fontId="9" fillId="0" borderId="8" xfId="0" applyFont="1" applyBorder="1" applyAlignment="1">
      <alignment horizontal="center" vertical="center" textRotation="90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36" xfId="0" applyFont="1" applyBorder="1" applyAlignment="1">
      <alignment horizontal="left" vertical="top" wrapText="1"/>
    </xf>
    <xf numFmtId="0" fontId="0" fillId="0" borderId="9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B74A1-5B07-40A7-818A-6341BEB3E6F9}">
  <sheetPr codeName="Sheet1"/>
  <dimension ref="A1:AE76"/>
  <sheetViews>
    <sheetView tabSelected="1" view="pageBreakPreview" topLeftCell="B1" zoomScale="60" zoomScaleNormal="100" workbookViewId="0">
      <selection activeCell="E69" sqref="E69"/>
    </sheetView>
  </sheetViews>
  <sheetFormatPr defaultRowHeight="14.5" x14ac:dyDescent="0.35"/>
  <cols>
    <col min="1" max="1" width="1.54296875" customWidth="1"/>
    <col min="2" max="2" width="3.6328125" customWidth="1"/>
    <col min="3" max="3" width="48.453125" customWidth="1"/>
    <col min="4" max="4" width="35" customWidth="1"/>
    <col min="5" max="5" width="30.90625" customWidth="1"/>
    <col min="6" max="6" width="33.08984375" customWidth="1"/>
    <col min="7" max="7" width="2.6328125" customWidth="1"/>
    <col min="8" max="8" width="5" customWidth="1"/>
    <col min="9" max="9" width="49.6328125" customWidth="1"/>
    <col min="10" max="10" width="31.36328125" customWidth="1"/>
    <col min="11" max="11" width="33" customWidth="1"/>
    <col min="12" max="12" width="38.453125" customWidth="1"/>
    <col min="13" max="13" width="2.08984375" customWidth="1"/>
    <col min="14" max="14" width="5.6328125" customWidth="1"/>
    <col min="15" max="15" width="47.453125" customWidth="1"/>
    <col min="16" max="16" width="26.90625" customWidth="1"/>
    <col min="17" max="17" width="28.90625" customWidth="1"/>
    <col min="18" max="18" width="35.6328125" customWidth="1"/>
    <col min="19" max="19" width="2.08984375" customWidth="1"/>
    <col min="20" max="20" width="5.54296875" customWidth="1"/>
    <col min="21" max="21" width="52" customWidth="1"/>
    <col min="22" max="22" width="33.6328125" customWidth="1"/>
    <col min="23" max="23" width="32.08984375" customWidth="1"/>
    <col min="24" max="24" width="33.54296875" customWidth="1"/>
    <col min="25" max="25" width="2.08984375" customWidth="1"/>
    <col min="26" max="26" width="5.08984375" customWidth="1"/>
    <col min="27" max="27" width="47.08984375" customWidth="1"/>
    <col min="28" max="28" width="29.36328125" customWidth="1"/>
    <col min="29" max="29" width="26.453125" customWidth="1"/>
    <col min="30" max="30" width="26.90625" customWidth="1"/>
    <col min="31" max="31" width="27.81640625" bestFit="1" customWidth="1"/>
  </cols>
  <sheetData>
    <row r="1" spans="2:30" s="59" customFormat="1" ht="38.25" customHeight="1" x14ac:dyDescent="0.55000000000000004">
      <c r="C1" s="60" t="s">
        <v>397</v>
      </c>
      <c r="D1" s="60" t="s">
        <v>396</v>
      </c>
    </row>
    <row r="2" spans="2:30" s="59" customFormat="1" ht="38.25" customHeight="1" x14ac:dyDescent="0.55000000000000004">
      <c r="C2" s="113" t="s">
        <v>502</v>
      </c>
      <c r="D2" s="60"/>
    </row>
    <row r="3" spans="2:30" ht="19.5" customHeight="1" x14ac:dyDescent="0.35"/>
    <row r="4" spans="2:30" s="32" customFormat="1" ht="20.149999999999999" customHeight="1" x14ac:dyDescent="0.35">
      <c r="B4" s="33" t="s">
        <v>0</v>
      </c>
      <c r="C4" s="31"/>
      <c r="D4" s="145" t="s">
        <v>65</v>
      </c>
      <c r="E4" s="145"/>
      <c r="F4" s="145"/>
      <c r="H4" s="33" t="s">
        <v>0</v>
      </c>
      <c r="I4" s="31"/>
      <c r="J4" s="145" t="s">
        <v>65</v>
      </c>
      <c r="K4" s="145"/>
      <c r="L4" s="145"/>
      <c r="N4" s="33" t="s">
        <v>0</v>
      </c>
      <c r="O4" s="31"/>
      <c r="P4" s="145" t="s">
        <v>65</v>
      </c>
      <c r="Q4" s="145"/>
      <c r="R4" s="145"/>
      <c r="T4" s="33" t="s">
        <v>0</v>
      </c>
      <c r="U4" s="31"/>
      <c r="V4" s="145" t="s">
        <v>65</v>
      </c>
      <c r="W4" s="145"/>
      <c r="X4" s="145"/>
      <c r="Z4" s="33" t="s">
        <v>0</v>
      </c>
      <c r="AA4" s="31"/>
      <c r="AB4" s="145" t="s">
        <v>65</v>
      </c>
      <c r="AC4" s="145"/>
      <c r="AD4" s="145"/>
    </row>
    <row r="5" spans="2:30" s="32" customFormat="1" ht="20.149999999999999" customHeight="1" x14ac:dyDescent="0.35">
      <c r="B5" s="33" t="s">
        <v>33</v>
      </c>
      <c r="C5" s="31"/>
      <c r="D5" s="146">
        <v>44604</v>
      </c>
      <c r="E5" s="145"/>
      <c r="F5" s="145"/>
      <c r="H5" s="33" t="s">
        <v>33</v>
      </c>
      <c r="I5" s="31"/>
      <c r="J5" s="146">
        <v>44604</v>
      </c>
      <c r="K5" s="145"/>
      <c r="L5" s="145"/>
      <c r="N5" s="33" t="s">
        <v>33</v>
      </c>
      <c r="O5" s="31"/>
      <c r="P5" s="146">
        <v>44604</v>
      </c>
      <c r="Q5" s="145"/>
      <c r="R5" s="145"/>
      <c r="T5" s="33" t="s">
        <v>33</v>
      </c>
      <c r="U5" s="31"/>
      <c r="V5" s="146">
        <v>44604</v>
      </c>
      <c r="W5" s="145"/>
      <c r="X5" s="145"/>
      <c r="Z5" s="33" t="s">
        <v>33</v>
      </c>
      <c r="AA5" s="31"/>
      <c r="AB5" s="146">
        <v>44604</v>
      </c>
      <c r="AC5" s="145"/>
      <c r="AD5" s="145"/>
    </row>
    <row r="6" spans="2:30" ht="20.149999999999999" customHeight="1" x14ac:dyDescent="0.35">
      <c r="D6" s="4"/>
      <c r="E6" s="4"/>
      <c r="F6" s="4"/>
      <c r="J6" s="4"/>
      <c r="K6" s="4"/>
      <c r="L6" s="4"/>
      <c r="P6" s="4"/>
      <c r="Q6" s="4"/>
      <c r="R6" s="4"/>
      <c r="V6" s="4"/>
      <c r="W6" s="4"/>
      <c r="X6" s="4"/>
      <c r="AB6" s="4"/>
      <c r="AC6" s="4"/>
      <c r="AD6" s="4"/>
    </row>
    <row r="7" spans="2:30" ht="20.149999999999999" customHeight="1" x14ac:dyDescent="0.35">
      <c r="B7" s="150" t="s">
        <v>31</v>
      </c>
      <c r="C7" s="150"/>
      <c r="D7" s="125" t="s">
        <v>32</v>
      </c>
      <c r="E7" s="125"/>
      <c r="F7" s="125"/>
      <c r="H7" s="150" t="s">
        <v>31</v>
      </c>
      <c r="I7" s="150"/>
      <c r="J7" s="125" t="s">
        <v>32</v>
      </c>
      <c r="K7" s="125"/>
      <c r="L7" s="125"/>
      <c r="N7" s="150" t="s">
        <v>31</v>
      </c>
      <c r="O7" s="150"/>
      <c r="P7" s="125" t="s">
        <v>32</v>
      </c>
      <c r="Q7" s="125"/>
      <c r="R7" s="125"/>
      <c r="T7" s="150" t="s">
        <v>31</v>
      </c>
      <c r="U7" s="150"/>
      <c r="V7" s="125" t="s">
        <v>32</v>
      </c>
      <c r="W7" s="125"/>
      <c r="X7" s="125"/>
      <c r="Z7" s="150" t="s">
        <v>31</v>
      </c>
      <c r="AA7" s="150"/>
      <c r="AB7" s="125" t="s">
        <v>32</v>
      </c>
      <c r="AC7" s="125"/>
      <c r="AD7" s="125"/>
    </row>
    <row r="8" spans="2:30" ht="20.149999999999999" customHeight="1" x14ac:dyDescent="0.35">
      <c r="B8" s="46" t="s">
        <v>1</v>
      </c>
      <c r="C8" s="46"/>
      <c r="D8" s="138" t="s">
        <v>64</v>
      </c>
      <c r="E8" s="139"/>
      <c r="F8" s="140"/>
      <c r="H8" s="46" t="s">
        <v>1</v>
      </c>
      <c r="I8" s="2"/>
      <c r="J8" s="138" t="s">
        <v>64</v>
      </c>
      <c r="K8" s="139"/>
      <c r="L8" s="140"/>
      <c r="N8" s="46" t="s">
        <v>1</v>
      </c>
      <c r="O8" s="2"/>
      <c r="P8" s="138" t="s">
        <v>64</v>
      </c>
      <c r="Q8" s="139"/>
      <c r="R8" s="140"/>
      <c r="T8" s="46" t="s">
        <v>1</v>
      </c>
      <c r="U8" s="2"/>
      <c r="V8" s="138" t="s">
        <v>64</v>
      </c>
      <c r="W8" s="139"/>
      <c r="X8" s="140"/>
      <c r="Z8" s="46" t="s">
        <v>1</v>
      </c>
      <c r="AA8" s="2"/>
      <c r="AB8" s="138" t="s">
        <v>64</v>
      </c>
      <c r="AC8" s="139"/>
      <c r="AD8" s="140"/>
    </row>
    <row r="9" spans="2:30" ht="20.149999999999999" customHeight="1" x14ac:dyDescent="0.35">
      <c r="B9" s="127" t="s">
        <v>13</v>
      </c>
      <c r="C9" s="2" t="s">
        <v>3</v>
      </c>
      <c r="D9" s="3">
        <v>1</v>
      </c>
      <c r="E9" s="3">
        <v>2</v>
      </c>
      <c r="F9" s="3">
        <v>3</v>
      </c>
      <c r="H9" s="127" t="s">
        <v>13</v>
      </c>
      <c r="I9" s="2" t="s">
        <v>3</v>
      </c>
      <c r="J9" s="3">
        <v>4</v>
      </c>
      <c r="K9" s="3">
        <v>5</v>
      </c>
      <c r="L9" s="3">
        <v>6</v>
      </c>
      <c r="N9" s="127" t="s">
        <v>13</v>
      </c>
      <c r="O9" s="2" t="s">
        <v>3</v>
      </c>
      <c r="P9" s="3">
        <v>7</v>
      </c>
      <c r="Q9" s="3">
        <v>8</v>
      </c>
      <c r="R9" s="3">
        <v>9</v>
      </c>
      <c r="T9" s="127" t="s">
        <v>13</v>
      </c>
      <c r="U9" s="2" t="s">
        <v>3</v>
      </c>
      <c r="V9" s="3">
        <v>10</v>
      </c>
      <c r="W9" s="3">
        <v>11</v>
      </c>
      <c r="X9" s="3">
        <v>12</v>
      </c>
      <c r="Z9" s="127" t="s">
        <v>13</v>
      </c>
      <c r="AA9" s="2" t="s">
        <v>3</v>
      </c>
      <c r="AB9" s="3">
        <v>13</v>
      </c>
      <c r="AC9" s="3"/>
      <c r="AD9" s="3"/>
    </row>
    <row r="10" spans="2:30" ht="20.149999999999999" customHeight="1" x14ac:dyDescent="0.35">
      <c r="B10" s="127"/>
      <c r="C10" s="2" t="s">
        <v>4</v>
      </c>
      <c r="D10" s="3" t="s">
        <v>66</v>
      </c>
      <c r="E10" s="3" t="s">
        <v>66</v>
      </c>
      <c r="F10" s="3" t="s">
        <v>66</v>
      </c>
      <c r="H10" s="127"/>
      <c r="I10" s="2" t="s">
        <v>4</v>
      </c>
      <c r="J10" s="3" t="s">
        <v>66</v>
      </c>
      <c r="K10" s="3" t="s">
        <v>66</v>
      </c>
      <c r="L10" s="3" t="s">
        <v>66</v>
      </c>
      <c r="N10" s="127"/>
      <c r="O10" s="2" t="s">
        <v>4</v>
      </c>
      <c r="P10" s="3" t="s">
        <v>66</v>
      </c>
      <c r="Q10" s="3" t="s">
        <v>66</v>
      </c>
      <c r="R10" s="3" t="s">
        <v>66</v>
      </c>
      <c r="T10" s="127"/>
      <c r="U10" s="2" t="s">
        <v>4</v>
      </c>
      <c r="V10" s="3" t="s">
        <v>66</v>
      </c>
      <c r="W10" s="3" t="s">
        <v>66</v>
      </c>
      <c r="X10" s="3" t="s">
        <v>66</v>
      </c>
      <c r="Z10" s="127"/>
      <c r="AA10" s="2" t="s">
        <v>4</v>
      </c>
      <c r="AB10" s="5" t="s">
        <v>66</v>
      </c>
      <c r="AC10" s="5"/>
      <c r="AD10" s="5"/>
    </row>
    <row r="11" spans="2:30" ht="20.149999999999999" customHeight="1" x14ac:dyDescent="0.35">
      <c r="B11" s="127"/>
      <c r="C11" s="2" t="s">
        <v>5</v>
      </c>
      <c r="D11" s="3" t="s">
        <v>67</v>
      </c>
      <c r="E11" s="3" t="s">
        <v>68</v>
      </c>
      <c r="F11" s="3" t="s">
        <v>69</v>
      </c>
      <c r="H11" s="127"/>
      <c r="I11" s="2" t="s">
        <v>5</v>
      </c>
      <c r="J11" s="3" t="s">
        <v>79</v>
      </c>
      <c r="K11" s="3" t="s">
        <v>68</v>
      </c>
      <c r="L11" s="3" t="s">
        <v>80</v>
      </c>
      <c r="N11" s="127"/>
      <c r="O11" s="2" t="s">
        <v>5</v>
      </c>
      <c r="P11" s="3" t="s">
        <v>84</v>
      </c>
      <c r="Q11" s="3" t="s">
        <v>85</v>
      </c>
      <c r="R11" s="3" t="s">
        <v>68</v>
      </c>
      <c r="T11" s="127"/>
      <c r="U11" s="2" t="s">
        <v>5</v>
      </c>
      <c r="V11" s="3" t="s">
        <v>90</v>
      </c>
      <c r="W11" s="3" t="s">
        <v>91</v>
      </c>
      <c r="X11" s="3" t="s">
        <v>68</v>
      </c>
      <c r="Z11" s="127"/>
      <c r="AA11" s="2" t="s">
        <v>5</v>
      </c>
      <c r="AB11" s="5" t="s">
        <v>67</v>
      </c>
      <c r="AC11" s="5"/>
      <c r="AD11" s="5"/>
    </row>
    <row r="12" spans="2:30" ht="20.149999999999999" customHeight="1" x14ac:dyDescent="0.35">
      <c r="B12" s="127"/>
      <c r="C12" s="2" t="s">
        <v>6</v>
      </c>
      <c r="D12" s="3" t="s">
        <v>71</v>
      </c>
      <c r="E12" s="3" t="s">
        <v>71</v>
      </c>
      <c r="F12" s="3" t="s">
        <v>71</v>
      </c>
      <c r="H12" s="127"/>
      <c r="I12" s="2" t="s">
        <v>6</v>
      </c>
      <c r="J12" s="3" t="s">
        <v>71</v>
      </c>
      <c r="K12" s="3" t="s">
        <v>71</v>
      </c>
      <c r="L12" s="3" t="s">
        <v>71</v>
      </c>
      <c r="N12" s="127"/>
      <c r="O12" s="2" t="s">
        <v>6</v>
      </c>
      <c r="P12" s="3" t="s">
        <v>71</v>
      </c>
      <c r="Q12" s="3" t="s">
        <v>71</v>
      </c>
      <c r="R12" s="3" t="s">
        <v>71</v>
      </c>
      <c r="T12" s="127"/>
      <c r="U12" s="2" t="s">
        <v>6</v>
      </c>
      <c r="V12" s="3" t="s">
        <v>71</v>
      </c>
      <c r="W12" s="3" t="s">
        <v>71</v>
      </c>
      <c r="X12" s="3" t="s">
        <v>71</v>
      </c>
      <c r="Z12" s="127"/>
      <c r="AA12" s="2" t="s">
        <v>6</v>
      </c>
      <c r="AB12" s="5" t="s">
        <v>71</v>
      </c>
      <c r="AC12" s="5"/>
      <c r="AD12" s="5"/>
    </row>
    <row r="13" spans="2:30" ht="20.149999999999999" customHeight="1" x14ac:dyDescent="0.35">
      <c r="B13" s="127"/>
      <c r="C13" s="2" t="s">
        <v>7</v>
      </c>
      <c r="D13" s="3" t="s">
        <v>72</v>
      </c>
      <c r="E13" s="3" t="s">
        <v>72</v>
      </c>
      <c r="F13" s="3" t="s">
        <v>72</v>
      </c>
      <c r="H13" s="127"/>
      <c r="I13" s="2" t="s">
        <v>7</v>
      </c>
      <c r="J13" s="3" t="s">
        <v>72</v>
      </c>
      <c r="K13" s="3" t="s">
        <v>72</v>
      </c>
      <c r="L13" s="3" t="s">
        <v>72</v>
      </c>
      <c r="N13" s="127"/>
      <c r="O13" s="2" t="s">
        <v>7</v>
      </c>
      <c r="P13" s="3" t="s">
        <v>72</v>
      </c>
      <c r="Q13" s="3" t="s">
        <v>72</v>
      </c>
      <c r="R13" s="3" t="s">
        <v>72</v>
      </c>
      <c r="T13" s="127"/>
      <c r="U13" s="2" t="s">
        <v>7</v>
      </c>
      <c r="V13" s="3" t="s">
        <v>72</v>
      </c>
      <c r="W13" s="3" t="s">
        <v>72</v>
      </c>
      <c r="X13" s="3" t="s">
        <v>72</v>
      </c>
      <c r="Z13" s="127"/>
      <c r="AA13" s="2" t="s">
        <v>7</v>
      </c>
      <c r="AB13" s="5" t="s">
        <v>72</v>
      </c>
      <c r="AC13" s="5"/>
      <c r="AD13" s="5"/>
    </row>
    <row r="14" spans="2:30" ht="20.149999999999999" customHeight="1" x14ac:dyDescent="0.35">
      <c r="B14" s="127"/>
      <c r="C14" s="2" t="s">
        <v>8</v>
      </c>
      <c r="D14" s="3" t="s">
        <v>73</v>
      </c>
      <c r="E14" s="3" t="s">
        <v>73</v>
      </c>
      <c r="F14" s="3" t="s">
        <v>73</v>
      </c>
      <c r="H14" s="127"/>
      <c r="I14" s="2" t="s">
        <v>8</v>
      </c>
      <c r="J14" s="3" t="s">
        <v>73</v>
      </c>
      <c r="K14" s="3" t="s">
        <v>73</v>
      </c>
      <c r="L14" s="3" t="s">
        <v>73</v>
      </c>
      <c r="N14" s="127"/>
      <c r="O14" s="2" t="s">
        <v>8</v>
      </c>
      <c r="P14" s="3" t="s">
        <v>73</v>
      </c>
      <c r="Q14" s="3" t="s">
        <v>73</v>
      </c>
      <c r="R14" s="3" t="s">
        <v>73</v>
      </c>
      <c r="T14" s="127"/>
      <c r="U14" s="2" t="s">
        <v>8</v>
      </c>
      <c r="V14" s="3" t="s">
        <v>73</v>
      </c>
      <c r="W14" s="3" t="s">
        <v>73</v>
      </c>
      <c r="X14" s="3" t="s">
        <v>73</v>
      </c>
      <c r="Z14" s="127"/>
      <c r="AA14" s="2" t="s">
        <v>8</v>
      </c>
      <c r="AB14" s="5" t="s">
        <v>73</v>
      </c>
      <c r="AC14" s="5"/>
      <c r="AD14" s="5"/>
    </row>
    <row r="15" spans="2:30" ht="20.149999999999999" customHeight="1" x14ac:dyDescent="0.35">
      <c r="B15" s="127"/>
      <c r="C15" s="2" t="s">
        <v>9</v>
      </c>
      <c r="D15" s="3" t="s">
        <v>74</v>
      </c>
      <c r="E15" s="3" t="s">
        <v>74</v>
      </c>
      <c r="F15" s="3" t="s">
        <v>74</v>
      </c>
      <c r="H15" s="127"/>
      <c r="I15" s="2" t="s">
        <v>9</v>
      </c>
      <c r="J15" s="3" t="s">
        <v>74</v>
      </c>
      <c r="K15" s="3" t="s">
        <v>74</v>
      </c>
      <c r="L15" s="3" t="s">
        <v>74</v>
      </c>
      <c r="N15" s="127"/>
      <c r="O15" s="2" t="s">
        <v>9</v>
      </c>
      <c r="P15" s="3" t="s">
        <v>74</v>
      </c>
      <c r="Q15" s="3" t="s">
        <v>74</v>
      </c>
      <c r="R15" s="3" t="s">
        <v>74</v>
      </c>
      <c r="T15" s="127"/>
      <c r="U15" s="2" t="s">
        <v>9</v>
      </c>
      <c r="V15" s="3" t="s">
        <v>74</v>
      </c>
      <c r="W15" s="3" t="s">
        <v>74</v>
      </c>
      <c r="X15" s="3" t="s">
        <v>74</v>
      </c>
      <c r="Z15" s="127"/>
      <c r="AA15" s="2" t="s">
        <v>9</v>
      </c>
      <c r="AB15" s="5" t="s">
        <v>74</v>
      </c>
      <c r="AC15" s="5"/>
      <c r="AD15" s="5"/>
    </row>
    <row r="16" spans="2:30" ht="20.149999999999999" customHeight="1" x14ac:dyDescent="0.35">
      <c r="B16" s="127"/>
      <c r="C16" s="2" t="s">
        <v>10</v>
      </c>
      <c r="D16" s="3" t="s">
        <v>75</v>
      </c>
      <c r="E16" s="3" t="s">
        <v>75</v>
      </c>
      <c r="F16" s="3" t="s">
        <v>75</v>
      </c>
      <c r="H16" s="127"/>
      <c r="I16" s="2" t="s">
        <v>10</v>
      </c>
      <c r="J16" s="3" t="s">
        <v>75</v>
      </c>
      <c r="K16" s="3" t="s">
        <v>75</v>
      </c>
      <c r="L16" s="3" t="s">
        <v>75</v>
      </c>
      <c r="N16" s="127"/>
      <c r="O16" s="2" t="s">
        <v>10</v>
      </c>
      <c r="P16" s="3" t="s">
        <v>89</v>
      </c>
      <c r="Q16" s="3" t="s">
        <v>75</v>
      </c>
      <c r="R16" s="3" t="s">
        <v>75</v>
      </c>
      <c r="T16" s="127"/>
      <c r="U16" s="2" t="s">
        <v>10</v>
      </c>
      <c r="V16" s="3" t="s">
        <v>75</v>
      </c>
      <c r="W16" s="3" t="s">
        <v>75</v>
      </c>
      <c r="X16" s="3" t="s">
        <v>75</v>
      </c>
      <c r="Z16" s="127"/>
      <c r="AA16" s="2" t="s">
        <v>10</v>
      </c>
      <c r="AB16" s="5" t="s">
        <v>75</v>
      </c>
      <c r="AC16" s="5"/>
      <c r="AD16" s="5"/>
    </row>
    <row r="17" spans="2:30" ht="20.149999999999999" customHeight="1" x14ac:dyDescent="0.35">
      <c r="B17" s="127"/>
      <c r="C17" s="2" t="s">
        <v>11</v>
      </c>
      <c r="D17" s="3" t="s">
        <v>76</v>
      </c>
      <c r="E17" s="3" t="s">
        <v>76</v>
      </c>
      <c r="F17" s="3" t="s">
        <v>76</v>
      </c>
      <c r="H17" s="127"/>
      <c r="I17" s="2" t="s">
        <v>11</v>
      </c>
      <c r="J17" s="3" t="s">
        <v>76</v>
      </c>
      <c r="K17" s="3" t="s">
        <v>76</v>
      </c>
      <c r="L17" s="3" t="s">
        <v>76</v>
      </c>
      <c r="N17" s="127"/>
      <c r="O17" s="2" t="s">
        <v>11</v>
      </c>
      <c r="P17" s="3" t="s">
        <v>76</v>
      </c>
      <c r="Q17" s="3" t="s">
        <v>76</v>
      </c>
      <c r="R17" s="3" t="s">
        <v>76</v>
      </c>
      <c r="T17" s="127"/>
      <c r="U17" s="2" t="s">
        <v>11</v>
      </c>
      <c r="V17" s="3" t="s">
        <v>76</v>
      </c>
      <c r="W17" s="3" t="s">
        <v>76</v>
      </c>
      <c r="X17" s="3" t="s">
        <v>76</v>
      </c>
      <c r="Z17" s="127"/>
      <c r="AA17" s="2" t="s">
        <v>11</v>
      </c>
      <c r="AB17" s="5" t="s">
        <v>76</v>
      </c>
      <c r="AC17" s="5"/>
      <c r="AD17" s="5"/>
    </row>
    <row r="18" spans="2:30" ht="20.149999999999999" customHeight="1" x14ac:dyDescent="0.35">
      <c r="B18" s="127"/>
      <c r="C18" s="2" t="s">
        <v>12</v>
      </c>
      <c r="D18" s="3" t="s">
        <v>77</v>
      </c>
      <c r="E18" s="3" t="s">
        <v>70</v>
      </c>
      <c r="F18" s="3" t="s">
        <v>78</v>
      </c>
      <c r="H18" s="127"/>
      <c r="I18" s="2" t="s">
        <v>12</v>
      </c>
      <c r="J18" s="3" t="s">
        <v>81</v>
      </c>
      <c r="K18" s="3" t="s">
        <v>82</v>
      </c>
      <c r="L18" s="3" t="s">
        <v>83</v>
      </c>
      <c r="N18" s="127"/>
      <c r="O18" s="2" t="s">
        <v>12</v>
      </c>
      <c r="P18" s="3" t="s">
        <v>86</v>
      </c>
      <c r="Q18" s="3" t="s">
        <v>87</v>
      </c>
      <c r="R18" s="3" t="s">
        <v>88</v>
      </c>
      <c r="T18" s="127"/>
      <c r="U18" s="2" t="s">
        <v>12</v>
      </c>
      <c r="V18" s="3" t="s">
        <v>92</v>
      </c>
      <c r="W18" s="3" t="s">
        <v>93</v>
      </c>
      <c r="X18" s="3" t="s">
        <v>94</v>
      </c>
      <c r="Z18" s="127"/>
      <c r="AA18" s="2" t="s">
        <v>12</v>
      </c>
      <c r="AB18" s="5" t="s">
        <v>95</v>
      </c>
      <c r="AC18" s="5"/>
      <c r="AD18" s="5"/>
    </row>
    <row r="19" spans="2:30" ht="20.149999999999999" customHeight="1" thickBot="1" x14ac:dyDescent="0.4">
      <c r="B19" s="128"/>
      <c r="C19" s="7" t="s">
        <v>2</v>
      </c>
      <c r="D19" s="25">
        <v>2011</v>
      </c>
      <c r="E19" s="25">
        <v>2011</v>
      </c>
      <c r="F19" s="25">
        <v>2011</v>
      </c>
      <c r="H19" s="128"/>
      <c r="I19" s="7" t="s">
        <v>2</v>
      </c>
      <c r="J19" s="25">
        <v>2011</v>
      </c>
      <c r="K19" s="25">
        <v>2011</v>
      </c>
      <c r="L19" s="25">
        <v>2011</v>
      </c>
      <c r="N19" s="128"/>
      <c r="O19" s="7" t="s">
        <v>2</v>
      </c>
      <c r="P19" s="25">
        <v>2011</v>
      </c>
      <c r="Q19" s="25">
        <v>2011</v>
      </c>
      <c r="R19" s="25">
        <v>2011</v>
      </c>
      <c r="T19" s="128"/>
      <c r="U19" s="7" t="s">
        <v>2</v>
      </c>
      <c r="V19" s="25">
        <v>2011</v>
      </c>
      <c r="W19" s="25">
        <v>2011</v>
      </c>
      <c r="X19" s="25">
        <v>2011</v>
      </c>
      <c r="Z19" s="128"/>
      <c r="AA19" s="7" t="s">
        <v>2</v>
      </c>
      <c r="AB19" s="8">
        <v>2011</v>
      </c>
      <c r="AC19" s="8"/>
      <c r="AD19" s="8"/>
    </row>
    <row r="20" spans="2:30" ht="20.149999999999999" customHeight="1" thickTop="1" x14ac:dyDescent="0.35">
      <c r="B20" s="129" t="s">
        <v>30</v>
      </c>
      <c r="C20" s="10" t="s">
        <v>4</v>
      </c>
      <c r="D20" s="11"/>
      <c r="E20" s="11"/>
      <c r="F20" s="11"/>
      <c r="H20" s="129" t="s">
        <v>30</v>
      </c>
      <c r="I20" s="10" t="s">
        <v>4</v>
      </c>
      <c r="J20" s="11"/>
      <c r="K20" s="11"/>
      <c r="L20" s="11"/>
      <c r="N20" s="129" t="s">
        <v>30</v>
      </c>
      <c r="O20" s="10" t="s">
        <v>4</v>
      </c>
      <c r="P20" s="30"/>
      <c r="Q20" s="30"/>
      <c r="R20" s="30"/>
      <c r="T20" s="129" t="s">
        <v>30</v>
      </c>
      <c r="U20" s="10" t="s">
        <v>4</v>
      </c>
      <c r="V20" s="30"/>
      <c r="W20" s="30"/>
      <c r="X20" s="30"/>
      <c r="Z20" s="129" t="s">
        <v>30</v>
      </c>
      <c r="AA20" s="10" t="s">
        <v>4</v>
      </c>
      <c r="AB20" s="11"/>
      <c r="AC20" s="11"/>
      <c r="AD20" s="11"/>
    </row>
    <row r="21" spans="2:30" ht="20.149999999999999" customHeight="1" x14ac:dyDescent="0.35">
      <c r="B21" s="118"/>
      <c r="C21" s="2" t="s">
        <v>18</v>
      </c>
      <c r="D21" s="3" t="s">
        <v>188</v>
      </c>
      <c r="E21" s="3" t="s">
        <v>188</v>
      </c>
      <c r="F21" s="3" t="s">
        <v>188</v>
      </c>
      <c r="H21" s="118"/>
      <c r="I21" s="2" t="s">
        <v>18</v>
      </c>
      <c r="J21" s="3" t="s">
        <v>188</v>
      </c>
      <c r="K21" s="3" t="s">
        <v>188</v>
      </c>
      <c r="L21" s="3" t="s">
        <v>188</v>
      </c>
      <c r="N21" s="118"/>
      <c r="O21" s="2" t="s">
        <v>18</v>
      </c>
      <c r="P21" s="3" t="s">
        <v>188</v>
      </c>
      <c r="Q21" s="3" t="s">
        <v>188</v>
      </c>
      <c r="R21" s="3" t="s">
        <v>188</v>
      </c>
      <c r="T21" s="118"/>
      <c r="U21" s="2" t="s">
        <v>18</v>
      </c>
      <c r="V21" s="3" t="s">
        <v>188</v>
      </c>
      <c r="W21" s="3" t="s">
        <v>188</v>
      </c>
      <c r="X21" s="3" t="s">
        <v>188</v>
      </c>
      <c r="Z21" s="118"/>
      <c r="AA21" s="2" t="s">
        <v>18</v>
      </c>
      <c r="AB21" s="5" t="s">
        <v>188</v>
      </c>
      <c r="AC21" s="5"/>
      <c r="AD21" s="5"/>
    </row>
    <row r="22" spans="2:30" ht="20.149999999999999" customHeight="1" x14ac:dyDescent="0.35">
      <c r="B22" s="118"/>
      <c r="C22" s="2" t="s">
        <v>19</v>
      </c>
      <c r="D22" s="3"/>
      <c r="E22" s="3"/>
      <c r="F22" s="3"/>
      <c r="H22" s="118"/>
      <c r="I22" s="2" t="s">
        <v>19</v>
      </c>
      <c r="J22" s="3"/>
      <c r="K22" s="3"/>
      <c r="L22" s="3"/>
      <c r="N22" s="118"/>
      <c r="O22" s="2" t="s">
        <v>19</v>
      </c>
      <c r="P22" s="3"/>
      <c r="Q22" s="3"/>
      <c r="R22" s="3"/>
      <c r="T22" s="118"/>
      <c r="U22" s="2" t="s">
        <v>19</v>
      </c>
      <c r="V22" s="3"/>
      <c r="W22" s="3"/>
      <c r="X22" s="3"/>
      <c r="Z22" s="118"/>
      <c r="AA22" s="2" t="s">
        <v>19</v>
      </c>
      <c r="AB22" s="5"/>
      <c r="AC22" s="5"/>
      <c r="AD22" s="5"/>
    </row>
    <row r="23" spans="2:30" ht="20.149999999999999" customHeight="1" x14ac:dyDescent="0.35">
      <c r="B23" s="118"/>
      <c r="C23" s="2" t="s">
        <v>20</v>
      </c>
      <c r="D23" s="3" t="s">
        <v>370</v>
      </c>
      <c r="E23" s="3" t="s">
        <v>370</v>
      </c>
      <c r="F23" s="3" t="s">
        <v>370</v>
      </c>
      <c r="H23" s="118"/>
      <c r="I23" s="2" t="s">
        <v>20</v>
      </c>
      <c r="J23" s="3" t="s">
        <v>370</v>
      </c>
      <c r="K23" s="3" t="s">
        <v>370</v>
      </c>
      <c r="L23" s="3" t="s">
        <v>370</v>
      </c>
      <c r="N23" s="118"/>
      <c r="O23" s="2" t="s">
        <v>20</v>
      </c>
      <c r="P23" s="3" t="s">
        <v>370</v>
      </c>
      <c r="Q23" s="3" t="s">
        <v>370</v>
      </c>
      <c r="R23" s="3" t="s">
        <v>370</v>
      </c>
      <c r="T23" s="118"/>
      <c r="U23" s="2" t="s">
        <v>20</v>
      </c>
      <c r="V23" s="3" t="s">
        <v>370</v>
      </c>
      <c r="W23" s="3" t="s">
        <v>370</v>
      </c>
      <c r="X23" s="3" t="s">
        <v>370</v>
      </c>
      <c r="Z23" s="118"/>
      <c r="AA23" s="2" t="s">
        <v>20</v>
      </c>
      <c r="AB23" s="5" t="s">
        <v>380</v>
      </c>
      <c r="AC23" s="5"/>
      <c r="AD23" s="5"/>
    </row>
    <row r="24" spans="2:30" ht="20.149999999999999" customHeight="1" x14ac:dyDescent="0.35">
      <c r="B24" s="118"/>
      <c r="C24" s="2" t="s">
        <v>21</v>
      </c>
      <c r="D24" s="3" t="s">
        <v>141</v>
      </c>
      <c r="E24" s="3" t="s">
        <v>141</v>
      </c>
      <c r="F24" s="3" t="s">
        <v>141</v>
      </c>
      <c r="H24" s="118"/>
      <c r="I24" s="2" t="s">
        <v>21</v>
      </c>
      <c r="J24" s="3" t="s">
        <v>141</v>
      </c>
      <c r="K24" s="3" t="s">
        <v>141</v>
      </c>
      <c r="L24" s="3" t="s">
        <v>141</v>
      </c>
      <c r="N24" s="118"/>
      <c r="O24" s="2" t="s">
        <v>21</v>
      </c>
      <c r="P24" s="3" t="s">
        <v>141</v>
      </c>
      <c r="Q24" s="3" t="s">
        <v>141</v>
      </c>
      <c r="R24" s="3" t="s">
        <v>141</v>
      </c>
      <c r="T24" s="118"/>
      <c r="U24" s="2" t="s">
        <v>21</v>
      </c>
      <c r="V24" s="3" t="s">
        <v>141</v>
      </c>
      <c r="W24" s="3" t="s">
        <v>141</v>
      </c>
      <c r="X24" s="3" t="s">
        <v>141</v>
      </c>
      <c r="Z24" s="118"/>
      <c r="AA24" s="2" t="s">
        <v>21</v>
      </c>
      <c r="AB24" s="5" t="s">
        <v>381</v>
      </c>
      <c r="AC24" s="5"/>
      <c r="AD24" s="5"/>
    </row>
    <row r="25" spans="2:30" ht="20.149999999999999" customHeight="1" x14ac:dyDescent="0.35">
      <c r="B25" s="118"/>
      <c r="C25" s="2" t="s">
        <v>22</v>
      </c>
      <c r="D25" s="3" t="s">
        <v>371</v>
      </c>
      <c r="E25" s="3" t="s">
        <v>371</v>
      </c>
      <c r="F25" s="3" t="s">
        <v>371</v>
      </c>
      <c r="H25" s="118"/>
      <c r="I25" s="2" t="s">
        <v>22</v>
      </c>
      <c r="J25" s="3" t="s">
        <v>371</v>
      </c>
      <c r="K25" s="3" t="s">
        <v>371</v>
      </c>
      <c r="L25" s="3" t="s">
        <v>371</v>
      </c>
      <c r="N25" s="118"/>
      <c r="O25" s="2" t="s">
        <v>22</v>
      </c>
      <c r="P25" s="3" t="s">
        <v>371</v>
      </c>
      <c r="Q25" s="3" t="s">
        <v>371</v>
      </c>
      <c r="R25" s="3" t="s">
        <v>371</v>
      </c>
      <c r="T25" s="118"/>
      <c r="U25" s="2" t="s">
        <v>22</v>
      </c>
      <c r="V25" s="3" t="s">
        <v>371</v>
      </c>
      <c r="W25" s="3" t="s">
        <v>371</v>
      </c>
      <c r="X25" s="3" t="s">
        <v>371</v>
      </c>
      <c r="Z25" s="118"/>
      <c r="AA25" s="2" t="s">
        <v>22</v>
      </c>
      <c r="AB25" s="5" t="s">
        <v>371</v>
      </c>
      <c r="AC25" s="5"/>
      <c r="AD25" s="5"/>
    </row>
    <row r="26" spans="2:30" ht="20.149999999999999" customHeight="1" x14ac:dyDescent="0.35">
      <c r="B26" s="118"/>
      <c r="C26" s="2" t="s">
        <v>372</v>
      </c>
      <c r="D26" s="3" t="s">
        <v>373</v>
      </c>
      <c r="E26" s="3" t="s">
        <v>373</v>
      </c>
      <c r="F26" s="3" t="s">
        <v>373</v>
      </c>
      <c r="H26" s="118"/>
      <c r="I26" s="2" t="s">
        <v>372</v>
      </c>
      <c r="J26" s="3" t="s">
        <v>373</v>
      </c>
      <c r="K26" s="3" t="s">
        <v>373</v>
      </c>
      <c r="L26" s="3" t="s">
        <v>373</v>
      </c>
      <c r="N26" s="118"/>
      <c r="O26" s="2" t="s">
        <v>372</v>
      </c>
      <c r="P26" s="3" t="s">
        <v>373</v>
      </c>
      <c r="Q26" s="3" t="s">
        <v>373</v>
      </c>
      <c r="R26" s="3" t="s">
        <v>373</v>
      </c>
      <c r="T26" s="118"/>
      <c r="U26" s="2" t="s">
        <v>372</v>
      </c>
      <c r="V26" s="3" t="s">
        <v>373</v>
      </c>
      <c r="W26" s="3" t="s">
        <v>373</v>
      </c>
      <c r="X26" s="3" t="s">
        <v>373</v>
      </c>
      <c r="Z26" s="118"/>
      <c r="AA26" s="2" t="s">
        <v>372</v>
      </c>
      <c r="AB26" s="5" t="s">
        <v>373</v>
      </c>
      <c r="AC26" s="5"/>
      <c r="AD26" s="5"/>
    </row>
    <row r="27" spans="2:30" ht="20.149999999999999" customHeight="1" x14ac:dyDescent="0.35">
      <c r="B27" s="118"/>
      <c r="C27" s="10" t="s">
        <v>16</v>
      </c>
      <c r="D27" s="11"/>
      <c r="E27" s="11"/>
      <c r="F27" s="11"/>
      <c r="H27" s="118"/>
      <c r="I27" s="10" t="s">
        <v>16</v>
      </c>
      <c r="J27" s="11"/>
      <c r="K27" s="11"/>
      <c r="L27" s="11"/>
      <c r="N27" s="118"/>
      <c r="O27" s="10" t="s">
        <v>16</v>
      </c>
      <c r="P27" s="11"/>
      <c r="Q27" s="11"/>
      <c r="R27" s="11"/>
      <c r="T27" s="118"/>
      <c r="U27" s="10" t="s">
        <v>16</v>
      </c>
      <c r="V27" s="30"/>
      <c r="W27" s="30"/>
      <c r="X27" s="30"/>
      <c r="Z27" s="118"/>
      <c r="AA27" s="10" t="s">
        <v>16</v>
      </c>
      <c r="AB27" s="11"/>
      <c r="AC27" s="11"/>
      <c r="AD27" s="11"/>
    </row>
    <row r="28" spans="2:30" ht="20.149999999999999" customHeight="1" x14ac:dyDescent="0.35">
      <c r="B28" s="118"/>
      <c r="C28" s="2" t="s">
        <v>24</v>
      </c>
      <c r="D28" s="3" t="s">
        <v>74</v>
      </c>
      <c r="E28" s="3" t="s">
        <v>74</v>
      </c>
      <c r="F28" s="3" t="s">
        <v>74</v>
      </c>
      <c r="H28" s="118"/>
      <c r="I28" s="2" t="s">
        <v>24</v>
      </c>
      <c r="J28" s="3" t="s">
        <v>74</v>
      </c>
      <c r="K28" s="3" t="s">
        <v>74</v>
      </c>
      <c r="L28" s="3" t="s">
        <v>74</v>
      </c>
      <c r="N28" s="118"/>
      <c r="O28" s="2" t="s">
        <v>24</v>
      </c>
      <c r="P28" s="3" t="s">
        <v>74</v>
      </c>
      <c r="Q28" s="3" t="s">
        <v>74</v>
      </c>
      <c r="R28" s="3" t="s">
        <v>74</v>
      </c>
      <c r="T28" s="118"/>
      <c r="U28" s="2" t="s">
        <v>24</v>
      </c>
      <c r="V28" s="3" t="s">
        <v>74</v>
      </c>
      <c r="W28" s="3" t="s">
        <v>74</v>
      </c>
      <c r="X28" s="3" t="s">
        <v>74</v>
      </c>
      <c r="Z28" s="118"/>
      <c r="AA28" s="2" t="s">
        <v>24</v>
      </c>
      <c r="AB28" s="5" t="s">
        <v>74</v>
      </c>
      <c r="AC28" s="5"/>
      <c r="AD28" s="5"/>
    </row>
    <row r="29" spans="2:30" ht="20.149999999999999" customHeight="1" x14ac:dyDescent="0.35">
      <c r="B29" s="118"/>
      <c r="C29" s="2" t="s">
        <v>25</v>
      </c>
      <c r="D29" s="3" t="s">
        <v>74</v>
      </c>
      <c r="E29" s="3" t="s">
        <v>74</v>
      </c>
      <c r="F29" s="3" t="s">
        <v>74</v>
      </c>
      <c r="H29" s="118"/>
      <c r="I29" s="2" t="s">
        <v>25</v>
      </c>
      <c r="J29" s="3" t="s">
        <v>74</v>
      </c>
      <c r="K29" s="3" t="s">
        <v>74</v>
      </c>
      <c r="L29" s="3" t="s">
        <v>74</v>
      </c>
      <c r="N29" s="118"/>
      <c r="O29" s="2" t="s">
        <v>25</v>
      </c>
      <c r="P29" s="3" t="s">
        <v>74</v>
      </c>
      <c r="Q29" s="3" t="s">
        <v>74</v>
      </c>
      <c r="R29" s="3" t="s">
        <v>74</v>
      </c>
      <c r="T29" s="118"/>
      <c r="U29" s="2" t="s">
        <v>25</v>
      </c>
      <c r="V29" s="3" t="s">
        <v>74</v>
      </c>
      <c r="W29" s="3" t="s">
        <v>74</v>
      </c>
      <c r="X29" s="3" t="s">
        <v>74</v>
      </c>
      <c r="Z29" s="118"/>
      <c r="AA29" s="2" t="s">
        <v>25</v>
      </c>
      <c r="AB29" s="5" t="s">
        <v>74</v>
      </c>
      <c r="AC29" s="5"/>
      <c r="AD29" s="5"/>
    </row>
    <row r="30" spans="2:30" ht="20.149999999999999" customHeight="1" x14ac:dyDescent="0.35">
      <c r="B30" s="118"/>
      <c r="C30" s="2" t="s">
        <v>26</v>
      </c>
      <c r="D30" s="3" t="s">
        <v>74</v>
      </c>
      <c r="E30" s="3" t="s">
        <v>74</v>
      </c>
      <c r="F30" s="3" t="s">
        <v>74</v>
      </c>
      <c r="H30" s="118"/>
      <c r="I30" s="2" t="s">
        <v>26</v>
      </c>
      <c r="J30" s="3" t="s">
        <v>74</v>
      </c>
      <c r="K30" s="3" t="s">
        <v>74</v>
      </c>
      <c r="L30" s="3" t="s">
        <v>74</v>
      </c>
      <c r="N30" s="118"/>
      <c r="O30" s="2" t="s">
        <v>26</v>
      </c>
      <c r="P30" s="3" t="s">
        <v>74</v>
      </c>
      <c r="Q30" s="3" t="s">
        <v>74</v>
      </c>
      <c r="R30" s="3" t="s">
        <v>74</v>
      </c>
      <c r="T30" s="118"/>
      <c r="U30" s="2" t="s">
        <v>26</v>
      </c>
      <c r="V30" s="3" t="s">
        <v>74</v>
      </c>
      <c r="W30" s="3" t="s">
        <v>74</v>
      </c>
      <c r="X30" s="3" t="s">
        <v>74</v>
      </c>
      <c r="Z30" s="118"/>
      <c r="AA30" s="2" t="s">
        <v>26</v>
      </c>
      <c r="AB30" s="5" t="s">
        <v>74</v>
      </c>
      <c r="AC30" s="5"/>
      <c r="AD30" s="5"/>
    </row>
    <row r="31" spans="2:30" ht="20.149999999999999" customHeight="1" x14ac:dyDescent="0.35">
      <c r="B31" s="118"/>
      <c r="C31" s="2" t="s">
        <v>27</v>
      </c>
      <c r="D31" s="3" t="s">
        <v>74</v>
      </c>
      <c r="E31" s="3" t="s">
        <v>74</v>
      </c>
      <c r="F31" s="3" t="s">
        <v>74</v>
      </c>
      <c r="H31" s="118"/>
      <c r="I31" s="2" t="s">
        <v>27</v>
      </c>
      <c r="J31" s="3" t="s">
        <v>74</v>
      </c>
      <c r="K31" s="3" t="s">
        <v>74</v>
      </c>
      <c r="L31" s="3" t="s">
        <v>74</v>
      </c>
      <c r="N31" s="118"/>
      <c r="O31" s="2" t="s">
        <v>27</v>
      </c>
      <c r="P31" s="3" t="s">
        <v>74</v>
      </c>
      <c r="Q31" s="3" t="s">
        <v>74</v>
      </c>
      <c r="R31" s="3" t="s">
        <v>74</v>
      </c>
      <c r="T31" s="118"/>
      <c r="U31" s="2" t="s">
        <v>27</v>
      </c>
      <c r="V31" s="3" t="s">
        <v>74</v>
      </c>
      <c r="W31" s="3" t="s">
        <v>74</v>
      </c>
      <c r="X31" s="3" t="s">
        <v>74</v>
      </c>
      <c r="Z31" s="118"/>
      <c r="AA31" s="2" t="s">
        <v>27</v>
      </c>
      <c r="AB31" s="5" t="s">
        <v>74</v>
      </c>
      <c r="AC31" s="5"/>
      <c r="AD31" s="5"/>
    </row>
    <row r="32" spans="2:30" ht="20.149999999999999" customHeight="1" x14ac:dyDescent="0.35">
      <c r="B32" s="118"/>
      <c r="C32" s="10" t="s">
        <v>17</v>
      </c>
      <c r="D32" s="11"/>
      <c r="E32" s="11"/>
      <c r="F32" s="11"/>
      <c r="H32" s="118"/>
      <c r="I32" s="10" t="s">
        <v>17</v>
      </c>
      <c r="J32" s="11"/>
      <c r="K32" s="11"/>
      <c r="L32" s="11"/>
      <c r="N32" s="118"/>
      <c r="O32" s="10" t="s">
        <v>17</v>
      </c>
      <c r="P32" s="11"/>
      <c r="Q32" s="11"/>
      <c r="R32" s="11"/>
      <c r="T32" s="118"/>
      <c r="U32" s="10" t="s">
        <v>17</v>
      </c>
      <c r="V32" s="11"/>
      <c r="W32" s="11"/>
      <c r="X32" s="11"/>
      <c r="Z32" s="118"/>
      <c r="AA32" s="10" t="s">
        <v>17</v>
      </c>
      <c r="AB32" s="11"/>
      <c r="AC32" s="11"/>
      <c r="AD32" s="11"/>
    </row>
    <row r="33" spans="2:31" s="39" customFormat="1" ht="20.149999999999999" customHeight="1" x14ac:dyDescent="0.35">
      <c r="B33" s="118"/>
      <c r="C33" s="5" t="s">
        <v>28</v>
      </c>
      <c r="D33" s="135" t="s">
        <v>377</v>
      </c>
      <c r="E33" s="136"/>
      <c r="F33" s="137"/>
      <c r="H33" s="118"/>
      <c r="I33" s="5" t="s">
        <v>28</v>
      </c>
      <c r="J33" s="131"/>
      <c r="K33" s="132"/>
      <c r="L33" s="144"/>
      <c r="N33" s="118"/>
      <c r="O33" s="5" t="s">
        <v>28</v>
      </c>
      <c r="P33" s="131"/>
      <c r="Q33" s="132"/>
      <c r="R33" s="144"/>
      <c r="T33" s="118"/>
      <c r="U33" s="5" t="s">
        <v>28</v>
      </c>
      <c r="V33" s="131"/>
      <c r="W33" s="132"/>
      <c r="X33" s="144"/>
      <c r="Z33" s="118"/>
      <c r="AA33" s="5" t="s">
        <v>28</v>
      </c>
      <c r="AB33" s="40" t="s">
        <v>377</v>
      </c>
      <c r="AC33" s="41"/>
      <c r="AD33" s="42"/>
    </row>
    <row r="34" spans="2:31" s="39" customFormat="1" ht="20.149999999999999" customHeight="1" x14ac:dyDescent="0.35">
      <c r="B34" s="118"/>
      <c r="C34" s="5" t="s">
        <v>29</v>
      </c>
      <c r="D34" s="135" t="s">
        <v>378</v>
      </c>
      <c r="E34" s="136"/>
      <c r="F34" s="137"/>
      <c r="H34" s="118"/>
      <c r="I34" s="5" t="s">
        <v>29</v>
      </c>
      <c r="J34" s="131"/>
      <c r="K34" s="132"/>
      <c r="L34" s="144"/>
      <c r="N34" s="118"/>
      <c r="O34" s="5" t="s">
        <v>29</v>
      </c>
      <c r="P34" s="131"/>
      <c r="Q34" s="132"/>
      <c r="R34" s="144"/>
      <c r="T34" s="118"/>
      <c r="U34" s="5" t="s">
        <v>29</v>
      </c>
      <c r="V34" s="131"/>
      <c r="W34" s="132"/>
      <c r="X34" s="144"/>
      <c r="Z34" s="118"/>
      <c r="AA34" s="5" t="s">
        <v>29</v>
      </c>
      <c r="AB34" s="40"/>
      <c r="AC34" s="41"/>
      <c r="AD34" s="42"/>
    </row>
    <row r="35" spans="2:31" s="39" customFormat="1" ht="20.149999999999999" customHeight="1" x14ac:dyDescent="0.35">
      <c r="B35" s="118"/>
      <c r="C35" s="5" t="s">
        <v>144</v>
      </c>
      <c r="D35" s="135" t="s">
        <v>379</v>
      </c>
      <c r="E35" s="136"/>
      <c r="F35" s="137"/>
      <c r="H35" s="118"/>
      <c r="I35" s="5" t="s">
        <v>144</v>
      </c>
      <c r="J35" s="131"/>
      <c r="K35" s="132"/>
      <c r="L35" s="144"/>
      <c r="N35" s="118"/>
      <c r="O35" s="5" t="s">
        <v>144</v>
      </c>
      <c r="P35" s="131"/>
      <c r="Q35" s="132"/>
      <c r="R35" s="144"/>
      <c r="T35" s="118"/>
      <c r="U35" s="5" t="s">
        <v>144</v>
      </c>
      <c r="V35" s="131"/>
      <c r="W35" s="132"/>
      <c r="X35" s="144"/>
      <c r="Z35" s="118"/>
      <c r="AA35" s="5" t="s">
        <v>144</v>
      </c>
      <c r="AB35" s="40"/>
      <c r="AC35" s="41"/>
      <c r="AD35" s="42"/>
    </row>
    <row r="36" spans="2:31" s="39" customFormat="1" ht="20.149999999999999" customHeight="1" x14ac:dyDescent="0.35">
      <c r="B36" s="118"/>
      <c r="C36" s="5" t="s">
        <v>374</v>
      </c>
      <c r="D36" s="135" t="s">
        <v>393</v>
      </c>
      <c r="E36" s="136"/>
      <c r="F36" s="137"/>
      <c r="H36" s="118"/>
      <c r="I36" s="5" t="s">
        <v>374</v>
      </c>
      <c r="J36" s="131"/>
      <c r="K36" s="132"/>
      <c r="L36" s="144"/>
      <c r="N36" s="118"/>
      <c r="O36" s="5" t="s">
        <v>374</v>
      </c>
      <c r="P36" s="131"/>
      <c r="Q36" s="132"/>
      <c r="R36" s="144"/>
      <c r="T36" s="118"/>
      <c r="U36" s="5" t="s">
        <v>374</v>
      </c>
      <c r="V36" s="131"/>
      <c r="W36" s="132"/>
      <c r="X36" s="144"/>
      <c r="Z36" s="118"/>
      <c r="AA36" s="5" t="s">
        <v>374</v>
      </c>
      <c r="AB36" s="40"/>
      <c r="AC36" s="41"/>
      <c r="AD36" s="42"/>
    </row>
    <row r="37" spans="2:31" s="39" customFormat="1" ht="20.149999999999999" customHeight="1" thickBot="1" x14ac:dyDescent="0.4">
      <c r="B37" s="130"/>
      <c r="C37" s="14" t="s">
        <v>375</v>
      </c>
      <c r="D37" s="153" t="s">
        <v>376</v>
      </c>
      <c r="E37" s="154"/>
      <c r="F37" s="155"/>
      <c r="H37" s="130"/>
      <c r="I37" s="14" t="s">
        <v>375</v>
      </c>
      <c r="J37" s="141"/>
      <c r="K37" s="142"/>
      <c r="L37" s="143"/>
      <c r="N37" s="130"/>
      <c r="O37" s="14" t="s">
        <v>375</v>
      </c>
      <c r="P37" s="141"/>
      <c r="Q37" s="142"/>
      <c r="R37" s="143"/>
      <c r="T37" s="130"/>
      <c r="U37" s="14" t="s">
        <v>375</v>
      </c>
      <c r="V37" s="141"/>
      <c r="W37" s="142"/>
      <c r="X37" s="143"/>
      <c r="Z37" s="130"/>
      <c r="AA37" s="14" t="s">
        <v>375</v>
      </c>
      <c r="AB37" s="43"/>
      <c r="AC37" s="44"/>
      <c r="AD37" s="45"/>
    </row>
    <row r="38" spans="2:31" ht="69" customHeight="1" thickBot="1" x14ac:dyDescent="0.4">
      <c r="B38" s="151" t="s">
        <v>504</v>
      </c>
      <c r="C38" s="152"/>
      <c r="D38" s="156" t="s">
        <v>145</v>
      </c>
      <c r="E38" s="157"/>
      <c r="F38" s="158"/>
      <c r="H38" s="120" t="s">
        <v>504</v>
      </c>
      <c r="I38" s="120"/>
      <c r="J38" s="147"/>
      <c r="K38" s="148"/>
      <c r="L38" s="149"/>
      <c r="N38" s="120" t="s">
        <v>504</v>
      </c>
      <c r="O38" s="120"/>
      <c r="P38" s="147"/>
      <c r="Q38" s="148"/>
      <c r="R38" s="149"/>
      <c r="T38" s="120" t="s">
        <v>504</v>
      </c>
      <c r="U38" s="120"/>
      <c r="V38" s="147"/>
      <c r="W38" s="148"/>
      <c r="X38" s="149"/>
      <c r="Z38" s="120" t="s">
        <v>504</v>
      </c>
      <c r="AA38" s="120"/>
      <c r="AB38" s="24"/>
      <c r="AC38" s="6"/>
      <c r="AD38" s="6"/>
    </row>
    <row r="39" spans="2:31" ht="20.149999999999999" customHeight="1" x14ac:dyDescent="0.35"/>
    <row r="40" spans="2:31" ht="20.149999999999999" customHeight="1" x14ac:dyDescent="0.35"/>
    <row r="41" spans="2:31" s="32" customFormat="1" ht="20.149999999999999" customHeight="1" x14ac:dyDescent="0.35">
      <c r="B41" s="33" t="s">
        <v>0</v>
      </c>
      <c r="C41" s="31"/>
      <c r="D41" s="56" t="s">
        <v>65</v>
      </c>
      <c r="E41" s="56"/>
      <c r="F41" s="56"/>
      <c r="H41" s="33" t="s">
        <v>0</v>
      </c>
      <c r="I41" s="31"/>
      <c r="J41" s="145" t="s">
        <v>65</v>
      </c>
      <c r="K41" s="145"/>
      <c r="L41" s="145"/>
      <c r="N41" s="61" t="s">
        <v>0</v>
      </c>
      <c r="O41" s="1"/>
      <c r="P41" s="125" t="s">
        <v>65</v>
      </c>
      <c r="Q41" s="125"/>
      <c r="R41" s="125"/>
      <c r="T41" s="61" t="s">
        <v>0</v>
      </c>
      <c r="U41" s="1"/>
      <c r="V41" s="125" t="s">
        <v>65</v>
      </c>
      <c r="W41" s="125"/>
      <c r="X41" s="125"/>
      <c r="Z41" s="61" t="s">
        <v>0</v>
      </c>
      <c r="AA41" s="1"/>
      <c r="AB41" s="125" t="s">
        <v>65</v>
      </c>
      <c r="AC41" s="125"/>
      <c r="AD41" s="125"/>
      <c r="AE41" s="125"/>
    </row>
    <row r="42" spans="2:31" s="32" customFormat="1" ht="20.149999999999999" customHeight="1" x14ac:dyDescent="0.35">
      <c r="B42" s="33" t="s">
        <v>33</v>
      </c>
      <c r="C42" s="31"/>
      <c r="D42" s="57">
        <v>44604</v>
      </c>
      <c r="E42" s="56"/>
      <c r="F42" s="56"/>
      <c r="H42" s="33" t="s">
        <v>33</v>
      </c>
      <c r="I42" s="31"/>
      <c r="J42" s="146">
        <v>44604</v>
      </c>
      <c r="K42" s="145"/>
      <c r="L42" s="145"/>
      <c r="N42" s="61" t="s">
        <v>33</v>
      </c>
      <c r="O42" s="1"/>
      <c r="P42" s="124">
        <v>44724</v>
      </c>
      <c r="Q42" s="125"/>
      <c r="R42" s="125"/>
      <c r="T42" s="61" t="s">
        <v>33</v>
      </c>
      <c r="U42" s="1"/>
      <c r="V42" s="124">
        <v>44724</v>
      </c>
      <c r="W42" s="125"/>
      <c r="X42" s="125"/>
      <c r="Z42" s="61" t="s">
        <v>33</v>
      </c>
      <c r="AA42" s="1"/>
      <c r="AB42" s="124">
        <v>44724</v>
      </c>
      <c r="AC42" s="124"/>
      <c r="AD42" s="124"/>
      <c r="AE42" s="124"/>
    </row>
    <row r="43" spans="2:31" ht="20.149999999999999" customHeight="1" x14ac:dyDescent="0.35">
      <c r="D43" s="4"/>
      <c r="E43" s="4"/>
      <c r="F43" s="4"/>
      <c r="J43" s="4"/>
      <c r="K43" s="4"/>
      <c r="L43" s="4"/>
      <c r="P43" s="4"/>
      <c r="Q43" s="4"/>
      <c r="R43" s="4"/>
      <c r="V43" s="4"/>
      <c r="W43" s="4"/>
      <c r="X43" s="4"/>
      <c r="AB43" s="4"/>
      <c r="AC43" s="4"/>
      <c r="AD43" s="4"/>
      <c r="AE43" s="4"/>
    </row>
    <row r="44" spans="2:31" ht="20.149999999999999" customHeight="1" x14ac:dyDescent="0.35">
      <c r="B44" s="58" t="s">
        <v>31</v>
      </c>
      <c r="C44" s="58"/>
      <c r="D44" s="138" t="s">
        <v>32</v>
      </c>
      <c r="E44" s="139"/>
      <c r="F44" s="140"/>
      <c r="H44" s="150" t="s">
        <v>31</v>
      </c>
      <c r="I44" s="150"/>
      <c r="J44" s="125" t="s">
        <v>32</v>
      </c>
      <c r="K44" s="125"/>
      <c r="L44" s="125"/>
      <c r="N44" s="126" t="s">
        <v>31</v>
      </c>
      <c r="O44" s="126"/>
      <c r="P44" s="125" t="s">
        <v>32</v>
      </c>
      <c r="Q44" s="125"/>
      <c r="R44" s="125"/>
      <c r="T44" s="126" t="s">
        <v>31</v>
      </c>
      <c r="U44" s="126"/>
      <c r="V44" s="125" t="s">
        <v>32</v>
      </c>
      <c r="W44" s="125"/>
      <c r="X44" s="125"/>
      <c r="Z44" s="126" t="s">
        <v>31</v>
      </c>
      <c r="AA44" s="126"/>
      <c r="AB44" s="125" t="s">
        <v>32</v>
      </c>
      <c r="AC44" s="125"/>
      <c r="AD44" s="125"/>
      <c r="AE44" s="125"/>
    </row>
    <row r="45" spans="2:31" ht="20.149999999999999" customHeight="1" x14ac:dyDescent="0.35">
      <c r="B45" s="46" t="s">
        <v>1</v>
      </c>
      <c r="C45" s="46"/>
      <c r="D45" s="138" t="s">
        <v>98</v>
      </c>
      <c r="E45" s="139"/>
      <c r="F45" s="140"/>
      <c r="H45" s="46" t="s">
        <v>1</v>
      </c>
      <c r="I45" s="46"/>
      <c r="J45" s="138" t="s">
        <v>98</v>
      </c>
      <c r="K45" s="139"/>
      <c r="L45" s="140"/>
      <c r="N45" s="2" t="s">
        <v>1</v>
      </c>
      <c r="O45" s="2"/>
      <c r="P45" s="138" t="s">
        <v>446</v>
      </c>
      <c r="Q45" s="139"/>
      <c r="R45" s="140"/>
      <c r="T45" s="2" t="s">
        <v>1</v>
      </c>
      <c r="U45" s="2"/>
      <c r="V45" s="138" t="s">
        <v>445</v>
      </c>
      <c r="W45" s="139"/>
      <c r="X45" s="140"/>
      <c r="Z45" s="2" t="s">
        <v>1</v>
      </c>
      <c r="AA45" s="2"/>
      <c r="AB45" s="125" t="s">
        <v>466</v>
      </c>
      <c r="AC45" s="125"/>
      <c r="AD45" s="125"/>
      <c r="AE45" s="125"/>
    </row>
    <row r="46" spans="2:31" ht="20.149999999999999" customHeight="1" x14ac:dyDescent="0.35">
      <c r="B46" s="117" t="s">
        <v>13</v>
      </c>
      <c r="C46" s="2" t="s">
        <v>3</v>
      </c>
      <c r="D46" s="3">
        <v>1</v>
      </c>
      <c r="E46" s="3">
        <v>2</v>
      </c>
      <c r="F46" s="3">
        <v>3</v>
      </c>
      <c r="H46" s="127" t="s">
        <v>13</v>
      </c>
      <c r="I46" s="2" t="s">
        <v>3</v>
      </c>
      <c r="J46" s="3">
        <v>4</v>
      </c>
      <c r="K46" s="3">
        <v>5</v>
      </c>
      <c r="L46" s="3"/>
      <c r="N46" s="127" t="s">
        <v>13</v>
      </c>
      <c r="O46" s="2" t="s">
        <v>3</v>
      </c>
      <c r="P46" s="3">
        <v>1</v>
      </c>
      <c r="Q46" s="3">
        <v>2</v>
      </c>
      <c r="R46" s="3">
        <v>3</v>
      </c>
      <c r="T46" s="127" t="s">
        <v>13</v>
      </c>
      <c r="U46" s="2" t="s">
        <v>3</v>
      </c>
      <c r="V46" s="3">
        <v>1</v>
      </c>
      <c r="W46" s="3">
        <v>2</v>
      </c>
      <c r="X46" s="3">
        <v>3</v>
      </c>
      <c r="Z46" s="127" t="s">
        <v>13</v>
      </c>
      <c r="AA46" s="2" t="s">
        <v>3</v>
      </c>
      <c r="AB46" s="3">
        <v>1</v>
      </c>
      <c r="AC46" s="3">
        <v>2</v>
      </c>
      <c r="AD46" s="3">
        <v>3</v>
      </c>
      <c r="AE46" s="3">
        <v>4</v>
      </c>
    </row>
    <row r="47" spans="2:31" ht="20.149999999999999" customHeight="1" x14ac:dyDescent="0.35">
      <c r="B47" s="118"/>
      <c r="C47" s="2" t="s">
        <v>4</v>
      </c>
      <c r="D47" s="5" t="s">
        <v>66</v>
      </c>
      <c r="E47" s="5" t="s">
        <v>66</v>
      </c>
      <c r="F47" s="5" t="s">
        <v>66</v>
      </c>
      <c r="H47" s="127"/>
      <c r="I47" s="2" t="s">
        <v>4</v>
      </c>
      <c r="J47" s="5" t="s">
        <v>66</v>
      </c>
      <c r="K47" s="5" t="s">
        <v>66</v>
      </c>
      <c r="L47" s="5"/>
      <c r="N47" s="127"/>
      <c r="O47" s="2" t="s">
        <v>4</v>
      </c>
      <c r="P47" s="5" t="s">
        <v>404</v>
      </c>
      <c r="Q47" s="5" t="s">
        <v>66</v>
      </c>
      <c r="R47" s="5" t="s">
        <v>404</v>
      </c>
      <c r="T47" s="127"/>
      <c r="U47" s="2" t="s">
        <v>4</v>
      </c>
      <c r="V47" s="5" t="s">
        <v>66</v>
      </c>
      <c r="W47" s="5" t="s">
        <v>66</v>
      </c>
      <c r="X47" s="5" t="s">
        <v>66</v>
      </c>
      <c r="Z47" s="127"/>
      <c r="AA47" s="2" t="s">
        <v>4</v>
      </c>
      <c r="AB47" s="5" t="s">
        <v>66</v>
      </c>
      <c r="AC47" s="5" t="s">
        <v>66</v>
      </c>
      <c r="AD47" s="5" t="s">
        <v>66</v>
      </c>
      <c r="AE47" s="5" t="s">
        <v>66</v>
      </c>
    </row>
    <row r="48" spans="2:31" ht="20.149999999999999" customHeight="1" x14ac:dyDescent="0.35">
      <c r="B48" s="118"/>
      <c r="C48" s="2" t="s">
        <v>5</v>
      </c>
      <c r="D48" s="5" t="s">
        <v>99</v>
      </c>
      <c r="E48" s="5" t="s">
        <v>100</v>
      </c>
      <c r="F48" s="5" t="s">
        <v>84</v>
      </c>
      <c r="H48" s="127"/>
      <c r="I48" s="2" t="s">
        <v>5</v>
      </c>
      <c r="J48" s="5" t="s">
        <v>104</v>
      </c>
      <c r="K48" s="5" t="s">
        <v>105</v>
      </c>
      <c r="L48" s="5"/>
      <c r="N48" s="127"/>
      <c r="O48" s="2" t="s">
        <v>5</v>
      </c>
      <c r="P48" s="5" t="s">
        <v>405</v>
      </c>
      <c r="Q48" s="5" t="s">
        <v>406</v>
      </c>
      <c r="R48" s="5" t="s">
        <v>407</v>
      </c>
      <c r="T48" s="127"/>
      <c r="U48" s="2" t="s">
        <v>5</v>
      </c>
      <c r="V48" s="5" t="s">
        <v>428</v>
      </c>
      <c r="W48" s="5" t="s">
        <v>429</v>
      </c>
      <c r="X48" s="5" t="s">
        <v>430</v>
      </c>
      <c r="Z48" s="127"/>
      <c r="AA48" s="2" t="s">
        <v>5</v>
      </c>
      <c r="AB48" s="5" t="s">
        <v>105</v>
      </c>
      <c r="AC48" s="5" t="s">
        <v>105</v>
      </c>
      <c r="AD48" s="5" t="s">
        <v>468</v>
      </c>
      <c r="AE48" s="5" t="s">
        <v>105</v>
      </c>
    </row>
    <row r="49" spans="1:31" ht="20.149999999999999" customHeight="1" x14ac:dyDescent="0.35">
      <c r="B49" s="118"/>
      <c r="C49" s="2" t="s">
        <v>97</v>
      </c>
      <c r="D49" s="5" t="s">
        <v>101</v>
      </c>
      <c r="E49" s="5" t="s">
        <v>102</v>
      </c>
      <c r="F49" s="5" t="s">
        <v>103</v>
      </c>
      <c r="H49" s="127"/>
      <c r="I49" s="2" t="s">
        <v>97</v>
      </c>
      <c r="J49" s="5" t="s">
        <v>106</v>
      </c>
      <c r="K49" s="5" t="s">
        <v>107</v>
      </c>
      <c r="L49" s="5"/>
      <c r="N49" s="127"/>
      <c r="O49" s="2" t="s">
        <v>97</v>
      </c>
      <c r="P49" s="5" t="s">
        <v>408</v>
      </c>
      <c r="Q49" s="5" t="s">
        <v>409</v>
      </c>
      <c r="R49" s="5" t="s">
        <v>410</v>
      </c>
      <c r="T49" s="127"/>
      <c r="U49" s="2" t="s">
        <v>97</v>
      </c>
      <c r="V49" s="5" t="s">
        <v>425</v>
      </c>
      <c r="W49" s="5" t="s">
        <v>426</v>
      </c>
      <c r="X49" s="5" t="s">
        <v>427</v>
      </c>
      <c r="Z49" s="127"/>
      <c r="AA49" s="2" t="s">
        <v>97</v>
      </c>
      <c r="AB49" s="5"/>
      <c r="AC49" s="5"/>
      <c r="AD49" s="5"/>
      <c r="AE49" s="5"/>
    </row>
    <row r="50" spans="1:31" ht="20.149999999999999" customHeight="1" x14ac:dyDescent="0.35">
      <c r="B50" s="118"/>
      <c r="C50" s="2" t="s">
        <v>6</v>
      </c>
      <c r="D50" s="5" t="s">
        <v>71</v>
      </c>
      <c r="E50" s="5" t="s">
        <v>71</v>
      </c>
      <c r="F50" s="5" t="s">
        <v>71</v>
      </c>
      <c r="H50" s="127"/>
      <c r="I50" s="2" t="s">
        <v>6</v>
      </c>
      <c r="J50" s="5" t="s">
        <v>71</v>
      </c>
      <c r="K50" s="5" t="s">
        <v>71</v>
      </c>
      <c r="L50" s="5"/>
      <c r="N50" s="127"/>
      <c r="O50" s="2" t="s">
        <v>6</v>
      </c>
      <c r="P50" s="5" t="s">
        <v>411</v>
      </c>
      <c r="Q50" s="5" t="s">
        <v>411</v>
      </c>
      <c r="R50" s="5" t="s">
        <v>411</v>
      </c>
      <c r="T50" s="127"/>
      <c r="U50" s="2" t="s">
        <v>6</v>
      </c>
      <c r="V50" s="5" t="s">
        <v>411</v>
      </c>
      <c r="W50" s="5" t="s">
        <v>411</v>
      </c>
      <c r="X50" s="5" t="s">
        <v>411</v>
      </c>
      <c r="Z50" s="127"/>
      <c r="AA50" s="2" t="s">
        <v>6</v>
      </c>
      <c r="AB50" s="77" t="s">
        <v>71</v>
      </c>
      <c r="AC50" s="77" t="s">
        <v>71</v>
      </c>
      <c r="AD50" s="5" t="s">
        <v>467</v>
      </c>
      <c r="AE50" s="5" t="s">
        <v>467</v>
      </c>
    </row>
    <row r="51" spans="1:31" ht="20.149999999999999" customHeight="1" x14ac:dyDescent="0.35">
      <c r="B51" s="118"/>
      <c r="C51" s="2" t="s">
        <v>7</v>
      </c>
      <c r="D51" s="5" t="s">
        <v>72</v>
      </c>
      <c r="E51" s="5" t="s">
        <v>72</v>
      </c>
      <c r="F51" s="5" t="s">
        <v>72</v>
      </c>
      <c r="H51" s="127"/>
      <c r="I51" s="2" t="s">
        <v>7</v>
      </c>
      <c r="J51" s="5" t="s">
        <v>72</v>
      </c>
      <c r="K51" s="5" t="s">
        <v>72</v>
      </c>
      <c r="L51" s="5"/>
      <c r="N51" s="127"/>
      <c r="O51" s="2" t="s">
        <v>7</v>
      </c>
      <c r="P51" s="5" t="s">
        <v>412</v>
      </c>
      <c r="Q51" s="5" t="s">
        <v>413</v>
      </c>
      <c r="R51" s="5" t="s">
        <v>72</v>
      </c>
      <c r="T51" s="127"/>
      <c r="U51" s="2" t="s">
        <v>7</v>
      </c>
      <c r="V51" s="5" t="s">
        <v>431</v>
      </c>
      <c r="W51" s="5" t="s">
        <v>431</v>
      </c>
      <c r="X51" s="5" t="s">
        <v>431</v>
      </c>
      <c r="Z51" s="127"/>
      <c r="AA51" s="2" t="s">
        <v>7</v>
      </c>
      <c r="AB51" s="5" t="s">
        <v>72</v>
      </c>
      <c r="AC51" s="5" t="s">
        <v>470</v>
      </c>
      <c r="AD51" s="5" t="s">
        <v>469</v>
      </c>
      <c r="AE51" s="5" t="s">
        <v>469</v>
      </c>
    </row>
    <row r="52" spans="1:31" ht="20.149999999999999" customHeight="1" x14ac:dyDescent="0.35">
      <c r="B52" s="118"/>
      <c r="C52" s="2" t="s">
        <v>8</v>
      </c>
      <c r="D52" s="5" t="s">
        <v>73</v>
      </c>
      <c r="E52" s="5" t="s">
        <v>73</v>
      </c>
      <c r="F52" s="5" t="s">
        <v>73</v>
      </c>
      <c r="H52" s="127"/>
      <c r="I52" s="2" t="s">
        <v>8</v>
      </c>
      <c r="J52" s="5" t="s">
        <v>73</v>
      </c>
      <c r="K52" s="5" t="s">
        <v>73</v>
      </c>
      <c r="L52" s="5"/>
      <c r="N52" s="127"/>
      <c r="O52" s="2" t="s">
        <v>8</v>
      </c>
      <c r="P52" s="5" t="s">
        <v>414</v>
      </c>
      <c r="Q52" s="5" t="s">
        <v>414</v>
      </c>
      <c r="R52" s="5" t="s">
        <v>414</v>
      </c>
      <c r="T52" s="127"/>
      <c r="U52" s="2" t="s">
        <v>8</v>
      </c>
      <c r="V52" s="5" t="s">
        <v>96</v>
      </c>
      <c r="W52" s="5" t="s">
        <v>96</v>
      </c>
      <c r="X52" s="5" t="s">
        <v>96</v>
      </c>
      <c r="Z52" s="127"/>
      <c r="AA52" s="2" t="s">
        <v>8</v>
      </c>
      <c r="AB52" s="5" t="s">
        <v>73</v>
      </c>
      <c r="AC52" s="5" t="s">
        <v>73</v>
      </c>
      <c r="AD52" s="5" t="s">
        <v>73</v>
      </c>
      <c r="AE52" s="5" t="s">
        <v>73</v>
      </c>
    </row>
    <row r="53" spans="1:31" ht="20.149999999999999" customHeight="1" x14ac:dyDescent="0.35">
      <c r="B53" s="118"/>
      <c r="C53" s="2" t="s">
        <v>9</v>
      </c>
      <c r="D53" s="5" t="s">
        <v>74</v>
      </c>
      <c r="E53" s="5" t="s">
        <v>74</v>
      </c>
      <c r="F53" s="5" t="s">
        <v>74</v>
      </c>
      <c r="H53" s="127"/>
      <c r="I53" s="2" t="s">
        <v>9</v>
      </c>
      <c r="J53" s="5" t="s">
        <v>74</v>
      </c>
      <c r="K53" s="5" t="s">
        <v>74</v>
      </c>
      <c r="L53" s="5"/>
      <c r="N53" s="127"/>
      <c r="O53" s="2" t="s">
        <v>9</v>
      </c>
      <c r="P53" s="5" t="s">
        <v>371</v>
      </c>
      <c r="Q53" s="5" t="s">
        <v>371</v>
      </c>
      <c r="R53" s="5" t="s">
        <v>371</v>
      </c>
      <c r="T53" s="127"/>
      <c r="U53" s="2" t="s">
        <v>9</v>
      </c>
      <c r="V53" s="5" t="s">
        <v>371</v>
      </c>
      <c r="W53" s="5" t="s">
        <v>371</v>
      </c>
      <c r="X53" s="5" t="s">
        <v>371</v>
      </c>
      <c r="Z53" s="127"/>
      <c r="AA53" s="2" t="s">
        <v>9</v>
      </c>
      <c r="AB53" s="5" t="s">
        <v>74</v>
      </c>
      <c r="AC53" s="5" t="s">
        <v>74</v>
      </c>
      <c r="AD53" s="5" t="s">
        <v>74</v>
      </c>
      <c r="AE53" s="5" t="s">
        <v>74</v>
      </c>
    </row>
    <row r="54" spans="1:31" ht="20.149999999999999" customHeight="1" x14ac:dyDescent="0.35">
      <c r="B54" s="118"/>
      <c r="C54" s="2" t="s">
        <v>10</v>
      </c>
      <c r="D54" s="5" t="s">
        <v>75</v>
      </c>
      <c r="E54" s="5" t="s">
        <v>75</v>
      </c>
      <c r="F54" s="5" t="s">
        <v>75</v>
      </c>
      <c r="H54" s="127"/>
      <c r="I54" s="2" t="s">
        <v>10</v>
      </c>
      <c r="J54" s="5" t="s">
        <v>75</v>
      </c>
      <c r="K54" s="5" t="s">
        <v>75</v>
      </c>
      <c r="L54" s="5"/>
      <c r="N54" s="127"/>
      <c r="O54" s="2" t="s">
        <v>10</v>
      </c>
      <c r="P54" s="5" t="s">
        <v>415</v>
      </c>
      <c r="Q54" s="5" t="s">
        <v>415</v>
      </c>
      <c r="R54" s="5" t="s">
        <v>415</v>
      </c>
      <c r="T54" s="127"/>
      <c r="U54" s="2" t="s">
        <v>10</v>
      </c>
      <c r="V54" s="5" t="s">
        <v>432</v>
      </c>
      <c r="W54" s="5" t="s">
        <v>432</v>
      </c>
      <c r="X54" s="5" t="s">
        <v>432</v>
      </c>
      <c r="Z54" s="127"/>
      <c r="AA54" s="2" t="s">
        <v>10</v>
      </c>
      <c r="AB54" s="5" t="s">
        <v>75</v>
      </c>
      <c r="AC54" s="5" t="s">
        <v>75</v>
      </c>
      <c r="AD54" s="5" t="s">
        <v>471</v>
      </c>
      <c r="AE54" s="5" t="s">
        <v>75</v>
      </c>
    </row>
    <row r="55" spans="1:31" ht="20.149999999999999" customHeight="1" x14ac:dyDescent="0.35">
      <c r="B55" s="118"/>
      <c r="C55" s="2" t="s">
        <v>11</v>
      </c>
      <c r="D55" s="5" t="s">
        <v>76</v>
      </c>
      <c r="E55" s="5" t="s">
        <v>76</v>
      </c>
      <c r="F55" s="5" t="s">
        <v>76</v>
      </c>
      <c r="H55" s="127"/>
      <c r="I55" s="2" t="s">
        <v>11</v>
      </c>
      <c r="J55" s="5" t="s">
        <v>76</v>
      </c>
      <c r="K55" s="5" t="s">
        <v>76</v>
      </c>
      <c r="L55" s="5"/>
      <c r="N55" s="127"/>
      <c r="O55" s="2" t="s">
        <v>11</v>
      </c>
      <c r="P55" s="5" t="s">
        <v>76</v>
      </c>
      <c r="Q55" s="5" t="s">
        <v>76</v>
      </c>
      <c r="R55" s="5" t="s">
        <v>76</v>
      </c>
      <c r="T55" s="127"/>
      <c r="U55" s="2" t="s">
        <v>11</v>
      </c>
      <c r="V55" s="5" t="s">
        <v>76</v>
      </c>
      <c r="W55" s="5" t="s">
        <v>76</v>
      </c>
      <c r="X55" s="5" t="s">
        <v>76</v>
      </c>
      <c r="Z55" s="127"/>
      <c r="AA55" s="2" t="s">
        <v>11</v>
      </c>
      <c r="AB55" s="5" t="s">
        <v>76</v>
      </c>
      <c r="AC55" s="5" t="s">
        <v>76</v>
      </c>
      <c r="AD55" s="5" t="s">
        <v>472</v>
      </c>
      <c r="AE55" s="5" t="s">
        <v>76</v>
      </c>
    </row>
    <row r="56" spans="1:31" ht="20.149999999999999" customHeight="1" x14ac:dyDescent="0.35">
      <c r="B56" s="118"/>
      <c r="C56" s="2" t="s">
        <v>12</v>
      </c>
      <c r="D56" s="5" t="s">
        <v>101</v>
      </c>
      <c r="E56" s="5" t="s">
        <v>102</v>
      </c>
      <c r="F56" s="5" t="s">
        <v>103</v>
      </c>
      <c r="H56" s="127"/>
      <c r="I56" s="2" t="s">
        <v>12</v>
      </c>
      <c r="J56" s="5" t="s">
        <v>106</v>
      </c>
      <c r="K56" s="5" t="s">
        <v>107</v>
      </c>
      <c r="L56" s="5"/>
      <c r="N56" s="127"/>
      <c r="O56" s="2" t="s">
        <v>12</v>
      </c>
      <c r="P56" s="5" t="s">
        <v>408</v>
      </c>
      <c r="Q56" s="5" t="s">
        <v>416</v>
      </c>
      <c r="R56" s="5" t="s">
        <v>417</v>
      </c>
      <c r="T56" s="127"/>
      <c r="U56" s="2" t="s">
        <v>12</v>
      </c>
      <c r="V56" s="5" t="s">
        <v>371</v>
      </c>
      <c r="W56" s="5" t="s">
        <v>371</v>
      </c>
      <c r="X56" s="5" t="s">
        <v>371</v>
      </c>
      <c r="Z56" s="127"/>
      <c r="AA56" s="2" t="s">
        <v>12</v>
      </c>
      <c r="AB56" s="5"/>
      <c r="AC56" s="5"/>
      <c r="AD56" s="5"/>
      <c r="AE56" s="5"/>
    </row>
    <row r="57" spans="1:31" ht="20.149999999999999" customHeight="1" thickBot="1" x14ac:dyDescent="0.4">
      <c r="B57" s="119"/>
      <c r="C57" s="7" t="s">
        <v>2</v>
      </c>
      <c r="D57" s="8">
        <v>2011</v>
      </c>
      <c r="E57" s="8">
        <v>2011</v>
      </c>
      <c r="F57" s="8">
        <v>2011</v>
      </c>
      <c r="H57" s="128"/>
      <c r="I57" s="7" t="s">
        <v>2</v>
      </c>
      <c r="J57" s="8">
        <v>2011</v>
      </c>
      <c r="K57" s="8">
        <v>2011</v>
      </c>
      <c r="L57" s="8"/>
      <c r="N57" s="128"/>
      <c r="O57" s="7" t="s">
        <v>2</v>
      </c>
      <c r="P57" s="8">
        <v>1987</v>
      </c>
      <c r="Q57" s="8">
        <v>1987</v>
      </c>
      <c r="R57" s="8">
        <v>1987</v>
      </c>
      <c r="T57" s="128"/>
      <c r="U57" s="7" t="s">
        <v>2</v>
      </c>
      <c r="V57" s="8">
        <v>2007</v>
      </c>
      <c r="W57" s="8">
        <v>2007</v>
      </c>
      <c r="X57" s="8">
        <v>2007</v>
      </c>
      <c r="Z57" s="128"/>
      <c r="AA57" s="7" t="s">
        <v>2</v>
      </c>
      <c r="AB57" s="8"/>
      <c r="AC57" s="8"/>
      <c r="AD57" s="8"/>
      <c r="AE57" s="8"/>
    </row>
    <row r="58" spans="1:31" ht="20.149999999999999" customHeight="1" thickTop="1" x14ac:dyDescent="0.35">
      <c r="A58" s="115" t="s">
        <v>30</v>
      </c>
      <c r="B58" s="116"/>
      <c r="C58" s="10" t="s">
        <v>4</v>
      </c>
      <c r="D58" s="11"/>
      <c r="E58" s="11"/>
      <c r="F58" s="11"/>
      <c r="H58" s="129" t="s">
        <v>30</v>
      </c>
      <c r="I58" s="10" t="s">
        <v>4</v>
      </c>
      <c r="J58" s="11"/>
      <c r="K58" s="11"/>
      <c r="L58" s="11"/>
      <c r="N58" s="129" t="s">
        <v>30</v>
      </c>
      <c r="O58" s="10" t="s">
        <v>4</v>
      </c>
      <c r="P58" s="11"/>
      <c r="Q58" s="11"/>
      <c r="R58" s="11"/>
      <c r="T58" s="129" t="s">
        <v>30</v>
      </c>
      <c r="U58" s="10" t="s">
        <v>4</v>
      </c>
      <c r="V58" s="11"/>
      <c r="W58" s="11"/>
      <c r="X58" s="11"/>
      <c r="Z58" s="129" t="s">
        <v>30</v>
      </c>
      <c r="AA58" s="10" t="s">
        <v>4</v>
      </c>
      <c r="AB58" s="11"/>
      <c r="AC58" s="11"/>
      <c r="AD58" s="11"/>
      <c r="AE58" s="11"/>
    </row>
    <row r="59" spans="1:31" ht="20.149999999999999" customHeight="1" x14ac:dyDescent="0.35">
      <c r="A59" s="115"/>
      <c r="B59" s="116"/>
      <c r="C59" s="2" t="s">
        <v>18</v>
      </c>
      <c r="D59" s="5" t="s">
        <v>188</v>
      </c>
      <c r="E59" s="5" t="s">
        <v>386</v>
      </c>
      <c r="F59" s="5" t="s">
        <v>384</v>
      </c>
      <c r="H59" s="118"/>
      <c r="I59" s="2" t="s">
        <v>18</v>
      </c>
      <c r="J59" s="5" t="s">
        <v>384</v>
      </c>
      <c r="K59" s="5" t="s">
        <v>384</v>
      </c>
      <c r="L59" s="5"/>
      <c r="N59" s="118"/>
      <c r="O59" s="2" t="s">
        <v>18</v>
      </c>
      <c r="P59" s="5" t="s">
        <v>418</v>
      </c>
      <c r="Q59" s="5"/>
      <c r="R59" s="5" t="s">
        <v>418</v>
      </c>
      <c r="T59" s="118"/>
      <c r="U59" s="2" t="s">
        <v>18</v>
      </c>
      <c r="V59" s="5" t="s">
        <v>433</v>
      </c>
      <c r="W59" s="5" t="s">
        <v>433</v>
      </c>
      <c r="X59" s="5" t="s">
        <v>433</v>
      </c>
      <c r="Z59" s="118"/>
      <c r="AA59" s="2" t="s">
        <v>18</v>
      </c>
      <c r="AB59" s="5" t="s">
        <v>384</v>
      </c>
      <c r="AC59" s="5" t="s">
        <v>384</v>
      </c>
      <c r="AD59" s="5" t="s">
        <v>384</v>
      </c>
      <c r="AE59" s="5" t="s">
        <v>384</v>
      </c>
    </row>
    <row r="60" spans="1:31" ht="20.149999999999999" customHeight="1" x14ac:dyDescent="0.35">
      <c r="A60" s="115"/>
      <c r="B60" s="116"/>
      <c r="C60" s="2" t="s">
        <v>19</v>
      </c>
      <c r="D60" s="5"/>
      <c r="E60" s="5"/>
      <c r="F60" s="5"/>
      <c r="H60" s="118"/>
      <c r="I60" s="2" t="s">
        <v>19</v>
      </c>
      <c r="J60" s="5"/>
      <c r="K60" s="5"/>
      <c r="L60" s="5"/>
      <c r="N60" s="118"/>
      <c r="O60" s="2" t="s">
        <v>419</v>
      </c>
      <c r="P60" s="5" t="s">
        <v>420</v>
      </c>
      <c r="Q60" s="5" t="s">
        <v>371</v>
      </c>
      <c r="R60" s="5" t="s">
        <v>420</v>
      </c>
      <c r="T60" s="118"/>
      <c r="U60" s="2" t="s">
        <v>419</v>
      </c>
      <c r="V60" s="5" t="s">
        <v>420</v>
      </c>
      <c r="W60" s="5" t="s">
        <v>420</v>
      </c>
      <c r="X60" s="5" t="s">
        <v>420</v>
      </c>
      <c r="Z60" s="118"/>
      <c r="AA60" s="2" t="s">
        <v>19</v>
      </c>
      <c r="AB60" s="5"/>
      <c r="AC60" s="5"/>
      <c r="AD60" s="5"/>
      <c r="AE60" s="5"/>
    </row>
    <row r="61" spans="1:31" ht="20.149999999999999" customHeight="1" x14ac:dyDescent="0.35">
      <c r="A61" s="115"/>
      <c r="B61" s="116"/>
      <c r="C61" s="2" t="s">
        <v>20</v>
      </c>
      <c r="D61" s="5" t="s">
        <v>370</v>
      </c>
      <c r="E61" s="5" t="s">
        <v>387</v>
      </c>
      <c r="F61" s="5" t="s">
        <v>387</v>
      </c>
      <c r="H61" s="118"/>
      <c r="I61" s="2" t="s">
        <v>20</v>
      </c>
      <c r="J61" s="5" t="s">
        <v>385</v>
      </c>
      <c r="K61" s="5" t="s">
        <v>385</v>
      </c>
      <c r="L61" s="5"/>
      <c r="N61" s="118"/>
      <c r="O61" s="2" t="s">
        <v>20</v>
      </c>
      <c r="P61" s="5" t="s">
        <v>370</v>
      </c>
      <c r="Q61" s="5" t="s">
        <v>385</v>
      </c>
      <c r="R61" s="5" t="s">
        <v>370</v>
      </c>
      <c r="T61" s="118"/>
      <c r="U61" s="2" t="s">
        <v>20</v>
      </c>
      <c r="V61" s="5" t="s">
        <v>370</v>
      </c>
      <c r="W61" s="5" t="s">
        <v>370</v>
      </c>
      <c r="X61" s="5" t="s">
        <v>370</v>
      </c>
      <c r="Z61" s="118"/>
      <c r="AA61" s="2" t="s">
        <v>20</v>
      </c>
      <c r="AB61" s="5" t="s">
        <v>385</v>
      </c>
      <c r="AC61" s="5" t="s">
        <v>385</v>
      </c>
      <c r="AD61" s="5" t="s">
        <v>385</v>
      </c>
      <c r="AE61" s="5" t="s">
        <v>385</v>
      </c>
    </row>
    <row r="62" spans="1:31" ht="20.149999999999999" customHeight="1" x14ac:dyDescent="0.35">
      <c r="A62" s="115"/>
      <c r="B62" s="116"/>
      <c r="C62" s="2" t="s">
        <v>21</v>
      </c>
      <c r="D62" s="5" t="s">
        <v>141</v>
      </c>
      <c r="E62" s="5" t="s">
        <v>141</v>
      </c>
      <c r="F62" s="5" t="s">
        <v>141</v>
      </c>
      <c r="H62" s="118"/>
      <c r="I62" s="2" t="s">
        <v>21</v>
      </c>
      <c r="J62" s="5" t="s">
        <v>141</v>
      </c>
      <c r="K62" s="5" t="s">
        <v>141</v>
      </c>
      <c r="L62" s="5"/>
      <c r="N62" s="118"/>
      <c r="O62" s="2" t="s">
        <v>21</v>
      </c>
      <c r="P62" s="5" t="s">
        <v>371</v>
      </c>
      <c r="Q62" s="5" t="s">
        <v>421</v>
      </c>
      <c r="R62" s="5" t="s">
        <v>371</v>
      </c>
      <c r="T62" s="118"/>
      <c r="U62" s="2" t="s">
        <v>21</v>
      </c>
      <c r="V62" s="5" t="s">
        <v>421</v>
      </c>
      <c r="W62" s="5" t="s">
        <v>421</v>
      </c>
      <c r="X62" s="5" t="s">
        <v>421</v>
      </c>
      <c r="Z62" s="118"/>
      <c r="AA62" s="2" t="s">
        <v>21</v>
      </c>
      <c r="AB62" s="5" t="s">
        <v>141</v>
      </c>
      <c r="AC62" s="5" t="s">
        <v>141</v>
      </c>
      <c r="AD62" s="5" t="s">
        <v>141</v>
      </c>
      <c r="AE62" s="5" t="s">
        <v>141</v>
      </c>
    </row>
    <row r="63" spans="1:31" ht="20.149999999999999" customHeight="1" x14ac:dyDescent="0.35">
      <c r="A63" s="115"/>
      <c r="B63" s="116"/>
      <c r="C63" s="2" t="s">
        <v>22</v>
      </c>
      <c r="D63" s="5" t="s">
        <v>371</v>
      </c>
      <c r="E63" s="5" t="s">
        <v>371</v>
      </c>
      <c r="F63" s="5" t="s">
        <v>371</v>
      </c>
      <c r="H63" s="118"/>
      <c r="I63" s="2" t="s">
        <v>22</v>
      </c>
      <c r="J63" s="5" t="s">
        <v>371</v>
      </c>
      <c r="K63" s="5" t="s">
        <v>371</v>
      </c>
      <c r="L63" s="5"/>
      <c r="N63" s="118"/>
      <c r="O63" s="2" t="s">
        <v>22</v>
      </c>
      <c r="P63" s="5" t="s">
        <v>371</v>
      </c>
      <c r="Q63" s="5" t="s">
        <v>371</v>
      </c>
      <c r="R63" s="5" t="s">
        <v>371</v>
      </c>
      <c r="T63" s="118"/>
      <c r="U63" s="2" t="s">
        <v>22</v>
      </c>
      <c r="V63" s="5" t="s">
        <v>434</v>
      </c>
      <c r="W63" s="5" t="s">
        <v>371</v>
      </c>
      <c r="X63" s="5" t="s">
        <v>371</v>
      </c>
      <c r="Z63" s="118"/>
      <c r="AA63" s="2" t="s">
        <v>22</v>
      </c>
      <c r="AB63" s="5" t="s">
        <v>371</v>
      </c>
      <c r="AC63" s="5" t="s">
        <v>371</v>
      </c>
      <c r="AD63" s="5" t="s">
        <v>371</v>
      </c>
      <c r="AE63" s="5" t="s">
        <v>371</v>
      </c>
    </row>
    <row r="64" spans="1:31" ht="20.149999999999999" customHeight="1" x14ac:dyDescent="0.35">
      <c r="A64" s="115"/>
      <c r="B64" s="116"/>
      <c r="C64" s="2" t="s">
        <v>23</v>
      </c>
      <c r="D64" s="5" t="s">
        <v>73</v>
      </c>
      <c r="E64" s="5" t="s">
        <v>73</v>
      </c>
      <c r="F64" s="5" t="s">
        <v>73</v>
      </c>
      <c r="H64" s="118"/>
      <c r="I64" s="2" t="s">
        <v>23</v>
      </c>
      <c r="J64" s="5" t="s">
        <v>73</v>
      </c>
      <c r="K64" s="5" t="s">
        <v>73</v>
      </c>
      <c r="L64" s="5"/>
      <c r="N64" s="118"/>
      <c r="O64" s="2" t="s">
        <v>23</v>
      </c>
      <c r="P64" s="5" t="s">
        <v>371</v>
      </c>
      <c r="Q64" s="5" t="s">
        <v>371</v>
      </c>
      <c r="R64" s="5" t="s">
        <v>371</v>
      </c>
      <c r="T64" s="118"/>
      <c r="U64" s="2" t="s">
        <v>23</v>
      </c>
      <c r="V64" s="5" t="s">
        <v>371</v>
      </c>
      <c r="W64" s="5" t="s">
        <v>371</v>
      </c>
      <c r="X64" s="5" t="s">
        <v>371</v>
      </c>
      <c r="Z64" s="118"/>
      <c r="AA64" s="2" t="s">
        <v>23</v>
      </c>
      <c r="AB64" s="5" t="s">
        <v>73</v>
      </c>
      <c r="AC64" s="5" t="s">
        <v>73</v>
      </c>
      <c r="AD64" s="5" t="s">
        <v>73</v>
      </c>
      <c r="AE64" s="5" t="s">
        <v>73</v>
      </c>
    </row>
    <row r="65" spans="1:31" ht="20.149999999999999" customHeight="1" x14ac:dyDescent="0.35">
      <c r="A65" s="115"/>
      <c r="B65" s="116"/>
      <c r="C65" s="10" t="s">
        <v>16</v>
      </c>
      <c r="D65" s="11"/>
      <c r="E65" s="11"/>
      <c r="F65" s="11"/>
      <c r="H65" s="118"/>
      <c r="I65" s="10" t="s">
        <v>16</v>
      </c>
      <c r="J65" s="11"/>
      <c r="K65" s="11"/>
      <c r="L65" s="11"/>
      <c r="N65" s="118"/>
      <c r="O65" s="10" t="s">
        <v>16</v>
      </c>
      <c r="P65" s="11"/>
      <c r="Q65" s="11"/>
      <c r="R65" s="11"/>
      <c r="T65" s="118"/>
      <c r="U65" s="10" t="s">
        <v>16</v>
      </c>
      <c r="V65" s="11"/>
      <c r="W65" s="11"/>
      <c r="X65" s="11"/>
      <c r="Z65" s="118"/>
      <c r="AA65" s="10" t="s">
        <v>16</v>
      </c>
      <c r="AB65" s="11"/>
      <c r="AC65" s="11"/>
      <c r="AD65" s="11"/>
      <c r="AE65" s="11"/>
    </row>
    <row r="66" spans="1:31" ht="20.149999999999999" customHeight="1" x14ac:dyDescent="0.35">
      <c r="A66" s="115"/>
      <c r="B66" s="116"/>
      <c r="C66" s="2" t="s">
        <v>24</v>
      </c>
      <c r="D66" s="5" t="s">
        <v>371</v>
      </c>
      <c r="E66" s="5" t="s">
        <v>371</v>
      </c>
      <c r="F66" s="5" t="s">
        <v>371</v>
      </c>
      <c r="H66" s="118"/>
      <c r="I66" s="2" t="s">
        <v>24</v>
      </c>
      <c r="J66" s="5" t="s">
        <v>371</v>
      </c>
      <c r="K66" s="5" t="s">
        <v>371</v>
      </c>
      <c r="L66" s="5"/>
      <c r="N66" s="118"/>
      <c r="O66" s="2" t="s">
        <v>24</v>
      </c>
      <c r="P66" s="5" t="s">
        <v>371</v>
      </c>
      <c r="Q66" s="5" t="s">
        <v>371</v>
      </c>
      <c r="R66" s="5" t="s">
        <v>371</v>
      </c>
      <c r="T66" s="118"/>
      <c r="U66" s="2" t="s">
        <v>24</v>
      </c>
      <c r="V66" s="5" t="s">
        <v>371</v>
      </c>
      <c r="W66" s="5" t="s">
        <v>371</v>
      </c>
      <c r="X66" s="5" t="s">
        <v>371</v>
      </c>
      <c r="Z66" s="118"/>
      <c r="AA66" s="2" t="s">
        <v>24</v>
      </c>
      <c r="AB66" s="5" t="s">
        <v>371</v>
      </c>
      <c r="AC66" s="5" t="s">
        <v>371</v>
      </c>
      <c r="AD66" s="5"/>
      <c r="AE66" s="5" t="s">
        <v>371</v>
      </c>
    </row>
    <row r="67" spans="1:31" ht="20.149999999999999" customHeight="1" x14ac:dyDescent="0.35">
      <c r="A67" s="115"/>
      <c r="B67" s="116"/>
      <c r="C67" s="2" t="s">
        <v>25</v>
      </c>
      <c r="D67" s="5" t="s">
        <v>371</v>
      </c>
      <c r="E67" s="5" t="s">
        <v>371</v>
      </c>
      <c r="F67" s="5" t="s">
        <v>371</v>
      </c>
      <c r="H67" s="118"/>
      <c r="I67" s="2" t="s">
        <v>25</v>
      </c>
      <c r="J67" s="5" t="s">
        <v>371</v>
      </c>
      <c r="K67" s="5" t="s">
        <v>371</v>
      </c>
      <c r="L67" s="5"/>
      <c r="N67" s="118"/>
      <c r="O67" s="2" t="s">
        <v>25</v>
      </c>
      <c r="P67" s="5" t="s">
        <v>371</v>
      </c>
      <c r="Q67" s="5" t="s">
        <v>371</v>
      </c>
      <c r="R67" s="5" t="s">
        <v>371</v>
      </c>
      <c r="T67" s="118"/>
      <c r="U67" s="2" t="s">
        <v>25</v>
      </c>
      <c r="V67" s="5" t="s">
        <v>371</v>
      </c>
      <c r="W67" s="5" t="s">
        <v>435</v>
      </c>
      <c r="X67" s="5" t="s">
        <v>421</v>
      </c>
      <c r="Z67" s="118"/>
      <c r="AA67" s="2" t="s">
        <v>25</v>
      </c>
      <c r="AB67" s="5" t="s">
        <v>371</v>
      </c>
      <c r="AC67" s="5" t="s">
        <v>371</v>
      </c>
      <c r="AD67" s="5"/>
      <c r="AE67" s="5" t="s">
        <v>371</v>
      </c>
    </row>
    <row r="68" spans="1:31" ht="20.149999999999999" customHeight="1" x14ac:dyDescent="0.35">
      <c r="A68" s="115"/>
      <c r="B68" s="116"/>
      <c r="C68" s="2" t="s">
        <v>26</v>
      </c>
      <c r="D68" s="5" t="s">
        <v>371</v>
      </c>
      <c r="E68" s="5" t="s">
        <v>371</v>
      </c>
      <c r="F68" s="5" t="s">
        <v>371</v>
      </c>
      <c r="H68" s="118"/>
      <c r="I68" s="2" t="s">
        <v>26</v>
      </c>
      <c r="J68" s="5" t="s">
        <v>371</v>
      </c>
      <c r="K68" s="5" t="s">
        <v>371</v>
      </c>
      <c r="L68" s="5"/>
      <c r="N68" s="118"/>
      <c r="O68" s="2" t="s">
        <v>26</v>
      </c>
      <c r="P68" s="5" t="s">
        <v>371</v>
      </c>
      <c r="Q68" s="5" t="s">
        <v>371</v>
      </c>
      <c r="R68" s="5" t="s">
        <v>371</v>
      </c>
      <c r="T68" s="118"/>
      <c r="U68" s="2" t="s">
        <v>26</v>
      </c>
      <c r="V68" s="5" t="s">
        <v>371</v>
      </c>
      <c r="W68" s="5" t="s">
        <v>371</v>
      </c>
      <c r="X68" s="5" t="s">
        <v>371</v>
      </c>
      <c r="Z68" s="118"/>
      <c r="AA68" s="2" t="s">
        <v>26</v>
      </c>
      <c r="AB68" s="5" t="s">
        <v>371</v>
      </c>
      <c r="AC68" s="5" t="s">
        <v>371</v>
      </c>
      <c r="AD68" s="5"/>
      <c r="AE68" s="5" t="s">
        <v>371</v>
      </c>
    </row>
    <row r="69" spans="1:31" ht="20.149999999999999" customHeight="1" x14ac:dyDescent="0.35">
      <c r="A69" s="115"/>
      <c r="B69" s="116"/>
      <c r="C69" s="2" t="s">
        <v>27</v>
      </c>
      <c r="D69" s="5" t="s">
        <v>371</v>
      </c>
      <c r="E69" s="5" t="s">
        <v>371</v>
      </c>
      <c r="F69" s="5" t="s">
        <v>371</v>
      </c>
      <c r="H69" s="118"/>
      <c r="I69" s="2" t="s">
        <v>27</v>
      </c>
      <c r="J69" s="5" t="s">
        <v>371</v>
      </c>
      <c r="K69" s="5" t="s">
        <v>371</v>
      </c>
      <c r="L69" s="5"/>
      <c r="N69" s="118"/>
      <c r="O69" s="2" t="s">
        <v>27</v>
      </c>
      <c r="P69" s="5" t="s">
        <v>371</v>
      </c>
      <c r="Q69" s="5" t="s">
        <v>371</v>
      </c>
      <c r="R69" s="5" t="s">
        <v>371</v>
      </c>
      <c r="T69" s="118"/>
      <c r="U69" s="2" t="s">
        <v>27</v>
      </c>
      <c r="V69" s="5" t="s">
        <v>371</v>
      </c>
      <c r="W69" s="5" t="s">
        <v>421</v>
      </c>
      <c r="X69" s="5" t="s">
        <v>421</v>
      </c>
      <c r="Z69" s="118"/>
      <c r="AA69" s="2" t="s">
        <v>27</v>
      </c>
      <c r="AB69" s="5" t="s">
        <v>371</v>
      </c>
      <c r="AC69" s="5" t="s">
        <v>371</v>
      </c>
      <c r="AD69" s="5"/>
      <c r="AE69" s="5" t="s">
        <v>371</v>
      </c>
    </row>
    <row r="70" spans="1:31" ht="20.149999999999999" customHeight="1" x14ac:dyDescent="0.35">
      <c r="A70" s="115"/>
      <c r="B70" s="116"/>
      <c r="C70" s="10" t="s">
        <v>17</v>
      </c>
      <c r="D70" s="11"/>
      <c r="E70" s="11"/>
      <c r="F70" s="11"/>
      <c r="H70" s="118"/>
      <c r="I70" s="10" t="s">
        <v>17</v>
      </c>
      <c r="J70" s="11"/>
      <c r="K70" s="11"/>
      <c r="L70" s="11"/>
      <c r="N70" s="118"/>
      <c r="O70" s="10" t="s">
        <v>17</v>
      </c>
      <c r="P70" s="11"/>
      <c r="Q70" s="11"/>
      <c r="R70" s="11"/>
      <c r="T70" s="118"/>
      <c r="U70" s="10" t="s">
        <v>17</v>
      </c>
      <c r="V70" s="11"/>
      <c r="W70" s="11"/>
      <c r="X70" s="11"/>
      <c r="Z70" s="118"/>
      <c r="AA70" s="10" t="s">
        <v>17</v>
      </c>
      <c r="AB70" s="11"/>
      <c r="AC70" s="11"/>
      <c r="AD70" s="11"/>
      <c r="AE70" s="11"/>
    </row>
    <row r="71" spans="1:31" s="39" customFormat="1" ht="20.149999999999999" customHeight="1" x14ac:dyDescent="0.35">
      <c r="A71" s="115"/>
      <c r="B71" s="116"/>
      <c r="C71" s="5" t="s">
        <v>28</v>
      </c>
      <c r="D71" s="40" t="s">
        <v>377</v>
      </c>
      <c r="E71" s="41"/>
      <c r="F71" s="42"/>
      <c r="H71" s="118"/>
      <c r="I71" s="5" t="s">
        <v>28</v>
      </c>
      <c r="J71" s="131"/>
      <c r="K71" s="132"/>
      <c r="L71" s="144"/>
      <c r="N71" s="118"/>
      <c r="O71" s="2" t="s">
        <v>28</v>
      </c>
      <c r="P71" s="131" t="s">
        <v>422</v>
      </c>
      <c r="Q71" s="132"/>
      <c r="R71" s="144"/>
      <c r="T71" s="118"/>
      <c r="U71" s="2" t="s">
        <v>28</v>
      </c>
      <c r="V71" s="131" t="s">
        <v>422</v>
      </c>
      <c r="W71" s="132"/>
      <c r="X71" s="144"/>
      <c r="Z71" s="118"/>
      <c r="AA71" s="5" t="s">
        <v>28</v>
      </c>
      <c r="AB71" s="131" t="s">
        <v>422</v>
      </c>
      <c r="AC71" s="132"/>
      <c r="AD71" s="132"/>
      <c r="AE71" s="132"/>
    </row>
    <row r="72" spans="1:31" s="39" customFormat="1" ht="20.149999999999999" customHeight="1" x14ac:dyDescent="0.35">
      <c r="A72" s="115"/>
      <c r="B72" s="116"/>
      <c r="C72" s="5" t="s">
        <v>29</v>
      </c>
      <c r="D72" s="135" t="s">
        <v>378</v>
      </c>
      <c r="E72" s="136"/>
      <c r="F72" s="137"/>
      <c r="H72" s="118"/>
      <c r="I72" s="5" t="s">
        <v>29</v>
      </c>
      <c r="J72" s="131"/>
      <c r="K72" s="132"/>
      <c r="L72" s="144"/>
      <c r="N72" s="118"/>
      <c r="O72" s="2" t="s">
        <v>29</v>
      </c>
      <c r="P72" s="131" t="s">
        <v>378</v>
      </c>
      <c r="Q72" s="132"/>
      <c r="R72" s="144"/>
      <c r="T72" s="118"/>
      <c r="U72" s="2" t="s">
        <v>29</v>
      </c>
      <c r="V72" s="131" t="s">
        <v>378</v>
      </c>
      <c r="W72" s="132"/>
      <c r="X72" s="144"/>
      <c r="Z72" s="118"/>
      <c r="AA72" s="5" t="s">
        <v>29</v>
      </c>
      <c r="AB72" s="131" t="s">
        <v>378</v>
      </c>
      <c r="AC72" s="132"/>
      <c r="AD72" s="132"/>
      <c r="AE72" s="132"/>
    </row>
    <row r="73" spans="1:31" s="39" customFormat="1" ht="20.149999999999999" customHeight="1" x14ac:dyDescent="0.35">
      <c r="A73" s="115"/>
      <c r="B73" s="116"/>
      <c r="C73" s="5" t="s">
        <v>144</v>
      </c>
      <c r="D73" s="135" t="s">
        <v>383</v>
      </c>
      <c r="E73" s="136"/>
      <c r="F73" s="137"/>
      <c r="H73" s="118"/>
      <c r="I73" s="5" t="s">
        <v>144</v>
      </c>
      <c r="J73" s="131"/>
      <c r="K73" s="132"/>
      <c r="L73" s="144"/>
      <c r="N73" s="118"/>
      <c r="O73" s="2" t="s">
        <v>144</v>
      </c>
      <c r="P73" s="131" t="s">
        <v>423</v>
      </c>
      <c r="Q73" s="132"/>
      <c r="R73" s="144"/>
      <c r="T73" s="118"/>
      <c r="U73" s="2" t="s">
        <v>144</v>
      </c>
      <c r="V73" s="131" t="s">
        <v>379</v>
      </c>
      <c r="W73" s="132"/>
      <c r="X73" s="144"/>
      <c r="Z73" s="118"/>
      <c r="AA73" s="5" t="s">
        <v>144</v>
      </c>
      <c r="AB73" s="131" t="s">
        <v>379</v>
      </c>
      <c r="AC73" s="132"/>
      <c r="AD73" s="132"/>
      <c r="AE73" s="132"/>
    </row>
    <row r="74" spans="1:31" s="39" customFormat="1" ht="20.149999999999999" customHeight="1" x14ac:dyDescent="0.35">
      <c r="A74" s="115"/>
      <c r="B74" s="116"/>
      <c r="C74" s="5" t="s">
        <v>374</v>
      </c>
      <c r="D74" s="135" t="s">
        <v>392</v>
      </c>
      <c r="E74" s="136"/>
      <c r="F74" s="137"/>
      <c r="H74" s="118"/>
      <c r="I74" s="5" t="s">
        <v>374</v>
      </c>
      <c r="J74" s="131"/>
      <c r="K74" s="132"/>
      <c r="L74" s="144"/>
      <c r="N74" s="118"/>
      <c r="O74" s="2" t="s">
        <v>374</v>
      </c>
      <c r="P74" s="131" t="s">
        <v>424</v>
      </c>
      <c r="Q74" s="132"/>
      <c r="R74" s="144"/>
      <c r="T74" s="118"/>
      <c r="U74" s="2" t="s">
        <v>374</v>
      </c>
      <c r="V74" s="131" t="s">
        <v>424</v>
      </c>
      <c r="W74" s="132"/>
      <c r="X74" s="144"/>
      <c r="Z74" s="118"/>
      <c r="AA74" s="5" t="s">
        <v>374</v>
      </c>
      <c r="AB74" s="131" t="s">
        <v>424</v>
      </c>
      <c r="AC74" s="132"/>
      <c r="AD74" s="132"/>
      <c r="AE74" s="132"/>
    </row>
    <row r="75" spans="1:31" s="39" customFormat="1" ht="20.149999999999999" customHeight="1" thickBot="1" x14ac:dyDescent="0.4">
      <c r="A75" s="115"/>
      <c r="B75" s="116"/>
      <c r="C75" s="14" t="s">
        <v>375</v>
      </c>
      <c r="D75" s="135" t="s">
        <v>382</v>
      </c>
      <c r="E75" s="136"/>
      <c r="F75" s="137"/>
      <c r="H75" s="130"/>
      <c r="I75" s="14" t="s">
        <v>375</v>
      </c>
      <c r="J75" s="141"/>
      <c r="K75" s="142"/>
      <c r="L75" s="143"/>
      <c r="N75" s="130"/>
      <c r="O75" s="13" t="s">
        <v>375</v>
      </c>
      <c r="P75" s="141"/>
      <c r="Q75" s="142"/>
      <c r="R75" s="143"/>
      <c r="T75" s="130"/>
      <c r="U75" s="13" t="s">
        <v>375</v>
      </c>
      <c r="V75" s="141"/>
      <c r="W75" s="142"/>
      <c r="X75" s="143"/>
      <c r="Z75" s="130"/>
      <c r="AA75" s="14" t="s">
        <v>375</v>
      </c>
      <c r="AB75" s="131"/>
      <c r="AC75" s="132"/>
      <c r="AD75" s="132"/>
      <c r="AE75" s="132"/>
    </row>
    <row r="76" spans="1:31" ht="75.75" customHeight="1" x14ac:dyDescent="0.35">
      <c r="B76" s="29" t="s">
        <v>504</v>
      </c>
      <c r="C76" s="29"/>
      <c r="D76" s="121" t="s">
        <v>391</v>
      </c>
      <c r="E76" s="133"/>
      <c r="F76" s="134"/>
      <c r="H76" s="120" t="s">
        <v>504</v>
      </c>
      <c r="I76" s="120"/>
      <c r="J76" s="121" t="s">
        <v>146</v>
      </c>
      <c r="K76" s="133"/>
      <c r="L76" s="134"/>
      <c r="N76" s="120" t="s">
        <v>504</v>
      </c>
      <c r="O76" s="120"/>
      <c r="P76" s="121" t="s">
        <v>436</v>
      </c>
      <c r="Q76" s="122"/>
      <c r="R76" s="123"/>
      <c r="T76" s="120" t="s">
        <v>504</v>
      </c>
      <c r="U76" s="120"/>
      <c r="V76" s="121" t="s">
        <v>437</v>
      </c>
      <c r="W76" s="122"/>
      <c r="X76" s="123"/>
      <c r="Z76" s="120" t="s">
        <v>504</v>
      </c>
      <c r="AA76" s="120"/>
      <c r="AB76" s="121" t="s">
        <v>437</v>
      </c>
      <c r="AC76" s="122"/>
      <c r="AD76" s="123"/>
      <c r="AE76" s="78" t="s">
        <v>437</v>
      </c>
    </row>
  </sheetData>
  <sheetProtection algorithmName="SHA-512" hashValue="9TV2rHIvrrEzllKsF/PedHT4ND2bPDsaOg10mDCXjTM0NQhbC9pySQFIEyNkngWhrtoGP7OfbyiGGoIsxL/1JQ==" saltValue="vcmE/5SCxAsR7XLWhxMDRA==" spinCount="100000" sheet="1" formatCells="0" formatColumns="0" formatRows="0" insertColumns="0" insertRows="0" insertHyperlinks="0" deleteColumns="0" deleteRows="0" sort="0" autoFilter="0" pivotTables="0"/>
  <mergeCells count="129">
    <mergeCell ref="D5:F5"/>
    <mergeCell ref="D4:F4"/>
    <mergeCell ref="D8:F8"/>
    <mergeCell ref="J4:L4"/>
    <mergeCell ref="J5:L5"/>
    <mergeCell ref="H7:I7"/>
    <mergeCell ref="J8:L8"/>
    <mergeCell ref="B9:B19"/>
    <mergeCell ref="B38:C38"/>
    <mergeCell ref="B7:C7"/>
    <mergeCell ref="D7:F7"/>
    <mergeCell ref="H9:H19"/>
    <mergeCell ref="H38:I38"/>
    <mergeCell ref="B20:B37"/>
    <mergeCell ref="D36:F36"/>
    <mergeCell ref="D37:F37"/>
    <mergeCell ref="D35:F35"/>
    <mergeCell ref="D33:F33"/>
    <mergeCell ref="H20:H37"/>
    <mergeCell ref="D38:F38"/>
    <mergeCell ref="D34:F34"/>
    <mergeCell ref="N7:O7"/>
    <mergeCell ref="P7:R7"/>
    <mergeCell ref="J7:L7"/>
    <mergeCell ref="N38:O38"/>
    <mergeCell ref="N9:N19"/>
    <mergeCell ref="N20:N37"/>
    <mergeCell ref="J33:L33"/>
    <mergeCell ref="J34:L34"/>
    <mergeCell ref="J35:L35"/>
    <mergeCell ref="J36:L36"/>
    <mergeCell ref="J37:L37"/>
    <mergeCell ref="J38:L38"/>
    <mergeCell ref="T7:U7"/>
    <mergeCell ref="V7:X7"/>
    <mergeCell ref="P8:R8"/>
    <mergeCell ref="AB7:AD7"/>
    <mergeCell ref="AB8:AD8"/>
    <mergeCell ref="AB4:AD4"/>
    <mergeCell ref="AB5:AD5"/>
    <mergeCell ref="Z7:AA7"/>
    <mergeCell ref="V4:X4"/>
    <mergeCell ref="V5:X5"/>
    <mergeCell ref="P4:R4"/>
    <mergeCell ref="P5:R5"/>
    <mergeCell ref="Z9:Z19"/>
    <mergeCell ref="Z38:AA38"/>
    <mergeCell ref="V8:X8"/>
    <mergeCell ref="T9:T19"/>
    <mergeCell ref="T38:U38"/>
    <mergeCell ref="T20:T37"/>
    <mergeCell ref="Z20:Z37"/>
    <mergeCell ref="V33:X33"/>
    <mergeCell ref="V34:X34"/>
    <mergeCell ref="V35:X35"/>
    <mergeCell ref="V36:X36"/>
    <mergeCell ref="V37:X37"/>
    <mergeCell ref="V38:X38"/>
    <mergeCell ref="V75:X75"/>
    <mergeCell ref="D72:F72"/>
    <mergeCell ref="D73:F73"/>
    <mergeCell ref="D74:F74"/>
    <mergeCell ref="J41:L41"/>
    <mergeCell ref="J42:L42"/>
    <mergeCell ref="P33:R33"/>
    <mergeCell ref="P34:R34"/>
    <mergeCell ref="P35:R35"/>
    <mergeCell ref="P36:R36"/>
    <mergeCell ref="P37:R37"/>
    <mergeCell ref="P38:R38"/>
    <mergeCell ref="P71:R71"/>
    <mergeCell ref="P72:R72"/>
    <mergeCell ref="P73:R73"/>
    <mergeCell ref="P74:R74"/>
    <mergeCell ref="H44:I44"/>
    <mergeCell ref="J44:L44"/>
    <mergeCell ref="J45:L45"/>
    <mergeCell ref="J71:L71"/>
    <mergeCell ref="J74:L74"/>
    <mergeCell ref="D44:F44"/>
    <mergeCell ref="D45:F45"/>
    <mergeCell ref="AB41:AE41"/>
    <mergeCell ref="AB71:AE71"/>
    <mergeCell ref="AB72:AE72"/>
    <mergeCell ref="AB73:AE73"/>
    <mergeCell ref="AB74:AE74"/>
    <mergeCell ref="AB75:AE75"/>
    <mergeCell ref="D76:F76"/>
    <mergeCell ref="D75:F75"/>
    <mergeCell ref="V41:X41"/>
    <mergeCell ref="V42:X42"/>
    <mergeCell ref="T44:U44"/>
    <mergeCell ref="V44:X44"/>
    <mergeCell ref="V45:X45"/>
    <mergeCell ref="H76:I76"/>
    <mergeCell ref="P41:R41"/>
    <mergeCell ref="P42:R42"/>
    <mergeCell ref="N44:O44"/>
    <mergeCell ref="P44:R44"/>
    <mergeCell ref="P45:R45"/>
    <mergeCell ref="N46:N57"/>
    <mergeCell ref="N76:O76"/>
    <mergeCell ref="H46:H57"/>
    <mergeCell ref="H58:H75"/>
    <mergeCell ref="N58:N75"/>
    <mergeCell ref="A58:B75"/>
    <mergeCell ref="B46:B57"/>
    <mergeCell ref="Z76:AA76"/>
    <mergeCell ref="AB76:AD76"/>
    <mergeCell ref="AB42:AE42"/>
    <mergeCell ref="AB44:AE44"/>
    <mergeCell ref="AB45:AE45"/>
    <mergeCell ref="Z44:AA44"/>
    <mergeCell ref="Z46:Z57"/>
    <mergeCell ref="Z58:Z75"/>
    <mergeCell ref="P76:R76"/>
    <mergeCell ref="J76:L76"/>
    <mergeCell ref="P75:R75"/>
    <mergeCell ref="J75:L75"/>
    <mergeCell ref="T76:U76"/>
    <mergeCell ref="V76:X76"/>
    <mergeCell ref="T46:T57"/>
    <mergeCell ref="T58:T75"/>
    <mergeCell ref="J72:L72"/>
    <mergeCell ref="J73:L73"/>
    <mergeCell ref="V71:X71"/>
    <mergeCell ref="V72:X72"/>
    <mergeCell ref="V73:X73"/>
    <mergeCell ref="V74:X74"/>
  </mergeCells>
  <phoneticPr fontId="1" type="noConversion"/>
  <pageMargins left="0.23622047244094491" right="0.23622047244094491" top="0.19685039370078741" bottom="0.19685039370078741" header="0.31496062992125984" footer="0.31496062992125984"/>
  <pageSetup paperSize="9" scale="62" orientation="portrait" r:id="rId1"/>
  <rowBreaks count="1" manualBreakCount="1">
    <brk id="39" max="16383" man="1"/>
  </rowBreaks>
  <colBreaks count="4" manualBreakCount="4">
    <brk id="6" max="1048575" man="1"/>
    <brk id="12" max="1048575" man="1"/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8A56F-2F6A-44B7-8E1A-7B9FE59ED75E}">
  <sheetPr codeName="Sheet2"/>
  <dimension ref="B1:G38"/>
  <sheetViews>
    <sheetView view="pageBreakPreview" topLeftCell="A22" zoomScale="60" zoomScaleNormal="100" workbookViewId="0">
      <selection activeCell="D36" sqref="D36"/>
    </sheetView>
  </sheetViews>
  <sheetFormatPr defaultRowHeight="14.5" x14ac:dyDescent="0.35"/>
  <cols>
    <col min="1" max="1" width="1.6328125" customWidth="1"/>
    <col min="2" max="2" width="4" customWidth="1"/>
    <col min="3" max="3" width="52.36328125" customWidth="1"/>
    <col min="4" max="6" width="39" customWidth="1"/>
    <col min="7" max="7" width="36.6328125" customWidth="1"/>
  </cols>
  <sheetData>
    <row r="1" spans="2:7" ht="39" customHeight="1" x14ac:dyDescent="0.55000000000000004">
      <c r="C1" s="60" t="s">
        <v>400</v>
      </c>
      <c r="D1" s="60" t="s">
        <v>401</v>
      </c>
      <c r="E1" s="60"/>
      <c r="F1" s="60"/>
    </row>
    <row r="2" spans="2:7" ht="23.5" x14ac:dyDescent="0.55000000000000004">
      <c r="C2" s="60"/>
      <c r="D2" s="60"/>
      <c r="E2" s="60"/>
      <c r="F2" s="60"/>
    </row>
    <row r="3" spans="2:7" ht="26" x14ac:dyDescent="0.6">
      <c r="C3" s="112" t="str">
        <f>'A1_MV Switchgear'!C2</f>
        <v>See Scope details on Part C3 of Tender Document</v>
      </c>
    </row>
    <row r="4" spans="2:7" ht="15" thickBot="1" x14ac:dyDescent="0.4"/>
    <row r="5" spans="2:7" ht="27.75" customHeight="1" thickBot="1" x14ac:dyDescent="0.4">
      <c r="B5" s="33" t="s">
        <v>0</v>
      </c>
      <c r="C5" s="1"/>
      <c r="D5" s="160" t="s">
        <v>65</v>
      </c>
      <c r="E5" s="161"/>
      <c r="F5" s="161"/>
      <c r="G5" s="162"/>
    </row>
    <row r="6" spans="2:7" ht="35.25" customHeight="1" thickBot="1" x14ac:dyDescent="0.4">
      <c r="B6" s="33" t="s">
        <v>33</v>
      </c>
      <c r="C6" s="1"/>
      <c r="D6" s="163" t="s">
        <v>444</v>
      </c>
      <c r="E6" s="164"/>
      <c r="F6" s="164"/>
      <c r="G6" s="162"/>
    </row>
    <row r="7" spans="2:7" ht="20.149999999999999" customHeight="1" x14ac:dyDescent="0.35">
      <c r="D7" s="4"/>
      <c r="E7" s="4"/>
      <c r="F7" s="4"/>
    </row>
    <row r="8" spans="2:7" ht="27" customHeight="1" thickBot="1" x14ac:dyDescent="0.4">
      <c r="B8" s="159" t="s">
        <v>31</v>
      </c>
      <c r="C8" s="159"/>
      <c r="D8" s="27" t="s">
        <v>60</v>
      </c>
      <c r="E8" s="27"/>
      <c r="F8" s="27"/>
      <c r="G8" s="27"/>
    </row>
    <row r="9" spans="2:7" ht="20.149999999999999" customHeight="1" thickBot="1" x14ac:dyDescent="0.4">
      <c r="B9" s="165" t="s">
        <v>61</v>
      </c>
      <c r="C9" s="47" t="s">
        <v>36</v>
      </c>
      <c r="D9" s="21" t="s">
        <v>498</v>
      </c>
      <c r="E9" s="21" t="s">
        <v>499</v>
      </c>
      <c r="F9" s="63" t="s">
        <v>500</v>
      </c>
      <c r="G9" s="22" t="s">
        <v>501</v>
      </c>
    </row>
    <row r="10" spans="2:7" ht="20.149999999999999" customHeight="1" x14ac:dyDescent="0.35">
      <c r="B10" s="166"/>
      <c r="C10" s="20" t="s">
        <v>37</v>
      </c>
      <c r="D10" s="48" t="s">
        <v>109</v>
      </c>
      <c r="E10" s="48" t="s">
        <v>109</v>
      </c>
      <c r="F10" s="64" t="s">
        <v>109</v>
      </c>
      <c r="G10" s="49" t="s">
        <v>109</v>
      </c>
    </row>
    <row r="11" spans="2:7" ht="20.149999999999999" customHeight="1" x14ac:dyDescent="0.35">
      <c r="B11" s="166"/>
      <c r="C11" s="15" t="s">
        <v>38</v>
      </c>
      <c r="D11" s="50" t="s">
        <v>110</v>
      </c>
      <c r="E11" s="50" t="s">
        <v>119</v>
      </c>
      <c r="F11" s="65" t="s">
        <v>438</v>
      </c>
      <c r="G11" s="51" t="s">
        <v>119</v>
      </c>
    </row>
    <row r="12" spans="2:7" ht="20.149999999999999" customHeight="1" x14ac:dyDescent="0.35">
      <c r="B12" s="166"/>
      <c r="C12" s="15" t="s">
        <v>39</v>
      </c>
      <c r="D12" s="50" t="s">
        <v>111</v>
      </c>
      <c r="E12" s="50" t="s">
        <v>111</v>
      </c>
      <c r="F12" s="65" t="s">
        <v>111</v>
      </c>
      <c r="G12" s="51" t="s">
        <v>111</v>
      </c>
    </row>
    <row r="13" spans="2:7" ht="20.149999999999999" customHeight="1" x14ac:dyDescent="0.35">
      <c r="B13" s="166"/>
      <c r="C13" s="15" t="s">
        <v>40</v>
      </c>
      <c r="D13" s="50" t="s">
        <v>112</v>
      </c>
      <c r="E13" s="50" t="s">
        <v>112</v>
      </c>
      <c r="F13" s="65" t="s">
        <v>112</v>
      </c>
      <c r="G13" s="51" t="s">
        <v>112</v>
      </c>
    </row>
    <row r="14" spans="2:7" ht="20.149999999999999" customHeight="1" x14ac:dyDescent="0.35">
      <c r="B14" s="166"/>
      <c r="C14" s="15" t="s">
        <v>41</v>
      </c>
      <c r="D14" s="50" t="s">
        <v>113</v>
      </c>
      <c r="E14" s="50" t="s">
        <v>113</v>
      </c>
      <c r="F14" s="65" t="s">
        <v>113</v>
      </c>
      <c r="G14" s="51" t="s">
        <v>113</v>
      </c>
    </row>
    <row r="15" spans="2:7" ht="20.149999999999999" customHeight="1" x14ac:dyDescent="0.35">
      <c r="B15" s="166"/>
      <c r="C15" s="15" t="s">
        <v>42</v>
      </c>
      <c r="D15" s="50" t="s">
        <v>114</v>
      </c>
      <c r="E15" s="50" t="s">
        <v>120</v>
      </c>
      <c r="F15" s="65" t="s">
        <v>439</v>
      </c>
      <c r="G15" s="51" t="s">
        <v>120</v>
      </c>
    </row>
    <row r="16" spans="2:7" ht="20.149999999999999" customHeight="1" x14ac:dyDescent="0.35">
      <c r="B16" s="166"/>
      <c r="C16" s="15" t="s">
        <v>43</v>
      </c>
      <c r="D16" s="50" t="s">
        <v>115</v>
      </c>
      <c r="E16" s="50" t="s">
        <v>115</v>
      </c>
      <c r="F16" s="65" t="s">
        <v>115</v>
      </c>
      <c r="G16" s="51" t="s">
        <v>115</v>
      </c>
    </row>
    <row r="17" spans="2:7" ht="20.149999999999999" customHeight="1" x14ac:dyDescent="0.35">
      <c r="B17" s="166"/>
      <c r="C17" s="15" t="s">
        <v>44</v>
      </c>
      <c r="D17" s="50" t="s">
        <v>116</v>
      </c>
      <c r="E17" s="50" t="s">
        <v>116</v>
      </c>
      <c r="F17" s="65" t="s">
        <v>116</v>
      </c>
      <c r="G17" s="51" t="s">
        <v>116</v>
      </c>
    </row>
    <row r="18" spans="2:7" ht="20.149999999999999" customHeight="1" thickBot="1" x14ac:dyDescent="0.4">
      <c r="B18" s="167"/>
      <c r="C18" s="17" t="s">
        <v>118</v>
      </c>
      <c r="D18" s="52" t="s">
        <v>117</v>
      </c>
      <c r="E18" s="52" t="s">
        <v>117</v>
      </c>
      <c r="F18" s="66" t="s">
        <v>117</v>
      </c>
      <c r="G18" s="53" t="s">
        <v>117</v>
      </c>
    </row>
    <row r="19" spans="2:7" ht="20.149999999999999" customHeight="1" x14ac:dyDescent="0.35">
      <c r="B19" s="168" t="s">
        <v>62</v>
      </c>
      <c r="C19" s="16" t="s">
        <v>6</v>
      </c>
      <c r="D19" s="54" t="s">
        <v>129</v>
      </c>
      <c r="E19" s="54" t="s">
        <v>130</v>
      </c>
      <c r="F19" s="67" t="s">
        <v>440</v>
      </c>
      <c r="G19" s="55" t="s">
        <v>130</v>
      </c>
    </row>
    <row r="20" spans="2:7" ht="20.149999999999999" customHeight="1" x14ac:dyDescent="0.35">
      <c r="B20" s="169"/>
      <c r="C20" s="15" t="s">
        <v>39</v>
      </c>
      <c r="D20" s="50" t="s">
        <v>127</v>
      </c>
      <c r="E20" s="50" t="s">
        <v>128</v>
      </c>
      <c r="F20" s="65" t="s">
        <v>128</v>
      </c>
      <c r="G20" s="51" t="s">
        <v>128</v>
      </c>
    </row>
    <row r="21" spans="2:7" ht="20.149999999999999" customHeight="1" x14ac:dyDescent="0.35">
      <c r="B21" s="169"/>
      <c r="C21" s="15" t="s">
        <v>45</v>
      </c>
      <c r="D21" s="50" t="s">
        <v>125</v>
      </c>
      <c r="E21" s="50" t="s">
        <v>126</v>
      </c>
      <c r="F21" s="65" t="s">
        <v>441</v>
      </c>
      <c r="G21" s="51" t="s">
        <v>126</v>
      </c>
    </row>
    <row r="22" spans="2:7" ht="20.149999999999999" customHeight="1" x14ac:dyDescent="0.35">
      <c r="B22" s="169"/>
      <c r="C22" s="15" t="s">
        <v>46</v>
      </c>
      <c r="D22" s="50" t="s">
        <v>124</v>
      </c>
      <c r="E22" s="50" t="s">
        <v>131</v>
      </c>
      <c r="F22" s="65" t="s">
        <v>442</v>
      </c>
      <c r="G22" s="51" t="s">
        <v>131</v>
      </c>
    </row>
    <row r="23" spans="2:7" ht="20.149999999999999" customHeight="1" x14ac:dyDescent="0.35">
      <c r="B23" s="169"/>
      <c r="C23" s="15" t="s">
        <v>47</v>
      </c>
      <c r="D23" s="50" t="s">
        <v>123</v>
      </c>
      <c r="E23" s="50">
        <v>86</v>
      </c>
      <c r="F23" s="65">
        <v>24</v>
      </c>
      <c r="G23" s="51">
        <v>86</v>
      </c>
    </row>
    <row r="24" spans="2:7" ht="20.149999999999999" customHeight="1" x14ac:dyDescent="0.35">
      <c r="B24" s="169"/>
      <c r="C24" s="15" t="s">
        <v>48</v>
      </c>
      <c r="D24" s="50" t="s">
        <v>121</v>
      </c>
      <c r="E24" s="50" t="s">
        <v>122</v>
      </c>
      <c r="F24" s="65" t="s">
        <v>122</v>
      </c>
      <c r="G24" s="51" t="s">
        <v>122</v>
      </c>
    </row>
    <row r="25" spans="2:7" ht="20.149999999999999" customHeight="1" x14ac:dyDescent="0.35">
      <c r="B25" s="169"/>
      <c r="C25" s="15" t="s">
        <v>49</v>
      </c>
      <c r="D25" s="50"/>
      <c r="E25" s="50"/>
      <c r="F25" s="65"/>
      <c r="G25" s="51"/>
    </row>
    <row r="26" spans="2:7" ht="20.149999999999999" customHeight="1" thickBot="1" x14ac:dyDescent="0.4">
      <c r="B26" s="170"/>
      <c r="C26" s="17" t="s">
        <v>50</v>
      </c>
      <c r="D26" s="52"/>
      <c r="E26" s="52"/>
      <c r="F26" s="66"/>
      <c r="G26" s="53"/>
    </row>
    <row r="27" spans="2:7" ht="20.149999999999999" customHeight="1" x14ac:dyDescent="0.35">
      <c r="B27" s="168" t="s">
        <v>63</v>
      </c>
      <c r="C27" s="16" t="s">
        <v>51</v>
      </c>
      <c r="D27" s="35" t="s">
        <v>132</v>
      </c>
      <c r="E27" s="35" t="s">
        <v>132</v>
      </c>
      <c r="F27" s="68" t="s">
        <v>443</v>
      </c>
      <c r="G27" s="55" t="s">
        <v>443</v>
      </c>
    </row>
    <row r="28" spans="2:7" ht="20.149999999999999" customHeight="1" x14ac:dyDescent="0.35">
      <c r="B28" s="169"/>
      <c r="C28" s="15" t="s">
        <v>52</v>
      </c>
      <c r="D28" s="15" t="s">
        <v>74</v>
      </c>
      <c r="E28" s="36" t="s">
        <v>133</v>
      </c>
      <c r="F28" s="73" t="s">
        <v>133</v>
      </c>
      <c r="G28" s="74" t="s">
        <v>133</v>
      </c>
    </row>
    <row r="29" spans="2:7" ht="20.149999999999999" customHeight="1" x14ac:dyDescent="0.35">
      <c r="B29" s="169"/>
      <c r="C29" s="15" t="s">
        <v>53</v>
      </c>
      <c r="D29" s="36" t="s">
        <v>134</v>
      </c>
      <c r="E29" s="36" t="s">
        <v>134</v>
      </c>
      <c r="F29" s="73" t="s">
        <v>134</v>
      </c>
      <c r="G29" s="74" t="s">
        <v>134</v>
      </c>
    </row>
    <row r="30" spans="2:7" ht="20.149999999999999" customHeight="1" x14ac:dyDescent="0.35">
      <c r="B30" s="169"/>
      <c r="C30" s="15" t="s">
        <v>54</v>
      </c>
      <c r="D30" s="15" t="s">
        <v>136</v>
      </c>
      <c r="E30" s="15" t="s">
        <v>135</v>
      </c>
      <c r="F30" s="69" t="s">
        <v>135</v>
      </c>
      <c r="G30" s="51" t="s">
        <v>135</v>
      </c>
    </row>
    <row r="31" spans="2:7" ht="20.149999999999999" customHeight="1" x14ac:dyDescent="0.35">
      <c r="B31" s="169"/>
      <c r="C31" s="15" t="s">
        <v>55</v>
      </c>
      <c r="D31" s="15" t="s">
        <v>137</v>
      </c>
      <c r="E31" s="15" t="s">
        <v>138</v>
      </c>
      <c r="F31" s="69" t="s">
        <v>138</v>
      </c>
      <c r="G31" s="51" t="s">
        <v>138</v>
      </c>
    </row>
    <row r="32" spans="2:7" ht="20.149999999999999" customHeight="1" x14ac:dyDescent="0.35">
      <c r="B32" s="169"/>
      <c r="C32" s="15" t="s">
        <v>56</v>
      </c>
      <c r="D32" s="15" t="s">
        <v>139</v>
      </c>
      <c r="E32" s="15" t="s">
        <v>139</v>
      </c>
      <c r="F32" s="69" t="s">
        <v>139</v>
      </c>
      <c r="G32" s="51" t="s">
        <v>139</v>
      </c>
    </row>
    <row r="33" spans="2:7" ht="20.149999999999999" customHeight="1" x14ac:dyDescent="0.35">
      <c r="B33" s="169"/>
      <c r="C33" s="15" t="s">
        <v>57</v>
      </c>
      <c r="D33" s="36" t="s">
        <v>140</v>
      </c>
      <c r="E33" s="36" t="s">
        <v>140</v>
      </c>
      <c r="F33" s="72" t="s">
        <v>140</v>
      </c>
      <c r="G33" s="74" t="s">
        <v>140</v>
      </c>
    </row>
    <row r="34" spans="2:7" ht="20.149999999999999" customHeight="1" x14ac:dyDescent="0.35">
      <c r="B34" s="169"/>
      <c r="C34" s="15" t="s">
        <v>58</v>
      </c>
      <c r="D34" s="15" t="s">
        <v>141</v>
      </c>
      <c r="E34" s="36" t="s">
        <v>140</v>
      </c>
      <c r="F34" s="69" t="s">
        <v>141</v>
      </c>
      <c r="G34" s="74" t="s">
        <v>140</v>
      </c>
    </row>
    <row r="35" spans="2:7" ht="20.149999999999999" customHeight="1" x14ac:dyDescent="0.35">
      <c r="B35" s="169"/>
      <c r="C35" s="18" t="s">
        <v>34</v>
      </c>
      <c r="D35" s="18"/>
      <c r="E35" s="18"/>
      <c r="F35" s="70"/>
      <c r="G35" s="62"/>
    </row>
    <row r="36" spans="2:7" ht="20.149999999999999" customHeight="1" x14ac:dyDescent="0.35">
      <c r="B36" s="169"/>
      <c r="C36" s="15" t="s">
        <v>59</v>
      </c>
      <c r="D36" s="15"/>
      <c r="E36" s="15"/>
      <c r="F36" s="69"/>
      <c r="G36" s="51"/>
    </row>
    <row r="37" spans="2:7" ht="20.149999999999999" customHeight="1" thickBot="1" x14ac:dyDescent="0.4">
      <c r="B37" s="170"/>
      <c r="C37" s="17" t="s">
        <v>35</v>
      </c>
      <c r="D37" s="17"/>
      <c r="E37" s="17"/>
      <c r="F37" s="71"/>
      <c r="G37" s="53"/>
    </row>
    <row r="38" spans="2:7" ht="47.4" customHeight="1" thickBot="1" x14ac:dyDescent="0.4">
      <c r="B38" s="151" t="s">
        <v>504</v>
      </c>
      <c r="C38" s="152"/>
      <c r="D38" s="37" t="s">
        <v>142</v>
      </c>
      <c r="E38" s="37" t="s">
        <v>143</v>
      </c>
      <c r="F38" s="75" t="s">
        <v>142</v>
      </c>
      <c r="G38" s="76" t="s">
        <v>142</v>
      </c>
    </row>
  </sheetData>
  <sheetProtection algorithmName="SHA-512" hashValue="1FrHgr+cgFLOuSS3q9S2YZEd0aApGTMSLfuoKD/ZfVbou9X+i+rsE1a6EBfONbANShpQsnE6ORKiO22QTmrHyQ==" saltValue="u5UVsDzi7tKtjSefxnthHg==" spinCount="100000" sheet="1" formatCells="0" formatColumns="0" formatRows="0" insertColumns="0" insertRows="0" insertHyperlinks="0" deleteColumns="0" deleteRows="0" sort="0" autoFilter="0" pivotTables="0"/>
  <mergeCells count="7">
    <mergeCell ref="B38:C38"/>
    <mergeCell ref="B8:C8"/>
    <mergeCell ref="D5:G5"/>
    <mergeCell ref="D6:G6"/>
    <mergeCell ref="B9:B18"/>
    <mergeCell ref="B19:B26"/>
    <mergeCell ref="B27:B37"/>
  </mergeCells>
  <phoneticPr fontId="1" type="noConversion"/>
  <pageMargins left="0.7" right="0.7" top="0.75" bottom="0.75" header="0.3" footer="0.3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D3B70-7191-4748-8CAD-4295EEECE0D6}">
  <sheetPr codeName="Sheet3"/>
  <dimension ref="B1:AD94"/>
  <sheetViews>
    <sheetView view="pageBreakPreview" topLeftCell="A91" zoomScale="80" zoomScaleNormal="100" zoomScaleSheetLayoutView="80" workbookViewId="0">
      <selection activeCell="F93" sqref="F93"/>
    </sheetView>
  </sheetViews>
  <sheetFormatPr defaultRowHeight="12" x14ac:dyDescent="0.3"/>
  <cols>
    <col min="1" max="1" width="1.453125" style="79" customWidth="1"/>
    <col min="2" max="2" width="4.90625" style="79" customWidth="1"/>
    <col min="3" max="3" width="39" style="79" customWidth="1"/>
    <col min="4" max="4" width="33.453125" style="79" customWidth="1"/>
    <col min="5" max="5" width="35.6328125" style="79" customWidth="1"/>
    <col min="6" max="6" width="36.453125" style="79" customWidth="1"/>
    <col min="7" max="7" width="1.36328125" style="79" customWidth="1"/>
    <col min="8" max="8" width="4.6328125" style="79" customWidth="1"/>
    <col min="9" max="9" width="33.36328125" style="79" customWidth="1"/>
    <col min="10" max="10" width="33.08984375" style="79" customWidth="1"/>
    <col min="11" max="11" width="35.54296875" style="79" customWidth="1"/>
    <col min="12" max="12" width="33.90625" style="79" customWidth="1"/>
    <col min="13" max="13" width="1.453125" style="79" customWidth="1"/>
    <col min="14" max="14" width="4.54296875" style="79" customWidth="1"/>
    <col min="15" max="15" width="30.453125" style="79" customWidth="1"/>
    <col min="16" max="16" width="32.08984375" style="79" customWidth="1"/>
    <col min="17" max="17" width="35.54296875" style="79" customWidth="1"/>
    <col min="18" max="18" width="38.6328125" style="79" customWidth="1"/>
    <col min="19" max="19" width="1.36328125" style="79" customWidth="1"/>
    <col min="20" max="20" width="4.6328125" style="79" customWidth="1"/>
    <col min="21" max="21" width="32.54296875" style="79" customWidth="1"/>
    <col min="22" max="22" width="32.453125" style="79" customWidth="1"/>
    <col min="23" max="23" width="33.90625" style="79" customWidth="1"/>
    <col min="24" max="24" width="37" style="79" customWidth="1"/>
    <col min="25" max="25" width="1.36328125" style="79" customWidth="1"/>
    <col min="26" max="26" width="4.36328125" style="79" customWidth="1"/>
    <col min="27" max="27" width="35.54296875" style="79" customWidth="1"/>
    <col min="28" max="28" width="34" style="79" customWidth="1"/>
    <col min="29" max="29" width="37.36328125" style="79" customWidth="1"/>
    <col min="30" max="30" width="38.6328125" style="79" customWidth="1"/>
    <col min="31" max="16384" width="8.7265625" style="79"/>
  </cols>
  <sheetData>
    <row r="1" spans="2:30" ht="21" customHeight="1" x14ac:dyDescent="0.35">
      <c r="C1" s="111" t="s">
        <v>398</v>
      </c>
      <c r="D1" s="111" t="s">
        <v>399</v>
      </c>
    </row>
    <row r="2" spans="2:30" ht="21" customHeight="1" x14ac:dyDescent="0.3">
      <c r="C2" s="80"/>
      <c r="D2" s="80"/>
    </row>
    <row r="3" spans="2:30" ht="14.5" x14ac:dyDescent="0.35">
      <c r="C3" s="111" t="str">
        <f>'A3_BTU and Batteries'!C3</f>
        <v>See Scope details on Part C3 of Tender Document</v>
      </c>
    </row>
    <row r="4" spans="2:30" ht="20.149999999999999" customHeight="1" x14ac:dyDescent="0.3"/>
    <row r="5" spans="2:30" ht="20.149999999999999" customHeight="1" x14ac:dyDescent="0.3">
      <c r="B5" s="81" t="s">
        <v>0</v>
      </c>
      <c r="C5" s="82"/>
      <c r="D5" s="178" t="s">
        <v>65</v>
      </c>
      <c r="E5" s="178"/>
      <c r="F5" s="178"/>
      <c r="H5" s="81" t="s">
        <v>0</v>
      </c>
      <c r="I5" s="82"/>
      <c r="J5" s="178" t="s">
        <v>65</v>
      </c>
      <c r="K5" s="178"/>
      <c r="L5" s="178"/>
      <c r="N5" s="81" t="s">
        <v>0</v>
      </c>
      <c r="O5" s="82"/>
      <c r="P5" s="178" t="s">
        <v>65</v>
      </c>
      <c r="Q5" s="178"/>
      <c r="R5" s="178"/>
      <c r="T5" s="81" t="s">
        <v>0</v>
      </c>
      <c r="U5" s="82"/>
      <c r="V5" s="178" t="s">
        <v>65</v>
      </c>
      <c r="W5" s="178"/>
      <c r="X5" s="178"/>
      <c r="Z5" s="81" t="s">
        <v>0</v>
      </c>
      <c r="AA5" s="82"/>
      <c r="AB5" s="178" t="s">
        <v>65</v>
      </c>
      <c r="AC5" s="178"/>
      <c r="AD5" s="178"/>
    </row>
    <row r="6" spans="2:30" ht="20.149999999999999" customHeight="1" x14ac:dyDescent="0.3">
      <c r="B6" s="81" t="s">
        <v>204</v>
      </c>
      <c r="C6" s="82"/>
      <c r="D6" s="179" t="s">
        <v>444</v>
      </c>
      <c r="E6" s="178"/>
      <c r="F6" s="178"/>
      <c r="H6" s="81" t="s">
        <v>204</v>
      </c>
      <c r="I6" s="82"/>
      <c r="J6" s="179">
        <v>44605</v>
      </c>
      <c r="K6" s="178"/>
      <c r="L6" s="178"/>
      <c r="N6" s="81" t="s">
        <v>204</v>
      </c>
      <c r="O6" s="82"/>
      <c r="P6" s="179">
        <v>44605</v>
      </c>
      <c r="Q6" s="178"/>
      <c r="R6" s="178"/>
      <c r="T6" s="81" t="s">
        <v>204</v>
      </c>
      <c r="U6" s="82"/>
      <c r="V6" s="179">
        <v>44605</v>
      </c>
      <c r="W6" s="178"/>
      <c r="X6" s="178"/>
      <c r="Z6" s="81" t="s">
        <v>204</v>
      </c>
      <c r="AA6" s="82"/>
      <c r="AB6" s="179">
        <v>44605</v>
      </c>
      <c r="AC6" s="178"/>
      <c r="AD6" s="178"/>
    </row>
    <row r="7" spans="2:30" ht="20.149999999999999" customHeight="1" x14ac:dyDescent="0.3">
      <c r="D7" s="84"/>
      <c r="E7" s="84"/>
      <c r="F7" s="84"/>
      <c r="J7" s="84"/>
      <c r="K7" s="84"/>
      <c r="L7" s="84"/>
      <c r="P7" s="84"/>
      <c r="Q7" s="84"/>
      <c r="R7" s="84"/>
      <c r="V7" s="84"/>
      <c r="W7" s="84"/>
      <c r="X7" s="84"/>
      <c r="AB7" s="84"/>
      <c r="AC7" s="84"/>
      <c r="AD7" s="84"/>
    </row>
    <row r="8" spans="2:30" ht="20.149999999999999" customHeight="1" x14ac:dyDescent="0.3">
      <c r="B8" s="180" t="s">
        <v>31</v>
      </c>
      <c r="C8" s="180"/>
      <c r="D8" s="178" t="s">
        <v>208</v>
      </c>
      <c r="E8" s="178"/>
      <c r="F8" s="178"/>
      <c r="H8" s="180" t="s">
        <v>31</v>
      </c>
      <c r="I8" s="180"/>
      <c r="J8" s="178" t="s">
        <v>208</v>
      </c>
      <c r="K8" s="178"/>
      <c r="L8" s="178"/>
      <c r="N8" s="180" t="s">
        <v>31</v>
      </c>
      <c r="O8" s="180"/>
      <c r="P8" s="178" t="s">
        <v>208</v>
      </c>
      <c r="Q8" s="178"/>
      <c r="R8" s="178"/>
      <c r="T8" s="180" t="s">
        <v>31</v>
      </c>
      <c r="U8" s="180"/>
      <c r="V8" s="178" t="s">
        <v>208</v>
      </c>
      <c r="W8" s="178"/>
      <c r="X8" s="178"/>
      <c r="Z8" s="180" t="s">
        <v>31</v>
      </c>
      <c r="AA8" s="180"/>
      <c r="AB8" s="178" t="s">
        <v>208</v>
      </c>
      <c r="AC8" s="178"/>
      <c r="AD8" s="178"/>
    </row>
    <row r="9" spans="2:30" ht="20.149999999999999" customHeight="1" x14ac:dyDescent="0.3">
      <c r="B9" s="172" t="s">
        <v>13</v>
      </c>
      <c r="C9" s="85" t="s">
        <v>205</v>
      </c>
      <c r="D9" s="86" t="s">
        <v>206</v>
      </c>
      <c r="E9" s="86" t="s">
        <v>388</v>
      </c>
      <c r="F9" s="86" t="s">
        <v>459</v>
      </c>
      <c r="H9" s="172" t="s">
        <v>13</v>
      </c>
      <c r="I9" s="85" t="s">
        <v>205</v>
      </c>
      <c r="J9" s="86" t="s">
        <v>473</v>
      </c>
      <c r="K9" s="86" t="s">
        <v>474</v>
      </c>
      <c r="L9" s="86" t="s">
        <v>475</v>
      </c>
      <c r="N9" s="172" t="s">
        <v>13</v>
      </c>
      <c r="O9" s="85" t="s">
        <v>205</v>
      </c>
      <c r="P9" s="86" t="s">
        <v>476</v>
      </c>
      <c r="Q9" s="86" t="s">
        <v>477</v>
      </c>
      <c r="R9" s="86" t="s">
        <v>478</v>
      </c>
      <c r="T9" s="172" t="s">
        <v>13</v>
      </c>
      <c r="U9" s="85" t="s">
        <v>205</v>
      </c>
      <c r="V9" s="86" t="s">
        <v>479</v>
      </c>
      <c r="W9" s="86" t="s">
        <v>480</v>
      </c>
      <c r="X9" s="86" t="s">
        <v>488</v>
      </c>
      <c r="Z9" s="172" t="s">
        <v>13</v>
      </c>
      <c r="AA9" s="85" t="s">
        <v>205</v>
      </c>
      <c r="AB9" s="86" t="s">
        <v>489</v>
      </c>
      <c r="AC9" s="86" t="s">
        <v>490</v>
      </c>
      <c r="AD9" s="86" t="s">
        <v>491</v>
      </c>
    </row>
    <row r="10" spans="2:30" ht="20.149999999999999" customHeight="1" x14ac:dyDescent="0.3">
      <c r="B10" s="172"/>
      <c r="C10" s="87" t="s">
        <v>267</v>
      </c>
      <c r="D10" s="83" t="s">
        <v>207</v>
      </c>
      <c r="E10" s="83" t="s">
        <v>207</v>
      </c>
      <c r="F10" s="83" t="s">
        <v>207</v>
      </c>
      <c r="H10" s="172"/>
      <c r="I10" s="87" t="s">
        <v>267</v>
      </c>
      <c r="J10" s="83" t="s">
        <v>293</v>
      </c>
      <c r="K10" s="83" t="s">
        <v>293</v>
      </c>
      <c r="L10" s="83" t="s">
        <v>293</v>
      </c>
      <c r="N10" s="172"/>
      <c r="O10" s="87" t="s">
        <v>267</v>
      </c>
      <c r="P10" s="83" t="s">
        <v>293</v>
      </c>
      <c r="Q10" s="83" t="s">
        <v>293</v>
      </c>
      <c r="R10" s="83" t="s">
        <v>293</v>
      </c>
      <c r="T10" s="172"/>
      <c r="U10" s="87" t="s">
        <v>267</v>
      </c>
      <c r="V10" s="83" t="s">
        <v>293</v>
      </c>
      <c r="W10" s="83" t="s">
        <v>293</v>
      </c>
      <c r="X10" s="83" t="s">
        <v>293</v>
      </c>
      <c r="Z10" s="172"/>
      <c r="AA10" s="87" t="s">
        <v>267</v>
      </c>
      <c r="AB10" s="83" t="s">
        <v>293</v>
      </c>
      <c r="AC10" s="83" t="s">
        <v>293</v>
      </c>
      <c r="AD10" s="83" t="s">
        <v>293</v>
      </c>
    </row>
    <row r="11" spans="2:30" ht="20.149999999999999" customHeight="1" x14ac:dyDescent="0.3">
      <c r="B11" s="172"/>
      <c r="C11" s="87" t="s">
        <v>5</v>
      </c>
      <c r="D11" s="83"/>
      <c r="E11" s="83" t="s">
        <v>212</v>
      </c>
      <c r="F11" s="83" t="s">
        <v>213</v>
      </c>
      <c r="H11" s="172"/>
      <c r="I11" s="87" t="s">
        <v>5</v>
      </c>
      <c r="J11" s="83" t="s">
        <v>220</v>
      </c>
      <c r="K11" s="83" t="s">
        <v>294</v>
      </c>
      <c r="L11" s="83" t="s">
        <v>295</v>
      </c>
      <c r="N11" s="172"/>
      <c r="O11" s="87" t="s">
        <v>5</v>
      </c>
      <c r="P11" s="83" t="s">
        <v>481</v>
      </c>
      <c r="Q11" s="83" t="s">
        <v>482</v>
      </c>
      <c r="R11" s="83" t="s">
        <v>326</v>
      </c>
      <c r="T11" s="172"/>
      <c r="U11" s="87" t="s">
        <v>5</v>
      </c>
      <c r="V11" s="83" t="s">
        <v>483</v>
      </c>
      <c r="W11" s="83" t="s">
        <v>484</v>
      </c>
      <c r="X11" s="83"/>
      <c r="Z11" s="172"/>
      <c r="AA11" s="87" t="s">
        <v>5</v>
      </c>
      <c r="AB11" s="83" t="s">
        <v>346</v>
      </c>
      <c r="AC11" s="83" t="s">
        <v>345</v>
      </c>
      <c r="AD11" s="83" t="s">
        <v>348</v>
      </c>
    </row>
    <row r="12" spans="2:30" ht="20.149999999999999" customHeight="1" x14ac:dyDescent="0.3">
      <c r="B12" s="172"/>
      <c r="C12" s="87" t="s">
        <v>215</v>
      </c>
      <c r="D12" s="83"/>
      <c r="E12" s="83" t="s">
        <v>214</v>
      </c>
      <c r="F12" s="83" t="s">
        <v>79</v>
      </c>
      <c r="H12" s="172"/>
      <c r="I12" s="87" t="s">
        <v>215</v>
      </c>
      <c r="J12" s="83" t="s">
        <v>176</v>
      </c>
      <c r="K12" s="83" t="s">
        <v>296</v>
      </c>
      <c r="L12" s="83" t="s">
        <v>297</v>
      </c>
      <c r="N12" s="172"/>
      <c r="O12" s="87" t="s">
        <v>215</v>
      </c>
      <c r="P12" s="83" t="s">
        <v>326</v>
      </c>
      <c r="Q12" s="83" t="s">
        <v>326</v>
      </c>
      <c r="R12" s="83" t="s">
        <v>485</v>
      </c>
      <c r="T12" s="172"/>
      <c r="U12" s="87" t="s">
        <v>215</v>
      </c>
      <c r="V12" s="83" t="s">
        <v>326</v>
      </c>
      <c r="W12" s="83" t="s">
        <v>486</v>
      </c>
      <c r="X12" s="83"/>
      <c r="Z12" s="172"/>
      <c r="AA12" s="87" t="s">
        <v>215</v>
      </c>
      <c r="AB12" s="83" t="s">
        <v>326</v>
      </c>
      <c r="AC12" s="83" t="s">
        <v>347</v>
      </c>
      <c r="AD12" s="83" t="s">
        <v>349</v>
      </c>
    </row>
    <row r="13" spans="2:30" ht="20.149999999999999" customHeight="1" x14ac:dyDescent="0.3">
      <c r="B13" s="172"/>
      <c r="C13" s="87" t="s">
        <v>5</v>
      </c>
      <c r="D13" s="83"/>
      <c r="E13" s="83" t="s">
        <v>216</v>
      </c>
      <c r="F13" s="83" t="s">
        <v>389</v>
      </c>
      <c r="H13" s="172"/>
      <c r="I13" s="87" t="s">
        <v>5</v>
      </c>
      <c r="J13" s="83" t="s">
        <v>295</v>
      </c>
      <c r="K13" s="83" t="s">
        <v>298</v>
      </c>
      <c r="L13" s="83" t="s">
        <v>298</v>
      </c>
      <c r="N13" s="172"/>
      <c r="O13" s="87" t="s">
        <v>5</v>
      </c>
      <c r="P13" s="83" t="s">
        <v>295</v>
      </c>
      <c r="Q13" s="83" t="s">
        <v>298</v>
      </c>
      <c r="R13" s="83" t="s">
        <v>298</v>
      </c>
      <c r="T13" s="172"/>
      <c r="U13" s="87" t="s">
        <v>5</v>
      </c>
      <c r="V13" s="83" t="s">
        <v>487</v>
      </c>
      <c r="W13" s="83" t="s">
        <v>326</v>
      </c>
      <c r="X13" s="83"/>
      <c r="Z13" s="172"/>
      <c r="AA13" s="87" t="s">
        <v>5</v>
      </c>
      <c r="AB13" s="83" t="s">
        <v>108</v>
      </c>
      <c r="AC13" s="83" t="s">
        <v>326</v>
      </c>
      <c r="AD13" s="83" t="s">
        <v>326</v>
      </c>
    </row>
    <row r="14" spans="2:30" ht="20.149999999999999" customHeight="1" x14ac:dyDescent="0.3">
      <c r="B14" s="172"/>
      <c r="C14" s="87" t="s">
        <v>37</v>
      </c>
      <c r="D14" s="83" t="s">
        <v>217</v>
      </c>
      <c r="E14" s="83" t="s">
        <v>218</v>
      </c>
      <c r="F14" s="83" t="s">
        <v>218</v>
      </c>
      <c r="H14" s="172"/>
      <c r="I14" s="87" t="s">
        <v>37</v>
      </c>
      <c r="J14" s="83" t="s">
        <v>299</v>
      </c>
      <c r="K14" s="83" t="s">
        <v>300</v>
      </c>
      <c r="L14" s="83" t="s">
        <v>300</v>
      </c>
      <c r="N14" s="172"/>
      <c r="O14" s="87" t="s">
        <v>37</v>
      </c>
      <c r="P14" s="83" t="s">
        <v>327</v>
      </c>
      <c r="Q14" s="83" t="s">
        <v>275</v>
      </c>
      <c r="R14" s="83" t="s">
        <v>276</v>
      </c>
      <c r="T14" s="172"/>
      <c r="U14" s="87" t="s">
        <v>37</v>
      </c>
      <c r="V14" s="83" t="s">
        <v>275</v>
      </c>
      <c r="W14" s="83" t="s">
        <v>275</v>
      </c>
      <c r="X14" s="83" t="s">
        <v>275</v>
      </c>
      <c r="Z14" s="172"/>
      <c r="AA14" s="87" t="s">
        <v>37</v>
      </c>
      <c r="AB14" s="83" t="s">
        <v>275</v>
      </c>
      <c r="AC14" s="83" t="s">
        <v>275</v>
      </c>
      <c r="AD14" s="83" t="s">
        <v>277</v>
      </c>
    </row>
    <row r="15" spans="2:30" ht="20.149999999999999" customHeight="1" x14ac:dyDescent="0.3">
      <c r="B15" s="172"/>
      <c r="C15" s="87" t="s">
        <v>39</v>
      </c>
      <c r="D15" s="83" t="s">
        <v>219</v>
      </c>
      <c r="E15" s="83" t="s">
        <v>220</v>
      </c>
      <c r="F15" s="83" t="s">
        <v>220</v>
      </c>
      <c r="H15" s="172"/>
      <c r="I15" s="87" t="s">
        <v>39</v>
      </c>
      <c r="J15" s="83" t="s">
        <v>301</v>
      </c>
      <c r="K15" s="83" t="s">
        <v>278</v>
      </c>
      <c r="L15" s="83" t="s">
        <v>278</v>
      </c>
      <c r="N15" s="172"/>
      <c r="O15" s="87" t="s">
        <v>39</v>
      </c>
      <c r="P15" s="83" t="s">
        <v>328</v>
      </c>
      <c r="Q15" s="83" t="s">
        <v>278</v>
      </c>
      <c r="R15" s="83" t="s">
        <v>301</v>
      </c>
      <c r="T15" s="172"/>
      <c r="U15" s="87" t="s">
        <v>39</v>
      </c>
      <c r="V15" s="83" t="s">
        <v>278</v>
      </c>
      <c r="W15" s="83" t="s">
        <v>278</v>
      </c>
      <c r="X15" s="83" t="s">
        <v>278</v>
      </c>
      <c r="Z15" s="172"/>
      <c r="AA15" s="87" t="s">
        <v>39</v>
      </c>
      <c r="AB15" s="83" t="s">
        <v>350</v>
      </c>
      <c r="AC15" s="83" t="s">
        <v>278</v>
      </c>
      <c r="AD15" s="83" t="s">
        <v>351</v>
      </c>
    </row>
    <row r="16" spans="2:30" ht="20.149999999999999" customHeight="1" x14ac:dyDescent="0.3">
      <c r="B16" s="172"/>
      <c r="C16" s="87" t="s">
        <v>7</v>
      </c>
      <c r="D16" s="83" t="s">
        <v>221</v>
      </c>
      <c r="E16" s="83" t="s">
        <v>222</v>
      </c>
      <c r="F16" s="83" t="s">
        <v>222</v>
      </c>
      <c r="H16" s="172"/>
      <c r="I16" s="87" t="s">
        <v>7</v>
      </c>
      <c r="J16" s="83" t="s">
        <v>302</v>
      </c>
      <c r="K16" s="83" t="s">
        <v>220</v>
      </c>
      <c r="L16" s="83" t="s">
        <v>220</v>
      </c>
      <c r="N16" s="172"/>
      <c r="O16" s="87" t="s">
        <v>7</v>
      </c>
      <c r="P16" s="83" t="s">
        <v>220</v>
      </c>
      <c r="Q16" s="83" t="s">
        <v>220</v>
      </c>
      <c r="R16" s="83" t="s">
        <v>302</v>
      </c>
      <c r="T16" s="172"/>
      <c r="U16" s="87" t="s">
        <v>7</v>
      </c>
      <c r="V16" s="83" t="s">
        <v>220</v>
      </c>
      <c r="W16" s="83" t="s">
        <v>220</v>
      </c>
      <c r="X16" s="83" t="s">
        <v>220</v>
      </c>
      <c r="Z16" s="172"/>
      <c r="AA16" s="87" t="s">
        <v>7</v>
      </c>
      <c r="AB16" s="83" t="s">
        <v>220</v>
      </c>
      <c r="AC16" s="83" t="s">
        <v>220</v>
      </c>
      <c r="AD16" s="83" t="s">
        <v>220</v>
      </c>
    </row>
    <row r="17" spans="2:30" ht="20.149999999999999" customHeight="1" x14ac:dyDescent="0.3">
      <c r="B17" s="172"/>
      <c r="C17" s="87" t="s">
        <v>38</v>
      </c>
      <c r="D17" s="83" t="s">
        <v>209</v>
      </c>
      <c r="E17" s="83" t="s">
        <v>210</v>
      </c>
      <c r="F17" s="83" t="s">
        <v>211</v>
      </c>
      <c r="H17" s="172"/>
      <c r="I17" s="87" t="s">
        <v>38</v>
      </c>
      <c r="J17" s="83" t="s">
        <v>303</v>
      </c>
      <c r="K17" s="83" t="s">
        <v>304</v>
      </c>
      <c r="L17" s="83" t="s">
        <v>305</v>
      </c>
      <c r="N17" s="172"/>
      <c r="O17" s="87" t="s">
        <v>38</v>
      </c>
      <c r="P17" s="83" t="s">
        <v>191</v>
      </c>
      <c r="Q17" s="83" t="s">
        <v>329</v>
      </c>
      <c r="R17" s="83" t="s">
        <v>330</v>
      </c>
      <c r="T17" s="172"/>
      <c r="U17" s="87" t="s">
        <v>38</v>
      </c>
      <c r="V17" s="83" t="s">
        <v>339</v>
      </c>
      <c r="W17" s="83" t="s">
        <v>340</v>
      </c>
      <c r="X17" s="83" t="s">
        <v>341</v>
      </c>
      <c r="Z17" s="172"/>
      <c r="AA17" s="87" t="s">
        <v>38</v>
      </c>
      <c r="AB17" s="83" t="s">
        <v>352</v>
      </c>
      <c r="AC17" s="83" t="s">
        <v>353</v>
      </c>
      <c r="AD17" s="83">
        <v>11663310005</v>
      </c>
    </row>
    <row r="18" spans="2:30" ht="20.149999999999999" customHeight="1" x14ac:dyDescent="0.3">
      <c r="B18" s="172"/>
      <c r="C18" s="87" t="s">
        <v>224</v>
      </c>
      <c r="D18" s="83" t="s">
        <v>223</v>
      </c>
      <c r="E18" s="83" t="s">
        <v>223</v>
      </c>
      <c r="F18" s="83" t="s">
        <v>223</v>
      </c>
      <c r="H18" s="172"/>
      <c r="I18" s="87" t="s">
        <v>224</v>
      </c>
      <c r="J18" s="83" t="s">
        <v>96</v>
      </c>
      <c r="K18" s="83" t="s">
        <v>96</v>
      </c>
      <c r="L18" s="83" t="s">
        <v>96</v>
      </c>
      <c r="N18" s="172"/>
      <c r="O18" s="87" t="s">
        <v>224</v>
      </c>
      <c r="P18" s="83" t="s">
        <v>96</v>
      </c>
      <c r="Q18" s="83" t="s">
        <v>96</v>
      </c>
      <c r="R18" s="83" t="s">
        <v>96</v>
      </c>
      <c r="T18" s="172"/>
      <c r="U18" s="87" t="s">
        <v>224</v>
      </c>
      <c r="V18" s="83" t="s">
        <v>96</v>
      </c>
      <c r="W18" s="83" t="s">
        <v>96</v>
      </c>
      <c r="X18" s="83" t="s">
        <v>96</v>
      </c>
      <c r="Z18" s="172"/>
      <c r="AA18" s="87" t="s">
        <v>224</v>
      </c>
      <c r="AB18" s="83" t="s">
        <v>354</v>
      </c>
      <c r="AC18" s="83" t="s">
        <v>354</v>
      </c>
      <c r="AD18" s="83" t="s">
        <v>354</v>
      </c>
    </row>
    <row r="19" spans="2:30" ht="20.149999999999999" customHeight="1" x14ac:dyDescent="0.3">
      <c r="B19" s="184"/>
      <c r="C19" s="89" t="s">
        <v>9</v>
      </c>
      <c r="D19" s="90" t="s">
        <v>74</v>
      </c>
      <c r="E19" s="90" t="s">
        <v>74</v>
      </c>
      <c r="F19" s="90" t="s">
        <v>74</v>
      </c>
      <c r="H19" s="184"/>
      <c r="I19" s="89" t="s">
        <v>9</v>
      </c>
      <c r="J19" s="90" t="s">
        <v>308</v>
      </c>
      <c r="K19" s="90" t="s">
        <v>307</v>
      </c>
      <c r="L19" s="90" t="s">
        <v>307</v>
      </c>
      <c r="N19" s="184"/>
      <c r="O19" s="89" t="s">
        <v>9</v>
      </c>
      <c r="P19" s="90" t="s">
        <v>306</v>
      </c>
      <c r="Q19" s="90" t="s">
        <v>307</v>
      </c>
      <c r="R19" s="90" t="s">
        <v>308</v>
      </c>
      <c r="T19" s="184"/>
      <c r="U19" s="89" t="s">
        <v>9</v>
      </c>
      <c r="V19" s="90" t="s">
        <v>307</v>
      </c>
      <c r="W19" s="90" t="s">
        <v>307</v>
      </c>
      <c r="X19" s="90" t="s">
        <v>307</v>
      </c>
      <c r="Z19" s="184"/>
      <c r="AA19" s="89" t="s">
        <v>9</v>
      </c>
      <c r="AB19" s="90" t="s">
        <v>74</v>
      </c>
      <c r="AC19" s="90" t="s">
        <v>74</v>
      </c>
      <c r="AD19" s="90" t="s">
        <v>74</v>
      </c>
    </row>
    <row r="20" spans="2:30" ht="20.149999999999999" customHeight="1" thickBot="1" x14ac:dyDescent="0.35">
      <c r="B20" s="185"/>
      <c r="C20" s="91" t="s">
        <v>2</v>
      </c>
      <c r="D20" s="92">
        <v>2005</v>
      </c>
      <c r="E20" s="92">
        <v>2005</v>
      </c>
      <c r="F20" s="92">
        <v>2005</v>
      </c>
      <c r="H20" s="185"/>
      <c r="I20" s="91" t="s">
        <v>2</v>
      </c>
      <c r="J20" s="92">
        <v>2003</v>
      </c>
      <c r="K20" s="92">
        <v>2003</v>
      </c>
      <c r="L20" s="92">
        <v>2003</v>
      </c>
      <c r="N20" s="185"/>
      <c r="O20" s="91" t="s">
        <v>2</v>
      </c>
      <c r="P20" s="92">
        <v>2003</v>
      </c>
      <c r="Q20" s="92">
        <v>2004</v>
      </c>
      <c r="R20" s="92">
        <v>2005</v>
      </c>
      <c r="T20" s="185"/>
      <c r="U20" s="91" t="s">
        <v>2</v>
      </c>
      <c r="V20" s="92">
        <v>2006</v>
      </c>
      <c r="W20" s="92">
        <v>2006</v>
      </c>
      <c r="X20" s="92">
        <v>2003</v>
      </c>
      <c r="Z20" s="185"/>
      <c r="AA20" s="91" t="s">
        <v>2</v>
      </c>
      <c r="AB20" s="92">
        <v>2010</v>
      </c>
      <c r="AC20" s="92">
        <v>2014</v>
      </c>
      <c r="AD20" s="92">
        <v>2015</v>
      </c>
    </row>
    <row r="21" spans="2:30" ht="20.149999999999999" customHeight="1" thickTop="1" x14ac:dyDescent="0.3">
      <c r="B21" s="171" t="s">
        <v>176</v>
      </c>
      <c r="C21" s="93" t="s">
        <v>6</v>
      </c>
      <c r="D21" s="94"/>
      <c r="E21" s="94"/>
      <c r="F21" s="94"/>
      <c r="H21" s="171" t="s">
        <v>176</v>
      </c>
      <c r="I21" s="93" t="s">
        <v>6</v>
      </c>
      <c r="J21" s="83" t="s">
        <v>309</v>
      </c>
      <c r="K21" s="95" t="s">
        <v>275</v>
      </c>
      <c r="L21" s="95" t="s">
        <v>275</v>
      </c>
      <c r="N21" s="171" t="s">
        <v>176</v>
      </c>
      <c r="O21" s="93" t="s">
        <v>6</v>
      </c>
      <c r="P21" s="83" t="s">
        <v>331</v>
      </c>
      <c r="Q21" s="95" t="s">
        <v>275</v>
      </c>
      <c r="R21" s="95" t="s">
        <v>276</v>
      </c>
      <c r="T21" s="171" t="s">
        <v>176</v>
      </c>
      <c r="U21" s="93" t="s">
        <v>6</v>
      </c>
      <c r="V21" s="83" t="s">
        <v>331</v>
      </c>
      <c r="W21" s="95" t="s">
        <v>275</v>
      </c>
      <c r="X21" s="95"/>
      <c r="Z21" s="171" t="s">
        <v>176</v>
      </c>
      <c r="AA21" s="93" t="s">
        <v>6</v>
      </c>
      <c r="AB21" s="95" t="s">
        <v>355</v>
      </c>
      <c r="AC21" s="95" t="s">
        <v>71</v>
      </c>
      <c r="AD21" s="95" t="s">
        <v>71</v>
      </c>
    </row>
    <row r="22" spans="2:30" ht="20.149999999999999" customHeight="1" x14ac:dyDescent="0.3">
      <c r="B22" s="172"/>
      <c r="C22" s="87" t="s">
        <v>151</v>
      </c>
      <c r="D22" s="96"/>
      <c r="E22" s="96"/>
      <c r="F22" s="96"/>
      <c r="H22" s="172"/>
      <c r="I22" s="87" t="s">
        <v>151</v>
      </c>
      <c r="J22" s="83" t="s">
        <v>310</v>
      </c>
      <c r="K22" s="83" t="s">
        <v>311</v>
      </c>
      <c r="L22" s="83" t="s">
        <v>311</v>
      </c>
      <c r="N22" s="172"/>
      <c r="O22" s="87" t="s">
        <v>151</v>
      </c>
      <c r="P22" s="83" t="s">
        <v>311</v>
      </c>
      <c r="Q22" s="83" t="s">
        <v>150</v>
      </c>
      <c r="R22" s="83" t="s">
        <v>311</v>
      </c>
      <c r="T22" s="172"/>
      <c r="U22" s="87" t="s">
        <v>151</v>
      </c>
      <c r="V22" s="83" t="s">
        <v>311</v>
      </c>
      <c r="W22" s="83" t="s">
        <v>311</v>
      </c>
      <c r="X22" s="83"/>
      <c r="Z22" s="172"/>
      <c r="AA22" s="87" t="s">
        <v>151</v>
      </c>
      <c r="AB22" s="83" t="s">
        <v>356</v>
      </c>
      <c r="AC22" s="83" t="s">
        <v>150</v>
      </c>
      <c r="AD22" s="83" t="s">
        <v>150</v>
      </c>
    </row>
    <row r="23" spans="2:30" ht="20.149999999999999" customHeight="1" x14ac:dyDescent="0.3">
      <c r="B23" s="172"/>
      <c r="C23" s="87" t="s">
        <v>185</v>
      </c>
      <c r="D23" s="96"/>
      <c r="E23" s="96"/>
      <c r="F23" s="96"/>
      <c r="H23" s="172"/>
      <c r="I23" s="87" t="s">
        <v>185</v>
      </c>
      <c r="J23" s="83" t="s">
        <v>312</v>
      </c>
      <c r="K23" s="83" t="s">
        <v>313</v>
      </c>
      <c r="L23" s="83" t="s">
        <v>314</v>
      </c>
      <c r="N23" s="172"/>
      <c r="O23" s="87" t="s">
        <v>185</v>
      </c>
      <c r="P23" s="83" t="s">
        <v>312</v>
      </c>
      <c r="Q23" s="83" t="s">
        <v>313</v>
      </c>
      <c r="R23" s="83" t="s">
        <v>332</v>
      </c>
      <c r="T23" s="172"/>
      <c r="U23" s="87" t="s">
        <v>185</v>
      </c>
      <c r="V23" s="83" t="s">
        <v>312</v>
      </c>
      <c r="W23" s="83" t="s">
        <v>313</v>
      </c>
      <c r="X23" s="83"/>
      <c r="Z23" s="172"/>
      <c r="AA23" s="87" t="s">
        <v>185</v>
      </c>
      <c r="AB23" s="83">
        <v>64622</v>
      </c>
      <c r="AC23" s="83" t="s">
        <v>357</v>
      </c>
      <c r="AD23" s="83" t="s">
        <v>358</v>
      </c>
    </row>
    <row r="24" spans="2:30" ht="20.149999999999999" customHeight="1" x14ac:dyDescent="0.3">
      <c r="B24" s="172"/>
      <c r="C24" s="87" t="s">
        <v>9</v>
      </c>
      <c r="D24" s="96"/>
      <c r="E24" s="96"/>
      <c r="F24" s="96"/>
      <c r="H24" s="172"/>
      <c r="I24" s="87" t="s">
        <v>9</v>
      </c>
      <c r="J24" s="83" t="s">
        <v>315</v>
      </c>
      <c r="K24" s="83" t="s">
        <v>316</v>
      </c>
      <c r="L24" s="83" t="s">
        <v>316</v>
      </c>
      <c r="N24" s="172"/>
      <c r="O24" s="87" t="s">
        <v>9</v>
      </c>
      <c r="P24" s="83" t="s">
        <v>333</v>
      </c>
      <c r="Q24" s="83">
        <v>1006</v>
      </c>
      <c r="R24" s="83" t="s">
        <v>334</v>
      </c>
      <c r="T24" s="172"/>
      <c r="U24" s="87" t="s">
        <v>9</v>
      </c>
      <c r="V24" s="83" t="s">
        <v>342</v>
      </c>
      <c r="W24" s="83" t="s">
        <v>342</v>
      </c>
      <c r="X24" s="83"/>
      <c r="Z24" s="172"/>
      <c r="AA24" s="87" t="s">
        <v>9</v>
      </c>
      <c r="AB24" s="83" t="s">
        <v>359</v>
      </c>
      <c r="AC24" s="83" t="s">
        <v>360</v>
      </c>
      <c r="AD24" s="83" t="s">
        <v>361</v>
      </c>
    </row>
    <row r="25" spans="2:30" ht="20.149999999999999" customHeight="1" x14ac:dyDescent="0.3">
      <c r="B25" s="172"/>
      <c r="C25" s="87" t="s">
        <v>156</v>
      </c>
      <c r="D25" s="96"/>
      <c r="E25" s="96"/>
      <c r="F25" s="96"/>
      <c r="H25" s="172"/>
      <c r="I25" s="87" t="s">
        <v>156</v>
      </c>
      <c r="J25" s="83">
        <v>3</v>
      </c>
      <c r="K25" s="83">
        <v>3</v>
      </c>
      <c r="L25" s="83">
        <v>3</v>
      </c>
      <c r="N25" s="172"/>
      <c r="O25" s="87" t="s">
        <v>156</v>
      </c>
      <c r="P25" s="83">
        <v>3</v>
      </c>
      <c r="Q25" s="83">
        <v>3</v>
      </c>
      <c r="R25" s="83">
        <v>3</v>
      </c>
      <c r="T25" s="172"/>
      <c r="U25" s="87" t="s">
        <v>156</v>
      </c>
      <c r="V25" s="83">
        <v>3</v>
      </c>
      <c r="W25" s="83">
        <v>3</v>
      </c>
      <c r="X25" s="83">
        <v>3</v>
      </c>
      <c r="Z25" s="172"/>
      <c r="AA25" s="87" t="s">
        <v>156</v>
      </c>
      <c r="AB25" s="83">
        <v>3</v>
      </c>
      <c r="AC25" s="83">
        <v>3</v>
      </c>
      <c r="AD25" s="83">
        <v>3</v>
      </c>
    </row>
    <row r="26" spans="2:30" ht="20.149999999999999" customHeight="1" x14ac:dyDescent="0.3">
      <c r="B26" s="172"/>
      <c r="C26" s="87" t="s">
        <v>158</v>
      </c>
      <c r="D26" s="96"/>
      <c r="E26" s="96"/>
      <c r="F26" s="96"/>
      <c r="H26" s="172"/>
      <c r="I26" s="87" t="s">
        <v>158</v>
      </c>
      <c r="J26" s="83" t="s">
        <v>157</v>
      </c>
      <c r="K26" s="83" t="s">
        <v>157</v>
      </c>
      <c r="L26" s="83" t="s">
        <v>157</v>
      </c>
      <c r="N26" s="172"/>
      <c r="O26" s="87" t="s">
        <v>158</v>
      </c>
      <c r="P26" s="83" t="s">
        <v>157</v>
      </c>
      <c r="Q26" s="83" t="s">
        <v>157</v>
      </c>
      <c r="R26" s="83" t="s">
        <v>157</v>
      </c>
      <c r="T26" s="172"/>
      <c r="U26" s="87" t="s">
        <v>158</v>
      </c>
      <c r="V26" s="83" t="s">
        <v>157</v>
      </c>
      <c r="W26" s="83" t="s">
        <v>157</v>
      </c>
      <c r="X26" s="83" t="s">
        <v>157</v>
      </c>
      <c r="Z26" s="172"/>
      <c r="AA26" s="87" t="s">
        <v>158</v>
      </c>
      <c r="AB26" s="83" t="s">
        <v>157</v>
      </c>
      <c r="AC26" s="83" t="s">
        <v>157</v>
      </c>
      <c r="AD26" s="83" t="s">
        <v>157</v>
      </c>
    </row>
    <row r="27" spans="2:30" ht="20.149999999999999" customHeight="1" x14ac:dyDescent="0.3">
      <c r="B27" s="172"/>
      <c r="C27" s="87" t="s">
        <v>225</v>
      </c>
      <c r="D27" s="96"/>
      <c r="E27" s="96"/>
      <c r="F27" s="96"/>
      <c r="H27" s="172"/>
      <c r="I27" s="87" t="s">
        <v>225</v>
      </c>
      <c r="J27" s="83"/>
      <c r="K27" s="83"/>
      <c r="L27" s="83"/>
      <c r="N27" s="172"/>
      <c r="O27" s="87" t="s">
        <v>225</v>
      </c>
      <c r="P27" s="83"/>
      <c r="Q27" s="83"/>
      <c r="R27" s="83"/>
      <c r="T27" s="172"/>
      <c r="U27" s="87" t="s">
        <v>225</v>
      </c>
      <c r="V27" s="83"/>
      <c r="W27" s="83"/>
      <c r="X27" s="83"/>
      <c r="Z27" s="172"/>
      <c r="AA27" s="87" t="s">
        <v>225</v>
      </c>
      <c r="AB27" s="83" t="s">
        <v>362</v>
      </c>
      <c r="AC27" s="83" t="s">
        <v>362</v>
      </c>
      <c r="AD27" s="83" t="s">
        <v>362</v>
      </c>
    </row>
    <row r="28" spans="2:30" ht="20.149999999999999" customHeight="1" thickBot="1" x14ac:dyDescent="0.35">
      <c r="B28" s="172"/>
      <c r="C28" s="87" t="s">
        <v>2</v>
      </c>
      <c r="D28" s="96"/>
      <c r="E28" s="96"/>
      <c r="F28" s="96"/>
      <c r="H28" s="172"/>
      <c r="I28" s="87" t="s">
        <v>2</v>
      </c>
      <c r="J28" s="83">
        <v>2003</v>
      </c>
      <c r="K28" s="83">
        <v>2004</v>
      </c>
      <c r="L28" s="83">
        <v>2003</v>
      </c>
      <c r="N28" s="172"/>
      <c r="O28" s="87" t="s">
        <v>2</v>
      </c>
      <c r="P28" s="83">
        <v>2005</v>
      </c>
      <c r="Q28" s="83">
        <v>2004</v>
      </c>
      <c r="R28" s="83">
        <v>2005</v>
      </c>
      <c r="T28" s="172"/>
      <c r="U28" s="87" t="s">
        <v>2</v>
      </c>
      <c r="V28" s="92">
        <v>2006</v>
      </c>
      <c r="W28" s="92">
        <v>2006</v>
      </c>
      <c r="X28" s="92">
        <v>2003</v>
      </c>
      <c r="Z28" s="172"/>
      <c r="AA28" s="87" t="s">
        <v>2</v>
      </c>
      <c r="AB28" s="92">
        <v>2010</v>
      </c>
      <c r="AC28" s="92">
        <v>2014</v>
      </c>
      <c r="AD28" s="92">
        <v>2015</v>
      </c>
    </row>
    <row r="29" spans="2:30" ht="20.149999999999999" customHeight="1" thickTop="1" x14ac:dyDescent="0.3">
      <c r="B29" s="171" t="s">
        <v>226</v>
      </c>
      <c r="C29" s="93" t="s">
        <v>14</v>
      </c>
      <c r="D29" s="95" t="s">
        <v>228</v>
      </c>
      <c r="E29" s="95" t="s">
        <v>229</v>
      </c>
      <c r="F29" s="95" t="s">
        <v>230</v>
      </c>
      <c r="H29" s="171" t="s">
        <v>226</v>
      </c>
      <c r="I29" s="93" t="s">
        <v>317</v>
      </c>
      <c r="J29" s="95" t="s">
        <v>318</v>
      </c>
      <c r="K29" s="95" t="s">
        <v>319</v>
      </c>
      <c r="L29" s="95" t="s">
        <v>287</v>
      </c>
      <c r="N29" s="171" t="s">
        <v>226</v>
      </c>
      <c r="O29" s="93" t="s">
        <v>317</v>
      </c>
      <c r="P29" s="95" t="s">
        <v>287</v>
      </c>
      <c r="Q29" s="95" t="s">
        <v>335</v>
      </c>
      <c r="R29" s="95" t="s">
        <v>287</v>
      </c>
      <c r="T29" s="171" t="s">
        <v>226</v>
      </c>
      <c r="U29" s="93" t="s">
        <v>317</v>
      </c>
      <c r="V29" s="95" t="s">
        <v>287</v>
      </c>
      <c r="W29" s="95" t="s">
        <v>319</v>
      </c>
      <c r="X29" s="95"/>
      <c r="Z29" s="171" t="s">
        <v>226</v>
      </c>
      <c r="AA29" s="93" t="s">
        <v>317</v>
      </c>
      <c r="AB29" s="95" t="s">
        <v>74</v>
      </c>
      <c r="AC29" s="95" t="s">
        <v>74</v>
      </c>
      <c r="AD29" s="95" t="s">
        <v>74</v>
      </c>
    </row>
    <row r="30" spans="2:30" ht="20.149999999999999" customHeight="1" x14ac:dyDescent="0.3">
      <c r="B30" s="172"/>
      <c r="C30" s="87" t="s">
        <v>234</v>
      </c>
      <c r="D30" s="83" t="s">
        <v>231</v>
      </c>
      <c r="E30" s="83" t="s">
        <v>232</v>
      </c>
      <c r="F30" s="83" t="s">
        <v>233</v>
      </c>
      <c r="H30" s="172"/>
      <c r="I30" s="87" t="s">
        <v>234</v>
      </c>
      <c r="J30" s="83" t="s">
        <v>231</v>
      </c>
      <c r="K30" s="83" t="s">
        <v>232</v>
      </c>
      <c r="L30" s="83" t="s">
        <v>233</v>
      </c>
      <c r="N30" s="172"/>
      <c r="O30" s="87" t="s">
        <v>234</v>
      </c>
      <c r="P30" s="83" t="s">
        <v>231</v>
      </c>
      <c r="Q30" s="83" t="s">
        <v>232</v>
      </c>
      <c r="R30" s="83" t="s">
        <v>233</v>
      </c>
      <c r="T30" s="172"/>
      <c r="U30" s="87" t="s">
        <v>234</v>
      </c>
      <c r="V30" s="83" t="s">
        <v>231</v>
      </c>
      <c r="W30" s="83" t="s">
        <v>232</v>
      </c>
      <c r="X30" s="83" t="s">
        <v>233</v>
      </c>
      <c r="Z30" s="172"/>
      <c r="AA30" s="87" t="s">
        <v>234</v>
      </c>
      <c r="AB30" s="83"/>
      <c r="AC30" s="83"/>
      <c r="AD30" s="83"/>
    </row>
    <row r="31" spans="2:30" ht="20.149999999999999" customHeight="1" x14ac:dyDescent="0.3">
      <c r="B31" s="172"/>
      <c r="C31" s="87" t="s">
        <v>238</v>
      </c>
      <c r="D31" s="83" t="s">
        <v>235</v>
      </c>
      <c r="E31" s="83" t="s">
        <v>236</v>
      </c>
      <c r="F31" s="83" t="s">
        <v>237</v>
      </c>
      <c r="H31" s="172"/>
      <c r="I31" s="87" t="s">
        <v>266</v>
      </c>
      <c r="J31" s="83" t="s">
        <v>320</v>
      </c>
      <c r="K31" s="83" t="s">
        <v>321</v>
      </c>
      <c r="L31" s="83" t="s">
        <v>321</v>
      </c>
      <c r="N31" s="172"/>
      <c r="O31" s="87" t="s">
        <v>266</v>
      </c>
      <c r="P31" s="83" t="s">
        <v>336</v>
      </c>
      <c r="Q31" s="83" t="s">
        <v>337</v>
      </c>
      <c r="R31" s="83" t="s">
        <v>338</v>
      </c>
      <c r="T31" s="172"/>
      <c r="U31" s="87" t="s">
        <v>266</v>
      </c>
      <c r="V31" s="83" t="s">
        <v>343</v>
      </c>
      <c r="W31" s="83" t="s">
        <v>343</v>
      </c>
      <c r="X31" s="83" t="s">
        <v>344</v>
      </c>
      <c r="Z31" s="172"/>
      <c r="AA31" s="87" t="s">
        <v>266</v>
      </c>
      <c r="AB31" s="83" t="s">
        <v>363</v>
      </c>
      <c r="AC31" s="83" t="s">
        <v>364</v>
      </c>
      <c r="AD31" s="83" t="s">
        <v>364</v>
      </c>
    </row>
    <row r="32" spans="2:30" ht="20.149999999999999" customHeight="1" x14ac:dyDescent="0.3">
      <c r="B32" s="172"/>
      <c r="C32" s="87" t="s">
        <v>263</v>
      </c>
      <c r="D32" s="83" t="s">
        <v>239</v>
      </c>
      <c r="E32" s="83" t="s">
        <v>240</v>
      </c>
      <c r="F32" s="83" t="s">
        <v>241</v>
      </c>
      <c r="H32" s="172"/>
      <c r="I32" s="96" t="s">
        <v>322</v>
      </c>
      <c r="J32" s="83" t="s">
        <v>74</v>
      </c>
      <c r="K32" s="83" t="s">
        <v>74</v>
      </c>
      <c r="L32" s="83" t="s">
        <v>74</v>
      </c>
      <c r="N32" s="172"/>
      <c r="O32" s="96" t="s">
        <v>322</v>
      </c>
      <c r="P32" s="83" t="s">
        <v>74</v>
      </c>
      <c r="Q32" s="83" t="s">
        <v>74</v>
      </c>
      <c r="R32" s="83" t="s">
        <v>74</v>
      </c>
      <c r="T32" s="172"/>
      <c r="U32" s="96" t="s">
        <v>322</v>
      </c>
      <c r="V32" s="83" t="s">
        <v>74</v>
      </c>
      <c r="W32" s="83" t="s">
        <v>74</v>
      </c>
      <c r="X32" s="83" t="s">
        <v>74</v>
      </c>
      <c r="Z32" s="172"/>
      <c r="AA32" s="96" t="s">
        <v>322</v>
      </c>
      <c r="AB32" s="83" t="s">
        <v>74</v>
      </c>
      <c r="AC32" s="83" t="s">
        <v>74</v>
      </c>
      <c r="AD32" s="83"/>
    </row>
    <row r="33" spans="2:30" ht="20.149999999999999" customHeight="1" x14ac:dyDescent="0.3">
      <c r="B33" s="172"/>
      <c r="C33" s="87" t="s">
        <v>264</v>
      </c>
      <c r="D33" s="97" t="s">
        <v>243</v>
      </c>
      <c r="E33" s="83" t="s">
        <v>242</v>
      </c>
      <c r="F33" s="83" t="s">
        <v>242</v>
      </c>
      <c r="H33" s="172"/>
      <c r="I33" s="96" t="s">
        <v>322</v>
      </c>
      <c r="J33" s="97" t="s">
        <v>243</v>
      </c>
      <c r="K33" s="83" t="s">
        <v>242</v>
      </c>
      <c r="L33" s="83" t="s">
        <v>242</v>
      </c>
      <c r="N33" s="172"/>
      <c r="O33" s="87" t="s">
        <v>323</v>
      </c>
      <c r="P33" s="97"/>
      <c r="Q33" s="83"/>
      <c r="R33" s="83"/>
      <c r="T33" s="172"/>
      <c r="U33" s="87" t="s">
        <v>323</v>
      </c>
      <c r="V33" s="97"/>
      <c r="W33" s="83"/>
      <c r="X33" s="83"/>
      <c r="Z33" s="172"/>
      <c r="AA33" s="87" t="s">
        <v>323</v>
      </c>
      <c r="AB33" s="97"/>
      <c r="AC33" s="83"/>
      <c r="AD33" s="83"/>
    </row>
    <row r="34" spans="2:30" ht="20.149999999999999" customHeight="1" x14ac:dyDescent="0.3">
      <c r="B34" s="172"/>
      <c r="C34" s="87" t="s">
        <v>265</v>
      </c>
      <c r="D34" s="83" t="s">
        <v>244</v>
      </c>
      <c r="E34" s="83" t="s">
        <v>245</v>
      </c>
      <c r="F34" s="83" t="s">
        <v>246</v>
      </c>
      <c r="H34" s="172"/>
      <c r="I34" s="87" t="s">
        <v>323</v>
      </c>
      <c r="J34" s="83"/>
      <c r="K34" s="83"/>
      <c r="L34" s="83"/>
      <c r="N34" s="172"/>
      <c r="O34" s="87"/>
      <c r="P34" s="83"/>
      <c r="Q34" s="83"/>
      <c r="R34" s="83"/>
      <c r="T34" s="172"/>
      <c r="U34" s="87"/>
      <c r="V34" s="83"/>
      <c r="W34" s="83"/>
      <c r="X34" s="83"/>
      <c r="Z34" s="172"/>
      <c r="AA34" s="87"/>
      <c r="AB34" s="83"/>
      <c r="AC34" s="83"/>
      <c r="AD34" s="83"/>
    </row>
    <row r="35" spans="2:30" ht="20.149999999999999" customHeight="1" thickBot="1" x14ac:dyDescent="0.35">
      <c r="B35" s="172"/>
      <c r="C35" s="87" t="s">
        <v>266</v>
      </c>
      <c r="D35" s="83" t="s">
        <v>247</v>
      </c>
      <c r="E35" s="83" t="s">
        <v>248</v>
      </c>
      <c r="F35" s="83" t="s">
        <v>249</v>
      </c>
      <c r="H35" s="172"/>
      <c r="I35" s="87"/>
      <c r="J35" s="83"/>
      <c r="K35" s="83"/>
      <c r="L35" s="83"/>
      <c r="N35" s="172"/>
      <c r="O35" s="87"/>
      <c r="P35" s="83"/>
      <c r="Q35" s="83"/>
      <c r="R35" s="83"/>
      <c r="T35" s="172"/>
      <c r="U35" s="87"/>
      <c r="V35" s="83"/>
      <c r="W35" s="83"/>
      <c r="X35" s="83"/>
      <c r="Z35" s="172"/>
      <c r="AA35" s="87"/>
      <c r="AB35" s="83"/>
      <c r="AC35" s="83"/>
      <c r="AD35" s="83"/>
    </row>
    <row r="36" spans="2:30" ht="20.149999999999999" customHeight="1" thickTop="1" x14ac:dyDescent="0.3">
      <c r="B36" s="171" t="s">
        <v>30</v>
      </c>
      <c r="C36" s="93" t="s">
        <v>250</v>
      </c>
      <c r="D36" s="95" t="s">
        <v>251</v>
      </c>
      <c r="E36" s="95" t="s">
        <v>251</v>
      </c>
      <c r="F36" s="95" t="s">
        <v>251</v>
      </c>
      <c r="H36" s="171" t="s">
        <v>30</v>
      </c>
      <c r="I36" s="93" t="s">
        <v>250</v>
      </c>
      <c r="J36" s="95" t="s">
        <v>251</v>
      </c>
      <c r="K36" s="95" t="s">
        <v>251</v>
      </c>
      <c r="L36" s="95" t="s">
        <v>251</v>
      </c>
      <c r="N36" s="171" t="s">
        <v>30</v>
      </c>
      <c r="O36" s="93" t="s">
        <v>250</v>
      </c>
      <c r="P36" s="95" t="s">
        <v>251</v>
      </c>
      <c r="Q36" s="95" t="s">
        <v>251</v>
      </c>
      <c r="R36" s="95" t="s">
        <v>251</v>
      </c>
      <c r="T36" s="171" t="s">
        <v>30</v>
      </c>
      <c r="U36" s="93" t="s">
        <v>250</v>
      </c>
      <c r="V36" s="95" t="s">
        <v>251</v>
      </c>
      <c r="W36" s="95" t="s">
        <v>251</v>
      </c>
      <c r="X36" s="95" t="s">
        <v>251</v>
      </c>
      <c r="Z36" s="171" t="s">
        <v>30</v>
      </c>
      <c r="AA36" s="93" t="s">
        <v>250</v>
      </c>
      <c r="AB36" s="95" t="s">
        <v>251</v>
      </c>
      <c r="AC36" s="95" t="s">
        <v>251</v>
      </c>
      <c r="AD36" s="95" t="s">
        <v>251</v>
      </c>
    </row>
    <row r="37" spans="2:30" ht="20.149999999999999" customHeight="1" x14ac:dyDescent="0.3">
      <c r="B37" s="172"/>
      <c r="C37" s="87" t="s">
        <v>252</v>
      </c>
      <c r="D37" s="83" t="s">
        <v>183</v>
      </c>
      <c r="E37" s="83" t="s">
        <v>183</v>
      </c>
      <c r="F37" s="83" t="s">
        <v>183</v>
      </c>
      <c r="H37" s="172"/>
      <c r="I37" s="87" t="s">
        <v>324</v>
      </c>
      <c r="J37" s="83" t="s">
        <v>183</v>
      </c>
      <c r="K37" s="98" t="s">
        <v>365</v>
      </c>
      <c r="L37" s="83" t="s">
        <v>183</v>
      </c>
      <c r="N37" s="172"/>
      <c r="O37" s="87" t="s">
        <v>324</v>
      </c>
      <c r="P37" s="83"/>
      <c r="Q37" s="83" t="s">
        <v>183</v>
      </c>
      <c r="R37" s="83" t="s">
        <v>183</v>
      </c>
      <c r="T37" s="172"/>
      <c r="U37" s="87" t="s">
        <v>324</v>
      </c>
      <c r="V37" s="83" t="s">
        <v>183</v>
      </c>
      <c r="W37" s="83" t="s">
        <v>183</v>
      </c>
      <c r="X37" s="83" t="s">
        <v>183</v>
      </c>
      <c r="Z37" s="172"/>
      <c r="AA37" s="87" t="s">
        <v>324</v>
      </c>
      <c r="AB37" s="83" t="s">
        <v>183</v>
      </c>
      <c r="AC37" s="83" t="s">
        <v>183</v>
      </c>
      <c r="AD37" s="83" t="s">
        <v>183</v>
      </c>
    </row>
    <row r="38" spans="2:30" ht="20.149999999999999" customHeight="1" x14ac:dyDescent="0.3">
      <c r="B38" s="172"/>
      <c r="C38" s="87" t="s">
        <v>171</v>
      </c>
      <c r="D38" s="83" t="s">
        <v>183</v>
      </c>
      <c r="E38" s="98" t="s">
        <v>365</v>
      </c>
      <c r="F38" s="83" t="s">
        <v>183</v>
      </c>
      <c r="H38" s="172"/>
      <c r="I38" s="87" t="s">
        <v>23</v>
      </c>
      <c r="J38" s="83" t="s">
        <v>183</v>
      </c>
      <c r="K38" s="83" t="s">
        <v>183</v>
      </c>
      <c r="L38" s="83" t="s">
        <v>183</v>
      </c>
      <c r="N38" s="172"/>
      <c r="O38" s="87" t="s">
        <v>23</v>
      </c>
      <c r="P38" s="83">
        <v>1</v>
      </c>
      <c r="Q38" s="83" t="s">
        <v>183</v>
      </c>
      <c r="R38" s="83" t="s">
        <v>183</v>
      </c>
      <c r="T38" s="172"/>
      <c r="U38" s="87" t="s">
        <v>23</v>
      </c>
      <c r="V38" s="83" t="s">
        <v>183</v>
      </c>
      <c r="W38" s="83" t="s">
        <v>183</v>
      </c>
      <c r="X38" s="83" t="s">
        <v>183</v>
      </c>
      <c r="Z38" s="172"/>
      <c r="AA38" s="87" t="s">
        <v>23</v>
      </c>
      <c r="AB38" s="83" t="s">
        <v>183</v>
      </c>
      <c r="AC38" s="83" t="s">
        <v>183</v>
      </c>
      <c r="AD38" s="83" t="s">
        <v>183</v>
      </c>
    </row>
    <row r="39" spans="2:30" ht="20.149999999999999" customHeight="1" x14ac:dyDescent="0.3">
      <c r="B39" s="172"/>
      <c r="C39" s="87" t="s">
        <v>173</v>
      </c>
      <c r="D39" s="83" t="s">
        <v>253</v>
      </c>
      <c r="E39" s="83" t="s">
        <v>253</v>
      </c>
      <c r="F39" s="83" t="s">
        <v>253</v>
      </c>
      <c r="H39" s="172"/>
      <c r="I39" s="87" t="s">
        <v>325</v>
      </c>
      <c r="J39" s="83" t="s">
        <v>183</v>
      </c>
      <c r="K39" s="98" t="s">
        <v>365</v>
      </c>
      <c r="L39" s="83" t="s">
        <v>183</v>
      </c>
      <c r="N39" s="172"/>
      <c r="O39" s="87" t="s">
        <v>325</v>
      </c>
      <c r="P39" s="83" t="s">
        <v>183</v>
      </c>
      <c r="Q39" s="98" t="s">
        <v>365</v>
      </c>
      <c r="R39" s="83" t="s">
        <v>183</v>
      </c>
      <c r="T39" s="172"/>
      <c r="U39" s="87" t="s">
        <v>325</v>
      </c>
      <c r="V39" s="98" t="s">
        <v>365</v>
      </c>
      <c r="W39" s="83" t="s">
        <v>183</v>
      </c>
      <c r="X39" s="98" t="s">
        <v>365</v>
      </c>
      <c r="Z39" s="172"/>
      <c r="AA39" s="87" t="s">
        <v>325</v>
      </c>
      <c r="AB39" s="83" t="s">
        <v>183</v>
      </c>
      <c r="AC39" s="83" t="s">
        <v>183</v>
      </c>
      <c r="AD39" s="98" t="s">
        <v>365</v>
      </c>
    </row>
    <row r="40" spans="2:30" ht="20.149999999999999" customHeight="1" x14ac:dyDescent="0.3">
      <c r="B40" s="172"/>
      <c r="C40" s="87" t="s">
        <v>254</v>
      </c>
      <c r="D40" s="83" t="s">
        <v>188</v>
      </c>
      <c r="E40" s="83" t="s">
        <v>188</v>
      </c>
      <c r="F40" s="83" t="s">
        <v>188</v>
      </c>
      <c r="H40" s="172"/>
      <c r="I40" s="87" t="s">
        <v>173</v>
      </c>
      <c r="J40" s="83" t="s">
        <v>253</v>
      </c>
      <c r="K40" s="83" t="s">
        <v>253</v>
      </c>
      <c r="L40" s="83" t="s">
        <v>253</v>
      </c>
      <c r="N40" s="172"/>
      <c r="O40" s="87" t="s">
        <v>173</v>
      </c>
      <c r="P40" s="83" t="s">
        <v>253</v>
      </c>
      <c r="Q40" s="83" t="s">
        <v>253</v>
      </c>
      <c r="R40" s="83" t="s">
        <v>253</v>
      </c>
      <c r="T40" s="172"/>
      <c r="U40" s="87" t="s">
        <v>173</v>
      </c>
      <c r="V40" s="83" t="s">
        <v>253</v>
      </c>
      <c r="W40" s="83" t="s">
        <v>253</v>
      </c>
      <c r="X40" s="83" t="s">
        <v>253</v>
      </c>
      <c r="Z40" s="172"/>
      <c r="AA40" s="87" t="s">
        <v>173</v>
      </c>
      <c r="AB40" s="83" t="s">
        <v>253</v>
      </c>
      <c r="AC40" s="83" t="s">
        <v>253</v>
      </c>
      <c r="AD40" s="83" t="s">
        <v>354</v>
      </c>
    </row>
    <row r="41" spans="2:30" ht="20.149999999999999" customHeight="1" x14ac:dyDescent="0.3">
      <c r="B41" s="172"/>
      <c r="C41" s="87" t="s">
        <v>255</v>
      </c>
      <c r="D41" s="83" t="s">
        <v>188</v>
      </c>
      <c r="E41" s="83" t="s">
        <v>188</v>
      </c>
      <c r="F41" s="83" t="s">
        <v>188</v>
      </c>
      <c r="H41" s="172"/>
      <c r="I41" s="87" t="s">
        <v>255</v>
      </c>
      <c r="J41" s="83" t="s">
        <v>188</v>
      </c>
      <c r="K41" s="83" t="s">
        <v>188</v>
      </c>
      <c r="L41" s="83" t="s">
        <v>188</v>
      </c>
      <c r="N41" s="172"/>
      <c r="O41" s="87" t="s">
        <v>255</v>
      </c>
      <c r="P41" s="83" t="s">
        <v>188</v>
      </c>
      <c r="Q41" s="83" t="s">
        <v>188</v>
      </c>
      <c r="R41" s="83" t="s">
        <v>188</v>
      </c>
      <c r="T41" s="172"/>
      <c r="U41" s="87" t="s">
        <v>255</v>
      </c>
      <c r="V41" s="83" t="s">
        <v>188</v>
      </c>
      <c r="W41" s="83" t="s">
        <v>188</v>
      </c>
      <c r="X41" s="83" t="s">
        <v>188</v>
      </c>
      <c r="Z41" s="172"/>
      <c r="AA41" s="87" t="s">
        <v>255</v>
      </c>
      <c r="AB41" s="83" t="s">
        <v>188</v>
      </c>
      <c r="AC41" s="83" t="s">
        <v>188</v>
      </c>
      <c r="AD41" s="83" t="s">
        <v>188</v>
      </c>
    </row>
    <row r="42" spans="2:30" ht="20.149999999999999" customHeight="1" x14ac:dyDescent="0.3">
      <c r="B42" s="172"/>
      <c r="C42" s="87" t="s">
        <v>256</v>
      </c>
      <c r="D42" s="83" t="s">
        <v>257</v>
      </c>
      <c r="E42" s="83" t="s">
        <v>258</v>
      </c>
      <c r="F42" s="83" t="s">
        <v>258</v>
      </c>
      <c r="H42" s="172"/>
      <c r="I42" s="87" t="s">
        <v>256</v>
      </c>
      <c r="J42" s="83" t="s">
        <v>257</v>
      </c>
      <c r="K42" s="83" t="s">
        <v>258</v>
      </c>
      <c r="L42" s="83" t="s">
        <v>258</v>
      </c>
      <c r="N42" s="172"/>
      <c r="O42" s="87" t="s">
        <v>256</v>
      </c>
      <c r="P42" s="83" t="s">
        <v>257</v>
      </c>
      <c r="Q42" s="83" t="s">
        <v>258</v>
      </c>
      <c r="R42" s="83" t="s">
        <v>258</v>
      </c>
      <c r="T42" s="172"/>
      <c r="U42" s="87" t="s">
        <v>256</v>
      </c>
      <c r="V42" s="83" t="s">
        <v>257</v>
      </c>
      <c r="W42" s="83" t="s">
        <v>258</v>
      </c>
      <c r="X42" s="83" t="s">
        <v>258</v>
      </c>
      <c r="Z42" s="172"/>
      <c r="AA42" s="87" t="s">
        <v>256</v>
      </c>
      <c r="AB42" s="83" t="s">
        <v>257</v>
      </c>
      <c r="AC42" s="83" t="s">
        <v>258</v>
      </c>
      <c r="AD42" s="83" t="s">
        <v>258</v>
      </c>
    </row>
    <row r="43" spans="2:30" ht="20.149999999999999" customHeight="1" x14ac:dyDescent="0.3">
      <c r="B43" s="172"/>
      <c r="C43" s="87" t="s">
        <v>28</v>
      </c>
      <c r="D43" s="83" t="s">
        <v>259</v>
      </c>
      <c r="E43" s="83" t="s">
        <v>259</v>
      </c>
      <c r="F43" s="83" t="s">
        <v>259</v>
      </c>
      <c r="H43" s="172"/>
      <c r="I43" s="87" t="s">
        <v>28</v>
      </c>
      <c r="J43" s="83" t="s">
        <v>259</v>
      </c>
      <c r="K43" s="83" t="s">
        <v>259</v>
      </c>
      <c r="L43" s="83" t="s">
        <v>259</v>
      </c>
      <c r="N43" s="172"/>
      <c r="O43" s="87" t="s">
        <v>28</v>
      </c>
      <c r="P43" s="83" t="s">
        <v>259</v>
      </c>
      <c r="Q43" s="83" t="s">
        <v>259</v>
      </c>
      <c r="R43" s="83" t="s">
        <v>259</v>
      </c>
      <c r="T43" s="172"/>
      <c r="U43" s="87" t="s">
        <v>28</v>
      </c>
      <c r="V43" s="83" t="s">
        <v>259</v>
      </c>
      <c r="W43" s="83" t="s">
        <v>259</v>
      </c>
      <c r="X43" s="83" t="s">
        <v>259</v>
      </c>
      <c r="Z43" s="172"/>
      <c r="AA43" s="87" t="s">
        <v>28</v>
      </c>
      <c r="AB43" s="83" t="s">
        <v>259</v>
      </c>
      <c r="AC43" s="83" t="s">
        <v>259</v>
      </c>
      <c r="AD43" s="83" t="s">
        <v>259</v>
      </c>
    </row>
    <row r="44" spans="2:30" ht="20.149999999999999" customHeight="1" x14ac:dyDescent="0.3">
      <c r="B44" s="172"/>
      <c r="C44" s="87" t="s">
        <v>260</v>
      </c>
      <c r="D44" s="83" t="s">
        <v>188</v>
      </c>
      <c r="E44" s="83" t="s">
        <v>188</v>
      </c>
      <c r="F44" s="83" t="s">
        <v>188</v>
      </c>
      <c r="H44" s="172"/>
      <c r="I44" s="87" t="s">
        <v>260</v>
      </c>
      <c r="J44" s="83" t="s">
        <v>188</v>
      </c>
      <c r="K44" s="83" t="s">
        <v>188</v>
      </c>
      <c r="L44" s="83" t="s">
        <v>188</v>
      </c>
      <c r="N44" s="172"/>
      <c r="O44" s="87" t="s">
        <v>260</v>
      </c>
      <c r="P44" s="83" t="s">
        <v>188</v>
      </c>
      <c r="Q44" s="83" t="s">
        <v>188</v>
      </c>
      <c r="R44" s="83" t="s">
        <v>188</v>
      </c>
      <c r="T44" s="172"/>
      <c r="U44" s="87" t="s">
        <v>260</v>
      </c>
      <c r="V44" s="83" t="s">
        <v>188</v>
      </c>
      <c r="W44" s="83" t="s">
        <v>188</v>
      </c>
      <c r="X44" s="83" t="s">
        <v>188</v>
      </c>
      <c r="Z44" s="172"/>
      <c r="AA44" s="87" t="s">
        <v>260</v>
      </c>
      <c r="AB44" s="83" t="s">
        <v>188</v>
      </c>
      <c r="AC44" s="83" t="s">
        <v>188</v>
      </c>
      <c r="AD44" s="83" t="s">
        <v>188</v>
      </c>
    </row>
    <row r="45" spans="2:30" ht="20.149999999999999" customHeight="1" x14ac:dyDescent="0.3">
      <c r="B45" s="172"/>
      <c r="C45" s="87" t="s">
        <v>261</v>
      </c>
      <c r="D45" s="83" t="s">
        <v>188</v>
      </c>
      <c r="E45" s="83" t="s">
        <v>188</v>
      </c>
      <c r="F45" s="83" t="s">
        <v>188</v>
      </c>
      <c r="H45" s="172"/>
      <c r="I45" s="87" t="s">
        <v>261</v>
      </c>
      <c r="J45" s="83" t="s">
        <v>188</v>
      </c>
      <c r="K45" s="83" t="s">
        <v>188</v>
      </c>
      <c r="L45" s="83" t="s">
        <v>188</v>
      </c>
      <c r="N45" s="172"/>
      <c r="O45" s="87" t="s">
        <v>261</v>
      </c>
      <c r="P45" s="83" t="s">
        <v>188</v>
      </c>
      <c r="Q45" s="83" t="s">
        <v>188</v>
      </c>
      <c r="R45" s="83" t="s">
        <v>188</v>
      </c>
      <c r="T45" s="172"/>
      <c r="U45" s="87" t="s">
        <v>261</v>
      </c>
      <c r="V45" s="83" t="s">
        <v>188</v>
      </c>
      <c r="W45" s="83" t="s">
        <v>188</v>
      </c>
      <c r="X45" s="83" t="s">
        <v>188</v>
      </c>
      <c r="Z45" s="172"/>
      <c r="AA45" s="87" t="s">
        <v>261</v>
      </c>
      <c r="AB45" s="83" t="s">
        <v>188</v>
      </c>
      <c r="AC45" s="83" t="s">
        <v>188</v>
      </c>
      <c r="AD45" s="83" t="s">
        <v>188</v>
      </c>
    </row>
    <row r="46" spans="2:30" ht="20.149999999999999" customHeight="1" thickBot="1" x14ac:dyDescent="0.35">
      <c r="B46" s="173"/>
      <c r="C46" s="99" t="s">
        <v>262</v>
      </c>
      <c r="D46" s="100"/>
      <c r="E46" s="100"/>
      <c r="F46" s="100"/>
      <c r="H46" s="173"/>
      <c r="I46" s="99" t="s">
        <v>262</v>
      </c>
      <c r="J46" s="100"/>
      <c r="K46" s="100"/>
      <c r="L46" s="100"/>
      <c r="N46" s="173"/>
      <c r="O46" s="99" t="s">
        <v>262</v>
      </c>
      <c r="P46" s="100"/>
      <c r="Q46" s="100"/>
      <c r="R46" s="100"/>
      <c r="T46" s="173"/>
      <c r="U46" s="99" t="s">
        <v>262</v>
      </c>
      <c r="V46" s="100"/>
      <c r="W46" s="100"/>
      <c r="X46" s="100"/>
      <c r="Z46" s="184"/>
      <c r="AA46" s="89" t="s">
        <v>262</v>
      </c>
      <c r="AB46" s="101"/>
      <c r="AC46" s="101"/>
      <c r="AD46" s="101"/>
    </row>
    <row r="47" spans="2:30" ht="49.25" customHeight="1" thickBot="1" x14ac:dyDescent="0.35">
      <c r="B47" s="186" t="s">
        <v>504</v>
      </c>
      <c r="C47" s="187"/>
      <c r="D47" s="102"/>
      <c r="E47" s="103"/>
      <c r="F47" s="104"/>
      <c r="H47" s="186" t="s">
        <v>504</v>
      </c>
      <c r="I47" s="187"/>
      <c r="J47" s="181" t="s">
        <v>394</v>
      </c>
      <c r="K47" s="182"/>
      <c r="L47" s="183"/>
      <c r="N47" s="186" t="s">
        <v>504</v>
      </c>
      <c r="O47" s="187"/>
      <c r="P47" s="181" t="s">
        <v>394</v>
      </c>
      <c r="Q47" s="182"/>
      <c r="R47" s="183"/>
      <c r="T47" s="186" t="s">
        <v>504</v>
      </c>
      <c r="U47" s="187"/>
      <c r="V47" s="181" t="s">
        <v>394</v>
      </c>
      <c r="W47" s="182"/>
      <c r="X47" s="183"/>
      <c r="Z47" s="186" t="s">
        <v>504</v>
      </c>
      <c r="AA47" s="187"/>
      <c r="AB47" s="181" t="s">
        <v>395</v>
      </c>
      <c r="AC47" s="188"/>
      <c r="AD47" s="105" t="s">
        <v>390</v>
      </c>
    </row>
    <row r="52" spans="2:12" ht="20.149999999999999" customHeight="1" x14ac:dyDescent="0.3">
      <c r="B52" s="81" t="s">
        <v>0</v>
      </c>
      <c r="C52" s="82"/>
      <c r="D52" s="178" t="s">
        <v>65</v>
      </c>
      <c r="E52" s="178"/>
      <c r="F52" s="178"/>
      <c r="H52" s="81" t="s">
        <v>0</v>
      </c>
      <c r="I52" s="82"/>
      <c r="J52" s="178" t="s">
        <v>65</v>
      </c>
      <c r="K52" s="178"/>
      <c r="L52" s="178"/>
    </row>
    <row r="53" spans="2:12" ht="20.149999999999999" customHeight="1" x14ac:dyDescent="0.3">
      <c r="B53" s="81" t="s">
        <v>204</v>
      </c>
      <c r="C53" s="82"/>
      <c r="D53" s="179">
        <v>44605</v>
      </c>
      <c r="E53" s="178"/>
      <c r="F53" s="178"/>
      <c r="H53" s="81" t="s">
        <v>204</v>
      </c>
      <c r="I53" s="82"/>
      <c r="J53" s="179">
        <v>44724</v>
      </c>
      <c r="K53" s="178"/>
      <c r="L53" s="178"/>
    </row>
    <row r="54" spans="2:12" ht="20.149999999999999" customHeight="1" x14ac:dyDescent="0.3">
      <c r="D54" s="84"/>
      <c r="E54" s="84"/>
      <c r="F54" s="84"/>
      <c r="J54" s="84"/>
      <c r="K54" s="84"/>
      <c r="L54" s="84"/>
    </row>
    <row r="55" spans="2:12" ht="20.149999999999999" customHeight="1" x14ac:dyDescent="0.3">
      <c r="B55" s="180" t="s">
        <v>31</v>
      </c>
      <c r="C55" s="180"/>
      <c r="D55" s="178" t="s">
        <v>208</v>
      </c>
      <c r="E55" s="178"/>
      <c r="F55" s="178"/>
      <c r="H55" s="180" t="s">
        <v>31</v>
      </c>
      <c r="I55" s="180"/>
      <c r="J55" s="178" t="s">
        <v>208</v>
      </c>
      <c r="K55" s="178"/>
      <c r="L55" s="178"/>
    </row>
    <row r="56" spans="2:12" ht="20.149999999999999" customHeight="1" x14ac:dyDescent="0.3">
      <c r="B56" s="172" t="s">
        <v>13</v>
      </c>
      <c r="C56" s="85" t="s">
        <v>205</v>
      </c>
      <c r="D56" s="106" t="s">
        <v>493</v>
      </c>
      <c r="E56" s="106" t="s">
        <v>492</v>
      </c>
      <c r="F56" s="106" t="s">
        <v>494</v>
      </c>
      <c r="H56" s="172" t="s">
        <v>13</v>
      </c>
      <c r="I56" s="85" t="s">
        <v>205</v>
      </c>
      <c r="J56" s="106" t="s">
        <v>495</v>
      </c>
      <c r="K56" s="106"/>
      <c r="L56" s="106"/>
    </row>
    <row r="57" spans="2:12" ht="20.149999999999999" customHeight="1" x14ac:dyDescent="0.3">
      <c r="B57" s="172"/>
      <c r="C57" s="87" t="s">
        <v>267</v>
      </c>
      <c r="D57" s="83" t="s">
        <v>268</v>
      </c>
      <c r="E57" s="83" t="s">
        <v>269</v>
      </c>
      <c r="F57" s="83" t="s">
        <v>270</v>
      </c>
      <c r="H57" s="172"/>
      <c r="I57" s="87" t="s">
        <v>267</v>
      </c>
      <c r="J57" s="83" t="s">
        <v>220</v>
      </c>
      <c r="K57" s="83"/>
      <c r="L57" s="83"/>
    </row>
    <row r="58" spans="2:12" ht="20.149999999999999" customHeight="1" x14ac:dyDescent="0.3">
      <c r="B58" s="172"/>
      <c r="C58" s="87" t="s">
        <v>5</v>
      </c>
      <c r="D58" s="83" t="s">
        <v>271</v>
      </c>
      <c r="E58" s="83"/>
      <c r="F58" s="83" t="s">
        <v>272</v>
      </c>
      <c r="H58" s="172"/>
      <c r="I58" s="87" t="s">
        <v>5</v>
      </c>
      <c r="J58" s="83" t="s">
        <v>460</v>
      </c>
      <c r="K58" s="83"/>
      <c r="L58" s="83"/>
    </row>
    <row r="59" spans="2:12" ht="20.149999999999999" customHeight="1" x14ac:dyDescent="0.3">
      <c r="B59" s="172"/>
      <c r="C59" s="87" t="s">
        <v>215</v>
      </c>
      <c r="D59" s="83" t="s">
        <v>271</v>
      </c>
      <c r="E59" s="83"/>
      <c r="F59" s="83" t="s">
        <v>273</v>
      </c>
      <c r="H59" s="172"/>
      <c r="I59" s="87" t="s">
        <v>215</v>
      </c>
      <c r="J59" s="83" t="s">
        <v>460</v>
      </c>
      <c r="K59" s="83"/>
      <c r="L59" s="83"/>
    </row>
    <row r="60" spans="2:12" ht="20.149999999999999" customHeight="1" x14ac:dyDescent="0.3">
      <c r="B60" s="172"/>
      <c r="C60" s="87" t="s">
        <v>5</v>
      </c>
      <c r="D60" s="83" t="s">
        <v>274</v>
      </c>
      <c r="E60" s="83" t="s">
        <v>74</v>
      </c>
      <c r="F60" s="83"/>
      <c r="H60" s="172"/>
      <c r="I60" s="87" t="s">
        <v>5</v>
      </c>
      <c r="J60" s="83" t="s">
        <v>274</v>
      </c>
      <c r="K60" s="83"/>
      <c r="L60" s="83"/>
    </row>
    <row r="61" spans="2:12" ht="20.149999999999999" customHeight="1" x14ac:dyDescent="0.3">
      <c r="B61" s="172"/>
      <c r="C61" s="87" t="s">
        <v>5</v>
      </c>
      <c r="D61" s="83" t="s">
        <v>74</v>
      </c>
      <c r="E61" s="83" t="s">
        <v>74</v>
      </c>
      <c r="F61" s="83"/>
      <c r="H61" s="172"/>
      <c r="I61" s="87" t="s">
        <v>5</v>
      </c>
      <c r="J61" s="83" t="s">
        <v>74</v>
      </c>
      <c r="K61" s="83"/>
      <c r="L61" s="83"/>
    </row>
    <row r="62" spans="2:12" ht="20.149999999999999" customHeight="1" x14ac:dyDescent="0.3">
      <c r="B62" s="172"/>
      <c r="C62" s="87" t="s">
        <v>37</v>
      </c>
      <c r="D62" s="83" t="s">
        <v>275</v>
      </c>
      <c r="E62" s="83" t="s">
        <v>183</v>
      </c>
      <c r="F62" s="83" t="s">
        <v>277</v>
      </c>
      <c r="H62" s="172"/>
      <c r="I62" s="87" t="s">
        <v>37</v>
      </c>
      <c r="J62" s="83" t="s">
        <v>275</v>
      </c>
      <c r="K62" s="83"/>
      <c r="L62" s="83"/>
    </row>
    <row r="63" spans="2:12" ht="20.149999999999999" customHeight="1" x14ac:dyDescent="0.3">
      <c r="B63" s="172"/>
      <c r="C63" s="87" t="s">
        <v>39</v>
      </c>
      <c r="D63" s="83" t="s">
        <v>278</v>
      </c>
      <c r="E63" s="83" t="s">
        <v>279</v>
      </c>
      <c r="F63" s="83" t="s">
        <v>280</v>
      </c>
      <c r="H63" s="172"/>
      <c r="I63" s="87" t="s">
        <v>39</v>
      </c>
      <c r="J63" s="83" t="s">
        <v>278</v>
      </c>
      <c r="K63" s="83"/>
      <c r="L63" s="83"/>
    </row>
    <row r="64" spans="2:12" ht="20.149999999999999" customHeight="1" x14ac:dyDescent="0.3">
      <c r="B64" s="172"/>
      <c r="C64" s="87" t="s">
        <v>7</v>
      </c>
      <c r="D64" s="83" t="s">
        <v>220</v>
      </c>
      <c r="E64" s="83" t="s">
        <v>269</v>
      </c>
      <c r="F64" s="83" t="s">
        <v>281</v>
      </c>
      <c r="H64" s="172"/>
      <c r="I64" s="87" t="s">
        <v>7</v>
      </c>
      <c r="J64" s="83" t="s">
        <v>220</v>
      </c>
      <c r="K64" s="83"/>
      <c r="L64" s="83"/>
    </row>
    <row r="65" spans="2:12" ht="20.149999999999999" customHeight="1" x14ac:dyDescent="0.3">
      <c r="B65" s="172"/>
      <c r="C65" s="87" t="s">
        <v>38</v>
      </c>
      <c r="D65" s="83" t="s">
        <v>282</v>
      </c>
      <c r="E65" s="83" t="s">
        <v>283</v>
      </c>
      <c r="F65" s="107" t="s">
        <v>284</v>
      </c>
      <c r="H65" s="172"/>
      <c r="I65" s="87" t="s">
        <v>38</v>
      </c>
      <c r="J65" s="108">
        <v>1649862</v>
      </c>
      <c r="K65" s="83"/>
      <c r="L65" s="107"/>
    </row>
    <row r="66" spans="2:12" ht="20.149999999999999" customHeight="1" x14ac:dyDescent="0.3">
      <c r="B66" s="172"/>
      <c r="C66" s="87" t="s">
        <v>224</v>
      </c>
      <c r="D66" s="83" t="s">
        <v>96</v>
      </c>
      <c r="E66" s="83" t="s">
        <v>96</v>
      </c>
      <c r="F66" s="83" t="s">
        <v>223</v>
      </c>
      <c r="H66" s="172"/>
      <c r="I66" s="87" t="s">
        <v>224</v>
      </c>
      <c r="J66" s="83" t="s">
        <v>96</v>
      </c>
      <c r="K66" s="83"/>
      <c r="L66" s="83"/>
    </row>
    <row r="67" spans="2:12" ht="20.149999999999999" customHeight="1" thickBot="1" x14ac:dyDescent="0.35">
      <c r="B67" s="185"/>
      <c r="C67" s="91" t="s">
        <v>2</v>
      </c>
      <c r="D67" s="92">
        <v>2003</v>
      </c>
      <c r="E67" s="92">
        <v>2003</v>
      </c>
      <c r="F67" s="92">
        <v>2003</v>
      </c>
      <c r="H67" s="185"/>
      <c r="I67" s="91" t="s">
        <v>2</v>
      </c>
      <c r="J67" s="92">
        <v>2003</v>
      </c>
      <c r="K67" s="92"/>
      <c r="L67" s="92"/>
    </row>
    <row r="68" spans="2:12" ht="20.149999999999999" customHeight="1" thickTop="1" x14ac:dyDescent="0.3">
      <c r="B68" s="171" t="s">
        <v>176</v>
      </c>
      <c r="C68" s="93" t="s">
        <v>6</v>
      </c>
      <c r="D68" s="109"/>
      <c r="E68" s="109"/>
      <c r="F68" s="109"/>
      <c r="H68" s="171" t="s">
        <v>176</v>
      </c>
      <c r="I68" s="93" t="s">
        <v>6</v>
      </c>
      <c r="J68" s="95" t="s">
        <v>275</v>
      </c>
      <c r="K68" s="94"/>
      <c r="L68" s="94"/>
    </row>
    <row r="69" spans="2:12" ht="20.149999999999999" customHeight="1" x14ac:dyDescent="0.3">
      <c r="B69" s="172"/>
      <c r="C69" s="87" t="s">
        <v>151</v>
      </c>
      <c r="D69" s="110"/>
      <c r="E69" s="110"/>
      <c r="F69" s="110"/>
      <c r="H69" s="172"/>
      <c r="I69" s="87" t="s">
        <v>151</v>
      </c>
      <c r="J69" s="83" t="s">
        <v>461</v>
      </c>
      <c r="K69" s="96"/>
      <c r="L69" s="96"/>
    </row>
    <row r="70" spans="2:12" ht="20.149999999999999" customHeight="1" x14ac:dyDescent="0.3">
      <c r="B70" s="172"/>
      <c r="C70" s="87" t="s">
        <v>185</v>
      </c>
      <c r="D70" s="110"/>
      <c r="E70" s="110"/>
      <c r="F70" s="110"/>
      <c r="H70" s="172"/>
      <c r="I70" s="87" t="s">
        <v>185</v>
      </c>
      <c r="J70" s="83" t="s">
        <v>462</v>
      </c>
      <c r="K70" s="96"/>
      <c r="L70" s="96"/>
    </row>
    <row r="71" spans="2:12" ht="20.149999999999999" customHeight="1" x14ac:dyDescent="0.3">
      <c r="B71" s="172"/>
      <c r="C71" s="87" t="s">
        <v>9</v>
      </c>
      <c r="D71" s="110"/>
      <c r="E71" s="110"/>
      <c r="F71" s="110"/>
      <c r="H71" s="172"/>
      <c r="I71" s="87" t="s">
        <v>9</v>
      </c>
      <c r="J71" s="83" t="s">
        <v>463</v>
      </c>
      <c r="K71" s="96"/>
      <c r="L71" s="96"/>
    </row>
    <row r="72" spans="2:12" ht="20.149999999999999" customHeight="1" x14ac:dyDescent="0.3">
      <c r="B72" s="172"/>
      <c r="C72" s="87" t="s">
        <v>156</v>
      </c>
      <c r="D72" s="110"/>
      <c r="E72" s="110"/>
      <c r="F72" s="110"/>
      <c r="H72" s="172"/>
      <c r="I72" s="87" t="s">
        <v>156</v>
      </c>
      <c r="J72" s="83">
        <v>3</v>
      </c>
      <c r="K72" s="96"/>
      <c r="L72" s="96"/>
    </row>
    <row r="73" spans="2:12" ht="20.149999999999999" customHeight="1" x14ac:dyDescent="0.3">
      <c r="B73" s="172"/>
      <c r="C73" s="87" t="s">
        <v>158</v>
      </c>
      <c r="D73" s="110"/>
      <c r="E73" s="110"/>
      <c r="F73" s="110"/>
      <c r="H73" s="172"/>
      <c r="I73" s="87" t="s">
        <v>158</v>
      </c>
      <c r="J73" s="83" t="s">
        <v>464</v>
      </c>
      <c r="K73" s="96"/>
      <c r="L73" s="96"/>
    </row>
    <row r="74" spans="2:12" ht="20.149999999999999" customHeight="1" x14ac:dyDescent="0.3">
      <c r="B74" s="172"/>
      <c r="C74" s="87" t="s">
        <v>225</v>
      </c>
      <c r="D74" s="110"/>
      <c r="E74" s="110"/>
      <c r="F74" s="110"/>
      <c r="H74" s="172"/>
      <c r="I74" s="87" t="s">
        <v>225</v>
      </c>
      <c r="J74" s="83"/>
      <c r="K74" s="96"/>
      <c r="L74" s="96"/>
    </row>
    <row r="75" spans="2:12" ht="20.149999999999999" customHeight="1" thickBot="1" x14ac:dyDescent="0.35">
      <c r="B75" s="172"/>
      <c r="C75" s="87" t="s">
        <v>2</v>
      </c>
      <c r="D75" s="110"/>
      <c r="E75" s="110"/>
      <c r="F75" s="110"/>
      <c r="H75" s="172"/>
      <c r="I75" s="87" t="s">
        <v>2</v>
      </c>
      <c r="J75" s="83">
        <v>2003</v>
      </c>
      <c r="K75" s="96"/>
      <c r="L75" s="96"/>
    </row>
    <row r="76" spans="2:12" ht="20.149999999999999" customHeight="1" thickTop="1" x14ac:dyDescent="0.3">
      <c r="B76" s="171" t="s">
        <v>226</v>
      </c>
      <c r="C76" s="93" t="s">
        <v>285</v>
      </c>
      <c r="D76" s="95" t="s">
        <v>287</v>
      </c>
      <c r="E76" s="95"/>
      <c r="F76" s="95"/>
      <c r="H76" s="171" t="s">
        <v>226</v>
      </c>
      <c r="I76" s="93" t="s">
        <v>285</v>
      </c>
      <c r="J76" s="95" t="s">
        <v>287</v>
      </c>
      <c r="K76" s="95"/>
      <c r="L76" s="95"/>
    </row>
    <row r="77" spans="2:12" ht="20.149999999999999" customHeight="1" x14ac:dyDescent="0.3">
      <c r="B77" s="172"/>
      <c r="C77" s="87" t="s">
        <v>266</v>
      </c>
      <c r="D77" s="83" t="s">
        <v>288</v>
      </c>
      <c r="E77" s="88" t="s">
        <v>74</v>
      </c>
      <c r="F77" s="88" t="s">
        <v>74</v>
      </c>
      <c r="H77" s="172"/>
      <c r="I77" s="87" t="s">
        <v>266</v>
      </c>
      <c r="J77" s="83" t="s">
        <v>288</v>
      </c>
      <c r="K77" s="83"/>
      <c r="L77" s="83"/>
    </row>
    <row r="78" spans="2:12" ht="20.149999999999999" customHeight="1" x14ac:dyDescent="0.3">
      <c r="B78" s="172"/>
      <c r="C78" s="87" t="s">
        <v>286</v>
      </c>
      <c r="D78" s="83" t="s">
        <v>74</v>
      </c>
      <c r="E78" s="88" t="s">
        <v>74</v>
      </c>
      <c r="F78" s="88" t="s">
        <v>74</v>
      </c>
      <c r="H78" s="172"/>
      <c r="I78" s="87" t="s">
        <v>286</v>
      </c>
      <c r="J78" s="83" t="s">
        <v>74</v>
      </c>
      <c r="K78" s="83"/>
      <c r="L78" s="83"/>
    </row>
    <row r="79" spans="2:12" ht="20.149999999999999" customHeight="1" x14ac:dyDescent="0.3">
      <c r="B79" s="172"/>
      <c r="C79" s="87" t="s">
        <v>227</v>
      </c>
      <c r="D79" s="83"/>
      <c r="E79" s="83"/>
      <c r="F79" s="83"/>
      <c r="H79" s="172"/>
      <c r="I79" s="87" t="s">
        <v>227</v>
      </c>
      <c r="J79" s="83"/>
      <c r="K79" s="83"/>
      <c r="L79" s="83"/>
    </row>
    <row r="80" spans="2:12" ht="20.149999999999999" customHeight="1" x14ac:dyDescent="0.3">
      <c r="B80" s="172"/>
      <c r="C80" s="87"/>
      <c r="D80" s="97"/>
      <c r="E80" s="83"/>
      <c r="F80" s="83"/>
      <c r="H80" s="172"/>
      <c r="I80" s="87"/>
      <c r="J80" s="97"/>
      <c r="K80" s="83"/>
      <c r="L80" s="83"/>
    </row>
    <row r="81" spans="2:12" ht="20.149999999999999" customHeight="1" x14ac:dyDescent="0.3">
      <c r="B81" s="172"/>
      <c r="C81" s="87"/>
      <c r="D81" s="83"/>
      <c r="E81" s="83"/>
      <c r="F81" s="83"/>
      <c r="H81" s="172"/>
      <c r="I81" s="87"/>
      <c r="J81" s="83"/>
      <c r="K81" s="83"/>
      <c r="L81" s="83"/>
    </row>
    <row r="82" spans="2:12" ht="20.149999999999999" customHeight="1" thickBot="1" x14ac:dyDescent="0.35">
      <c r="B82" s="172"/>
      <c r="C82" s="87"/>
      <c r="D82" s="83"/>
      <c r="E82" s="83"/>
      <c r="F82" s="83"/>
      <c r="H82" s="172"/>
      <c r="I82" s="87"/>
      <c r="J82" s="83"/>
      <c r="K82" s="83"/>
      <c r="L82" s="83"/>
    </row>
    <row r="83" spans="2:12" ht="20.149999999999999" customHeight="1" thickTop="1" x14ac:dyDescent="0.3">
      <c r="B83" s="171" t="s">
        <v>30</v>
      </c>
      <c r="C83" s="93" t="s">
        <v>250</v>
      </c>
      <c r="D83" s="95" t="s">
        <v>251</v>
      </c>
      <c r="E83" s="95" t="s">
        <v>251</v>
      </c>
      <c r="F83" s="95" t="s">
        <v>251</v>
      </c>
      <c r="H83" s="171" t="s">
        <v>30</v>
      </c>
      <c r="I83" s="93" t="s">
        <v>250</v>
      </c>
      <c r="J83" s="95" t="s">
        <v>251</v>
      </c>
      <c r="K83" s="95"/>
      <c r="L83" s="95"/>
    </row>
    <row r="84" spans="2:12" ht="20.149999999999999" customHeight="1" x14ac:dyDescent="0.3">
      <c r="B84" s="172"/>
      <c r="C84" s="87" t="s">
        <v>289</v>
      </c>
      <c r="D84" s="83" t="s">
        <v>183</v>
      </c>
      <c r="E84" s="83" t="s">
        <v>183</v>
      </c>
      <c r="F84" s="83" t="s">
        <v>183</v>
      </c>
      <c r="H84" s="172"/>
      <c r="I84" s="87" t="s">
        <v>289</v>
      </c>
      <c r="J84" s="83" t="s">
        <v>183</v>
      </c>
      <c r="K84" s="83"/>
      <c r="L84" s="83"/>
    </row>
    <row r="85" spans="2:12" ht="20.149999999999999" customHeight="1" x14ac:dyDescent="0.3">
      <c r="B85" s="172"/>
      <c r="C85" s="87" t="s">
        <v>23</v>
      </c>
      <c r="D85" s="83" t="s">
        <v>183</v>
      </c>
      <c r="E85" s="83" t="s">
        <v>183</v>
      </c>
      <c r="F85" s="83" t="s">
        <v>183</v>
      </c>
      <c r="H85" s="172"/>
      <c r="I85" s="87" t="s">
        <v>23</v>
      </c>
      <c r="J85" s="83" t="s">
        <v>183</v>
      </c>
      <c r="K85" s="83"/>
      <c r="L85" s="83"/>
    </row>
    <row r="86" spans="2:12" ht="20.149999999999999" customHeight="1" x14ac:dyDescent="0.3">
      <c r="B86" s="172"/>
      <c r="C86" s="87" t="s">
        <v>290</v>
      </c>
      <c r="D86" s="98" t="s">
        <v>365</v>
      </c>
      <c r="E86" s="83" t="s">
        <v>183</v>
      </c>
      <c r="F86" s="98" t="s">
        <v>365</v>
      </c>
      <c r="H86" s="172"/>
      <c r="I86" s="87" t="s">
        <v>290</v>
      </c>
      <c r="J86" s="83" t="s">
        <v>465</v>
      </c>
      <c r="K86" s="83"/>
      <c r="L86" s="83"/>
    </row>
    <row r="87" spans="2:12" ht="20.149999999999999" customHeight="1" x14ac:dyDescent="0.3">
      <c r="B87" s="172"/>
      <c r="C87" s="87" t="s">
        <v>173</v>
      </c>
      <c r="D87" s="83" t="s">
        <v>366</v>
      </c>
      <c r="E87" s="83" t="s">
        <v>253</v>
      </c>
      <c r="F87" s="98" t="s">
        <v>368</v>
      </c>
      <c r="H87" s="172"/>
      <c r="I87" s="87" t="s">
        <v>173</v>
      </c>
      <c r="J87" s="83" t="s">
        <v>366</v>
      </c>
      <c r="K87" s="83"/>
      <c r="L87" s="83"/>
    </row>
    <row r="88" spans="2:12" ht="20.149999999999999" customHeight="1" x14ac:dyDescent="0.3">
      <c r="B88" s="172"/>
      <c r="C88" s="87" t="s">
        <v>254</v>
      </c>
      <c r="D88" s="83" t="s">
        <v>188</v>
      </c>
      <c r="E88" s="83" t="s">
        <v>188</v>
      </c>
      <c r="F88" s="83" t="s">
        <v>74</v>
      </c>
      <c r="H88" s="172"/>
      <c r="I88" s="87" t="s">
        <v>254</v>
      </c>
      <c r="J88" s="83" t="s">
        <v>188</v>
      </c>
      <c r="K88" s="83"/>
      <c r="L88" s="83"/>
    </row>
    <row r="89" spans="2:12" ht="20.149999999999999" customHeight="1" x14ac:dyDescent="0.3">
      <c r="B89" s="172"/>
      <c r="C89" s="87" t="s">
        <v>255</v>
      </c>
      <c r="D89" s="83" t="s">
        <v>188</v>
      </c>
      <c r="E89" s="83" t="s">
        <v>188</v>
      </c>
      <c r="F89" s="98" t="s">
        <v>369</v>
      </c>
      <c r="H89" s="172"/>
      <c r="I89" s="87" t="s">
        <v>255</v>
      </c>
      <c r="J89" s="83" t="s">
        <v>188</v>
      </c>
      <c r="K89" s="83"/>
      <c r="L89" s="83"/>
    </row>
    <row r="90" spans="2:12" ht="20.149999999999999" customHeight="1" x14ac:dyDescent="0.3">
      <c r="B90" s="172"/>
      <c r="C90" s="87" t="s">
        <v>292</v>
      </c>
      <c r="D90" s="98" t="s">
        <v>367</v>
      </c>
      <c r="E90" s="83" t="s">
        <v>291</v>
      </c>
      <c r="F90" s="83" t="s">
        <v>291</v>
      </c>
      <c r="H90" s="172"/>
      <c r="I90" s="87" t="s">
        <v>292</v>
      </c>
      <c r="J90" s="83" t="s">
        <v>433</v>
      </c>
      <c r="K90" s="83"/>
      <c r="L90" s="83"/>
    </row>
    <row r="91" spans="2:12" ht="20.149999999999999" customHeight="1" x14ac:dyDescent="0.3">
      <c r="B91" s="172"/>
      <c r="C91" s="87" t="s">
        <v>28</v>
      </c>
      <c r="D91" s="83" t="s">
        <v>188</v>
      </c>
      <c r="E91" s="83" t="s">
        <v>188</v>
      </c>
      <c r="F91" s="83" t="s">
        <v>188</v>
      </c>
      <c r="H91" s="172"/>
      <c r="I91" s="87" t="s">
        <v>28</v>
      </c>
      <c r="J91" s="83" t="s">
        <v>188</v>
      </c>
      <c r="K91" s="83"/>
      <c r="L91" s="83"/>
    </row>
    <row r="92" spans="2:12" ht="20.149999999999999" customHeight="1" x14ac:dyDescent="0.3">
      <c r="B92" s="172"/>
      <c r="C92" s="87" t="s">
        <v>260</v>
      </c>
      <c r="D92" s="83" t="s">
        <v>188</v>
      </c>
      <c r="E92" s="83" t="s">
        <v>188</v>
      </c>
      <c r="F92" s="83" t="s">
        <v>188</v>
      </c>
      <c r="H92" s="172"/>
      <c r="I92" s="87" t="s">
        <v>260</v>
      </c>
      <c r="J92" s="83" t="s">
        <v>188</v>
      </c>
      <c r="K92" s="83"/>
      <c r="L92" s="83"/>
    </row>
    <row r="93" spans="2:12" ht="20.149999999999999" customHeight="1" thickBot="1" x14ac:dyDescent="0.35">
      <c r="B93" s="173"/>
      <c r="C93" s="99" t="s">
        <v>261</v>
      </c>
      <c r="D93" s="83" t="s">
        <v>188</v>
      </c>
      <c r="E93" s="83" t="s">
        <v>188</v>
      </c>
      <c r="F93" s="83" t="s">
        <v>188</v>
      </c>
      <c r="H93" s="173"/>
      <c r="I93" s="99" t="s">
        <v>261</v>
      </c>
      <c r="J93" s="83" t="s">
        <v>188</v>
      </c>
      <c r="K93" s="83"/>
      <c r="L93" s="83"/>
    </row>
    <row r="94" spans="2:12" ht="31.25" customHeight="1" x14ac:dyDescent="0.3">
      <c r="B94" s="174" t="s">
        <v>504</v>
      </c>
      <c r="C94" s="174"/>
      <c r="D94" s="175"/>
      <c r="E94" s="176"/>
      <c r="F94" s="177"/>
      <c r="H94" s="174" t="s">
        <v>504</v>
      </c>
      <c r="I94" s="174"/>
      <c r="J94" s="175"/>
      <c r="K94" s="176"/>
      <c r="L94" s="177"/>
    </row>
  </sheetData>
  <sheetProtection algorithmName="SHA-512" hashValue="BWhDWmSekzdUSaFvgEmBIc8YdnI5T8U9CoxobssKlSM3zXJ9lCm8liBU86iAb23ZpTsRw0cvrYnc+VE1Al+8nw==" saltValue="yepDqYA1/Cr1cDDcWWgu1g==" spinCount="100000" sheet="1" formatCells="0" formatColumns="0" formatRows="0" insertColumns="0" insertRows="0" insertHyperlinks="0" deleteColumns="0" deleteRows="0" sort="0" autoFilter="0" pivotTables="0"/>
  <mergeCells count="69">
    <mergeCell ref="P47:R47"/>
    <mergeCell ref="V47:X47"/>
    <mergeCell ref="AB47:AC47"/>
    <mergeCell ref="Z9:Z20"/>
    <mergeCell ref="Z21:Z28"/>
    <mergeCell ref="Z29:Z35"/>
    <mergeCell ref="Z36:Z46"/>
    <mergeCell ref="Z47:AA47"/>
    <mergeCell ref="T21:T28"/>
    <mergeCell ref="T29:T35"/>
    <mergeCell ref="T36:T46"/>
    <mergeCell ref="T47:U47"/>
    <mergeCell ref="T9:T20"/>
    <mergeCell ref="P6:R6"/>
    <mergeCell ref="N8:O8"/>
    <mergeCell ref="AB5:AD5"/>
    <mergeCell ref="AB6:AD6"/>
    <mergeCell ref="Z8:AA8"/>
    <mergeCell ref="AB8:AD8"/>
    <mergeCell ref="P8:R8"/>
    <mergeCell ref="P5:R5"/>
    <mergeCell ref="V5:X5"/>
    <mergeCell ref="V6:X6"/>
    <mergeCell ref="T8:U8"/>
    <mergeCell ref="V8:X8"/>
    <mergeCell ref="N9:N20"/>
    <mergeCell ref="N21:N28"/>
    <mergeCell ref="B68:B75"/>
    <mergeCell ref="B76:B82"/>
    <mergeCell ref="H21:H28"/>
    <mergeCell ref="H29:H35"/>
    <mergeCell ref="H36:H46"/>
    <mergeCell ref="H47:I47"/>
    <mergeCell ref="N29:N35"/>
    <mergeCell ref="N36:N46"/>
    <mergeCell ref="N47:O47"/>
    <mergeCell ref="B9:B20"/>
    <mergeCell ref="B21:B28"/>
    <mergeCell ref="B36:B46"/>
    <mergeCell ref="B47:C47"/>
    <mergeCell ref="B29:B35"/>
    <mergeCell ref="B94:C94"/>
    <mergeCell ref="D94:F94"/>
    <mergeCell ref="D52:F52"/>
    <mergeCell ref="D53:F53"/>
    <mergeCell ref="B55:C55"/>
    <mergeCell ref="D55:F55"/>
    <mergeCell ref="B56:B67"/>
    <mergeCell ref="J5:L5"/>
    <mergeCell ref="J6:L6"/>
    <mergeCell ref="H8:I8"/>
    <mergeCell ref="J8:L8"/>
    <mergeCell ref="B83:B93"/>
    <mergeCell ref="J47:L47"/>
    <mergeCell ref="H9:H20"/>
    <mergeCell ref="D5:F5"/>
    <mergeCell ref="D6:F6"/>
    <mergeCell ref="B8:C8"/>
    <mergeCell ref="D8:F8"/>
    <mergeCell ref="J52:L52"/>
    <mergeCell ref="J53:L53"/>
    <mergeCell ref="H55:I55"/>
    <mergeCell ref="J55:L55"/>
    <mergeCell ref="H56:H67"/>
    <mergeCell ref="H68:H75"/>
    <mergeCell ref="H76:H82"/>
    <mergeCell ref="H83:H93"/>
    <mergeCell ref="H94:I94"/>
    <mergeCell ref="J94:L9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65" pageOrder="overThenDown" orientation="portrait" r:id="rId1"/>
  <rowBreaks count="1" manualBreakCount="1">
    <brk id="50" max="16383" man="1"/>
  </rowBreaks>
  <colBreaks count="4" manualBreakCount="4">
    <brk id="7" max="1048575" man="1"/>
    <brk id="13" max="1048575" man="1"/>
    <brk id="18" max="1048575" man="1"/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091FC-0E73-4D72-86A9-915B040709DE}">
  <sheetPr codeName="Sheet4"/>
  <dimension ref="B1:O42"/>
  <sheetViews>
    <sheetView view="pageBreakPreview" topLeftCell="F1" zoomScale="60" zoomScaleNormal="100" workbookViewId="0">
      <selection activeCell="J40" sqref="J40"/>
    </sheetView>
  </sheetViews>
  <sheetFormatPr defaultRowHeight="14.5" x14ac:dyDescent="0.35"/>
  <cols>
    <col min="1" max="1" width="2.36328125" customWidth="1"/>
    <col min="2" max="2" width="4.6328125" customWidth="1"/>
    <col min="3" max="3" width="34.90625" customWidth="1"/>
    <col min="4" max="4" width="41.453125" customWidth="1"/>
    <col min="5" max="5" width="42.54296875" customWidth="1"/>
    <col min="6" max="6" width="1.6328125" customWidth="1"/>
    <col min="7" max="7" width="9.453125" customWidth="1"/>
    <col min="8" max="8" width="42.6328125" customWidth="1"/>
    <col min="9" max="9" width="39.36328125" customWidth="1"/>
    <col min="10" max="10" width="42.54296875" customWidth="1"/>
    <col min="11" max="11" width="1.6328125" customWidth="1"/>
    <col min="12" max="12" width="12.36328125" customWidth="1"/>
    <col min="13" max="13" width="39.36328125" customWidth="1"/>
    <col min="14" max="14" width="36.453125" customWidth="1"/>
    <col min="15" max="15" width="39" customWidth="1"/>
    <col min="16" max="16" width="20.6328125" customWidth="1"/>
  </cols>
  <sheetData>
    <row r="1" spans="2:15" ht="26" x14ac:dyDescent="0.55000000000000004">
      <c r="C1" s="60" t="s">
        <v>402</v>
      </c>
      <c r="D1" s="60" t="s">
        <v>403</v>
      </c>
      <c r="H1" s="114" t="s">
        <v>402</v>
      </c>
      <c r="I1" s="114" t="s">
        <v>503</v>
      </c>
    </row>
    <row r="2" spans="2:15" ht="26" x14ac:dyDescent="0.55000000000000004">
      <c r="C2" s="60"/>
      <c r="D2" s="60"/>
      <c r="H2" s="114"/>
      <c r="I2" s="114"/>
    </row>
    <row r="3" spans="2:15" ht="26" x14ac:dyDescent="0.55000000000000004">
      <c r="C3" s="60"/>
      <c r="D3" s="60"/>
      <c r="H3" s="114" t="str">
        <f>'A1_MV Switchgear'!C2</f>
        <v>See Scope details on Part C3 of Tender Document</v>
      </c>
    </row>
    <row r="4" spans="2:15" ht="20.149999999999999" customHeight="1" x14ac:dyDescent="0.35"/>
    <row r="5" spans="2:15" s="32" customFormat="1" ht="20.149999999999999" customHeight="1" x14ac:dyDescent="0.35">
      <c r="B5" s="33" t="s">
        <v>0</v>
      </c>
      <c r="C5" s="31"/>
      <c r="D5" s="145" t="s">
        <v>65</v>
      </c>
      <c r="E5" s="145"/>
      <c r="G5" s="33" t="s">
        <v>0</v>
      </c>
      <c r="H5" s="31"/>
      <c r="I5" s="145" t="s">
        <v>65</v>
      </c>
      <c r="J5" s="145"/>
      <c r="L5" s="33" t="s">
        <v>0</v>
      </c>
      <c r="M5" s="31"/>
      <c r="N5" s="145" t="s">
        <v>65</v>
      </c>
      <c r="O5" s="145"/>
    </row>
    <row r="6" spans="2:15" s="32" customFormat="1" ht="20.149999999999999" customHeight="1" x14ac:dyDescent="0.35">
      <c r="B6" s="33" t="s">
        <v>184</v>
      </c>
      <c r="C6" s="31"/>
      <c r="D6" s="146">
        <v>44604</v>
      </c>
      <c r="E6" s="145"/>
      <c r="G6" s="33" t="s">
        <v>184</v>
      </c>
      <c r="H6" s="31"/>
      <c r="I6" s="146">
        <v>44604</v>
      </c>
      <c r="J6" s="145"/>
      <c r="L6" s="33" t="s">
        <v>184</v>
      </c>
      <c r="M6" s="31"/>
      <c r="N6" s="146">
        <v>44724</v>
      </c>
      <c r="O6" s="145"/>
    </row>
    <row r="7" spans="2:15" ht="20.149999999999999" customHeight="1" x14ac:dyDescent="0.35">
      <c r="D7" s="4"/>
      <c r="E7" s="4"/>
      <c r="I7" s="4"/>
      <c r="J7" s="4"/>
      <c r="N7" s="4"/>
      <c r="O7" s="4"/>
    </row>
    <row r="8" spans="2:15" ht="20.149999999999999" customHeight="1" x14ac:dyDescent="0.35">
      <c r="B8" s="150" t="s">
        <v>31</v>
      </c>
      <c r="C8" s="150"/>
      <c r="D8" s="125" t="s">
        <v>176</v>
      </c>
      <c r="E8" s="125"/>
      <c r="G8" s="150" t="s">
        <v>31</v>
      </c>
      <c r="H8" s="150"/>
      <c r="I8" s="125" t="s">
        <v>176</v>
      </c>
      <c r="J8" s="125"/>
      <c r="L8" s="150" t="s">
        <v>31</v>
      </c>
      <c r="M8" s="150"/>
      <c r="N8" s="125" t="s">
        <v>176</v>
      </c>
      <c r="O8" s="125"/>
    </row>
    <row r="9" spans="2:15" ht="20.149999999999999" customHeight="1" x14ac:dyDescent="0.35">
      <c r="B9" s="46" t="s">
        <v>1</v>
      </c>
      <c r="C9" s="46"/>
      <c r="D9" s="138" t="s">
        <v>175</v>
      </c>
      <c r="E9" s="139"/>
      <c r="G9" s="46" t="s">
        <v>1</v>
      </c>
      <c r="H9" s="46"/>
      <c r="I9" s="138" t="s">
        <v>496</v>
      </c>
      <c r="J9" s="139"/>
      <c r="L9" s="46" t="s">
        <v>1</v>
      </c>
      <c r="M9" s="46"/>
      <c r="N9" s="138" t="s">
        <v>497</v>
      </c>
      <c r="O9" s="139"/>
    </row>
    <row r="10" spans="2:15" ht="20.149999999999999" customHeight="1" x14ac:dyDescent="0.35">
      <c r="B10" s="127" t="s">
        <v>177</v>
      </c>
      <c r="C10" s="2" t="s">
        <v>147</v>
      </c>
      <c r="D10" s="3">
        <v>1</v>
      </c>
      <c r="E10" s="3">
        <v>2</v>
      </c>
      <c r="G10" s="127" t="s">
        <v>177</v>
      </c>
      <c r="H10" s="2" t="s">
        <v>147</v>
      </c>
      <c r="I10" s="3">
        <v>1</v>
      </c>
      <c r="J10" s="3">
        <v>2</v>
      </c>
      <c r="L10" s="127" t="s">
        <v>177</v>
      </c>
      <c r="M10" s="2" t="s">
        <v>147</v>
      </c>
      <c r="N10" s="3">
        <v>1</v>
      </c>
      <c r="O10" s="3">
        <v>2</v>
      </c>
    </row>
    <row r="11" spans="2:15" ht="20.149999999999999" customHeight="1" x14ac:dyDescent="0.35">
      <c r="B11" s="127"/>
      <c r="C11" s="2" t="s">
        <v>148</v>
      </c>
      <c r="D11" s="3" t="s">
        <v>74</v>
      </c>
      <c r="E11" s="3" t="s">
        <v>74</v>
      </c>
      <c r="G11" s="127"/>
      <c r="H11" s="2" t="s">
        <v>148</v>
      </c>
      <c r="I11" s="3" t="s">
        <v>74</v>
      </c>
      <c r="J11" s="3" t="s">
        <v>74</v>
      </c>
      <c r="L11" s="127"/>
      <c r="M11" s="2" t="s">
        <v>148</v>
      </c>
      <c r="N11" s="3" t="s">
        <v>447</v>
      </c>
      <c r="O11" s="3" t="s">
        <v>448</v>
      </c>
    </row>
    <row r="12" spans="2:15" ht="20.149999999999999" customHeight="1" x14ac:dyDescent="0.35">
      <c r="B12" s="127"/>
      <c r="C12" s="2" t="s">
        <v>6</v>
      </c>
      <c r="D12" s="3" t="s">
        <v>149</v>
      </c>
      <c r="E12" s="3" t="s">
        <v>149</v>
      </c>
      <c r="G12" s="127"/>
      <c r="H12" s="2" t="s">
        <v>6</v>
      </c>
      <c r="I12" s="3" t="s">
        <v>192</v>
      </c>
      <c r="J12" s="3" t="s">
        <v>192</v>
      </c>
      <c r="L12" s="127"/>
      <c r="M12" s="2" t="s">
        <v>6</v>
      </c>
      <c r="N12" s="3" t="s">
        <v>449</v>
      </c>
      <c r="O12" s="3" t="s">
        <v>149</v>
      </c>
    </row>
    <row r="13" spans="2:15" ht="20.149999999999999" customHeight="1" x14ac:dyDescent="0.35">
      <c r="B13" s="127"/>
      <c r="C13" s="2" t="s">
        <v>151</v>
      </c>
      <c r="D13" s="3" t="s">
        <v>150</v>
      </c>
      <c r="E13" s="3" t="s">
        <v>150</v>
      </c>
      <c r="G13" s="127"/>
      <c r="H13" s="2" t="s">
        <v>151</v>
      </c>
      <c r="I13" s="3" t="s">
        <v>186</v>
      </c>
      <c r="J13" s="3" t="s">
        <v>186</v>
      </c>
      <c r="L13" s="127"/>
      <c r="M13" s="2" t="s">
        <v>151</v>
      </c>
      <c r="N13" s="3" t="s">
        <v>450</v>
      </c>
      <c r="O13" s="3" t="s">
        <v>450</v>
      </c>
    </row>
    <row r="14" spans="2:15" ht="20.149999999999999" customHeight="1" x14ac:dyDescent="0.35">
      <c r="B14" s="127"/>
      <c r="C14" s="2" t="s">
        <v>185</v>
      </c>
      <c r="D14" s="3" t="s">
        <v>153</v>
      </c>
      <c r="E14" s="3" t="s">
        <v>152</v>
      </c>
      <c r="G14" s="127"/>
      <c r="H14" s="2" t="s">
        <v>185</v>
      </c>
      <c r="I14" s="3" t="s">
        <v>194</v>
      </c>
      <c r="J14" s="3" t="s">
        <v>193</v>
      </c>
      <c r="L14" s="127"/>
      <c r="M14" s="2" t="s">
        <v>185</v>
      </c>
      <c r="N14" s="3" t="s">
        <v>451</v>
      </c>
      <c r="O14" s="3" t="s">
        <v>452</v>
      </c>
    </row>
    <row r="15" spans="2:15" ht="20.149999999999999" customHeight="1" x14ac:dyDescent="0.35">
      <c r="B15" s="127"/>
      <c r="C15" s="2" t="s">
        <v>155</v>
      </c>
      <c r="D15" s="3" t="s">
        <v>154</v>
      </c>
      <c r="E15" s="3" t="s">
        <v>154</v>
      </c>
      <c r="G15" s="127"/>
      <c r="H15" s="2" t="s">
        <v>9</v>
      </c>
      <c r="I15" s="3" t="s">
        <v>195</v>
      </c>
      <c r="J15" s="3" t="s">
        <v>196</v>
      </c>
      <c r="L15" s="127"/>
      <c r="M15" s="2" t="s">
        <v>9</v>
      </c>
      <c r="N15" s="3" t="s">
        <v>453</v>
      </c>
      <c r="O15" s="3" t="s">
        <v>453</v>
      </c>
    </row>
    <row r="16" spans="2:15" ht="20.149999999999999" customHeight="1" x14ac:dyDescent="0.35">
      <c r="B16" s="127"/>
      <c r="C16" s="2" t="s">
        <v>156</v>
      </c>
      <c r="D16" s="3">
        <v>3</v>
      </c>
      <c r="E16" s="3">
        <v>3</v>
      </c>
      <c r="G16" s="127"/>
      <c r="H16" s="2" t="s">
        <v>156</v>
      </c>
      <c r="I16" s="3">
        <v>3</v>
      </c>
      <c r="J16" s="3">
        <v>3</v>
      </c>
      <c r="L16" s="127"/>
      <c r="M16" s="2" t="s">
        <v>156</v>
      </c>
      <c r="N16" s="3">
        <v>3</v>
      </c>
      <c r="O16" s="3">
        <v>4</v>
      </c>
    </row>
    <row r="17" spans="2:15" ht="20.149999999999999" customHeight="1" x14ac:dyDescent="0.35">
      <c r="B17" s="127"/>
      <c r="C17" s="2" t="s">
        <v>158</v>
      </c>
      <c r="D17" s="3" t="s">
        <v>157</v>
      </c>
      <c r="E17" s="3" t="s">
        <v>157</v>
      </c>
      <c r="G17" s="127"/>
      <c r="H17" s="2" t="s">
        <v>158</v>
      </c>
      <c r="I17" s="3" t="s">
        <v>157</v>
      </c>
      <c r="J17" s="3" t="s">
        <v>157</v>
      </c>
      <c r="L17" s="127"/>
      <c r="M17" s="2" t="s">
        <v>158</v>
      </c>
      <c r="N17" s="3" t="s">
        <v>157</v>
      </c>
      <c r="O17" s="3" t="s">
        <v>157</v>
      </c>
    </row>
    <row r="18" spans="2:15" ht="20.149999999999999" customHeight="1" x14ac:dyDescent="0.35">
      <c r="B18" s="127"/>
      <c r="C18" s="2" t="s">
        <v>2</v>
      </c>
      <c r="D18" s="3">
        <v>2005</v>
      </c>
      <c r="E18" s="3">
        <v>2005</v>
      </c>
      <c r="G18" s="127"/>
      <c r="H18" s="2" t="s">
        <v>2</v>
      </c>
      <c r="I18" s="3">
        <v>2019</v>
      </c>
      <c r="J18" s="3">
        <v>2019</v>
      </c>
      <c r="L18" s="127"/>
      <c r="M18" s="2" t="s">
        <v>2</v>
      </c>
      <c r="N18" s="3">
        <v>2002</v>
      </c>
      <c r="O18" s="3">
        <v>2002</v>
      </c>
    </row>
    <row r="19" spans="2:15" ht="20.149999999999999" customHeight="1" thickBot="1" x14ac:dyDescent="0.4">
      <c r="B19" s="128"/>
      <c r="C19" s="7"/>
      <c r="D19" s="8"/>
      <c r="E19" s="8"/>
      <c r="G19" s="128"/>
      <c r="H19" s="7"/>
      <c r="I19" s="25"/>
      <c r="J19" s="25"/>
      <c r="L19" s="128"/>
      <c r="M19" s="7"/>
      <c r="N19" s="25"/>
      <c r="O19" s="25"/>
    </row>
    <row r="20" spans="2:15" ht="20.149999999999999" customHeight="1" thickTop="1" x14ac:dyDescent="0.35">
      <c r="B20" s="191" t="s">
        <v>15</v>
      </c>
      <c r="C20" s="9" t="s">
        <v>159</v>
      </c>
      <c r="D20" s="26"/>
      <c r="E20" s="26"/>
      <c r="G20" s="189" t="s">
        <v>15</v>
      </c>
      <c r="H20" s="9" t="s">
        <v>159</v>
      </c>
      <c r="I20" s="26" t="s">
        <v>189</v>
      </c>
      <c r="J20" s="26" t="s">
        <v>189</v>
      </c>
      <c r="L20" s="189" t="s">
        <v>15</v>
      </c>
      <c r="M20" s="9" t="s">
        <v>159</v>
      </c>
      <c r="N20" s="26" t="s">
        <v>189</v>
      </c>
      <c r="O20" s="26" t="s">
        <v>454</v>
      </c>
    </row>
    <row r="21" spans="2:15" ht="20.149999999999999" customHeight="1" x14ac:dyDescent="0.35">
      <c r="B21" s="127"/>
      <c r="C21" s="2" t="s">
        <v>160</v>
      </c>
      <c r="D21" s="3"/>
      <c r="E21" s="3"/>
      <c r="G21" s="190"/>
      <c r="H21" s="2" t="s">
        <v>160</v>
      </c>
      <c r="I21" s="3" t="s">
        <v>190</v>
      </c>
      <c r="J21" s="3" t="s">
        <v>197</v>
      </c>
      <c r="L21" s="190"/>
      <c r="M21" s="2" t="s">
        <v>160</v>
      </c>
      <c r="N21" s="3" t="s">
        <v>190</v>
      </c>
      <c r="O21" s="3" t="s">
        <v>455</v>
      </c>
    </row>
    <row r="22" spans="2:15" ht="20.149999999999999" customHeight="1" x14ac:dyDescent="0.35">
      <c r="B22" s="127"/>
      <c r="C22" s="2" t="s">
        <v>161</v>
      </c>
      <c r="D22" s="3"/>
      <c r="E22" s="3"/>
      <c r="G22" s="190"/>
      <c r="H22" s="2" t="s">
        <v>161</v>
      </c>
      <c r="I22" s="3" t="s">
        <v>187</v>
      </c>
      <c r="J22" s="3" t="s">
        <v>187</v>
      </c>
      <c r="L22" s="190"/>
      <c r="M22" s="2" t="s">
        <v>161</v>
      </c>
      <c r="N22" s="3" t="s">
        <v>187</v>
      </c>
      <c r="O22" s="3" t="s">
        <v>187</v>
      </c>
    </row>
    <row r="23" spans="2:15" ht="20.149999999999999" customHeight="1" thickBot="1" x14ac:dyDescent="0.4">
      <c r="B23" s="127"/>
      <c r="C23" s="2" t="s">
        <v>162</v>
      </c>
      <c r="D23" s="3" t="s">
        <v>74</v>
      </c>
      <c r="E23" s="3" t="s">
        <v>74</v>
      </c>
      <c r="G23" s="190"/>
      <c r="H23" s="2" t="s">
        <v>162</v>
      </c>
      <c r="I23" s="3" t="s">
        <v>188</v>
      </c>
      <c r="J23" s="3" t="s">
        <v>188</v>
      </c>
      <c r="L23" s="190"/>
      <c r="M23" s="2" t="s">
        <v>162</v>
      </c>
      <c r="N23" s="3" t="s">
        <v>188</v>
      </c>
      <c r="O23" s="3" t="s">
        <v>74</v>
      </c>
    </row>
    <row r="24" spans="2:15" ht="20.149999999999999" customHeight="1" thickTop="1" x14ac:dyDescent="0.35">
      <c r="B24" s="191" t="s">
        <v>30</v>
      </c>
      <c r="C24" s="12" t="s">
        <v>169</v>
      </c>
      <c r="D24" s="38"/>
      <c r="E24" s="38"/>
      <c r="G24" s="191" t="s">
        <v>30</v>
      </c>
      <c r="H24" s="12" t="s">
        <v>169</v>
      </c>
      <c r="I24" s="38"/>
      <c r="J24" s="38"/>
      <c r="L24" s="191" t="s">
        <v>30</v>
      </c>
      <c r="M24" s="12" t="s">
        <v>169</v>
      </c>
      <c r="N24" s="38"/>
      <c r="O24" s="38"/>
    </row>
    <row r="25" spans="2:15" ht="20.149999999999999" customHeight="1" x14ac:dyDescent="0.35">
      <c r="B25" s="127"/>
      <c r="C25" s="2" t="s">
        <v>163</v>
      </c>
      <c r="D25" s="28" t="s">
        <v>198</v>
      </c>
      <c r="E25" s="28" t="s">
        <v>198</v>
      </c>
      <c r="G25" s="127"/>
      <c r="H25" s="2" t="s">
        <v>163</v>
      </c>
      <c r="I25" s="3" t="s">
        <v>456</v>
      </c>
      <c r="J25" s="3" t="s">
        <v>456</v>
      </c>
      <c r="L25" s="127"/>
      <c r="M25" s="2" t="s">
        <v>163</v>
      </c>
      <c r="N25" s="3" t="s">
        <v>124</v>
      </c>
      <c r="O25" s="3" t="s">
        <v>124</v>
      </c>
    </row>
    <row r="26" spans="2:15" ht="20.149999999999999" customHeight="1" x14ac:dyDescent="0.35">
      <c r="B26" s="127"/>
      <c r="C26" s="2" t="s">
        <v>164</v>
      </c>
      <c r="D26" s="28" t="s">
        <v>198</v>
      </c>
      <c r="E26" s="28" t="s">
        <v>198</v>
      </c>
      <c r="G26" s="127"/>
      <c r="H26" s="2" t="s">
        <v>164</v>
      </c>
      <c r="I26" s="3" t="s">
        <v>456</v>
      </c>
      <c r="J26" s="3" t="s">
        <v>456</v>
      </c>
      <c r="L26" s="127"/>
      <c r="M26" s="2" t="s">
        <v>164</v>
      </c>
      <c r="N26" s="3" t="s">
        <v>124</v>
      </c>
      <c r="O26" s="3" t="s">
        <v>124</v>
      </c>
    </row>
    <row r="27" spans="2:15" ht="20.149999999999999" customHeight="1" x14ac:dyDescent="0.35">
      <c r="B27" s="127"/>
      <c r="C27" s="2" t="s">
        <v>165</v>
      </c>
      <c r="D27" s="28" t="s">
        <v>198</v>
      </c>
      <c r="E27" s="28" t="s">
        <v>198</v>
      </c>
      <c r="G27" s="127"/>
      <c r="H27" s="2" t="s">
        <v>165</v>
      </c>
      <c r="I27" s="3" t="s">
        <v>456</v>
      </c>
      <c r="J27" s="3" t="s">
        <v>456</v>
      </c>
      <c r="L27" s="127"/>
      <c r="M27" s="2" t="s">
        <v>165</v>
      </c>
      <c r="N27" s="3" t="s">
        <v>124</v>
      </c>
      <c r="O27" s="3" t="s">
        <v>124</v>
      </c>
    </row>
    <row r="28" spans="2:15" ht="20.149999999999999" customHeight="1" x14ac:dyDescent="0.35">
      <c r="B28" s="127"/>
      <c r="C28" s="2" t="s">
        <v>166</v>
      </c>
      <c r="D28" s="28" t="s">
        <v>198</v>
      </c>
      <c r="E28" s="28" t="s">
        <v>198</v>
      </c>
      <c r="G28" s="127"/>
      <c r="H28" s="2" t="s">
        <v>166</v>
      </c>
      <c r="I28" s="3" t="s">
        <v>456</v>
      </c>
      <c r="J28" s="3" t="s">
        <v>456</v>
      </c>
      <c r="L28" s="127"/>
      <c r="M28" s="2" t="s">
        <v>166</v>
      </c>
      <c r="N28" s="3" t="s">
        <v>124</v>
      </c>
      <c r="O28" s="3" t="s">
        <v>124</v>
      </c>
    </row>
    <row r="29" spans="2:15" ht="20.149999999999999" customHeight="1" x14ac:dyDescent="0.35">
      <c r="B29" s="127"/>
      <c r="C29" s="2" t="s">
        <v>167</v>
      </c>
      <c r="D29" s="28" t="s">
        <v>198</v>
      </c>
      <c r="E29" s="28" t="s">
        <v>198</v>
      </c>
      <c r="G29" s="127"/>
      <c r="H29" s="2" t="s">
        <v>167</v>
      </c>
      <c r="I29" s="3" t="s">
        <v>456</v>
      </c>
      <c r="J29" s="3" t="s">
        <v>456</v>
      </c>
      <c r="L29" s="127"/>
      <c r="M29" s="2" t="s">
        <v>167</v>
      </c>
      <c r="N29" s="3" t="s">
        <v>124</v>
      </c>
      <c r="O29" s="3" t="s">
        <v>124</v>
      </c>
    </row>
    <row r="30" spans="2:15" ht="20.149999999999999" customHeight="1" x14ac:dyDescent="0.35">
      <c r="B30" s="127"/>
      <c r="C30" s="2" t="s">
        <v>168</v>
      </c>
      <c r="D30" s="28" t="s">
        <v>198</v>
      </c>
      <c r="E30" s="28" t="s">
        <v>198</v>
      </c>
      <c r="G30" s="127"/>
      <c r="H30" s="2" t="s">
        <v>168</v>
      </c>
      <c r="I30" s="3" t="s">
        <v>456</v>
      </c>
      <c r="J30" s="3" t="s">
        <v>456</v>
      </c>
      <c r="L30" s="127"/>
      <c r="M30" s="2" t="s">
        <v>168</v>
      </c>
      <c r="N30" s="3" t="s">
        <v>124</v>
      </c>
      <c r="O30" s="3" t="s">
        <v>124</v>
      </c>
    </row>
    <row r="31" spans="2:15" ht="20.149999999999999" customHeight="1" x14ac:dyDescent="0.35">
      <c r="B31" s="127"/>
      <c r="C31" s="2"/>
      <c r="D31" s="3"/>
      <c r="E31" s="3"/>
      <c r="G31" s="127"/>
      <c r="H31" s="2"/>
      <c r="I31" s="3"/>
      <c r="J31" s="3"/>
      <c r="L31" s="127"/>
      <c r="M31" s="2"/>
      <c r="N31" s="3"/>
      <c r="O31" s="3"/>
    </row>
    <row r="32" spans="2:15" ht="20.149999999999999" customHeight="1" x14ac:dyDescent="0.35">
      <c r="B32" s="127"/>
      <c r="C32" s="10" t="s">
        <v>170</v>
      </c>
      <c r="D32" s="30"/>
      <c r="E32" s="30"/>
      <c r="G32" s="127"/>
      <c r="H32" s="10" t="s">
        <v>170</v>
      </c>
      <c r="I32" s="30"/>
      <c r="J32" s="30"/>
      <c r="L32" s="127"/>
      <c r="M32" s="10" t="s">
        <v>170</v>
      </c>
      <c r="N32" s="30"/>
      <c r="O32" s="30"/>
    </row>
    <row r="33" spans="2:15" ht="20.149999999999999" customHeight="1" x14ac:dyDescent="0.35">
      <c r="B33" s="127"/>
      <c r="C33" s="2" t="s">
        <v>171</v>
      </c>
      <c r="D33" s="3" t="s">
        <v>180</v>
      </c>
      <c r="E33" s="3" t="s">
        <v>183</v>
      </c>
      <c r="G33" s="127"/>
      <c r="H33" s="2" t="s">
        <v>171</v>
      </c>
      <c r="I33" s="34" t="s">
        <v>201</v>
      </c>
      <c r="J33" s="3" t="s">
        <v>183</v>
      </c>
      <c r="L33" s="127"/>
      <c r="M33" s="2" t="s">
        <v>171</v>
      </c>
      <c r="N33" s="5" t="s">
        <v>457</v>
      </c>
      <c r="O33" s="5" t="s">
        <v>457</v>
      </c>
    </row>
    <row r="34" spans="2:15" ht="20.149999999999999" customHeight="1" x14ac:dyDescent="0.35">
      <c r="B34" s="127"/>
      <c r="C34" s="2" t="s">
        <v>172</v>
      </c>
      <c r="D34" s="3" t="s">
        <v>181</v>
      </c>
      <c r="E34" s="3" t="s">
        <v>181</v>
      </c>
      <c r="G34" s="127"/>
      <c r="H34" s="2" t="s">
        <v>172</v>
      </c>
      <c r="I34" s="34" t="s">
        <v>202</v>
      </c>
      <c r="J34" s="34" t="s">
        <v>202</v>
      </c>
      <c r="L34" s="127"/>
      <c r="M34" s="2" t="s">
        <v>172</v>
      </c>
      <c r="N34" s="5" t="s">
        <v>458</v>
      </c>
      <c r="O34" s="5" t="s">
        <v>458</v>
      </c>
    </row>
    <row r="35" spans="2:15" ht="20.149999999999999" customHeight="1" x14ac:dyDescent="0.35">
      <c r="B35" s="127"/>
      <c r="C35" s="2" t="s">
        <v>173</v>
      </c>
      <c r="D35" s="34" t="s">
        <v>179</v>
      </c>
      <c r="E35" s="34" t="s">
        <v>179</v>
      </c>
      <c r="G35" s="127"/>
      <c r="H35" s="2" t="s">
        <v>173</v>
      </c>
      <c r="I35" s="34" t="s">
        <v>199</v>
      </c>
      <c r="J35" s="3" t="s">
        <v>182</v>
      </c>
      <c r="L35" s="127"/>
      <c r="M35" s="2" t="s">
        <v>173</v>
      </c>
      <c r="N35" s="5" t="s">
        <v>253</v>
      </c>
      <c r="O35" s="5" t="s">
        <v>253</v>
      </c>
    </row>
    <row r="36" spans="2:15" ht="20.149999999999999" customHeight="1" x14ac:dyDescent="0.35">
      <c r="B36" s="127"/>
      <c r="C36" s="2" t="s">
        <v>174</v>
      </c>
      <c r="D36" s="34" t="s">
        <v>178</v>
      </c>
      <c r="E36" s="34" t="s">
        <v>178</v>
      </c>
      <c r="G36" s="127"/>
      <c r="H36" s="2" t="s">
        <v>174</v>
      </c>
      <c r="I36" s="34" t="s">
        <v>178</v>
      </c>
      <c r="J36" s="34" t="s">
        <v>178</v>
      </c>
      <c r="L36" s="127"/>
      <c r="M36" s="2" t="s">
        <v>174</v>
      </c>
      <c r="N36" s="5" t="s">
        <v>457</v>
      </c>
      <c r="O36" s="5" t="s">
        <v>457</v>
      </c>
    </row>
    <row r="37" spans="2:15" ht="20.149999999999999" customHeight="1" x14ac:dyDescent="0.35">
      <c r="B37" s="127"/>
      <c r="C37" s="2"/>
      <c r="D37" s="3"/>
      <c r="E37" s="3"/>
      <c r="G37" s="127"/>
      <c r="H37" s="2"/>
      <c r="I37" s="3"/>
      <c r="J37" s="3"/>
      <c r="L37" s="127"/>
      <c r="M37" s="2"/>
      <c r="N37" s="3"/>
      <c r="O37" s="3"/>
    </row>
    <row r="38" spans="2:15" ht="20.149999999999999" customHeight="1" x14ac:dyDescent="0.35">
      <c r="B38" s="127"/>
      <c r="C38" s="10" t="s">
        <v>17</v>
      </c>
      <c r="D38" s="11"/>
      <c r="E38" s="11"/>
      <c r="G38" s="127"/>
      <c r="H38" s="10" t="s">
        <v>17</v>
      </c>
      <c r="I38" s="11"/>
      <c r="J38" s="11"/>
      <c r="L38" s="127"/>
      <c r="M38" s="10" t="s">
        <v>17</v>
      </c>
      <c r="N38" s="11"/>
      <c r="O38" s="11"/>
    </row>
    <row r="39" spans="2:15" ht="20.149999999999999" customHeight="1" x14ac:dyDescent="0.35">
      <c r="B39" s="127"/>
      <c r="C39" s="2" t="s">
        <v>28</v>
      </c>
      <c r="D39" s="5"/>
      <c r="E39" s="5"/>
      <c r="G39" s="127"/>
      <c r="H39" s="2" t="s">
        <v>28</v>
      </c>
      <c r="I39" s="5"/>
      <c r="J39" s="5"/>
      <c r="L39" s="127"/>
      <c r="M39" s="2" t="s">
        <v>28</v>
      </c>
      <c r="N39" s="5"/>
      <c r="O39" s="5"/>
    </row>
    <row r="40" spans="2:15" ht="20.149999999999999" customHeight="1" x14ac:dyDescent="0.35">
      <c r="B40" s="127"/>
      <c r="C40" s="2" t="s">
        <v>29</v>
      </c>
      <c r="D40" s="2"/>
      <c r="E40" s="2"/>
      <c r="G40" s="127"/>
      <c r="H40" s="2" t="s">
        <v>29</v>
      </c>
      <c r="I40" s="2"/>
      <c r="J40" s="2"/>
      <c r="L40" s="127"/>
      <c r="M40" s="2" t="s">
        <v>29</v>
      </c>
      <c r="N40" s="2"/>
      <c r="O40" s="2"/>
    </row>
    <row r="41" spans="2:15" ht="20.149999999999999" customHeight="1" thickBot="1" x14ac:dyDescent="0.4">
      <c r="B41" s="192"/>
      <c r="C41" s="13" t="s">
        <v>144</v>
      </c>
      <c r="D41" s="14"/>
      <c r="E41" s="14"/>
      <c r="G41" s="192"/>
      <c r="H41" s="13" t="s">
        <v>144</v>
      </c>
      <c r="I41" s="14"/>
      <c r="J41" s="14"/>
      <c r="L41" s="192"/>
      <c r="M41" s="13" t="s">
        <v>144</v>
      </c>
      <c r="N41" s="14"/>
      <c r="O41" s="14"/>
    </row>
    <row r="42" spans="2:15" ht="59" customHeight="1" thickBot="1" x14ac:dyDescent="0.4">
      <c r="B42" s="151" t="s">
        <v>504</v>
      </c>
      <c r="C42" s="152"/>
      <c r="D42" s="23"/>
      <c r="E42" s="19"/>
      <c r="G42" s="151" t="s">
        <v>504</v>
      </c>
      <c r="H42" s="152"/>
      <c r="I42" s="37" t="s">
        <v>200</v>
      </c>
      <c r="J42" s="37" t="s">
        <v>203</v>
      </c>
      <c r="L42" s="151" t="s">
        <v>504</v>
      </c>
      <c r="M42" s="152"/>
      <c r="N42" s="23"/>
      <c r="O42" s="23"/>
    </row>
  </sheetData>
  <sheetProtection algorithmName="SHA-512" hashValue="59M3HFUN0eIuEyLJnYAvAcYzHaHlakhXPv/Yey9iIAWfz6czTpnezqrG9MhkaHoKo5beLt8yQvlelAvpprMm9g==" saltValue="c2isjsabx/Yzcxgf/wg9xg==" spinCount="100000" sheet="1" formatCells="0" formatColumns="0" formatRows="0" insertColumns="0" insertRows="0" insertHyperlinks="0" deleteColumns="0" deleteRows="0" sort="0" autoFilter="0" pivotTables="0"/>
  <mergeCells count="27">
    <mergeCell ref="I5:J5"/>
    <mergeCell ref="I6:J6"/>
    <mergeCell ref="G8:H8"/>
    <mergeCell ref="I8:J8"/>
    <mergeCell ref="I9:J9"/>
    <mergeCell ref="G10:G19"/>
    <mergeCell ref="G20:G23"/>
    <mergeCell ref="G24:G41"/>
    <mergeCell ref="G42:H42"/>
    <mergeCell ref="B20:B23"/>
    <mergeCell ref="B24:B41"/>
    <mergeCell ref="B42:C42"/>
    <mergeCell ref="B10:B19"/>
    <mergeCell ref="D5:E5"/>
    <mergeCell ref="D6:E6"/>
    <mergeCell ref="B8:C8"/>
    <mergeCell ref="D8:E8"/>
    <mergeCell ref="D9:E9"/>
    <mergeCell ref="L10:L19"/>
    <mergeCell ref="L20:L23"/>
    <mergeCell ref="L24:L41"/>
    <mergeCell ref="L42:M42"/>
    <mergeCell ref="N5:O5"/>
    <mergeCell ref="N6:O6"/>
    <mergeCell ref="L8:M8"/>
    <mergeCell ref="N8:O8"/>
    <mergeCell ref="N9:O9"/>
  </mergeCells>
  <phoneticPr fontId="1" type="noConversion"/>
  <pageMargins left="0.25" right="0.25" top="0.75" bottom="0.75" header="0.3" footer="0.3"/>
  <pageSetup paperSize="9" scale="39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A1_MV Switchgear</vt:lpstr>
      <vt:lpstr>A3_BTU and Batteries</vt:lpstr>
      <vt:lpstr>A4_Minisubs and RMUs</vt:lpstr>
      <vt:lpstr>A5_Power Transformers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Sibusiso Baartman</dc:creator>
  <cp:lastModifiedBy>Mitta Mashishi</cp:lastModifiedBy>
  <cp:lastPrinted>2022-04-14T10:38:25Z</cp:lastPrinted>
  <dcterms:created xsi:type="dcterms:W3CDTF">2022-03-01T10:45:47Z</dcterms:created>
  <dcterms:modified xsi:type="dcterms:W3CDTF">2024-04-05T09:25:18Z</dcterms:modified>
</cp:coreProperties>
</file>