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updateLinks="always" defaultThemeVersion="124226"/>
  <mc:AlternateContent xmlns:mc="http://schemas.openxmlformats.org/markup-compatibility/2006">
    <mc:Choice Requires="x15">
      <x15ac:absPath xmlns:x15ac="http://schemas.microsoft.com/office/spreadsheetml/2010/11/ac" url="C:\Users\MasileNB\Desktop\Tx-NEG Desktop\PROJECTS\Sink Hole Project 2026\"/>
    </mc:Choice>
  </mc:AlternateContent>
  <xr:revisionPtr revIDLastSave="0" documentId="8_{F4CC6085-976F-4F08-ADFA-A54932A82BE5}" xr6:coauthVersionLast="47" xr6:coauthVersionMax="47" xr10:uidLastSave="{00000000-0000-0000-0000-000000000000}"/>
  <bookViews>
    <workbookView xWindow="-120" yWindow="-120" windowWidth="20730" windowHeight="11040" xr2:uid="{00000000-000D-0000-FFFF-FFFF00000000}"/>
  </bookViews>
  <sheets>
    <sheet name="NEG Consolidated" sheetId="13" r:id="rId1"/>
    <sheet name="Secondary Plant" sheetId="16" state="hidden" r:id="rId2"/>
    <sheet name="Security" sheetId="12" state="hidden" r:id="rId3"/>
    <sheet name="Lines &amp; Servitudes" sheetId="10" state="hidden" r:id="rId4"/>
    <sheet name="Sec Plant" sheetId="1" state="hidden" r:id="rId5"/>
    <sheet name="Consequence rating" sheetId="2" r:id="rId6"/>
    <sheet name="Likelihood rating" sheetId="4" r:id="rId7"/>
    <sheet name="Risk control effectiveness" sheetId="6" r:id="rId8"/>
    <sheet name="Risk matrix" sheetId="5" r:id="rId9"/>
    <sheet name="Covid-19" sheetId="14" r:id="rId10"/>
  </sheets>
  <externalReferences>
    <externalReference r:id="rId11"/>
    <externalReference r:id="rId12"/>
  </externalReferences>
  <definedNames>
    <definedName name="_xlnm._FilterDatabase" localSheetId="0" hidden="1">'NEG Consolidated'!$A$11:$BN$21</definedName>
    <definedName name="_xlnm._FilterDatabase" localSheetId="4" hidden="1">'Sec Plant'!$U$13:$U$21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0" l="1"/>
  <c r="L21" i="10"/>
  <c r="K21" i="10"/>
  <c r="J21" i="10"/>
  <c r="I21" i="10"/>
  <c r="H21" i="10"/>
  <c r="G21" i="10"/>
  <c r="F21" i="10"/>
  <c r="E21" i="10"/>
  <c r="D21" i="10"/>
  <c r="C21" i="10"/>
  <c r="B21" i="10"/>
  <c r="M20" i="10"/>
  <c r="L20" i="10"/>
  <c r="K20" i="10"/>
  <c r="J20" i="10"/>
  <c r="I20" i="10"/>
  <c r="H20" i="10"/>
  <c r="G20" i="10"/>
  <c r="F20" i="10"/>
  <c r="E20" i="10"/>
  <c r="D20" i="10"/>
  <c r="C20" i="10"/>
  <c r="B20" i="10"/>
  <c r="M19" i="10"/>
  <c r="L19" i="10"/>
  <c r="K19" i="10"/>
  <c r="J19" i="10"/>
  <c r="I19" i="10"/>
  <c r="H19" i="10"/>
  <c r="G19" i="10"/>
  <c r="F19" i="10"/>
  <c r="E19" i="10"/>
  <c r="D19" i="10"/>
  <c r="C19" i="10"/>
  <c r="B19" i="10"/>
  <c r="M18" i="10"/>
  <c r="L18" i="10"/>
  <c r="K18" i="10"/>
  <c r="J18" i="10"/>
  <c r="I18" i="10"/>
  <c r="H18" i="10"/>
  <c r="G18" i="10"/>
  <c r="F18" i="10"/>
  <c r="E18" i="10"/>
  <c r="D18" i="10"/>
  <c r="C18" i="10"/>
  <c r="B18" i="10"/>
  <c r="M17" i="10"/>
  <c r="L17" i="10"/>
  <c r="K17" i="10"/>
  <c r="J17" i="10"/>
  <c r="I17" i="10"/>
  <c r="H17" i="10"/>
  <c r="G17" i="10"/>
  <c r="F17" i="10"/>
  <c r="E17" i="10"/>
  <c r="D17" i="10"/>
  <c r="C17" i="10"/>
  <c r="B17" i="10"/>
  <c r="M16" i="10"/>
  <c r="L16" i="10"/>
  <c r="K16" i="10"/>
  <c r="J16" i="10"/>
  <c r="I16" i="10"/>
  <c r="H16" i="10"/>
  <c r="G16" i="10"/>
  <c r="F16" i="10"/>
  <c r="E16" i="10"/>
  <c r="D16" i="10"/>
  <c r="C16" i="10"/>
  <c r="B16" i="10"/>
  <c r="M15" i="10"/>
  <c r="L15" i="10"/>
  <c r="K15" i="10"/>
  <c r="J15" i="10"/>
  <c r="I15" i="10"/>
  <c r="H15" i="10"/>
  <c r="G15" i="10"/>
  <c r="F15" i="10"/>
  <c r="E15" i="10"/>
  <c r="D15" i="10"/>
  <c r="C15" i="10"/>
  <c r="B15" i="10"/>
  <c r="M14" i="10"/>
  <c r="L14" i="10"/>
  <c r="K14" i="10"/>
  <c r="J14" i="10"/>
  <c r="I14" i="10"/>
  <c r="H14" i="10"/>
  <c r="G14" i="10"/>
  <c r="F14" i="10"/>
  <c r="E14" i="10"/>
  <c r="D14" i="10"/>
  <c r="C14" i="10"/>
  <c r="B14" i="10"/>
  <c r="M13" i="10"/>
  <c r="L13" i="10"/>
  <c r="K13" i="10"/>
  <c r="J13" i="10"/>
  <c r="I13" i="10"/>
  <c r="H13" i="10"/>
  <c r="G13" i="10"/>
  <c r="F13" i="10"/>
  <c r="E13" i="10"/>
  <c r="D13" i="10"/>
  <c r="C13" i="10"/>
  <c r="B1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Thandi Magagula</author>
    <author>Masego Msibi</author>
  </authors>
  <commentList>
    <comment ref="O31" authorId="0" shapeId="0" xr:uid="{38AA5999-8C01-4AF8-949B-9D6A63CD02F4}">
      <text>
        <r>
          <rPr>
            <b/>
            <sz val="9"/>
            <color indexed="81"/>
            <rFont val="Tahoma"/>
            <family val="2"/>
          </rPr>
          <t>Thandi Magagula:</t>
        </r>
        <r>
          <rPr>
            <sz val="9"/>
            <color indexed="81"/>
            <rFont val="Tahoma"/>
            <family val="2"/>
          </rPr>
          <t xml:space="preserve">
6</t>
        </r>
      </text>
    </comment>
    <comment ref="O34" authorId="0" shapeId="0" xr:uid="{77CF259C-C514-449F-A98C-3F216C18932D}">
      <text>
        <r>
          <rPr>
            <b/>
            <sz val="9"/>
            <color indexed="81"/>
            <rFont val="Tahoma"/>
            <family val="2"/>
          </rPr>
          <t>Thandi Magagula:</t>
        </r>
        <r>
          <rPr>
            <sz val="9"/>
            <color indexed="81"/>
            <rFont val="Tahoma"/>
            <family val="2"/>
          </rPr>
          <t xml:space="preserve">
6</t>
        </r>
      </text>
    </comment>
    <comment ref="O36" authorId="0" shapeId="0" xr:uid="{3AFD669C-0B76-40DF-977B-2D61A91FB870}">
      <text>
        <r>
          <rPr>
            <b/>
            <sz val="9"/>
            <color indexed="81"/>
            <rFont val="Tahoma"/>
            <family val="2"/>
          </rPr>
          <t>Thandi Magagula:</t>
        </r>
        <r>
          <rPr>
            <sz val="9"/>
            <color indexed="81"/>
            <rFont val="Tahoma"/>
            <family val="2"/>
          </rPr>
          <t xml:space="preserve">
6</t>
        </r>
      </text>
    </comment>
    <comment ref="N55" authorId="1" shapeId="0" xr:uid="{219A71F0-FE8A-4691-B819-BEA5DF0E8FD3}">
      <text>
        <r>
          <rPr>
            <b/>
            <sz val="9"/>
            <color indexed="81"/>
            <rFont val="Tahoma"/>
            <family val="2"/>
          </rPr>
          <t>Masego Msibi:</t>
        </r>
        <r>
          <rPr>
            <sz val="9"/>
            <color indexed="81"/>
            <rFont val="Tahoma"/>
            <family val="2"/>
          </rPr>
          <t xml:space="preserve">
Elimination, substiion and engineering controls were explored but not possible. Adminstrative controls were implemented</t>
        </r>
      </text>
    </comment>
  </commentList>
</comments>
</file>

<file path=xl/sharedStrings.xml><?xml version="1.0" encoding="utf-8"?>
<sst xmlns="http://schemas.openxmlformats.org/spreadsheetml/2006/main" count="3280" uniqueCount="965">
  <si>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</si>
  <si>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</si>
  <si>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</si>
  <si>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</si>
  <si>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</si>
  <si>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</si>
  <si>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</si>
  <si>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</si>
  <si>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</si>
  <si>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</si>
  <si>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</si>
  <si>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</si>
  <si>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</si>
  <si>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</si>
  <si>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</si>
  <si>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</si>
  <si>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</si>
  <si>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</si>
  <si>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</si>
  <si>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</si>
  <si>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</si>
  <si>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</si>
  <si>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</si>
  <si>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</si>
  <si>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</si>
  <si>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</si>
  <si>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</si>
  <si>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</si>
  <si>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</si>
  <si>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</si>
  <si>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</si>
  <si>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</si>
  <si>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</si>
  <si>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</si>
  <si>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</si>
  <si>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</si>
  <si>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</si>
  <si>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</si>
  <si>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</si>
  <si>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</si>
  <si>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</si>
  <si>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</si>
  <si>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</si>
  <si>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</si>
  <si>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</si>
  <si>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</si>
  <si>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</si>
  <si>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</si>
  <si>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</si>
  <si>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</si>
  <si>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</si>
  <si>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</si>
  <si>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</si>
  <si>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</si>
  <si>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</si>
  <si>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</si>
  <si>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</si>
  <si>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</si>
  <si>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</si>
  <si>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</si>
  <si>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</si>
  <si>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</si>
  <si>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</si>
  <si>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</si>
  <si>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</si>
  <si>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</si>
  <si>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</si>
  <si>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</si>
  <si>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</si>
  <si>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</si>
  <si>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</si>
  <si>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</si>
  <si>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</si>
  <si>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</si>
  <si>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</si>
  <si>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</si>
  <si>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</si>
  <si>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</si>
  <si>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</si>
  <si>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</si>
  <si>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</si>
  <si>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</si>
  <si>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</si>
  <si>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</si>
  <si>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</si>
  <si>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</si>
  <si>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</si>
  <si>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</si>
  <si>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</si>
  <si>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</si>
  <si>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</si>
  <si>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</si>
  <si>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</si>
  <si>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</si>
  <si>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</si>
  <si>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</si>
  <si>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</si>
  <si>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</si>
  <si>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</si>
  <si>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</si>
  <si>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</si>
  <si>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</si>
  <si>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</si>
  <si>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</si>
  <si>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</si>
  <si>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</si>
  <si>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</si>
  <si>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</si>
  <si>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</si>
  <si>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</si>
  <si>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</si>
  <si>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</si>
  <si>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</si>
  <si>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</si>
  <si>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</si>
  <si>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</si>
  <si>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</si>
  <si>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</si>
  <si>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</si>
  <si>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</si>
  <si>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</si>
  <si>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</si>
  <si>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</si>
  <si>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</si>
  <si>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</si>
  <si>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</si>
  <si>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</si>
  <si>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</si>
  <si>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</si>
  <si>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</si>
  <si>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</si>
  <si>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</si>
  <si>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</si>
  <si>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</si>
  <si>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</si>
  <si>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</si>
  <si>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</si>
  <si>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</si>
  <si>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</si>
  <si>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</si>
  <si>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</si>
  <si>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</si>
  <si>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</si>
  <si>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</si>
  <si>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Driving</t>
  </si>
  <si>
    <t>Secondary Plant Maintenance</t>
  </si>
  <si>
    <t>DC system Maintenance</t>
  </si>
  <si>
    <t>Adverse weather conditions(rain, mist,fog, ect)</t>
  </si>
  <si>
    <t>Driver Distractions</t>
  </si>
  <si>
    <t xml:space="preserve"> Exposure to PF Dust </t>
  </si>
  <si>
    <t>Occupational noise exposure &gt;85dB</t>
  </si>
  <si>
    <t>Electricity</t>
  </si>
  <si>
    <t>Manual lifting of heavy equipment</t>
  </si>
  <si>
    <t>Incorrect use of Portable tools</t>
  </si>
  <si>
    <t>Bees,Wasps and Snakes</t>
  </si>
  <si>
    <t>Exposure to extreme weather</t>
  </si>
  <si>
    <t>No supervision / Inadequate supervision</t>
  </si>
  <si>
    <t>Poor housekeeping</t>
  </si>
  <si>
    <t xml:space="preserve">Battery bank
</t>
  </si>
  <si>
    <t>Computers / Screens / Office light</t>
  </si>
  <si>
    <t>Inadequate ventilation / Air quality</t>
  </si>
  <si>
    <t>Improper usage of electrical appliances</t>
  </si>
  <si>
    <t>Fire</t>
  </si>
  <si>
    <t>Heels</t>
  </si>
  <si>
    <t>Stairs and slippery surfaces</t>
  </si>
  <si>
    <t>Structural defects</t>
  </si>
  <si>
    <t>1.4</t>
  </si>
  <si>
    <t>1.5</t>
  </si>
  <si>
    <t>1.6</t>
  </si>
  <si>
    <t>1.7</t>
  </si>
  <si>
    <t>2.2</t>
  </si>
  <si>
    <t>3.1</t>
  </si>
  <si>
    <t>3.2</t>
  </si>
  <si>
    <t>3.3</t>
  </si>
  <si>
    <t>3.4</t>
  </si>
  <si>
    <t>3.5</t>
  </si>
  <si>
    <t>3.6</t>
  </si>
  <si>
    <t>3.7</t>
  </si>
  <si>
    <t>3.8</t>
  </si>
  <si>
    <t>3.9</t>
  </si>
  <si>
    <t>3.10</t>
  </si>
  <si>
    <t>3.11</t>
  </si>
  <si>
    <t>4.1</t>
  </si>
  <si>
    <t>5.1</t>
  </si>
  <si>
    <t>5.2</t>
  </si>
  <si>
    <t>5.3</t>
  </si>
  <si>
    <t>5.4</t>
  </si>
  <si>
    <t>5.5</t>
  </si>
  <si>
    <t>5.6</t>
  </si>
  <si>
    <t>5.7</t>
  </si>
  <si>
    <t>5.8</t>
  </si>
  <si>
    <t>5.9</t>
  </si>
  <si>
    <t>Motor Vehicle Accidents, Prone to beng hijacked, Robbery, Assaults</t>
  </si>
  <si>
    <t>Motor Vehicle Accidents</t>
  </si>
  <si>
    <t>Motor Vehicle Accidents, Road rage, Prone to being  assaults</t>
  </si>
  <si>
    <t>Skin, eye and respiratory irritation</t>
  </si>
  <si>
    <t>Noise Induced hearing loss; Temporary hearing shift</t>
  </si>
  <si>
    <t>Falling from heights</t>
  </si>
  <si>
    <t>Mascular skeleton strains and sprains</t>
  </si>
  <si>
    <t>Injuries</t>
  </si>
  <si>
    <t>Incidents/injuries, Human errors</t>
  </si>
  <si>
    <t>Stings and bites, falls</t>
  </si>
  <si>
    <t>Heat collapse/stress/stroke,  Cold stress, frost bite</t>
  </si>
  <si>
    <t>Fire, Slip trips and falls, injuries and near misses</t>
  </si>
  <si>
    <t xml:space="preserve">Electrocution, Chemical and electrical burns , Electric shock, Hydrogen gas build up and inhallation, absorption,  ingestion and inhallation of sulphuric acid, </t>
  </si>
  <si>
    <t>Sight deterioration,</t>
  </si>
  <si>
    <t>Fatique, Loss of concentration, Headaches,  Nausea, Irritation of nose, eye and throat; Sick building syndrome</t>
  </si>
  <si>
    <t>Cause Fire, Burns/injuries, Electrical shock</t>
  </si>
  <si>
    <t>Burns/injuries, Trips and fall, smoke inhalation, asphyxiation,fatality</t>
  </si>
  <si>
    <t>Trips and falls, injuries/fractures</t>
  </si>
  <si>
    <t>Falling of the building structure, Roof leaks, broken windows</t>
  </si>
  <si>
    <t xml:space="preserve">Health </t>
  </si>
  <si>
    <t>Exposure to fly ash dustand normal dust in plant and blown by wind</t>
  </si>
  <si>
    <t>Nature</t>
  </si>
  <si>
    <t>High Workload, Over commitment,  Lack of discipline, Poor planning</t>
  </si>
  <si>
    <t>Incorrect stacking and storage, lack of discipline, No / Incorrect cable racking, Exposed cable, Overloading of plugs, None smoking dermacated areas</t>
  </si>
  <si>
    <t>Human contact, Poor indoor air quality / ventilation</t>
  </si>
  <si>
    <t>Poor lighting, accumulation of dust on light covers, Extended usage of computer</t>
  </si>
  <si>
    <t>Release of volatile organic compounds into the atmosphere</t>
  </si>
  <si>
    <t>Overloading  of plugs, inconsistant inspection of appliances, use of damaged extension cords and plugs</t>
  </si>
  <si>
    <t>Poor house keeping, inconsistant inspection of appliances, use of damaged extension cords and plugs</t>
  </si>
  <si>
    <t>Uneven surfaces, slippery floors, loose carpets/tiles, twisting ankles</t>
  </si>
  <si>
    <t>Uneven surfaces,  loose carpets/tiles, not making use of the hand rails</t>
  </si>
  <si>
    <t>Poor maintenance of the building structure</t>
  </si>
  <si>
    <t>Secondary Plant Employees</t>
  </si>
  <si>
    <t>Grid Manager</t>
  </si>
  <si>
    <t xml:space="preserve">Daily </t>
  </si>
  <si>
    <t>Daily</t>
  </si>
  <si>
    <t xml:space="preserve">Seasonal </t>
  </si>
  <si>
    <t>4 - 6 hours / day during  activity, that may be twice a month</t>
  </si>
  <si>
    <t>Weekly</t>
  </si>
  <si>
    <t>Irritant to eyes and respiratary tract</t>
  </si>
  <si>
    <t>Temporary and permanent hearing loss</t>
  </si>
  <si>
    <t>Cuts, Bruises , Contusions and  Amputations</t>
  </si>
  <si>
    <t xml:space="preserve">Fatality, Skin cancer, Stroke, Heat rashes,  Heat edema , Heat exhaustion, Heat syncope, Heat cramps , Hypothermia                 </t>
  </si>
  <si>
    <t>Fatality, Injuries,  Trauma, Explosions, Burns, Electric shock</t>
  </si>
  <si>
    <t>Injuries, Disablement, Burns</t>
  </si>
  <si>
    <t>Fatality, Explosions, Burns, Blindness, lack of concentration</t>
  </si>
  <si>
    <t>Headache, Fatigue, Eye strain, Stress</t>
  </si>
  <si>
    <t>Headache, Fatigue, Shortness of breath, Sinus congestion, Cough, Sneezing, Dizziness, and Nausea.</t>
  </si>
  <si>
    <t>Injuries, Disablement, Burns,Fatality</t>
  </si>
  <si>
    <t>F</t>
  </si>
  <si>
    <t xml:space="preserve"> Access control, Awareness, PPE (dust mask, eye protection)</t>
  </si>
  <si>
    <t>P</t>
  </si>
  <si>
    <t xml:space="preserve">Awareness, Sun blocks, Sun hats, PPE (Overalls, Short sleeve shirts) Drinking lot of fluids to prevent dehydration.                                                       Work-rest Regime:Employees are should take a resting period or stop an activity when there are warnings of extreme weather condition.                                                                                      Reduction of duration of exposure. If exposure occurs, it would be over short durations.
 Mechanical ventilation: air conditioning units are installed in the control room in order to regulate indoor temperatures.
</t>
  </si>
  <si>
    <t>Awareness, Continuosly aware of weather conditions</t>
  </si>
  <si>
    <t>Adherence to ORHVS ,  Pre-task assessment, SP activity plan, Accreditation and Training</t>
  </si>
  <si>
    <t>Job and Behavioural Observations; Training</t>
  </si>
  <si>
    <t>SHE Rep Inspections, Office cleaning</t>
  </si>
  <si>
    <t>Awareness</t>
  </si>
  <si>
    <t>Wear acid-proof overalls, Apron, face shield and rubber cloves provided, Shower and eye wash available in battery room
No smoking, no items or metallic objects that can cause a spark or uninsulated tools near the battery terminals as they can cause a shorts across the battery cells.</t>
  </si>
  <si>
    <t>Warning signs, self assements, audits, yearly maintenance</t>
  </si>
  <si>
    <t>Replacement of worn out light sources, light survey and elimminate glare</t>
  </si>
  <si>
    <t xml:space="preserve"> Reduce exposure times by taking few breaks away from the computer.                                                     Replace all defective fluorescent tubes in the office                                          Conduct periodic inspections on light fittings to ensure early detection of defective lights and maintenance of lamps thereof.                                   Replace all the burnt and defective fluorescent tubes with clean new ones.                                              Elimimate glare</t>
  </si>
  <si>
    <t xml:space="preserve"> Behavioural Observations, Continuos awareness,                                                        Provide height adjustable chairs with good back support in the offices and boardroom                          </t>
  </si>
  <si>
    <t>Indoor air quality surveys, Airconditioners in the office, natural airflow through windows</t>
  </si>
  <si>
    <t xml:space="preserve">                                                                                             Awareness, Maintenance of airconditioners</t>
  </si>
  <si>
    <t xml:space="preserve">Regular inspections, Awareness, </t>
  </si>
  <si>
    <t>Awareness and training</t>
  </si>
  <si>
    <t>Good housekeeping, SHE Rep inspections, Emergency Drills, availability of Emergency floor plan, availability of fire fighting equipment, training</t>
  </si>
  <si>
    <t>Awareness, use of hand rails when using stairs</t>
  </si>
  <si>
    <t>Monthly building inspections, Awareness</t>
  </si>
  <si>
    <t>Health screening, dust monitoring, Effectiveness of planned maintenance</t>
  </si>
  <si>
    <t>Safety performance stats, safety meeting attendance, awareness attendance registers</t>
  </si>
  <si>
    <t>Technician forum, Job and Behavioural observation stats, safety meeting attendance register, safety conversation designed for supervision</t>
  </si>
  <si>
    <t>Audits,  Behavioural Observations</t>
  </si>
  <si>
    <t xml:space="preserve">Inspections       Audits                         Job Observation  Maintenance         </t>
  </si>
  <si>
    <t>SHE Rep inspections, Lighting survey</t>
  </si>
  <si>
    <t>Ergonomics Survey, BSO, SHE Rep inspections</t>
  </si>
  <si>
    <t>Installation of airconditioners</t>
  </si>
  <si>
    <t>Behavioral Observations, Safety meetings, Inspection records,  training records</t>
  </si>
  <si>
    <t>Behavioral Observations, Safety meetings, Inspection records, Drill reports, training records</t>
  </si>
  <si>
    <t>Behavioral Observations, safety incident stats</t>
  </si>
  <si>
    <t>Line Manager</t>
  </si>
  <si>
    <t>Line Managers</t>
  </si>
  <si>
    <t>National Road Traffic Act, OHS Act 85 of 1993, Eskom OHS Risk Assessment Procedure 32-520, Eskom SHEQ Policy 32-726, Vehicle and driver safety management procedure 240-62946386; Eskom Vehicle specifcation 32-345</t>
  </si>
  <si>
    <t>National Road Traffic Act, OHS Act 85 of 1993, Eskom OHS Risk Assessment Procedure 32-520, Eskom SHEQ Policy 32-726, Vehicle and driver safety management procedure 240-62946386</t>
  </si>
  <si>
    <t xml:space="preserve"> OHSAct 85 of 1993 (Hazardous Chem substances regulations).     OH Quality manual ystem. </t>
  </si>
  <si>
    <t xml:space="preserve">Occupational Health and Safety Act, Act 85 of 1993 (OHS Act)
Compensation for Occupational Injuries and Diseases Act, Act 130 of 1993 (COID)                          General Safety Regulations, 1986                                       General Administrative Regulations, 2003                     </t>
  </si>
  <si>
    <t xml:space="preserve">Occupational Health and Safety Act, Act 85 of 1993 (OHS Act);  Enviromental regulations for work places Reg 16, Oct 1987;- Compensation for Occupational Injuries and Diseases Act, Act 130 of 1993 (COID)            </t>
  </si>
  <si>
    <t xml:space="preserve">Occupational Health and Safety Act, Act 85 of 1993 (OHS Act);  ORHVS; Skills development Act; - Compensation for Occupational Injuries and Diseases Act, Act 130 of 1993 (COID)            </t>
  </si>
  <si>
    <t xml:space="preserve">Occupational Health and Safety Act, Act 85 of 1993 (OHS Act);  Enviromental regulations for work places Reg 16, Oct 1987, Housekeeping policy, Fire procedure 32-123 and 32-124, Eskom smoking policy and Tobacco Act.- Compensation for Occupational Injuries and Diseases Act, Act 130 of 1993 (COID)            </t>
  </si>
  <si>
    <t xml:space="preserve"> Occupational Health and Safety Act, 1993  (Act No. 85 of 1993)                                      General Safety Regulations, 1986                                                                                   General Administrative Regulations, 2003         Hazadous chemical substance regulation, Hazadous Chemical Act,                                                - Compensation for Occupational Injuries and Diseases Act, Act 130 of 1993 (COID) ; 240-94027519 PPE Specifications procedure.                                     </t>
  </si>
  <si>
    <t>OHSAct, Eskom SHEQ policy 32-727, Enviromental regulations for work places Reg 16, Oct 1987,</t>
  </si>
  <si>
    <t>OHSAct, Eskom SHEQ policy 32-727, Enviromental regulations for work places Reg 16, Oct 1987</t>
  </si>
  <si>
    <t xml:space="preserve">Occupational Health and Safety Act, Act 85 of 1993 (OHS Act); Housekeeping policy, Fire procedure 32-123 and 32-124; Act.- Compensation for Occupational Injuries and Diseases Act, Act 130 of 1993 (COID)           </t>
  </si>
  <si>
    <t>Occupational Health and Safety Act, Act 85 of 1993 (OHS Act); General Safety administration regulation, Dress code policy</t>
  </si>
  <si>
    <t>Occupational Health and Safety Act, Act 85 of 1993 (OHS Act); General Safety administration regulation, Building regulation</t>
  </si>
  <si>
    <t>Ongoing</t>
  </si>
  <si>
    <t>In Progress</t>
  </si>
  <si>
    <t>Transmission NEG</t>
  </si>
  <si>
    <t>Secondary Plant</t>
  </si>
  <si>
    <t>Mahlomola Taje, Themba Mkhwebane, Ampie Louw, Ferdi Van de Tas, Treacia Mojalefa, Thandi Magagula, Happy Thlapi, Bongani Nkuna, Humbulani Tshisevhe, Johan Stroebel, Braam Wahl</t>
  </si>
  <si>
    <t xml:space="preserve"> Office Administration </t>
  </si>
  <si>
    <t xml:space="preserve"> Ergonomics </t>
  </si>
  <si>
    <t>Ergonomics stress, caused by repetitive strain</t>
  </si>
  <si>
    <t xml:space="preserve">- Inadequate training / experience
- Work posture due to prolonged crouching position                         
- Awkward body postures   </t>
  </si>
  <si>
    <t>Work related Musculo-skeletal disorder: Overuse or overexertion injuries, osteo-arthritis, degenerative joint disease, and repetitive strain injuries
 Back injuries</t>
  </si>
  <si>
    <t xml:space="preserve">1. Conduct ergonomic surveys as per the OHS Act requirements.   
2. Develop and implement office ergonomics program.                                      
3. Medical surveillance
4.  SHE Representative inspections
</t>
  </si>
  <si>
    <t>Public and employee Fatalities, Injuries                                                                    Property damage</t>
  </si>
  <si>
    <r>
      <t>Work activities at power stations HV yard</t>
    </r>
    <r>
      <rPr>
        <b/>
        <sz val="8"/>
        <color rgb="FFFF0000"/>
        <rFont val="Arial"/>
        <family val="2"/>
      </rPr>
      <t xml:space="preserve"> what are the specific activities</t>
    </r>
  </si>
  <si>
    <r>
      <rPr>
        <sz val="8"/>
        <color rgb="FFFF0000"/>
        <rFont val="Arial"/>
        <family val="2"/>
      </rPr>
      <t>Engineering controls,</t>
    </r>
    <r>
      <rPr>
        <sz val="8"/>
        <color theme="1"/>
        <rFont val="Arial"/>
        <family val="2"/>
      </rPr>
      <t xml:space="preserve"> </t>
    </r>
    <r>
      <rPr>
        <sz val="8"/>
        <color rgb="FFFF0000"/>
        <rFont val="Arial"/>
        <family val="2"/>
      </rPr>
      <t>Planned Maintenance</t>
    </r>
    <r>
      <rPr>
        <sz val="8"/>
        <color theme="1"/>
        <rFont val="Arial"/>
        <family val="2"/>
      </rPr>
      <t>, Dust monitoring, Natural ventilation, PPE, Health screening</t>
    </r>
  </si>
  <si>
    <t>Poor Condition of the vehicles</t>
  </si>
  <si>
    <t xml:space="preserve">Wear and tear of the vehicle, inadequate maintenace of vehicle </t>
  </si>
  <si>
    <t>Public and employee Fatalities , Injuries</t>
  </si>
  <si>
    <t xml:space="preserve">Secondary Plant Employees, Contractors, members of the public  </t>
  </si>
  <si>
    <t xml:space="preserve"> Pre trip inspection, Periodic servicing of vehicles, Driver and safety awareness campaigns</t>
  </si>
  <si>
    <t>N/A</t>
  </si>
  <si>
    <r>
      <t>Motor Vehicle Accidents,</t>
    </r>
    <r>
      <rPr>
        <sz val="8"/>
        <color theme="1"/>
        <rFont val="Arial"/>
        <family val="2"/>
      </rPr>
      <t xml:space="preserve"> Prone to being hijacked, Robbery, Assaults</t>
    </r>
  </si>
  <si>
    <t>Driving behind vehicles with unsecured load</t>
  </si>
  <si>
    <t xml:space="preserve"> unsecure load falling off the vehicles </t>
  </si>
  <si>
    <r>
      <t>Continuous route observations, Keep safe following distance,</t>
    </r>
    <r>
      <rPr>
        <sz val="8"/>
        <rFont val="Arial"/>
        <family val="2"/>
      </rPr>
      <t xml:space="preserve"> Driver and safety awareness campaigns.</t>
    </r>
  </si>
  <si>
    <t>n/a</t>
  </si>
  <si>
    <t>Fatigue, stroboscopic effect</t>
  </si>
  <si>
    <t xml:space="preserve">  extreme tirednessdue to long distances driving without regular breaks </t>
  </si>
  <si>
    <t xml:space="preserve"> Medical Survelliance, Driver and safety awareness campaigns, Short breaks, Resting periods were safe and Sleeping over, rotate drivers were is it safe to do so</t>
  </si>
  <si>
    <t xml:space="preserve">Motor Vehicle Accidents </t>
  </si>
  <si>
    <t xml:space="preserve"> Not keeping updated with the changes in weather parttens                           </t>
  </si>
  <si>
    <r>
      <t xml:space="preserve">Public and employee Fatalities, injuries                                                           </t>
    </r>
    <r>
      <rPr>
        <sz val="8"/>
        <rFont val="Arial"/>
        <family val="2"/>
      </rPr>
      <t xml:space="preserve">         Property damage</t>
    </r>
  </si>
  <si>
    <t xml:space="preserve">Fatalities, Injuries,  body aches and strains, eyes stains, Property damage </t>
  </si>
  <si>
    <t xml:space="preserve">Public and employee Fatalities, Injuries, property damage </t>
  </si>
  <si>
    <t>Audits</t>
  </si>
  <si>
    <t xml:space="preserve">National Road Traffic Act, OHS Act 85 of 1993, Eskom OHS Risk Assessment Procedure 32-520, Eskom SHEQ Policy 32-726, Vehicle and driver safety management procedure 240-62946386; Eskom Vehicle specifcation 32-345,  240-120054284 PPE Standard </t>
  </si>
  <si>
    <t xml:space="preserve">Pending </t>
  </si>
  <si>
    <t xml:space="preserve">Issuing of the visibility glasses </t>
  </si>
  <si>
    <t>Poor road conditions</t>
  </si>
  <si>
    <t xml:space="preserve"> motor vehicle accidents</t>
  </si>
  <si>
    <t xml:space="preserve"> Poor road maintenance (Uneven, damaged and gravel road conditions)</t>
  </si>
  <si>
    <r>
      <rPr>
        <b/>
        <sz val="8"/>
        <rFont val="Arial"/>
        <family val="2"/>
      </rPr>
      <t>Administative</t>
    </r>
    <r>
      <rPr>
        <sz val="8"/>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</si>
  <si>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 xml:space="preserve">  Contineous driver  risk assessment and adjust speed as per prevailing road conditions                                                                                                                             - Adhere to road warning signs                                           </t>
  </si>
  <si>
    <t xml:space="preserve"> - Usage of cellphones while driving,applying make up in the car                                                     - Eating while driving, distractive passangers,          - Loss of focus and concentration,                               - being stressed, Driver attitude and behaviour, loose items in the vehicle </t>
  </si>
  <si>
    <t xml:space="preserve">- Vehicle Safety Awareness, open communication with line manager/supervisor, driver risk assessment, remove cellphone in your reach </t>
  </si>
  <si>
    <t>Bad Driver behaviour ( employees and third parties)</t>
  </si>
  <si>
    <t>Public and employee Fatalities, injuries                                                                  Property damage</t>
  </si>
  <si>
    <t>- Disregard of road rules, Driver attitude                              Driving under the influence, being stressed</t>
  </si>
  <si>
    <t xml:space="preserve">- monitoring of the driver behaviour and couching, open communication </t>
  </si>
  <si>
    <t>Equipment failure  in the Power Stations and SASOL                                                    Aging/ poorly maintained transformers</t>
  </si>
  <si>
    <t>Secondary Plant Employees, Contractors,Visitors</t>
  </si>
  <si>
    <t>Periodic Medical Survelliance, Noise surveys, PPE i.e. Hearing protection, Traning on the use of PPE</t>
  </si>
  <si>
    <t>Incident rate(reporting of NIHL incidents)</t>
  </si>
  <si>
    <t xml:space="preserve">Conduct noise awareness annually </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</si>
  <si>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t>
  </si>
  <si>
    <t xml:space="preserve">Lack of working at height training,Violation of life saving rules( hooking up at heights), not adhering to the 3 point contact rule when accending and dicending the stair cases </t>
  </si>
  <si>
    <t>Exposure to elevated positions</t>
  </si>
  <si>
    <t>Secondary Plant Employees,Contractors,Visitors</t>
  </si>
  <si>
    <t xml:space="preserve">Fatalities, injuries </t>
  </si>
  <si>
    <t>Use of Fall Arrest System. Periodical Medical fitness                                   Person working at heights are trained and certified competent for working at heights by an accredited training provider.                                                                    Use of ladder for light work of short duration
Ladders are checked visually before use to be in a good condition 
Report defective ladders / FAS with prompt removal /remedial action
Maintain the maximum weight of the FAS equipment
Employees to re-position ladder rather than overstretch
Floor surfaces suitable to use (firm and even surface)
Securely store ladder and FAS when not in use to avoid unauthorised use.
Consideration given to environmental conditions prior to starting work.
No work to be undertaken in adverse weather conditions (wind, rain, snow etc.) Work only under a permit</t>
  </si>
  <si>
    <t xml:space="preserve">Self Assessment </t>
  </si>
  <si>
    <r>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Fall Arrest System Checklist, </t>
    </r>
    <r>
      <rPr>
        <sz val="8"/>
        <color rgb="FFFF0000"/>
        <rFont val="Arial"/>
        <family val="2"/>
      </rPr>
      <t xml:space="preserve">FPP003 North East Grid fall protection plan      </t>
    </r>
    <r>
      <rPr>
        <sz val="8"/>
        <rFont val="Arial"/>
        <family val="2"/>
      </rPr>
      <t xml:space="preserve">                                                                
                                    </t>
    </r>
  </si>
  <si>
    <t xml:space="preserve">                                                                                      Develop a work instruction for working at height </t>
  </si>
  <si>
    <t>Electrical Burns, Electrical shock, Electrocution and Explosions</t>
  </si>
  <si>
    <t xml:space="preserve">- Violation of ORHVS and Life saving rules
- Exposure to live parts of the plant , equipment or machinery
- Inadequate or inappropriate training
- Inadequate risk assessment                                    - Incorrect PPE                                              
- Poor communication                                 - Distruction while working                                        -Poor planning of activities
</t>
  </si>
  <si>
    <t xml:space="preserve">Injuries,Burns, fatalities, property damage  </t>
  </si>
  <si>
    <t xml:space="preserve">- Adherence to Life saving rule no.1 &amp; 5
- Adequate earthing of plant
 - Adherence to ORHVS 
 - Pre-task risk assessment 
- Use of correct PPE ( electrical tested boots)                                            - Barricading  and                                                               Warning vest                                                      
</t>
  </si>
  <si>
    <t xml:space="preserve">Safety Meetings </t>
  </si>
  <si>
    <t>Occupational Health and Safety Act, 1993  (Act No. 85 of 1993)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t>
  </si>
  <si>
    <t xml:space="preserve">Frequentely align to the ORHVS when ever changes are communicated </t>
  </si>
  <si>
    <t xml:space="preserve">- incorrect manual lifting technique and posture,  Physical  unfitness                                           </t>
  </si>
  <si>
    <t>Body strains and sprains</t>
  </si>
  <si>
    <t>- making use of a buddy when carrying heavy loads N25                                                                 - Use of a trolley, Manual Handling Awareness                                                                          - Medical fitness</t>
  </si>
  <si>
    <r>
      <t>Occupational Health and Safety Act, Act 85 of 1993 (OHS Act)
Compensation for Occupational Injuries and Diseases Act, Act 130 of 1993 (COID)                          General Safety Regulations, 1986                                       General Administrative Regulations, 2003,</t>
    </r>
    <r>
      <rPr>
        <sz val="8"/>
        <color rgb="FFFF0000"/>
        <rFont val="Arial"/>
        <family val="2"/>
      </rPr>
      <t xml:space="preserve"> Loading and off loading Procedure                     </t>
    </r>
  </si>
  <si>
    <t>Portable tools</t>
  </si>
  <si>
    <t xml:space="preserve">Incorrect handling of tools, inadequate inspections, lack of training, incorrect storage of tool, Inadequate risk assessment;  </t>
  </si>
  <si>
    <t xml:space="preserve">Portable tools Inspections, Pre -task risk assessment, Correct storage of tools, remove damaged tools from site, Job Observation, toolbox talks </t>
  </si>
  <si>
    <t>No communication / Lack of communication/ Poor communication</t>
  </si>
  <si>
    <t>Incidents and Human/ Operating  errors</t>
  </si>
  <si>
    <t>Language barrie, assumptions, unclear instructions,lack of understanding of given instructions, lack of concentration</t>
  </si>
  <si>
    <t xml:space="preserve">Pre-task risk assessment, Secondary Plant Activity plan, Supervision,CLN intregrated planning meeting, job observation </t>
  </si>
  <si>
    <t>Contineous communication of the changes in the existing plan</t>
  </si>
  <si>
    <t>Outage meetings</t>
  </si>
  <si>
    <t xml:space="preserve">Occupational Health and Safety Act, Act 85 of 1993 (OHS Act); ORHVS ; - Compensation for Occupational Injuries and Diseases Act, Act 130 of 1993 (COID), 32-716 internal OHS Communication standard            </t>
  </si>
  <si>
    <t xml:space="preserve">Incompetent Technicians </t>
  </si>
  <si>
    <t xml:space="preserve">Incidents, Human errors, operating errors </t>
  </si>
  <si>
    <t xml:space="preserve">Lack of skill and training and couching </t>
  </si>
  <si>
    <t xml:space="preserve">Electrocution, Fatalities injuries, lectric shock, Burns, Explosions, property damage </t>
  </si>
  <si>
    <t xml:space="preserve">ORHVS Authorisation, Accreditation, job observation and training </t>
  </si>
  <si>
    <t xml:space="preserve">Occupational Health and Safety Act, Act 85 of 1993 (OHS Act); ORHVS ; Skills development Act, Eskom training policy 32-477. - Compensation for Occupational Injuries and Diseases Act, Act 130 of 1993 (COID), 32-707 OHS Training standard             </t>
  </si>
  <si>
    <t xml:space="preserve">Incidents,Human errors, operating errors </t>
  </si>
  <si>
    <t>Time pressure, domestic issues/ problem Urgency to restore plant</t>
  </si>
  <si>
    <t>Electrocution, Fatalities, injuries  Electric shock/Burns</t>
  </si>
  <si>
    <t xml:space="preserve">Electrocution, Fatalities,injuries Electric shock/Burns, Explosions, property damage </t>
  </si>
  <si>
    <t xml:space="preserve"> Open communication with  supervisor / manager, EAP</t>
  </si>
  <si>
    <r>
      <t xml:space="preserve">Occupational Health and Safety Act, Act 85 of 1993 (OHS Act);  </t>
    </r>
    <r>
      <rPr>
        <sz val="8"/>
        <color rgb="FFFF0000"/>
        <rFont val="Arial"/>
        <family val="2"/>
      </rPr>
      <t>HR procedures; -</t>
    </r>
    <r>
      <rPr>
        <sz val="8"/>
        <rFont val="Arial"/>
        <family val="2"/>
      </rPr>
      <t xml:space="preserve"> Compensation for Occupational Injuries and Diseases Act, Act 130 of 1993 (COID)            </t>
    </r>
  </si>
  <si>
    <t>habournation of snakes,disturbing the bee nests/wasps, polinating of bees,  running away from the snake</t>
  </si>
  <si>
    <t xml:space="preserve">Fatality, Allergic reaction, injuries </t>
  </si>
  <si>
    <t xml:space="preserve">Snake Awareness, Snake handling training, Snake repelant, Bee keeper, Pre risk assessment, inform colleagues of allegies </t>
  </si>
  <si>
    <r>
      <t>Occupational Health and Safety Act, Act 85 of 1993 (OHS Act);  Nature conservation Act 73 of 1993; - Compensation for Occupational Injuries and Diseases Act, Act 130 of 1993 (COID)   f</t>
    </r>
    <r>
      <rPr>
        <sz val="8"/>
        <color rgb="FFFF0000"/>
        <rFont val="Arial"/>
        <family val="2"/>
      </rPr>
      <t xml:space="preserve">ollow up with Env abot the snake procedure         </t>
    </r>
  </si>
  <si>
    <t>na</t>
  </si>
  <si>
    <t>PWP Manager</t>
  </si>
  <si>
    <t>NA</t>
  </si>
  <si>
    <t>Fire, Slip trips and falls</t>
  </si>
  <si>
    <t>Employees, Visitors</t>
  </si>
  <si>
    <t>8hrs</t>
  </si>
  <si>
    <t>SHE Inspection Reports and Safety Stats</t>
  </si>
  <si>
    <t>OHS Act 85 of 1983, SHEQ Policy 32-727, Risk Assessment Procedure 32-520</t>
  </si>
  <si>
    <t>Pending</t>
  </si>
  <si>
    <t>Eyesight Detoriation</t>
  </si>
  <si>
    <t xml:space="preserve">Poor Lighting </t>
  </si>
  <si>
    <t>Employees</t>
  </si>
  <si>
    <t>Replacement of worn out light sources</t>
  </si>
  <si>
    <t>Lighting surveys</t>
  </si>
  <si>
    <t>Lighting Survey Reports</t>
  </si>
  <si>
    <t>Ergonomic survey, awareness</t>
  </si>
  <si>
    <t>Procure Proper chairs, Laptop stance</t>
  </si>
  <si>
    <t>Ergonomics Survey Reports</t>
  </si>
  <si>
    <t>Poor building Maintenance</t>
  </si>
  <si>
    <t>Near Misses, Injuries</t>
  </si>
  <si>
    <t>SHE Reps Inspections</t>
  </si>
  <si>
    <t xml:space="preserve">Grid Manager </t>
  </si>
  <si>
    <t>In progress</t>
  </si>
  <si>
    <t>2.1</t>
  </si>
  <si>
    <t xml:space="preserve">Employees and Contractors </t>
  </si>
  <si>
    <t>4 - 6 hours / day during  activity</t>
  </si>
  <si>
    <t>Day to day work activities</t>
  </si>
  <si>
    <t xml:space="preserve">Defective tools, incorrect handling of tools and spares,not wearing correct ppe </t>
  </si>
  <si>
    <t>Seasonal 6-8 hours daily</t>
  </si>
  <si>
    <t>Injuries, electrocution</t>
  </si>
  <si>
    <t xml:space="preserve">Security  Department </t>
  </si>
  <si>
    <t>Security Department  ( Mokgadi Mthimunye, Andre Blignut, Mishack Nyoni, Jabulani Masuku, Lindiwe Lamola)</t>
  </si>
  <si>
    <t>Name:  Mokgadi Mthimunye</t>
  </si>
  <si>
    <t>Designation: Sacurity Manager</t>
  </si>
  <si>
    <t>1.Driving</t>
  </si>
  <si>
    <t>Poor Condition vehicles</t>
  </si>
  <si>
    <t>1.a</t>
  </si>
  <si>
    <t>Lack of vehicle maintenance</t>
  </si>
  <si>
    <t>Security employees and contractors</t>
  </si>
  <si>
    <t>Public, employee and contractor Injury</t>
  </si>
  <si>
    <t xml:space="preserve">Pre route assessment, Pre trip inspection, Periodic  vehicle maintennace, Driver and safety awareness campaigns. </t>
  </si>
  <si>
    <t>Pre trip inspections and vehicle campaigns</t>
  </si>
  <si>
    <t>Safety performance</t>
  </si>
  <si>
    <t>Security  Manager</t>
  </si>
  <si>
    <t>Queterly</t>
  </si>
  <si>
    <t>Driving behind a truck with unsecured load</t>
  </si>
  <si>
    <t>1.b</t>
  </si>
  <si>
    <t>Public and employee Fatalities, Injuries due to Motor Vehicles Accidents.</t>
  </si>
  <si>
    <t>Continuous route observations, Keep safe following distance, roper planning of activites,  Driver and safety awareness campaigns.</t>
  </si>
  <si>
    <t>Continious observations and ongoing awareness</t>
  </si>
  <si>
    <t>Safety stats</t>
  </si>
  <si>
    <t>Fatigue due to long distance travelling and stroboscopic effect</t>
  </si>
  <si>
    <t>1.c</t>
  </si>
  <si>
    <t>Safety/ Health</t>
  </si>
  <si>
    <t>Day to day work activities, Due to eye strain after long distances</t>
  </si>
  <si>
    <t>Fatalities, Injuries due  Accidents and  Masculoskeletal disorders</t>
  </si>
  <si>
    <t>Pre route assessment, Pre trip inspection,  Medical Survelliance, Driver and safety awareness campaigns,short breaks where it is safe Resting periods were safe and Sleeping over, rotate drivers were is it safe to do so.</t>
  </si>
  <si>
    <t>1.d</t>
  </si>
  <si>
    <t>Motor Vehicle Accidents due to rain, mist,fog, storms, ect.</t>
  </si>
  <si>
    <t xml:space="preserve"> Lack of driver experience     - Disregard of communications                          </t>
  </si>
  <si>
    <t xml:space="preserve">Public and employee Fatalities                                                          Lost Time Injury                                                  Medical Incident        </t>
  </si>
  <si>
    <t>Drivers to do risk assessment as they drive and adjust speed and following distances as per prevailing weather condition.                                                       Drivers to be cautious when driving in an adverse weather condition and plan the routes properly.</t>
  </si>
  <si>
    <t>Visibility glasses, checking of weather forcast,continious observations and ongoing awareness</t>
  </si>
  <si>
    <t>Communication and awareness</t>
  </si>
  <si>
    <t>Poor road condition</t>
  </si>
  <si>
    <t>1.e</t>
  </si>
  <si>
    <t>Poor road condition leading to motor vehicle accidents</t>
  </si>
  <si>
    <t>- Inadequate route assessment,                                  - Uneven, damaged and gravel road conditions.                               - Poor road maintenance</t>
  </si>
  <si>
    <t xml:space="preserve">Public and employee Fatalities                                                           Lost Time Injury                                                  Medical Incident         </t>
  </si>
  <si>
    <t xml:space="preserve">- Caution should be taken when driving is in an uneven, damaged and gravel roads or an alternative route should be taken.                                                                            - Reduce speed as per road condition.                                                  - Adhere to road warning signs.                                           </t>
  </si>
  <si>
    <t>1.f</t>
  </si>
  <si>
    <t xml:space="preserve"> - Usage of cellphones,          - Applying make up in the car,                                                     - Eating while driving, distractive passangers,          - Loss of focus and concentration,                               -Personal problems                 -Driver attitude and behaviour</t>
  </si>
  <si>
    <t xml:space="preserve">Public and employee Fatalities                                                          Lost Time Injury                                                  Medical Incident         </t>
  </si>
  <si>
    <t>- Driver assessments, Awareness, continuous communication, Behaviuoral Safety Observations</t>
  </si>
  <si>
    <t>Drivers to be alert at all times of their behaviours and surroundings</t>
  </si>
  <si>
    <t>Incident Statistics Report</t>
  </si>
  <si>
    <t>NoneN</t>
  </si>
  <si>
    <t>Bad Driving behvavior</t>
  </si>
  <si>
    <t>1.g</t>
  </si>
  <si>
    <t>- Disregard of road rules                                 -Driver attitude                                                 -Driving under the influence M19aa</t>
  </si>
  <si>
    <t>Awareness campaigns</t>
  </si>
  <si>
    <t>2. Handling and use of fiream.</t>
  </si>
  <si>
    <t>Improper handling of a loaded fireram</t>
  </si>
  <si>
    <t>2.a</t>
  </si>
  <si>
    <t>Accidental discharge  of the fire arm</t>
  </si>
  <si>
    <t>Disregard of the safety rules</t>
  </si>
  <si>
    <t>Routine inspections, firearm training, safe work procedures and posters PPE ( beltholster, ear prtection, eye prtection, bullet catcher and a fiream carry bag)</t>
  </si>
  <si>
    <t>3. Routine substation patrols at daytime and nighttime</t>
  </si>
  <si>
    <t>Uneven surface , inadequate vegetation control, insufficient lighting, security systems defects</t>
  </si>
  <si>
    <t>3.a</t>
  </si>
  <si>
    <t>Slip trip and fall, snake, bees and wasp bites</t>
  </si>
  <si>
    <t xml:space="preserve">Public and employee                                                           Lost Time Injury                                                  Medical Incident        </t>
  </si>
  <si>
    <t>Safety induction training, daily risk assessment and PPE ( safety boots, combat clothes and hats), torch</t>
  </si>
  <si>
    <t>Inspection  and defect reports</t>
  </si>
  <si>
    <t>Security Manager</t>
  </si>
  <si>
    <t>OHS ACT 85 of 1993        Environmental regulation and General administrative regulaion</t>
  </si>
  <si>
    <t>4. Fiream training</t>
  </si>
  <si>
    <t xml:space="preserve">Exposure to noise, radiant and  hot casing </t>
  </si>
  <si>
    <t>4.a</t>
  </si>
  <si>
    <t>Noise induced hearing loss, skin burns</t>
  </si>
  <si>
    <t>legislative requirements</t>
  </si>
  <si>
    <t>Bi-annual, 8 hours</t>
  </si>
  <si>
    <t>Awareness training, PPE( ear  and eye protector)</t>
  </si>
  <si>
    <t>Awareness training</t>
  </si>
  <si>
    <t>Medical health screen results</t>
  </si>
  <si>
    <t>OHS ACT 85 of 1993        Noise regulation and General safety regulaion</t>
  </si>
  <si>
    <t>01.07.2020</t>
  </si>
  <si>
    <t>OHS Act 85 of 1983 Ergonomics Regulations , SHEQ Policy 32-727, Risk Assessment Procedure 32-520</t>
  </si>
  <si>
    <t xml:space="preserve"> Mascular skeleton strains, Fatique, back injuries </t>
  </si>
  <si>
    <t xml:space="preserve">Poor Ergonomics </t>
  </si>
  <si>
    <t xml:space="preserve">Strains, Discomfort, Back, neck and shoulder aches, Muscle Spasms, back injuries </t>
  </si>
  <si>
    <t>Operating</t>
  </si>
  <si>
    <t xml:space="preserve">High voltage electricity </t>
  </si>
  <si>
    <t xml:space="preserve">Electricution </t>
  </si>
  <si>
    <t xml:space="preserve">Employees, Contractors </t>
  </si>
  <si>
    <t xml:space="preserve">Behavioral Safety Observations, Job observation, incident stats, ORHVS non-conformance report, number of Operating incidents/errors   </t>
  </si>
  <si>
    <t xml:space="preserve">NORTH EAST GRID </t>
  </si>
  <si>
    <r>
      <t xml:space="preserve">Designation: </t>
    </r>
    <r>
      <rPr>
        <b/>
        <sz val="8"/>
        <rFont val="Arial"/>
        <family val="2"/>
      </rPr>
      <t xml:space="preserve">Grid Senior Manager </t>
    </r>
  </si>
  <si>
    <t>Coming in contact with live Electricity</t>
  </si>
  <si>
    <t xml:space="preserve">Body strains and sprains, Back injuries </t>
  </si>
  <si>
    <t xml:space="preserve">none </t>
  </si>
  <si>
    <t xml:space="preserve">incident stats </t>
  </si>
  <si>
    <t xml:space="preserve"> Slip, trips and falls  </t>
  </si>
  <si>
    <t xml:space="preserve">employees, contractors, visitors   </t>
  </si>
  <si>
    <t xml:space="preserve">4- 8 hours per day </t>
  </si>
  <si>
    <t xml:space="preserve">Fatalities, injuries  </t>
  </si>
  <si>
    <t xml:space="preserve">Incident stats </t>
  </si>
  <si>
    <t>OHS Act 85 of 1993, Electrical Installation Regulations, General Safety Regulations, OHS Risk Assessment Procedure 32-520, Eskom SHEQ Policy 32-726, ORHVS,</t>
  </si>
  <si>
    <t xml:space="preserve">Inclemant Weather condition </t>
  </si>
  <si>
    <t xml:space="preserve">employees, contractors   </t>
  </si>
  <si>
    <t xml:space="preserve">Safety </t>
  </si>
  <si>
    <t xml:space="preserve"> 2-4 hours per day </t>
  </si>
  <si>
    <t xml:space="preserve">Safety Stats and Behavioral Safety Observation, supervision </t>
  </si>
  <si>
    <t>Occupational Health and Safety Act, 1993  (Act No. 85 of 1993)                                      General Safety Regulations, 1986                                                                                    General Administrative Regulations, OHS Risk Assessment Procedure 32-520, OHS Incident Management Procedure 32-95</t>
  </si>
  <si>
    <t>Performing work in rainy weather (excessive cold ) depending on season.</t>
  </si>
  <si>
    <t xml:space="preserve">Change in weather parttens </t>
  </si>
  <si>
    <t xml:space="preserve">- Occupational Health and Safety Act, 1993  (Act No. 85 of 1993)                                  - General Safety Regulations, 1986                                                                        - General Administrative Regulations, OHS Risk Assessment Procedure 32-520, OHS Incident Managent Procedure 32-95              </t>
  </si>
  <si>
    <t>employees, contractors  ,visitors</t>
  </si>
  <si>
    <t xml:space="preserve">6-8 hours daily </t>
  </si>
  <si>
    <t xml:space="preserve">Incidents </t>
  </si>
  <si>
    <t>Occupational Health and Safety Act, Act 85 of 1993 (OHS Act);  Nature conservation Act 73 of 1993; - Compensation for Occupational Injuries and Diseases Act, Act 130 of 1993 (COID), OHS Risk Assessment 32-520, OHS Incident Management Procedure 32-95</t>
  </si>
  <si>
    <t xml:space="preserve">Plant walk down and inspections </t>
  </si>
  <si>
    <t xml:space="preserve">Inadequate risk assessment, not using correct  PPE( Safety Shoes) , open trench covers                                                                                                                    </t>
  </si>
  <si>
    <t xml:space="preserve">Working/ walking on uneven surfaces </t>
  </si>
  <si>
    <t xml:space="preserve">exposure to excessive Dust/fly ash from power station </t>
  </si>
  <si>
    <t xml:space="preserve">inhalation of excessive  dust/fly ash </t>
  </si>
  <si>
    <t xml:space="preserve">prolonged exposure to dusty environment </t>
  </si>
  <si>
    <t>4-6 hours Daily</t>
  </si>
  <si>
    <t xml:space="preserve">eye irritation/ infection  and respiratary irritation/ infection, skin irritation </t>
  </si>
  <si>
    <t xml:space="preserve">safety Incident stats </t>
  </si>
  <si>
    <t xml:space="preserve">2-4 hours per day </t>
  </si>
  <si>
    <t xml:space="preserve">- 32-846 Operating Regulations for High Voltage System            
- 240-62582234 OHS Roles and Responsibility                                                                                                              - 240-43848327 Right to Refuse to Work in an unsafe condition procedure                                                                        - 32-477 Safety Health and Environment Training and Development                                             
- 240-120054284 Eskom Personal Protective Equipment                                                              - 32-285 Medical surveillance                         - 32-95 Rev.8 Occupational Health and Safety Incident Management Procedure
- Emergency Preparedness Plan
- Occupational Health and Safety Act,  Act 85 of 1993 (OHS Act) 
- Compensation for Occupational Injuries and Diseases Act, Act 130 of 1993 (COID)  U38                                
-  General Administrative Regulations, 2003 Sec: 6, 7, 8 &amp; 9   
- General Safety Regulations, 1986  Sec: 2&amp; 3                  
- Environmental Regulations for Workplaces (1987)  Sec: 5     </t>
  </si>
  <si>
    <t xml:space="preserve">Inspections, self assessments and audits,Safety Stats </t>
  </si>
  <si>
    <t>Modification of tools in the Workshops</t>
  </si>
  <si>
    <t xml:space="preserve">Poor house keeping practices </t>
  </si>
  <si>
    <t xml:space="preserve"> Slip, trips and falls, </t>
  </si>
  <si>
    <t xml:space="preserve">poor housekeeping, slippery floors </t>
  </si>
  <si>
    <t xml:space="preserve">1-2 hour per week </t>
  </si>
  <si>
    <t xml:space="preserve">injuries(Cuts and laceration) muscle pains and sprains </t>
  </si>
  <si>
    <t>OHS Act 85 of 1993 and Regulation, Environmental Regulations for Workplaces, General Safety Regulations,  Eskom OHS Risk Assessment Procedure 32-520, Eskom SHEQ Policy 32-726,Emergency Preparedness Plan</t>
  </si>
  <si>
    <t xml:space="preserve">Employees, Contractors, members of the public  </t>
  </si>
  <si>
    <t xml:space="preserve"> Employees, Contractors, members of the public  </t>
  </si>
  <si>
    <t xml:space="preserve"> Exposure to flying Dust particles </t>
  </si>
  <si>
    <t xml:space="preserve">Dry dust  plant leaks from the power station </t>
  </si>
  <si>
    <t>skin rush,coughs,sneezing,swelling of eyes</t>
  </si>
  <si>
    <t xml:space="preserve">Health screening report,incident rate </t>
  </si>
  <si>
    <t>3-6 hours Weekly</t>
  </si>
  <si>
    <t xml:space="preserve">planned Job observation, incident stats, Behaviour Safety  Observation  </t>
  </si>
  <si>
    <t xml:space="preserve"> OHSAct 85 of 1993 and Regulations( Hazardous Chemical Substance Regulation),COID,Medical Survaillance Procedure 32-282, risk aassessment procedure 32-520, OHS Management Procedure 32-95, SHEQ Policy 32-726</t>
  </si>
  <si>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and Regulations 
Transmission Fall Protection Plan 240-82501344                                                                      
                                    </t>
  </si>
  <si>
    <t>3-6 hours Daily</t>
  </si>
  <si>
    <t xml:space="preserve">incident stats,Planned Job Observation,Behaviour Safety Observation  </t>
  </si>
  <si>
    <t xml:space="preserve">Occupational Health and Safety Act, 1993  (Act No. 85 of 1993) and Regulations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 32-95 OHS Incident Management Procedure,32-520 Risk Assessment Procedure </t>
  </si>
  <si>
    <t>3-6 Hours Weekly</t>
  </si>
  <si>
    <t>3-6 Hours Daily</t>
  </si>
  <si>
    <t>improper handling of Portable elctrical and non-electrical  tools</t>
  </si>
  <si>
    <t xml:space="preserve">Incident stats,Planned Job Observation,Behaviour Safety Observation  </t>
  </si>
  <si>
    <t>Language barrie, assumptions, unclear instructions,lack of understanding of given instructions, lack of concentration, unforseen circumstances(emergencies)</t>
  </si>
  <si>
    <t>Employees,Contractors,Visitors</t>
  </si>
  <si>
    <t xml:space="preserve">Electrocution, Fatalities,injuries, electrical shock, Burns, Explosions, property damage </t>
  </si>
  <si>
    <t xml:space="preserve">Inexperiance Technicians </t>
  </si>
  <si>
    <t xml:space="preserve"> Human/ operating errors </t>
  </si>
  <si>
    <t xml:space="preserve">Electrocution, Fatalities,injuries Electrical shock/Burns, Explosions, property damage </t>
  </si>
  <si>
    <t>work related and non-work related Stress</t>
  </si>
  <si>
    <t>3-6 Hour Daily</t>
  </si>
  <si>
    <t>Electrocution, Fatalities, injuries  Electric shock/Burns,property damage, explosions</t>
  </si>
  <si>
    <t xml:space="preserve">Occupational Health and Safety Act, Act 85 of 1993 (OHS Act);  HR procedures(EAP); Compensation for Occupational Injuries and Diseases Act, Act 130 of 1993 (COID)            </t>
  </si>
  <si>
    <t>Exposure to Bees,Wasps and Snakes</t>
  </si>
  <si>
    <t>Stings and bites, slip,trips and falls</t>
  </si>
  <si>
    <t xml:space="preserve">Occupational Health and Safety Act, Act 85 of 1993 (OHS Act);  Nature conservation Act 73 of 1993; - Compensation for Occupational Injuries and Diseases Act, Act 130 of 1993 (COID), the snake handling  procedure , OHS Incident Management Procedure 32-95, Risk Assessment Procedure 32-520        </t>
  </si>
  <si>
    <t xml:space="preserve">Changes in weather partterns </t>
  </si>
  <si>
    <t xml:space="preserve">Fatality, Skin cancer, Stroke, Heat rashes,  Heat edema , Heat exhaustion, Heat syncope, Heat cramps , Hypothermia and drowning, equipment and propery damage                </t>
  </si>
  <si>
    <t>Exposure to extreme weather Conditions (heat,cold, storms and mist)</t>
  </si>
  <si>
    <t xml:space="preserve">Incident rate, Job observation, Behaviour observation, safety meetings </t>
  </si>
  <si>
    <t xml:space="preserve">Occupational Health and Safety Act, Act 85 of 1993 (OHS Act);   Compensation for Occupational Injuries and Diseases Act, Act 130 of 1993 (COID), OHS Incident Management Procedure 32-95, Risk Assessment Procedured 32-520            </t>
  </si>
  <si>
    <t xml:space="preserve">High Workload, Over commitment,  Lack of discipline, Poor planning, over confident </t>
  </si>
  <si>
    <t>Fatalities, Injuries,  Trauma, Explosions, Burns, Electric shock</t>
  </si>
  <si>
    <t xml:space="preserve">Technician forum, Job and Behavioural observation, Incident stats, </t>
  </si>
  <si>
    <t xml:space="preserve">Occupational Health and Safety Act, Act 85 of 1993 (OHS Act);  ORHVS; Skills development Act; - Compensation for Occupational Injuries and Diseases Act, Act 130 of 1993 (COID), OHS Incident Management Procedure 32-95, Risk Assessment Procedure 32-520           </t>
  </si>
  <si>
    <t>Poor housekeeping practice</t>
  </si>
  <si>
    <t>Injuries,property damage, Burns</t>
  </si>
  <si>
    <t>Incident stats , Audits,  Behavioural Safety Observations</t>
  </si>
  <si>
    <t xml:space="preserve">Occupational Health and Safety Act, Act 85 of 1993 (OHS Act);  Enviromental regulations for workplaces, Fire Risk assessment  procedure 32-123 and fire risk management procedure 32-124, Eskom smoking policy and Tobacco Act.- Compensation for Occupational Injuries and Diseases Act, Act 130 of 1993 (COID), risk assessment procedure 32-520, OHS Incident Management Procedure 32-95         </t>
  </si>
  <si>
    <t xml:space="preserve">Inadequate maintenance of Battery bank
</t>
  </si>
  <si>
    <t>injuries, Fatalities, Burns,</t>
  </si>
  <si>
    <t>Work related /Non work related Stress</t>
  </si>
  <si>
    <t xml:space="preserve">All employees exposed </t>
  </si>
  <si>
    <t xml:space="preserve">Plant Maintenance </t>
  </si>
  <si>
    <t>2.9</t>
  </si>
  <si>
    <t>2.8</t>
  </si>
  <si>
    <t>2.7</t>
  </si>
  <si>
    <t>2.5</t>
  </si>
  <si>
    <t>2.6</t>
  </si>
  <si>
    <t>2.3</t>
  </si>
  <si>
    <t>2.10</t>
  </si>
  <si>
    <t>2.11</t>
  </si>
  <si>
    <t>Office Administration</t>
  </si>
  <si>
    <r>
      <t xml:space="preserve">Anything  with potential to cause  of harm. 
</t>
    </r>
    <r>
      <rPr>
        <b/>
        <sz val="10"/>
        <rFont val="Arial"/>
        <family val="2"/>
      </rPr>
      <t>Note:</t>
    </r>
    <r>
      <rPr>
        <sz val="10"/>
        <rFont val="Arial"/>
        <family val="2"/>
      </rPr>
      <t xml:space="preserve"> A hazard can pose more than one risk.</t>
    </r>
  </si>
  <si>
    <r>
      <t>Incorrect positioning of</t>
    </r>
    <r>
      <rPr>
        <sz val="10"/>
        <color rgb="FFFF0000"/>
        <rFont val="Arial"/>
        <family val="2"/>
      </rPr>
      <t xml:space="preserve"> </t>
    </r>
    <r>
      <rPr>
        <sz val="10"/>
        <rFont val="Arial"/>
        <family val="2"/>
      </rPr>
      <t>Computers / Screens and insufficient Office light</t>
    </r>
  </si>
  <si>
    <t>4.2</t>
  </si>
  <si>
    <t>4.3</t>
  </si>
  <si>
    <t>4.4</t>
  </si>
  <si>
    <t>4.5</t>
  </si>
  <si>
    <t>4.6</t>
  </si>
  <si>
    <t>4.7</t>
  </si>
  <si>
    <t>4.8</t>
  </si>
  <si>
    <t>4.9</t>
  </si>
  <si>
    <t>4.10</t>
  </si>
  <si>
    <t>4.11</t>
  </si>
  <si>
    <t>4.13</t>
  </si>
  <si>
    <r>
      <t>incorrect sitting</t>
    </r>
    <r>
      <rPr>
        <sz val="10"/>
        <color rgb="FFFF0000"/>
        <rFont val="Arial"/>
        <family val="2"/>
      </rPr>
      <t xml:space="preserve">  </t>
    </r>
    <r>
      <rPr>
        <sz val="10"/>
        <rFont val="Arial"/>
        <family val="2"/>
      </rPr>
      <t>Posture, Poor Workstation designs,  Excessive working periods in one sitting position</t>
    </r>
  </si>
  <si>
    <r>
      <t>RCE</t>
    </r>
    <r>
      <rPr>
        <sz val="10"/>
        <rFont val="Arial"/>
        <family val="2"/>
      </rPr>
      <t xml:space="preserve">
Risk Control Effectiveness</t>
    </r>
  </si>
  <si>
    <r>
      <t xml:space="preserve">Include:
- </t>
    </r>
    <r>
      <rPr>
        <u/>
        <sz val="10"/>
        <rFont val="Arial"/>
        <family val="2"/>
      </rPr>
      <t xml:space="preserve">Preventative Controls
</t>
    </r>
    <r>
      <rPr>
        <sz val="10"/>
        <rFont val="Arial"/>
        <family val="2"/>
      </rPr>
      <t xml:space="preserve">(controls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</si>
  <si>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r>
      <rPr>
        <b/>
        <sz val="10"/>
        <rFont val="Arial"/>
        <family val="2"/>
      </rPr>
      <t>Administration</t>
    </r>
    <r>
      <rPr>
        <sz val="10"/>
        <rFont val="Arial"/>
        <family val="2"/>
      </rPr>
      <t xml:space="preserve">:                                                                         Issuing of the visibility glasses </t>
    </r>
  </si>
  <si>
    <r>
      <t xml:space="preserve">Occupational Health and Safety Act, Act 85 of 1993 (OHS Act)
Compensation for Occupational Injuries and Diseases Act, Act 130 of 1993 (COID)                          General Safety Regulations, 1986                                       General Administrative Regulations, 2003, 32-520 Risk Assessment Procedure, 32-95 OHS Incident Management Procedure                </t>
    </r>
    <r>
      <rPr>
        <sz val="10"/>
        <color rgb="FFFF0000"/>
        <rFont val="Arial"/>
        <family val="2"/>
      </rPr>
      <t xml:space="preserve">     </t>
    </r>
  </si>
  <si>
    <r>
      <t>Motor Vehicle Accidents,</t>
    </r>
    <r>
      <rPr>
        <sz val="10"/>
        <color theme="1"/>
        <rFont val="Arial"/>
        <family val="2"/>
      </rPr>
      <t xml:space="preserve"> Prone to being hijacked, Robbery, Assaults</t>
    </r>
  </si>
  <si>
    <t xml:space="preserve"> Poor Ergonomics </t>
  </si>
  <si>
    <t xml:space="preserve">Incorrect posture </t>
  </si>
  <si>
    <r>
      <rPr>
        <b/>
        <sz val="10"/>
        <rFont val="Arial"/>
        <family val="2"/>
      </rPr>
      <t xml:space="preserve">              Indicate R or N </t>
    </r>
    <r>
      <rPr>
        <sz val="10"/>
        <rFont val="Arial"/>
        <family val="2"/>
      </rPr>
      <t xml:space="preserve">
1. Routine activities and situations create hazards through day-to-day operations and normal
work activities;
2. Non-routine activities and situations are occasional or unplanned;</t>
    </r>
  </si>
  <si>
    <r>
      <t xml:space="preserve">Include:
- </t>
    </r>
    <r>
      <rPr>
        <u/>
        <sz val="10"/>
        <rFont val="Arial"/>
        <family val="2"/>
      </rPr>
      <t>Preventative Controls</t>
    </r>
    <r>
      <rPr>
        <sz val="10"/>
        <rFont val="Arial"/>
        <family val="2"/>
      </rPr>
      <t xml:space="preserve">
(controls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</si>
  <si>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t>Public and employee Fatalities, injuries                                                                    Property damage</t>
  </si>
  <si>
    <t>Employees, Contractors and Visitors</t>
  </si>
  <si>
    <t>Employees,Contractors,and Visitors</t>
  </si>
  <si>
    <t xml:space="preserve">3-6 hours Seasonal </t>
  </si>
  <si>
    <t xml:space="preserve"> Wearing of heels</t>
  </si>
  <si>
    <t>HV PLANT</t>
  </si>
  <si>
    <t>Anything  with potential to cause  of harm. 
Note: A hazard can pose more than one risk.</t>
  </si>
  <si>
    <t>Employees,contractors</t>
  </si>
  <si>
    <t>hibournation of snakes,disturbing the bee nests/wasps, polinating of bees,  running away from the snake</t>
  </si>
  <si>
    <t>Stings and bites, slips , trip and fall</t>
  </si>
  <si>
    <t>Work overload</t>
  </si>
  <si>
    <t>Shortage of staff, poor work planning</t>
  </si>
  <si>
    <t>Working extended hours</t>
  </si>
  <si>
    <t>Eye and back strain</t>
  </si>
  <si>
    <t>Workplace Harassment (Victimization,  Harassment and Bullying, etc)</t>
  </si>
  <si>
    <t xml:space="preserve">Mental Health issues (Anxiety,Depression and Stress) </t>
  </si>
  <si>
    <t>Violence at work</t>
  </si>
  <si>
    <t>Employeesand contractors</t>
  </si>
  <si>
    <t>Inappropriate conduct , use of inappropriate language and provocation</t>
  </si>
  <si>
    <t>Physical attacks</t>
  </si>
  <si>
    <t>Injury, Fatality</t>
  </si>
  <si>
    <t>OHS Act 85 of 1993 and Regulation, , General Safety Regulations,  Eskom OHS Risk Assessment Procedure 32-520, Eskom SHEQ Policy 32-727, Basic condition of employement act</t>
  </si>
  <si>
    <t xml:space="preserve">Planning Meeting minutes </t>
  </si>
  <si>
    <t>6</t>
  </si>
  <si>
    <t>Incident reports</t>
  </si>
  <si>
    <t xml:space="preserve">Incident rate </t>
  </si>
  <si>
    <t>Incident rate, overtime report</t>
  </si>
  <si>
    <t>OHS Act 85 of 1993 and Regulation, , General Safety Regulations,  Eskom OHS Risk Assessment Procedure 32-520, Eskom SHEQ Policy 32-727, Basic condition of employement actCHR Procedures ( 32-1115);           Employment Equity 55 of 1998 &amp; Basic Condition of Employment 75 of 1997  Labour Relations Act 66 of 1995, as amended</t>
  </si>
  <si>
    <t>Occupational Health and Safety Baseline risk assessment for COVID-19</t>
  </si>
  <si>
    <t>North East Grid</t>
  </si>
  <si>
    <t xml:space="preserve">Safety Risk /Security </t>
  </si>
  <si>
    <t>Lindiwe Lamola                                                                                               Mokgadi Mthimunye                                                                                Judith Malinga                                                                                           Tlholo Mafutsane                                                                                      Mbali Mapaila                                                                                  Tovhowani Tshikomba                                                                  Humbulani Tshisevhe                                                                                       Flourish Smart                                                                                               Sr. Ronnel van Niekerk                                                                         Thandi Magagula</t>
  </si>
  <si>
    <t>Name:  Judith Malinga</t>
  </si>
  <si>
    <t>Designation: Snr Manager</t>
  </si>
  <si>
    <t>Alcohol breathalyzer testing</t>
  </si>
  <si>
    <t>Exposure  transmission to the corona visurus when testing employees.</t>
  </si>
  <si>
    <t>Contracting of the diseases and Psycological stress.</t>
  </si>
  <si>
    <t xml:space="preserve">Contact with infected droplets on the breatherlizer </t>
  </si>
  <si>
    <t>Contractors, Visitors &amp; Employees</t>
  </si>
  <si>
    <t>Fatalities                                         Post Traumatic Stress</t>
  </si>
  <si>
    <r>
      <rPr>
        <b/>
        <sz val="8"/>
        <rFont val="Arial"/>
        <family val="2"/>
      </rPr>
      <t xml:space="preserve">Administrative                                                                  </t>
    </r>
    <r>
      <rPr>
        <sz val="8"/>
        <rFont val="Arial"/>
        <family val="2"/>
      </rPr>
      <t xml:space="preserve"> communication and awareness training                                                        use of surgical gloves and training                                                         use of disposable masks and training                                                          Use of face cloth masks and training                                                         use of  70% alcohol based hand sanitizer                            Access control screening questionnair   and training                                                            </t>
    </r>
  </si>
  <si>
    <t xml:space="preserve">Continous communication and awareness Thermal temperature screening                                                     Review risk assessment following a positive case     Share COVID-19 Risk Assessment  and Policy with the Health and Safety Committee                                         Provide sanitiser dispensers in communal areas       Covid-19 recovered employees to undergo medical screening before returning to work.                                                                                                                                                                                                                                                                                                                                                                                                                                                                                               </t>
  </si>
  <si>
    <t xml:space="preserve">Infection rate </t>
  </si>
  <si>
    <t>OHSAct 85 of 1993, Health Act 61 of 2003 COVID-19 OHS AND SAafety Measures in Workplaces
COVID-19 (C19 OHS), 2020  Eskom Covid-19 Policy</t>
  </si>
  <si>
    <t>30.04.2020</t>
  </si>
  <si>
    <t>Attending of Meetings</t>
  </si>
  <si>
    <t xml:space="preserve">Coming into contact with infected employee, contaminated object/surfaces  </t>
  </si>
  <si>
    <t>Contact with human to human Novel Coronavirus transmission and coming into contact with an object that was toched by an infected employee.</t>
  </si>
  <si>
    <t>Grid Managaer</t>
  </si>
  <si>
    <r>
      <rPr>
        <b/>
        <sz val="8"/>
        <rFont val="Arial"/>
        <family val="2"/>
      </rPr>
      <t xml:space="preserve">Administrative                                                                              </t>
    </r>
    <r>
      <rPr>
        <sz val="8"/>
        <rFont val="Arial"/>
        <family val="2"/>
      </rPr>
      <t xml:space="preserve">Communication and </t>
    </r>
    <r>
      <rPr>
        <b/>
        <sz val="8"/>
        <rFont val="Arial"/>
        <family val="2"/>
      </rPr>
      <t xml:space="preserve"> </t>
    </r>
    <r>
      <rPr>
        <sz val="8"/>
        <rFont val="Arial"/>
        <family val="2"/>
      </rPr>
      <t>Awareness training                                                  Teleconferencing                                                                                                                                                                      Handwash with soap and water                                        use  70% alcohol based sanitizers                                  Disinfecting of surfaces in boardrooms                                 Maintaining the social distancing between person to person                                                                                 Online facilities to conduct meetings  Less than 10 people in a meeting;                                                                                                                                                                                                                      Only essential meetings will be held;                                                                   working from home for employees with high risk medical condition for COVID-19                                                Individual self screeining                                                      Avoiding mass gatherings</t>
    </r>
  </si>
  <si>
    <t xml:space="preserve">Continous communication and awareness                Review risk assessment following a positive case      Share COVID-19 Risk Assessment  and Policy with the Health and Safety Committee                                                     Covid-19 recovered employees to undergo medical screening before returning to work.                                                                                                                                                                                                                                                                                                                                                                                                                                                                                                                                                                                                     </t>
  </si>
  <si>
    <t>OHSAct 85 of 1993, Health Act 61 of 2003 Directive:COVID-19 OHS and Safety Measures in Workplaces
COVID-19 (C19 OHS), 2022</t>
  </si>
  <si>
    <t xml:space="preserve">Touching of office and bathroom objects ( door handle, tables, computer, handrails, taps, paper, pen, printer.,access card etc.). </t>
  </si>
  <si>
    <t xml:space="preserve">Exposure  to contaminated objects/surfaces </t>
  </si>
  <si>
    <t xml:space="preserve">Contact with  contaminated objects/surfaces </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</si>
  <si>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Handwashing with soap and water                                                           Use 70% alcohol based sanitizers                                       Surfaces disinfection with Household detergents;         Not touching faces after touching Objects                Individual self screening                                                     </t>
    </r>
  </si>
  <si>
    <t xml:space="preserve">Continous communication and awareness                  Review risk assessment following a positive case     Share COVID-19 Risk Assessment  and Policy with the Health and Safety Committee                                         Provide sanitiser dispensers in communal areas        Covid-19 recovered employees to undergo medical screening before returning to work.                                  Dedicated person to conduct daily checks of the Sanitizer Dispensers;                                                                                                                                                                                                                                                                                                                                                                                                                                                                                                                                                                                                                                                                                                                                                                                                                                                                                                            </t>
  </si>
  <si>
    <t>OHSAct 85 of 1993, Health Act 61 of 2003 Directive:COVID-19 OHS and Safety Measures in Workplaces
COVID-19 (C19 OHS), 2020                              Eskom Covid-19 Policy</t>
  </si>
  <si>
    <r>
      <t xml:space="preserve">Access, egress and </t>
    </r>
    <r>
      <rPr>
        <b/>
        <sz val="8"/>
        <color rgb="FFFF0000"/>
        <rFont val="Arial"/>
        <family val="2"/>
      </rPr>
      <t xml:space="preserve">screening </t>
    </r>
    <r>
      <rPr>
        <sz val="8"/>
        <rFont val="Arial"/>
        <family val="2"/>
      </rPr>
      <t xml:space="preserve">at sites ( Seacrching of vehicles that are not sanitized) </t>
    </r>
  </si>
  <si>
    <t xml:space="preserve">Touching a  contaminated vehicle  </t>
  </si>
  <si>
    <t xml:space="preserve">Contracting of the diseases from a contaminated vehicle </t>
  </si>
  <si>
    <t>Contact with contaminated vehicle.</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</si>
  <si>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employees opening and closing the own vehicles        use 70% alcohol based sanitizers and training on the use                                                                                 Screening questionnair and training                                            Washing of hand with soap and water.                 Employees  handle their own access card and not hand over to security;                                                                       Disinfection of cars with household detergents;            Washing of hand before entering andafter entering car with soap and water;                                                          Human Body Temperature screening of employeesat all security entry points;                                                            COVID-19 Questionnaire Screening at all access points;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</si>
  <si>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</si>
  <si>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2020                               Eskom Covid-19 Policy</t>
  </si>
  <si>
    <r>
      <t xml:space="preserve">Access, egress and </t>
    </r>
    <r>
      <rPr>
        <b/>
        <sz val="8"/>
        <color rgb="FFFF0000"/>
        <rFont val="Arial"/>
        <family val="2"/>
      </rPr>
      <t>screening</t>
    </r>
    <r>
      <rPr>
        <sz val="8"/>
        <rFont val="Arial"/>
        <family val="2"/>
      </rPr>
      <t xml:space="preserve"> at site ( exchange of  Ob , visitors book and permits)</t>
    </r>
  </si>
  <si>
    <t xml:space="preserve">Touching a  contaminated Objects  </t>
  </si>
  <si>
    <t xml:space="preserve">Contracting of the diseases from a contaminated Objects </t>
  </si>
  <si>
    <t>Contact with  contaminated objects</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</si>
  <si>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Security gaurds handling the visitors registration book ( Visitors and and employees not touching the register book)                                                                                        use  70% alcohol based sanitizers                                     Maintating social distancing (1.5m to 2m)                  Access Control screening questionnair and training                              Individual self screening                                                  Human Body Temperature screening of employeesat all security entry points;                                                            COVID-19 Questionnaire Screening at all access points;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</si>
  <si>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</si>
  <si>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2024</t>
  </si>
  <si>
    <r>
      <t xml:space="preserve">Access,egress and </t>
    </r>
    <r>
      <rPr>
        <b/>
        <sz val="8"/>
        <color rgb="FFFF0000"/>
        <rFont val="Arial"/>
        <family val="2"/>
      </rPr>
      <t>screening</t>
    </r>
    <r>
      <rPr>
        <sz val="8"/>
        <rFont val="Arial"/>
        <family val="2"/>
      </rPr>
      <t xml:space="preserve">  egresat sites (Assisting the driver to swipe the card reader agaisnt the card reading machine) </t>
    </r>
  </si>
  <si>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The employees are swiping the access card for themselves.                                                                            Use alcohol based sanitizers                                     Maintating social distancing (1.5m to 2m)  Control                                                Individual self screening                                                   Human Body Temperature screening of employeesat all security entry points;                                                            COVID-19 Questionnaire Screening at all access points;                                                                                                                                                                 </t>
    </r>
  </si>
  <si>
    <t xml:space="preserve">Continous communication and awareness;                   Work permit requests at access point                                                                                         </t>
  </si>
  <si>
    <t>OHSAct 85 of 1993, Health Act 61 of 2003 Directive:COVID-19 OHS and Safety Measures in Workplaces
COVID-19 (C19 OHS), 2020                         Eskom Covid-19 Policy</t>
  </si>
  <si>
    <t xml:space="preserve">Working on sites where there is no  water supply </t>
  </si>
  <si>
    <t xml:space="preserve"> Unavailability of water supply</t>
  </si>
  <si>
    <t>J</t>
  </si>
  <si>
    <t>Increased opportunity for contracting the virus</t>
  </si>
  <si>
    <t xml:space="preserve">Unable to wash hand and disinfecting surfaces  </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</si>
  <si>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Delivery of drinking water and refill of the jojo tank          Use  70% alcohol based sanitizers                         screening questionnair and training                                                          Employees to always carry 2litre water bottle to work or before going to site;                                                             Reporting at alternative site where there are no water challenges;                                                                       Management to provide alternative  work station for employees where possible;                                                                           Work from Home where applicable;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</si>
  <si>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</si>
  <si>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2020                       Eskom Covid-19 Policy</t>
  </si>
  <si>
    <t>Coming to work while not feeling well  (Suspected COVID-19 cases)</t>
  </si>
  <si>
    <t>Infected with COVID-19 Virus</t>
  </si>
  <si>
    <t>k</t>
  </si>
  <si>
    <t>Exposure to infected person or objects and surfaces</t>
  </si>
  <si>
    <t>Coming in contact with a Person infected with the virus &amp; asymptometic person</t>
  </si>
  <si>
    <t>Transmission of the Virus;              Fatality;                                                  Post Traumatic Stress</t>
  </si>
  <si>
    <r>
      <rPr>
        <b/>
        <sz val="8"/>
        <rFont val="Arial"/>
        <family val="2"/>
      </rPr>
      <t>Administrative</t>
    </r>
    <r>
      <rPr>
        <sz val="8"/>
        <rFont val="Arial"/>
        <family val="2"/>
      </rPr>
      <t xml:space="preserve">                                                                   Communication and awareness training                                   COVID-19 Screening Questionnaire                                    Sick Employees to stay at home (call doctor first before going for consultation);                                                                                    Self-Isolate for 14 days (doctor to clear employee fit for duty); Line Manager needs to be kept informed of the employee's medical status                                        individual self screening</t>
    </r>
  </si>
  <si>
    <t xml:space="preserve">Continous communication and awareness training             Possible contact to the COVID-19 infected employee needs to be identified; inform the Department of Health and it will then send out teams to find contacts to do a Risk Evaluation;                                                                             Review risk assessment following a positive case       Share COVID-19 Risk Assessment  and Policy with the Health and Safety Committee;                                          Covid-19 recovered employees to undergo medical screening before returning to work.                                                                                                                                                                                                                                                                                                                                                                                                                                                                                                                                                                                                                                                                                                                                             </t>
  </si>
  <si>
    <t>OHSAct 85 of 1993, Health Act 61 of 2003 Directive:COVID-19 OHS and Safety Measures in Workplaces
COVID-19 (C19 OHS), 2020 Eskom Covid-19 Policy</t>
  </si>
  <si>
    <t>Working in Close-Proximity on site</t>
  </si>
  <si>
    <t>infected with COVID-19 Virus</t>
  </si>
  <si>
    <t>L</t>
  </si>
  <si>
    <t xml:space="preserve">Exposure to COVID-19 infected person </t>
  </si>
  <si>
    <t xml:space="preserve">Working in close proximity with infected person or asymptomatic person </t>
  </si>
  <si>
    <r>
      <rPr>
        <b/>
        <sz val="8"/>
        <rFont val="Arial"/>
        <family val="2"/>
      </rPr>
      <t xml:space="preserve">Adminitrative </t>
    </r>
    <r>
      <rPr>
        <sz val="8"/>
        <rFont val="Arial"/>
        <family val="2"/>
      </rPr>
      <t xml:space="preserve">                                                                                  Communication and awareness training                                  COVID-19 Pre-Task Risk Assessment conducted by teams before any work resumes;                                                    Use of surgical masks;                                                         Use of  70% alcohol based hand sanitizers                                Use of hand gloves and training;                                                                 Use of cloth masks and training                                                             Coughing and sneezing etiquette need to be adhered to; Working on site is limited to critical activities;  Individual  Individual Self screening                                              screening questionnair and training</t>
    </r>
  </si>
  <si>
    <t xml:space="preserve">Plastic Face Shields as an additional protection will be used;                                                                                                                                                                                                                                                                                                                                                                                                                                                                                                                                                                                                                                                                                                                                                                                                                     </t>
  </si>
  <si>
    <t>OHSAct 85 of 1993, Health Act 61 of 2003 Directive:COVID-19 OHS and Safety Measures in Workplaces
COVID-19 (C19 OHS), 2028</t>
  </si>
  <si>
    <t xml:space="preserve">Sleeping over using guest accomodation during emergencies </t>
  </si>
  <si>
    <t xml:space="preserve">coming in contact with infected person and comtaminated surfaces </t>
  </si>
  <si>
    <t>M</t>
  </si>
  <si>
    <t xml:space="preserve">coming in contact with the infected person and contaminated surfaces </t>
  </si>
  <si>
    <t xml:space="preserve">Poor hygiene Practices  and accommodation not being disinfected </t>
  </si>
  <si>
    <t xml:space="preserve"> Employees</t>
  </si>
  <si>
    <t xml:space="preserve">Adhoc </t>
  </si>
  <si>
    <r>
      <rPr>
        <b/>
        <sz val="8"/>
        <rFont val="Arial"/>
        <family val="2"/>
      </rPr>
      <t xml:space="preserve">Adminitrative </t>
    </r>
    <r>
      <rPr>
        <sz val="8"/>
        <rFont val="Arial"/>
        <family val="2"/>
      </rPr>
      <t xml:space="preserve">                                                            Communication and awareness training                           Use 70% alcohol based hand sanitisers;             Practicing good hygiene;                                                 COVID-19 screening quatitioners and training;                 COVID-19 Mpumalanga Accommodation Screening for those Essential Services Registered Accommodations.                                                                       </t>
    </r>
  </si>
  <si>
    <t xml:space="preserve">Continious communication and awareness training on good hygiene practices; Line Managers to purchase disinfectant so employees can disinfect the rooms;                                                          </t>
  </si>
  <si>
    <t xml:space="preserve">Commuting to  work  and traveling to sites </t>
  </si>
  <si>
    <t>Asymptomatic or infected person; Contaminated surfaces/items in the vehicle</t>
  </si>
  <si>
    <t>Coming in cotact with asymptomatic or infected person; contact with cotaminated surfaces/items in the vehicle</t>
  </si>
  <si>
    <t xml:space="preserve">Poor personal hygine paractice                                    Not maintaning the social distancing( 1.5m to 2m)                                                                      Not hand washing, hand sanitizing before getting in the vehicle </t>
  </si>
  <si>
    <t xml:space="preserve">Employees </t>
  </si>
  <si>
    <r>
      <rPr>
        <b/>
        <sz val="8"/>
        <rFont val="Arial"/>
        <family val="2"/>
      </rPr>
      <t>Administrative</t>
    </r>
    <r>
      <rPr>
        <sz val="8"/>
        <rFont val="Arial"/>
        <family val="2"/>
      </rPr>
      <t xml:space="preserve">                                                                   Communication and awareness training                                 COVID-19 Screening Questionnaire                                      Use 70 % Alcohol based hand sanitizers                                                  Use of disposable masks and training                                                           Use of cloth mask  and training                                                                 Use of surgical gloves and training                                                        Practicing good personal  hygiene                                                       adherance to the lockdown rules and all relevant permit and documents                                                                        Limit travelling and use of direct route to and from work  Limit the number of employees traveling in one vehicle to 1 or 2 in the vehicle depending on the type of vehicle </t>
    </r>
  </si>
  <si>
    <t>Continous Communication and Awareness training;</t>
  </si>
  <si>
    <t>30.04.2021</t>
  </si>
  <si>
    <t xml:space="preserve">COVID-19 Office Management (Employee Management by Line Manager / Supervisors) </t>
  </si>
  <si>
    <t>Coming in contact with asymptomatic or infected person; contact with cotaminated surfaces/items in the vehicle</t>
  </si>
  <si>
    <t xml:space="preserve">Poor personal hygine paractice                                    Not maintaning the social distancing( 1.5m to 2m)  in the office.                                                                     Not hand washing, hand sanitizing before getting in the office </t>
  </si>
  <si>
    <t>COVID-19 Screening conducted daily (by employees at home) and at work by Line Managers (should any employee develops COVID-19 symptoms);                                                                COVID-19 continuous awareness on new developments - as a standard agenda item at all meetings;</t>
  </si>
  <si>
    <t xml:space="preserve">Review Risk Assessment following a positive case;      Share COVID-19 Risk Assessment  and Policy with the Health and Safety Committee;                                                   Covid-19 recovered employees to undergo medical screening before returning to work confirming their status as negative;                                                                     Installation of sanitizer dispensers in communal areas, placement of hands free sanitizer stand in communial areas                                      </t>
  </si>
  <si>
    <t>OHSAct 85 of 1993, Health Act 61 of 2003 Directive:COVID-19 OHS and Safety Measures in Workplaces
COVID-19 (C19 OHS), 2020                      Eskom Covid-19 Policy</t>
  </si>
  <si>
    <t>ME</t>
  </si>
  <si>
    <t xml:space="preserve"> Usage of cellphones while driving,applying make up in the car                                                     Eating while driving, distractive passangers, Loss of focus and concentration,                               - being stressed, Driver attitude and behaviour, loose items in the vehicle </t>
  </si>
  <si>
    <t xml:space="preserve"> incorrect manual lifting technique and incorrect posture when lifting,  Physical  unfitness, lifting the load without assessing the weight                                           </t>
  </si>
  <si>
    <t xml:space="preserve">All employees are exposed </t>
  </si>
  <si>
    <r>
      <t xml:space="preserve"> </t>
    </r>
    <r>
      <rPr>
        <b/>
        <sz val="10"/>
        <rFont val="Arial"/>
        <family val="2"/>
      </rPr>
      <t xml:space="preserve">Administrative  </t>
    </r>
    <r>
      <rPr>
        <sz val="10"/>
        <rFont val="Arial"/>
        <family val="2"/>
      </rPr>
      <t xml:space="preserve">                                                                                          ORHVS Authorisation, Accreditation, training and Coaching</t>
    </r>
  </si>
  <si>
    <r>
      <rPr>
        <b/>
        <sz val="10"/>
        <color theme="1"/>
        <rFont val="Arial"/>
        <family val="2"/>
      </rPr>
      <t xml:space="preserve"> Administrative</t>
    </r>
    <r>
      <rPr>
        <sz val="10"/>
        <color theme="1"/>
        <rFont val="Arial"/>
        <family val="2"/>
      </rPr>
      <t xml:space="preserve">                                                                                              Medical surveillance,                                                                                     </t>
    </r>
    <r>
      <rPr>
        <b/>
        <sz val="10"/>
        <color theme="1"/>
        <rFont val="Arial"/>
        <family val="2"/>
      </rPr>
      <t>PPE</t>
    </r>
    <r>
      <rPr>
        <sz val="10"/>
        <color theme="1"/>
        <rFont val="Arial"/>
        <family val="2"/>
      </rPr>
      <t xml:space="preserve">                                                                                                                                              PPE awareness on dust control </t>
    </r>
  </si>
  <si>
    <r>
      <t xml:space="preserve"> </t>
    </r>
    <r>
      <rPr>
        <b/>
        <sz val="10"/>
        <rFont val="Arial"/>
        <family val="2"/>
      </rPr>
      <t xml:space="preserve"> Administrative</t>
    </r>
    <r>
      <rPr>
        <sz val="10"/>
        <rFont val="Arial"/>
        <family val="2"/>
      </rPr>
      <t xml:space="preserve">                                                                                   Contineous driver  risk assessment and adjust speed as per prevailing road conditions                                                                                                                             Adhere to road warning signs                                           </t>
    </r>
  </si>
  <si>
    <r>
      <t xml:space="preserve"> </t>
    </r>
    <r>
      <rPr>
        <b/>
        <sz val="10"/>
        <rFont val="Arial"/>
        <family val="2"/>
      </rPr>
      <t>Administrative</t>
    </r>
    <r>
      <rPr>
        <sz val="10"/>
        <rFont val="Arial"/>
        <family val="2"/>
      </rPr>
      <t xml:space="preserve">                                                                                               Pre trip inspection, Periodic servicing of vehicles, Driver and safety awareness campaigns</t>
    </r>
  </si>
  <si>
    <r>
      <t xml:space="preserve"> </t>
    </r>
    <r>
      <rPr>
        <b/>
        <sz val="10"/>
        <rFont val="Arial"/>
        <family val="2"/>
      </rPr>
      <t>Administrative</t>
    </r>
    <r>
      <rPr>
        <sz val="10"/>
        <rFont val="Arial"/>
        <family val="2"/>
      </rPr>
      <t xml:space="preserve">                                                                                          Medical Survelliance, Driver and safety awareness campaigns, Short breaks, Resting periods were safe and Sleeping over, rotate drivers were is it safe to do so</t>
    </r>
  </si>
  <si>
    <r>
      <t xml:space="preserve"> </t>
    </r>
    <r>
      <rPr>
        <b/>
        <sz val="10"/>
        <rFont val="Arial"/>
        <family val="2"/>
      </rPr>
      <t xml:space="preserve">Administrative                                                                                              </t>
    </r>
    <r>
      <rPr>
        <sz val="10"/>
        <rFont val="Arial"/>
        <family val="2"/>
      </rPr>
      <t>Open communication with  supervisor / manager, EAP</t>
    </r>
  </si>
  <si>
    <r>
      <rPr>
        <b/>
        <sz val="10"/>
        <rFont val="Arial"/>
        <family val="2"/>
      </rPr>
      <t xml:space="preserve">Administrative                                                                                       </t>
    </r>
    <r>
      <rPr>
        <sz val="10"/>
        <rFont val="Arial"/>
        <family val="2"/>
      </rPr>
      <t xml:space="preserve">Awareness, Sun block, Sun hats, PPE (Overalls, Short sleeve shirts) Drinking lot of fluids to prevent dehydration.                                                       Work-rest Regime:Employees  should take a resting period or stop an activity when there are warnings of extreme weather condition                                                                                     Worker rotatio, Pre-task risk assessment 
</t>
    </r>
  </si>
  <si>
    <r>
      <rPr>
        <b/>
        <sz val="10"/>
        <rFont val="Arial"/>
        <family val="2"/>
      </rPr>
      <t xml:space="preserve">Administrative                                                                                     </t>
    </r>
    <r>
      <rPr>
        <sz val="10"/>
        <rFont val="Arial"/>
        <family val="2"/>
      </rPr>
      <t xml:space="preserve">Adherence to ORHVS ,  Pre-task assessment, work planning and supervisory Training, ORHVS Authorization </t>
    </r>
  </si>
  <si>
    <t xml:space="preserve">Sprains, strains and fructures </t>
  </si>
  <si>
    <t>Falling of the building structure roof tiles and ceiling, Roof leaks, broken windows, leaking toilet pipes and broken doors</t>
  </si>
  <si>
    <t>Poor maintenance of the building structure and inadequate defect management process.</t>
  </si>
  <si>
    <t>Injuries,Fatality</t>
  </si>
  <si>
    <t xml:space="preserve">Poor house keeping ( unracked lectrical cables, incorrect placement of documents) </t>
  </si>
  <si>
    <t>Near Misses, Sprains, strains ,fructures.</t>
  </si>
  <si>
    <t xml:space="preserve">Occupational Health and Safety Act, Act 85 of 1993 (OHS Act); Housekeeping policy, Fire procedure 32-123 and 32-124; Act.- Compensation for Occupational Injuries and Diseases Act, Act 130 of 1993 (COID) Eskom SHEQ Policy 32-727           </t>
  </si>
  <si>
    <t xml:space="preserve">Occupational Health and Safety Act, Act 85 of 1993 (OHS Act); General Safety  Regulations Administration regulation, Compensation for Occupational Injuries and Diseases Act, Act 130 of 1993 (COID). Risk assessment procedure 32-520, OHS incident management procedure 32-95.Eskom SHEQ Policy 32-727 </t>
  </si>
  <si>
    <t xml:space="preserve">Occupational Health and Safety Act, Act 85 of 1993 (OHS Act); General Safety  Regulations Administration regulation, Compensation for Occupational Injuries and Diseases Act, Act 130 of 1993 (COID). Eskom SHEQ Policy 32-727 </t>
  </si>
  <si>
    <t xml:space="preserve">Occupational Health and Safety Act, Act 85 of 1993 (OHS Act); General Safety administration regulation, Building regulation and Facilities regulationRisk assessment procedure 32-520, OHS incident management procedure 32-95.Eskom SHEQ Policy 32-727 </t>
  </si>
  <si>
    <t xml:space="preserve">Violation of ORHVS and Life saving rules Exposure to live parts of the plant , equipment or machinery
Inadequate or inappropriate training
Inadequate risk assessment                                    Incorrect PPE                                    
Poor communication between operator and controller                            Use of cellphone                                 Poor planning of activities
</t>
  </si>
  <si>
    <t xml:space="preserve">Fatalities, injuries, damage to plant </t>
  </si>
  <si>
    <t>Injurie, Burns,Fatality</t>
  </si>
  <si>
    <t xml:space="preserve">Occupational Health and Safety Act, Act 85 of 1993 (OHS Act);  Fire procedure 32-123 and 32-124; Act.- Compensation for Occupational Injuries and Diseases Act, Act 130 of 1993 (COID) , Eskom SHEQ Policy 32-727         </t>
  </si>
  <si>
    <r>
      <rPr>
        <b/>
        <sz val="10"/>
        <color theme="1"/>
        <rFont val="Arial"/>
        <family val="2"/>
      </rPr>
      <t>Administrative</t>
    </r>
    <r>
      <rPr>
        <sz val="10"/>
        <color theme="1"/>
        <rFont val="Arial"/>
        <family val="2"/>
      </rPr>
      <t xml:space="preserve">                                                                                              SHE Representative inspections, office and electrical safety awareness</t>
    </r>
  </si>
  <si>
    <r>
      <rPr>
        <b/>
        <sz val="10"/>
        <color theme="1"/>
        <rFont val="Arial"/>
        <family val="2"/>
      </rPr>
      <t>Administrative</t>
    </r>
    <r>
      <rPr>
        <sz val="10"/>
        <color theme="1"/>
        <rFont val="Arial"/>
        <family val="2"/>
      </rPr>
      <t xml:space="preserve">                                                                                              Good housekeeping, SHE Rep inspections, Emergency Drills, availability of Emergency floor plan, availability of fire fighting equipment, training</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</si>
  <si>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</si>
  <si>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</si>
  <si>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t>Incorrect  Handling  of Tools and Spares</t>
  </si>
  <si>
    <t>Hand injuries</t>
  </si>
  <si>
    <t xml:space="preserve">Respiratory infections </t>
  </si>
  <si>
    <t>All employees are exposed</t>
  </si>
  <si>
    <t xml:space="preserve">Poor performance , human errors and operating errors </t>
  </si>
  <si>
    <t>Fatique, burnout, injury, stress  and depression</t>
  </si>
  <si>
    <t>OHS Act 85 of 1993 and Regulation, , General Safety Regulations,  Eskom OHS Risk Assessment Procedure 32-520, Eskom SHEQ Policy 32-727, Basic condition of employement act , OHS incident management procedure, Eskom condition of service.</t>
  </si>
  <si>
    <t>working in front of a computer for too long, Work badlock  and performamce targets</t>
  </si>
  <si>
    <t>3 -6 hours Weekly</t>
  </si>
  <si>
    <t>3-6 hoursDaily</t>
  </si>
  <si>
    <t>Fatique, burnout, injury, stress and depression</t>
  </si>
  <si>
    <t xml:space="preserve">Unfair discrimination on the basis of sex, gender or sexual
orientation, Cultural beliefs, Inequilities in the
workplace, Power &amp; Superiority abuse,Inferiority complex </t>
  </si>
  <si>
    <t xml:space="preserve">Low productivity, low morale, damged work relationships,    low self eseein, lossof confidence and dent to Eskom’s reputation.
Absenteism,Suicidal,Substance abuse, </t>
  </si>
  <si>
    <t>Rare</t>
  </si>
  <si>
    <r>
      <rPr>
        <b/>
        <sz val="10"/>
        <rFont val="Arial"/>
        <family val="2"/>
      </rPr>
      <t xml:space="preserve">Administrative </t>
    </r>
    <r>
      <rPr>
        <sz val="10"/>
        <rFont val="Arial"/>
        <family val="2"/>
      </rPr>
      <t xml:space="preserve">                                                                                        Overtime management. </t>
    </r>
  </si>
  <si>
    <r>
      <rPr>
        <b/>
        <sz val="10"/>
        <rFont val="Arial"/>
        <family val="2"/>
      </rPr>
      <t>Administrative</t>
    </r>
    <r>
      <rPr>
        <sz val="10"/>
        <rFont val="Arial"/>
        <family val="2"/>
      </rPr>
      <t xml:space="preserve">                                                                                              Code of Ethics Training and EAP</t>
    </r>
  </si>
  <si>
    <r>
      <rPr>
        <b/>
        <sz val="10"/>
        <rFont val="Arial"/>
        <family val="2"/>
      </rPr>
      <t xml:space="preserve">Administrative </t>
    </r>
    <r>
      <rPr>
        <sz val="10"/>
        <rFont val="Arial"/>
        <family val="2"/>
      </rPr>
      <t xml:space="preserve">                                                                                              Code of Ethics Training  and EAP </t>
    </r>
  </si>
  <si>
    <t>Reversing in the vicinity of structures</t>
  </si>
  <si>
    <t>Bumping into structures</t>
  </si>
  <si>
    <t>1.8</t>
  </si>
  <si>
    <t>Unoccupied iddling vehicle</t>
  </si>
  <si>
    <t>1.9</t>
  </si>
  <si>
    <t xml:space="preserve">Poor obeservation, vehicles not fitted with reverse sensors </t>
  </si>
  <si>
    <t xml:space="preserve">Incidents Statistics </t>
  </si>
  <si>
    <t xml:space="preserve">National Road Traffic Act, OHS Act 85 of 1993, Eskom OHS Risk Assessment Procedure 32-520, Eskom SHEQ Policy 32-726, Vehicle and driver safety management procedure 240-62946386; Eskom Vehicle specifcation 32-345, Fleet management Policy. </t>
  </si>
  <si>
    <r>
      <rPr>
        <b/>
        <sz val="10"/>
        <rFont val="Arial"/>
        <family val="2"/>
      </rPr>
      <t>Administrative</t>
    </r>
    <r>
      <rPr>
        <sz val="10"/>
        <rFont val="Arial"/>
        <family val="2"/>
      </rPr>
      <t xml:space="preserve">                                                                                 Continuous route observations, Keep safe following distance, Driver and safety awareness campaigns, use alternative lane/route.</t>
    </r>
  </si>
  <si>
    <t>National Road Traffic Act, OHS Act 85 of 1993, Eskom OHS Risk Assessment Procedure 32-520, Eskom SHEQ Policy 32-726, Vehicle and driver safety management procedure 240-62946386; Eskom Vehicle specifcation 32-345, Fleet management Policy.</t>
  </si>
  <si>
    <t xml:space="preserve">Fatalities, Injuries,  body aches and strains, eyes strains, Property damage </t>
  </si>
  <si>
    <t xml:space="preserve">Not keeping updated with the changes in weather parttens, inadequate  consoderation of the weather when planning for work. Disregard of business communication  regarding the weather                                             lack of driver experience.                         </t>
  </si>
  <si>
    <t xml:space="preserve"> Motor vehicle accidents</t>
  </si>
  <si>
    <t>Audits and inciddent statistics</t>
  </si>
  <si>
    <t>Incident statisticsa</t>
  </si>
  <si>
    <t>Driver Distractions( use of cell phone, eating, applying make up, loud music)</t>
  </si>
  <si>
    <r>
      <rPr>
        <b/>
        <sz val="10"/>
        <rFont val="Arial"/>
        <family val="2"/>
      </rPr>
      <t>Administrative</t>
    </r>
    <r>
      <rPr>
        <sz val="10"/>
        <rFont val="Arial"/>
        <family val="2"/>
      </rPr>
      <t xml:space="preserve">                                                                                                    Vehicle Safety Awareness, open communication with line manager/supervisor, driver risk assessment, remove cellphone within your reach, continous driver observation.</t>
    </r>
  </si>
  <si>
    <t>Disregard of road rules, bad Driver attitude                                                  Driving under the influence of intoxication, being stressed</t>
  </si>
  <si>
    <t>1.10</t>
  </si>
  <si>
    <t xml:space="preserve">Over-speeding </t>
  </si>
  <si>
    <t xml:space="preserve">Motor vehicle accident </t>
  </si>
  <si>
    <t>Incident rate(reporting of Exposure incidents)</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</si>
  <si>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Eskom Medical surveilance program        </t>
  </si>
  <si>
    <t>Conduct  dustexposure awareness annually, Request  dust surveys from the power stations to indicate the level of exposure.</t>
  </si>
  <si>
    <t xml:space="preserve"> Employees and  Contractors   </t>
  </si>
  <si>
    <t xml:space="preserve"> Employees and Contractors,  </t>
  </si>
  <si>
    <r>
      <rPr>
        <b/>
        <sz val="10"/>
        <rFont val="Arial"/>
        <family val="2"/>
      </rPr>
      <t>Substitution</t>
    </r>
    <r>
      <rPr>
        <sz val="10"/>
        <rFont val="Arial"/>
        <family val="2"/>
      </rPr>
      <t xml:space="preserve">                                                                                                 making use of a buddy when carrying heavy loads                                                                Use of a trolley                                                                                 </t>
    </r>
    <r>
      <rPr>
        <b/>
        <sz val="10"/>
        <rFont val="Arial"/>
        <family val="2"/>
      </rPr>
      <t>Administration:</t>
    </r>
    <r>
      <rPr>
        <sz val="10"/>
        <rFont val="Arial"/>
        <family val="2"/>
      </rPr>
      <t xml:space="preserve">                                                                                            - Manual Handling Awareness                                                                          - Medical fitness,                                                                                                   - Pre-Task risk assessment                                                                           apply the correct lifting techniques                                                       assess the load before lifting</t>
    </r>
  </si>
  <si>
    <t xml:space="preserve">Outage meetings and incidents stats </t>
  </si>
  <si>
    <t xml:space="preserve">Human/ operating errors  and motor vehicle acidents </t>
  </si>
  <si>
    <t>Snake repelant</t>
  </si>
  <si>
    <r>
      <rPr>
        <b/>
        <sz val="10"/>
        <rFont val="Arial"/>
        <family val="2"/>
      </rPr>
      <t xml:space="preserve">Administrative                                                                                             </t>
    </r>
    <r>
      <rPr>
        <sz val="10"/>
        <rFont val="Arial"/>
        <family val="2"/>
      </rPr>
      <t xml:space="preserve">Snake Awareness, Snake handling training, Bee removing suppliers , Pre task risk assessment, disclosure of allegies </t>
    </r>
  </si>
  <si>
    <t>Ergonomics Survey, BSO, SHE Rep inspections Reporting or complaints from employees</t>
  </si>
  <si>
    <t>Incidents stats, defects and reporting.</t>
  </si>
  <si>
    <t>Fire, Electrical shock</t>
  </si>
  <si>
    <t>Behavioral Observations, Safety meetings, Inspection records,  training records incidents stats</t>
  </si>
  <si>
    <t>Behavioral Observations, safety incident stats she resp inspection defects.</t>
  </si>
  <si>
    <t>Authorised by</t>
  </si>
  <si>
    <t xml:space="preserve">Date </t>
  </si>
  <si>
    <t xml:space="preserve">Signature </t>
  </si>
  <si>
    <r>
      <rPr>
        <b/>
        <sz val="10"/>
        <rFont val="Arial"/>
        <family val="2"/>
      </rPr>
      <t>Administrative</t>
    </r>
    <r>
      <rPr>
        <sz val="10"/>
        <rFont val="Arial"/>
        <family val="2"/>
      </rPr>
      <t xml:space="preserve">                                                                                                 Work and resouce planning , leave management,  distribution of work among teams. Planning meetings</t>
    </r>
  </si>
  <si>
    <r>
      <rPr>
        <b/>
        <sz val="10"/>
        <color theme="1"/>
        <rFont val="Arial"/>
        <family val="2"/>
      </rPr>
      <t xml:space="preserve">Administrative                                                                                     </t>
    </r>
    <r>
      <rPr>
        <sz val="10"/>
        <color theme="1"/>
        <rFont val="Arial"/>
        <family val="2"/>
      </rPr>
      <t xml:space="preserve"> awareness on use of hand rails when using stairs,  walking uneven surface and slippery surface as well as continous obesrvation and signs</t>
    </r>
  </si>
  <si>
    <t>240-167078774</t>
  </si>
  <si>
    <t xml:space="preserve">Not fully engaging the handbreak </t>
  </si>
  <si>
    <t>Exposure to adverse weather conditions(rain, mist,fog, Storms,sun glare ect)</t>
  </si>
  <si>
    <t xml:space="preserve">Lack of working at height training,Violation of life saving rules( hooking up at heights), not adhering to the 3 point contact rule when accending and dicending the stair cases, non-disclosure of underlying conditions </t>
  </si>
  <si>
    <t xml:space="preserve">Violation of ORHVS and Life saving rules 240-62196227, non adherence to safe worprocedure, not being aware of existing safe work procedures 
</t>
  </si>
  <si>
    <t xml:space="preserve">pinch and nip points, electric shock  </t>
  </si>
  <si>
    <t xml:space="preserve">non-adherence to the instruction manual for the tool, behaviour and attitude, lack of training, Inadequate risk assessment, incorrect handling of tools, not inspecting tools before use </t>
  </si>
  <si>
    <t>Lack of communication/ Poor communication between national control and employees</t>
  </si>
  <si>
    <t xml:space="preserve">Lack of skill, training and couching </t>
  </si>
  <si>
    <t>Time pressure, domestic issues/ challenges in restoring plant</t>
  </si>
  <si>
    <t>hibernation of snakes,disturbing the bee nests/wasps, polinating of bees,  running away from the snake and bees/Wasps</t>
  </si>
  <si>
    <t xml:space="preserve">Heat stress/stroke, Cold stress, frost bite, floods, fever </t>
  </si>
  <si>
    <t xml:space="preserve">Lack of  supervision / Inadequate supervision during work execution </t>
  </si>
  <si>
    <t xml:space="preserve"> Human/Operating  errors, injuries </t>
  </si>
  <si>
    <t xml:space="preserve">Fire, Slip trips and falls, injuries </t>
  </si>
  <si>
    <t xml:space="preserve">Incorrect stacking and storage, lack of discipline, No / Incorrect cable racking, Exposed cable, lack of vegetation management,incorrect storage of combustable materials,  None smoking dermacated areas, non adherence to the house keeping standard </t>
  </si>
  <si>
    <t xml:space="preserve"> Hydrogen gas build up resuting to  inhallation, absorption and  ingestion  of sulphuric acid, </t>
  </si>
  <si>
    <t xml:space="preserve">Non compliance to maintenance schedule, Poor indoor air quality / ventilation, non adherence to the safe work instruction  </t>
  </si>
  <si>
    <t xml:space="preserve">Poor lllumination/ lighting </t>
  </si>
  <si>
    <t xml:space="preserve">Exposure to computer glare </t>
  </si>
  <si>
    <t>Sight deterioration</t>
  </si>
  <si>
    <t>Poor lighting, accumulation of dust on light covers,</t>
  </si>
  <si>
    <t xml:space="preserve"> usage of computer for extended hours, incorrect adjusting of the computer light </t>
  </si>
  <si>
    <t>Inadequate awareness  training and poor office layout.design.</t>
  </si>
  <si>
    <t>Inadequate ventilation /Poor indoor Air quality</t>
  </si>
  <si>
    <t xml:space="preserve">Respiratory infections, allergies  </t>
  </si>
  <si>
    <t xml:space="preserve">Poor maintenance of air conditioners,office carpets not cleaned/vaccumed regularly  </t>
  </si>
  <si>
    <t>Exposure to office fire</t>
  </si>
  <si>
    <t xml:space="preserve">Burns/, Slip,Trips and fall, smoke inhalation, </t>
  </si>
  <si>
    <t xml:space="preserve">Slip,Trips and falls, </t>
  </si>
  <si>
    <t xml:space="preserve">Uneven surfaces, slippery floors, loose carpets/damaged tiles, poor observation, disregard of  warning signs, lack of concentration </t>
  </si>
  <si>
    <t>Walking on stairs cases,slippery and uneven surfaces</t>
  </si>
  <si>
    <t xml:space="preserve">Non adherence to the three point contact when climbing up and down the stairs, disregard of warning signs, not timelously addressing reported defects,lack of concentration  </t>
  </si>
  <si>
    <t xml:space="preserve">Structural defects not addressed timeously </t>
  </si>
  <si>
    <t xml:space="preserve">Incorrect stacking and storage, lack of discipline, No / Incorrect cable racking, Exposed cables, Overloading of plugs, non adherence to the housekeeping standard </t>
  </si>
  <si>
    <t xml:space="preserve"> Fatalities, injuries                                                                  Property damage</t>
  </si>
  <si>
    <r>
      <rPr>
        <b/>
        <sz val="10"/>
        <rFont val="Arial"/>
        <family val="2"/>
      </rPr>
      <t xml:space="preserve">Adminitrative                                                                                                </t>
    </r>
    <r>
      <rPr>
        <sz val="10"/>
        <rFont val="Arial"/>
        <family val="2"/>
      </rPr>
      <t xml:space="preserve">Vehicle safety campaigns, driver competency and coaching </t>
    </r>
  </si>
  <si>
    <r>
      <rPr>
        <b/>
        <sz val="10"/>
        <rFont val="Arial"/>
        <family val="2"/>
      </rPr>
      <t>Administrative</t>
    </r>
    <r>
      <rPr>
        <sz val="10"/>
        <rFont val="Arial"/>
        <family val="2"/>
      </rPr>
      <t xml:space="preserve">                                                                                  monitoring of the driver behaviour and coaching, open communication </t>
    </r>
  </si>
  <si>
    <t xml:space="preserve">Incident statistic </t>
  </si>
  <si>
    <t>National Road Traffic Act, OHS Act 85 of 1993, Eskom OHS Risk Assessment Procedure 32-520, Eskom SHEQ Policy 32-726, Vehicle and driver safety management procedure 240-62946387</t>
  </si>
  <si>
    <t>National Road Traffic Act, OHS Act 85 of 1993, Eskom OHS Risk Assessment Procedure 32-520, Eskom SHEQ Policy 32-726, Vehicle and driver safety management procedure 240-62946388</t>
  </si>
  <si>
    <t>National Road Traffic Act, OHS Act 85 of 1993, Eskom OHS Risk Assessment Procedure 32-520, Eskom SHEQ Policy 32-726, Vehicle and driver safety management procedure 240-62946389</t>
  </si>
  <si>
    <r>
      <rPr>
        <b/>
        <sz val="10"/>
        <rFont val="Arial"/>
        <family val="2"/>
      </rPr>
      <t>Administrative</t>
    </r>
    <r>
      <rPr>
        <sz val="10"/>
        <rFont val="Arial"/>
        <family val="2"/>
      </rPr>
      <t xml:space="preserve">                                                                                              Task risk assessment, medical fitness for duty, Working at heights Trarining, Fall arrest equipment inspections. ladder inspection, Fall Protection/Rescue plan, Life saving rules adherence, work instruction for working at height                                                                                </t>
    </r>
  </si>
  <si>
    <t xml:space="preserve">Training of fall protection developer and development of fall protection and rescue plan </t>
  </si>
  <si>
    <r>
      <rPr>
        <b/>
        <sz val="10"/>
        <rFont val="Arial"/>
        <family val="2"/>
      </rPr>
      <t xml:space="preserve">Engineering controls                                                                                  </t>
    </r>
    <r>
      <rPr>
        <sz val="10"/>
        <rFont val="Arial"/>
        <family val="2"/>
      </rPr>
      <t xml:space="preserve"> Isolation of plant     </t>
    </r>
    <r>
      <rPr>
        <b/>
        <sz val="10"/>
        <rFont val="Arial"/>
        <family val="2"/>
      </rPr>
      <t xml:space="preserve">                                                                       Administractive</t>
    </r>
    <r>
      <rPr>
        <sz val="10"/>
        <rFont val="Arial"/>
        <family val="2"/>
      </rPr>
      <t xml:space="preserve">                                                                                    Adherence to Life saving rule no.1 &amp; 5
ORHVS Authorization 
Pre-task risk assessment                                                              Communication 
</t>
    </r>
  </si>
  <si>
    <t xml:space="preserve"> Employees, Contractors</t>
  </si>
  <si>
    <r>
      <rPr>
        <b/>
        <sz val="10"/>
        <rFont val="Arial"/>
        <family val="2"/>
      </rPr>
      <t xml:space="preserve">Administrative   </t>
    </r>
    <r>
      <rPr>
        <sz val="10"/>
        <rFont val="Arial"/>
        <family val="2"/>
      </rPr>
      <t xml:space="preserve">                                                                                        Portable tools Inspections, Pre -task risk assessment, Correct storage of tools, remove damaged tools from site, Job Observation, toolbox talks  Issuing of the correct tools to the employees</t>
    </r>
    <r>
      <rPr>
        <sz val="10"/>
        <rFont val="Arial"/>
        <family val="2"/>
      </rPr>
      <t xml:space="preserve">                                     </t>
    </r>
    <r>
      <rPr>
        <b/>
        <sz val="10"/>
        <rFont val="Arial"/>
        <family val="2"/>
      </rPr>
      <t>PPE:</t>
    </r>
    <r>
      <rPr>
        <sz val="10"/>
        <rFont val="Arial"/>
        <family val="2"/>
      </rPr>
      <t xml:space="preserve">                                                                                                                            Use of hand gloves </t>
    </r>
  </si>
  <si>
    <r>
      <rPr>
        <b/>
        <sz val="10"/>
        <rFont val="Arial"/>
        <family val="2"/>
      </rPr>
      <t>Administrative</t>
    </r>
    <r>
      <rPr>
        <sz val="10"/>
        <rFont val="Arial"/>
        <family val="2"/>
      </rPr>
      <t xml:space="preserve">                                                                                                   Pre-task risk assessment, work planning, Supervision,CLN intregrated planning meeting,discussion of the scope of work, Adherence to ORHVS.  Make use of telephones directly linked to national control  applying of the two way communication</t>
    </r>
    <r>
      <rPr>
        <sz val="10"/>
        <rFont val="Arial"/>
        <family val="2"/>
      </rPr>
      <t>, Contineous communication of the changes in the existing plan, Confirmation and understanding of the instruction given.</t>
    </r>
  </si>
  <si>
    <t>Develop work instruction for portable electrical/non-electrical tools</t>
  </si>
  <si>
    <t xml:space="preserve">Occupational Health and Safety Act, Act 85 of 1993 (OHS Act); ORHVS                                                                          Compensation for Occupational Injuries and Diseases Act, Act 130 of 1993 (COID),  32-716 internal OHS Communication standard,           </t>
  </si>
  <si>
    <r>
      <rPr>
        <b/>
        <sz val="10"/>
        <rFont val="Arial"/>
        <family val="2"/>
      </rPr>
      <t xml:space="preserve">Administrative                                                                                                      </t>
    </r>
    <r>
      <rPr>
        <sz val="10"/>
        <rFont val="Arial"/>
        <family val="2"/>
      </rPr>
      <t>SHE Rep Inspections,Pre- task risk assessment, vegetation management, management visibility store room  for small equiment , dermacated smoking areas.</t>
    </r>
    <r>
      <rPr>
        <sz val="10"/>
        <rFont val="Arial"/>
        <family val="2"/>
      </rPr>
      <t xml:space="preserve"> Housekeeping Awareness Dermacate storage areas for  spares. Use storage containers during projects.</t>
    </r>
  </si>
  <si>
    <r>
      <rPr>
        <b/>
        <sz val="10"/>
        <rFont val="Arial"/>
        <family val="2"/>
      </rPr>
      <t xml:space="preserve">Administrative    </t>
    </r>
    <r>
      <rPr>
        <sz val="10"/>
        <rFont val="Arial"/>
        <family val="2"/>
      </rPr>
      <t xml:space="preserve">                                                                                               Shower and eye wash available in battery room
No smoking sign, no items or metallic objects that can cause a spark or uninsulated tools near the battery terminals as they can cause a shorts across the battery cells,  She rep Inspection  and scheduled battery room inspections                                                                                                          </t>
    </r>
    <r>
      <rPr>
        <b/>
        <sz val="10"/>
        <rFont val="Arial"/>
        <family val="2"/>
      </rPr>
      <t xml:space="preserve">PPE                                                                                                                     </t>
    </r>
    <r>
      <rPr>
        <sz val="10"/>
        <rFont val="Arial"/>
        <family val="2"/>
      </rPr>
      <t xml:space="preserve">PPE (Wear acid-proof overalls, Apron, face shield and rubber cloves provided), </t>
    </r>
  </si>
  <si>
    <t>Inspection and testing of hazardous location</t>
  </si>
  <si>
    <r>
      <rPr>
        <b/>
        <sz val="10"/>
        <rFont val="Arial"/>
        <family val="2"/>
      </rPr>
      <t xml:space="preserve">Administrative </t>
    </r>
    <r>
      <rPr>
        <sz val="10"/>
        <rFont val="Arial"/>
        <family val="2"/>
      </rPr>
      <t xml:space="preserve">                                                                              Replacement of worn out light sources, light survey and elimminate glare, Reduce exposure times by taking few breaks away from the computer.                                                                                                                                                    </t>
    </r>
  </si>
  <si>
    <r>
      <rPr>
        <b/>
        <sz val="10"/>
        <rFont val="Arial"/>
        <family val="2"/>
      </rPr>
      <t>Administrative</t>
    </r>
    <r>
      <rPr>
        <sz val="10"/>
        <rFont val="Arial"/>
        <family val="2"/>
      </rPr>
      <t xml:space="preserve">                                                                                                   Replacement of worn out light sources, periodic light survey </t>
    </r>
  </si>
  <si>
    <r>
      <rPr>
        <b/>
        <sz val="10"/>
        <rFont val="Arial"/>
        <family val="2"/>
      </rPr>
      <t xml:space="preserve">Administrative                                                                                               </t>
    </r>
    <r>
      <rPr>
        <sz val="10"/>
        <rFont val="Arial"/>
        <family val="2"/>
      </rPr>
      <t xml:space="preserve">. Conduct ergonomic surveys as per the OHS Act requirements.   
Develop and implement office ergonomics program.                                      
Medical surveillance program                                                                       SHE Representative inspections,Behavioural Observations, Continuos awareness,
</t>
    </r>
  </si>
  <si>
    <t xml:space="preserve">Procure height adjustable chairs with good back support in the offices and boardroom               </t>
  </si>
  <si>
    <r>
      <rPr>
        <b/>
        <sz val="10"/>
        <rFont val="Arial"/>
        <family val="2"/>
      </rPr>
      <t xml:space="preserve">Administrative                                                                                              </t>
    </r>
    <r>
      <rPr>
        <sz val="10"/>
        <rFont val="Arial"/>
        <family val="2"/>
      </rPr>
      <t xml:space="preserve"> Total Indoor air quality surveys, Airconditioners in the office, natural airflow through windows,Awareness, Maintenance of airconditioners</t>
    </r>
  </si>
  <si>
    <r>
      <rPr>
        <b/>
        <sz val="10"/>
        <color theme="1"/>
        <rFont val="Arial"/>
        <family val="2"/>
      </rPr>
      <t>Administrative</t>
    </r>
    <r>
      <rPr>
        <sz val="10"/>
        <color theme="1"/>
        <rFont val="Arial"/>
        <family val="2"/>
      </rPr>
      <t xml:space="preserve">                                                                                                        Awareness on use of hand rails when using stairs,  walking uneven surface and slippery surface as well as continous obesrvation and signs</t>
    </r>
  </si>
  <si>
    <t>Pinch, nip points</t>
  </si>
  <si>
    <t>Carrying out daily outputs                                      ( Psychosocial Risk)</t>
  </si>
  <si>
    <t xml:space="preserve"> Contact with Insects, pests and reptiles(bees,snakes,wasp etc.) </t>
  </si>
  <si>
    <r>
      <t xml:space="preserve">Include:
- </t>
    </r>
    <r>
      <rPr>
        <u/>
        <sz val="10"/>
        <rFont val="Arial"/>
        <family val="2"/>
      </rPr>
      <t xml:space="preserve">Preventative Controls
</t>
    </r>
    <r>
      <rPr>
        <sz val="10"/>
        <rFont val="Arial"/>
        <family val="2"/>
      </rPr>
      <t xml:space="preserve">(controls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 xml:space="preserve">Elimination
Substitution 
Engineering controls 
Administrative controls 
Personal protective equipment (PPE)                                           </t>
    </r>
    <r>
      <rPr>
        <sz val="10"/>
        <rFont val="Arial"/>
        <family val="2"/>
      </rPr>
      <t>NB: The risk shall be evaluated, assessed and rated again once additional controls have been implemented and those controls listed as existing controls.</t>
    </r>
    <r>
      <rPr>
        <b/>
        <sz val="10"/>
        <rFont val="Arial"/>
        <family val="2"/>
      </rPr>
      <t xml:space="preserve"> </t>
    </r>
  </si>
  <si>
    <r>
      <t>Name:</t>
    </r>
    <r>
      <rPr>
        <b/>
        <sz val="8"/>
        <rFont val="Arial"/>
        <family val="2"/>
      </rPr>
      <t xml:space="preserve">Mihla Khumalo </t>
    </r>
  </si>
  <si>
    <t>Driving to various sites</t>
  </si>
  <si>
    <t xml:space="preserve">Extreme tiredness due to long distance driving without regular breaks </t>
  </si>
  <si>
    <r>
      <t xml:space="preserve">Daily </t>
    </r>
    <r>
      <rPr>
        <sz val="10"/>
        <rFont val="Calibri"/>
        <family val="2"/>
      </rPr>
      <t>±4hrs</t>
    </r>
    <r>
      <rPr>
        <sz val="10"/>
        <rFont val="Arial"/>
        <family val="2"/>
      </rPr>
      <t xml:space="preserve"> </t>
    </r>
  </si>
  <si>
    <t xml:space="preserve">Secondary Plant                                                                                                                                                                                                                                             </t>
  </si>
  <si>
    <t xml:space="preserve"> Themba Mkhwebane, Ampie Louw, Ferdi Van de Tas, Treacia Mojalefa, Happy Thlapi, Bongani Nkuna, Humbulani Tshisevhe, Johan Stroebel, Yolanda Sibiya, Muzi Mabuza, Ronewa Muhudi, Humbulani Tshisevhe</t>
  </si>
  <si>
    <r>
      <t xml:space="preserve">Date: </t>
    </r>
    <r>
      <rPr>
        <b/>
        <sz val="8"/>
        <rFont val="Arial"/>
        <family val="2"/>
      </rPr>
      <t>17/05/2023</t>
    </r>
  </si>
  <si>
    <r>
      <rPr>
        <b/>
        <sz val="10"/>
        <color rgb="FFFF0000"/>
        <rFont val="Arial"/>
        <family val="2"/>
      </rPr>
      <t>Administative</t>
    </r>
    <r>
      <rPr>
        <sz val="10"/>
        <color rgb="FFFF0000"/>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  For sun glare, drivers to invest in polarised sun glasses                                                                                            </t>
    </r>
  </si>
  <si>
    <r>
      <rPr>
        <b/>
        <sz val="10"/>
        <color rgb="FFFF0000"/>
        <rFont val="Arial"/>
        <family val="2"/>
      </rPr>
      <t>Administration</t>
    </r>
    <r>
      <rPr>
        <sz val="10"/>
        <color rgb="FFFF0000"/>
        <rFont val="Arial"/>
        <family val="2"/>
      </rPr>
      <t xml:space="preserve">:                                                                         Issuing of the visibility glasses </t>
    </r>
  </si>
  <si>
    <r>
      <rPr>
        <b/>
        <sz val="10"/>
        <color rgb="FFFF0000"/>
        <rFont val="Arial"/>
        <family val="2"/>
      </rPr>
      <t>Administrative</t>
    </r>
    <r>
      <rPr>
        <sz val="10"/>
        <color rgb="FFFF0000"/>
        <rFont val="Arial"/>
        <family val="2"/>
      </rPr>
      <t xml:space="preserve">                                                                                  monitoring of the driver behaviour and coaching, open communication                    - conduct Driver/Vehicle Safety Awareness                                                             - Defensive driving training </t>
    </r>
  </si>
  <si>
    <t>Stray Animals, pedestrains</t>
  </si>
  <si>
    <t>Motor Vehicle Accidents, Fatalities of pedestrians</t>
  </si>
  <si>
    <t>External factors .i.e. unfenced farms, not using dedicated pedestrian crossings/bridges</t>
  </si>
  <si>
    <t xml:space="preserve"> Employees, Contractors, members of the public and animas </t>
  </si>
  <si>
    <r>
      <rPr>
        <b/>
        <sz val="10"/>
        <color rgb="FFFF0000"/>
        <rFont val="Arial"/>
        <family val="2"/>
      </rPr>
      <t xml:space="preserve">Adminitrative                                                                                                </t>
    </r>
    <r>
      <rPr>
        <sz val="10"/>
        <color rgb="FFFF0000"/>
        <rFont val="Arial"/>
        <family val="2"/>
      </rPr>
      <t xml:space="preserve">Vehicle safety campaigns, driver competency and coaching </t>
    </r>
  </si>
  <si>
    <t>1.11</t>
  </si>
  <si>
    <r>
      <rPr>
        <b/>
        <sz val="10"/>
        <color rgb="FFFF0000"/>
        <rFont val="Arial"/>
        <family val="2"/>
      </rPr>
      <t>Administrative</t>
    </r>
    <r>
      <rPr>
        <sz val="10"/>
        <color rgb="FFFF0000"/>
        <rFont val="Arial"/>
        <family val="2"/>
      </rPr>
      <t xml:space="preserve">                                                                                                               Periodic Medical Survelliance, Noise surveys, Noise exposure awareness,  6 monthly hearing conservation program, accommodate employees to less noisy work environments,                                                                                                         </t>
    </r>
    <r>
      <rPr>
        <b/>
        <sz val="10"/>
        <color rgb="FFFF0000"/>
        <rFont val="Arial"/>
        <family val="2"/>
      </rPr>
      <t xml:space="preserve">PPE </t>
    </r>
    <r>
      <rPr>
        <sz val="10"/>
        <color rgb="FFFF0000"/>
        <rFont val="Arial"/>
        <family val="2"/>
      </rPr>
      <t xml:space="preserve">                                                                                                         Wearing of  hearing protection, Traning on the use of PPE</t>
    </r>
  </si>
  <si>
    <t>Dermacation of  noise zone.                          Provision of ear plugs</t>
  </si>
  <si>
    <t>None required</t>
  </si>
  <si>
    <r>
      <rPr>
        <b/>
        <sz val="10"/>
        <rFont val="Arial"/>
        <family val="2"/>
      </rPr>
      <t xml:space="preserve">Elimination: </t>
    </r>
    <r>
      <rPr>
        <sz val="10"/>
        <rFont val="Arial"/>
        <family val="2"/>
      </rPr>
      <t xml:space="preserve">not possible </t>
    </r>
    <r>
      <rPr>
        <b/>
        <sz val="10"/>
        <rFont val="Arial"/>
        <family val="2"/>
      </rPr>
      <t xml:space="preserve">                                                                                    Substitution: </t>
    </r>
    <r>
      <rPr>
        <sz val="10"/>
        <rFont val="Arial"/>
        <family val="2"/>
      </rPr>
      <t xml:space="preserve">  not possible  </t>
    </r>
    <r>
      <rPr>
        <b/>
        <sz val="10"/>
        <rFont val="Arial"/>
        <family val="2"/>
      </rPr>
      <t xml:space="preserve">                                                                          Engineering:   </t>
    </r>
    <r>
      <rPr>
        <sz val="10"/>
        <rFont val="Arial"/>
        <family val="2"/>
      </rPr>
      <t xml:space="preserve">not possible </t>
    </r>
    <r>
      <rPr>
        <b/>
        <sz val="10"/>
        <rFont val="Arial"/>
        <family val="2"/>
      </rPr>
      <t xml:space="preserve">                                                                                 Administative:</t>
    </r>
    <r>
      <rPr>
        <sz val="10"/>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r>
      <rPr>
        <b/>
        <sz val="10"/>
        <rFont val="Arial"/>
        <family val="2"/>
      </rPr>
      <t>PPE :</t>
    </r>
    <r>
      <rPr>
        <sz val="10"/>
        <rFont val="Arial"/>
        <family val="2"/>
      </rPr>
      <t xml:space="preserve"> not possible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</si>
  <si>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t>
    </r>
    <r>
      <rPr>
        <sz val="10"/>
        <rFont val="Arial"/>
        <family val="2"/>
      </rPr>
      <t xml:space="preserve"> not possible                                                            </t>
    </r>
    <r>
      <rPr>
        <b/>
        <sz val="10"/>
        <rFont val="Arial"/>
        <family val="2"/>
      </rPr>
      <t>Administrative</t>
    </r>
    <r>
      <rPr>
        <sz val="10"/>
        <rFont val="Arial"/>
        <family val="2"/>
      </rPr>
      <t xml:space="preserve">                                                                                     Replacement of worn out light sources                           </t>
    </r>
    <r>
      <rPr>
        <b/>
        <sz val="10"/>
        <rFont val="Arial"/>
        <family val="2"/>
      </rPr>
      <t>PPE:</t>
    </r>
    <r>
      <rPr>
        <sz val="10"/>
        <rFont val="Arial"/>
        <family val="2"/>
      </rPr>
      <t>Overalls,gloves,safety boots,hard hat</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</si>
  <si>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t>
    </r>
    <r>
      <rPr>
        <b/>
        <sz val="10"/>
        <rFont val="Arial"/>
        <family val="2"/>
      </rPr>
      <t xml:space="preserve">                                                                                      Engineering: </t>
    </r>
    <r>
      <rPr>
        <sz val="10"/>
        <rFont val="Arial"/>
        <family val="2"/>
      </rPr>
      <t xml:space="preserve">not possible                                                            </t>
    </r>
    <r>
      <rPr>
        <b/>
        <sz val="10"/>
        <rFont val="Arial"/>
        <family val="2"/>
      </rPr>
      <t>Administrative</t>
    </r>
    <r>
      <rPr>
        <sz val="10"/>
        <rFont val="Arial"/>
        <family val="2"/>
      </rPr>
      <t xml:space="preserve">                                                                                          Ergonomic survey, awareness                                            </t>
    </r>
    <r>
      <rPr>
        <b/>
        <sz val="10"/>
        <rFont val="Arial"/>
        <family val="2"/>
      </rPr>
      <t>PPE:</t>
    </r>
    <r>
      <rPr>
        <sz val="10"/>
        <rFont val="Arial"/>
        <family val="2"/>
      </rPr>
      <t>Overalls,gloves,safety boots,hard hat</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</si>
  <si>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 </t>
    </r>
    <r>
      <rPr>
        <b/>
        <sz val="10"/>
        <rFont val="Arial"/>
        <family val="2"/>
      </rPr>
      <t xml:space="preserve">                                                                                     Engineering:</t>
    </r>
    <r>
      <rPr>
        <sz val="10"/>
        <rFont val="Arial"/>
        <family val="2"/>
      </rPr>
      <t xml:space="preserve"> not possible </t>
    </r>
    <r>
      <rPr>
        <b/>
        <sz val="10"/>
        <rFont val="Arial"/>
        <family val="2"/>
      </rPr>
      <t xml:space="preserve">                                                           Administrative</t>
    </r>
    <r>
      <rPr>
        <sz val="10"/>
        <rFont val="Arial"/>
        <family val="2"/>
      </rPr>
      <t xml:space="preserve">                                                                                             SHE Reps Inspections</t>
    </r>
    <r>
      <rPr>
        <sz val="10"/>
        <rFont val="Arial"/>
        <family val="2"/>
      </rPr>
      <t xml:space="preserve">                                                          </t>
    </r>
    <r>
      <rPr>
        <b/>
        <sz val="10"/>
        <rFont val="Arial"/>
        <family val="2"/>
      </rPr>
      <t>PPE:</t>
    </r>
    <r>
      <rPr>
        <sz val="10"/>
        <rFont val="Arial"/>
        <family val="2"/>
      </rPr>
      <t>Overall</t>
    </r>
    <r>
      <rPr>
        <b/>
        <sz val="10"/>
        <rFont val="Arial"/>
        <family val="2"/>
      </rPr>
      <t>s</t>
    </r>
    <r>
      <rPr>
        <sz val="10"/>
        <rFont val="Arial"/>
        <family val="2"/>
      </rPr>
      <t>,gloves,safety boots,hard hat</t>
    </r>
  </si>
  <si>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Code of Ethics Training  and EAP                                                                     </t>
    </r>
    <r>
      <rPr>
        <b/>
        <sz val="10"/>
        <rFont val="Arial"/>
        <family val="2"/>
      </rPr>
      <t xml:space="preserve">PPE </t>
    </r>
    <r>
      <rPr>
        <sz val="10"/>
        <rFont val="Arial"/>
        <family val="2"/>
      </rPr>
      <t xml:space="preserve">                                                                                                                  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</si>
  <si>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Code of Ethics Training and EAP                                                                        </t>
    </r>
    <r>
      <rPr>
        <b/>
        <sz val="10"/>
        <rFont val="Arial"/>
        <family val="2"/>
      </rPr>
      <t xml:space="preserve">PPE </t>
    </r>
    <r>
      <rPr>
        <sz val="10"/>
        <rFont val="Arial"/>
        <family val="2"/>
      </rPr>
      <t xml:space="preserve">                                                                                                                  Overalls,gloves,safety boots,hard hat</t>
    </r>
  </si>
  <si>
    <r>
      <rPr>
        <b/>
        <sz val="10"/>
        <rFont val="Arial"/>
        <family val="2"/>
      </rPr>
      <t xml:space="preserve">Elimination: </t>
    </r>
    <r>
      <rPr>
        <sz val="10"/>
        <rFont val="Arial"/>
        <family val="2"/>
      </rPr>
      <t xml:space="preserve">not possible </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Work and resouce planning , leave management,  distribution of work among teams. Planning meetings                                                                       </t>
    </r>
    <r>
      <rPr>
        <b/>
        <sz val="10"/>
        <rFont val="Arial"/>
        <family val="2"/>
      </rPr>
      <t>PPE</t>
    </r>
    <r>
      <rPr>
        <sz val="10"/>
        <rFont val="Arial"/>
        <family val="2"/>
      </rPr>
      <t xml:space="preserve">                                                                                                                   Overalls,gloves,safety boots,hard hat</t>
    </r>
  </si>
  <si>
    <r>
      <rPr>
        <b/>
        <sz val="10"/>
        <color theme="1"/>
        <rFont val="Arial"/>
        <family val="2"/>
      </rPr>
      <t>Elimination:</t>
    </r>
    <r>
      <rPr>
        <sz val="10"/>
        <color theme="1"/>
        <rFont val="Arial"/>
        <family val="2"/>
      </rPr>
      <t xml:space="preserve"> 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 xml:space="preserve">                                                                                              Natural ventilation                                                                            </t>
    </r>
    <r>
      <rPr>
        <b/>
        <sz val="10"/>
        <color theme="1"/>
        <rFont val="Arial"/>
        <family val="2"/>
      </rPr>
      <t xml:space="preserve">Adminitrative </t>
    </r>
    <r>
      <rPr>
        <sz val="10"/>
        <color theme="1"/>
        <rFont val="Arial"/>
        <family val="2"/>
      </rPr>
      <t xml:space="preserve">                                                                                                 Pre task Risk assessments, Substation induction, General safety awareness Training, Trained and appointed first aiders, Signage            </t>
    </r>
    <r>
      <rPr>
        <b/>
        <sz val="10"/>
        <color theme="1"/>
        <rFont val="Arial"/>
        <family val="2"/>
      </rPr>
      <t xml:space="preserve">PPE  </t>
    </r>
    <r>
      <rPr>
        <sz val="10"/>
        <color theme="1"/>
        <rFont val="Arial"/>
        <family val="2"/>
      </rPr>
      <t xml:space="preserve">                                                                                                                 Overalls,gloves,safety boots,hard hat</t>
    </r>
  </si>
  <si>
    <r>
      <rPr>
        <b/>
        <sz val="10"/>
        <color theme="1"/>
        <rFont val="Arial"/>
        <family val="2"/>
      </rPr>
      <t xml:space="preserve">Elimination: </t>
    </r>
    <r>
      <rPr>
        <sz val="10"/>
        <color theme="1"/>
        <rFont val="Arial"/>
        <family val="2"/>
      </rPr>
      <t xml:space="preserve">not possible </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t>
    </r>
    <r>
      <rPr>
        <sz val="10"/>
        <color theme="1"/>
        <rFont val="Arial"/>
        <family val="2"/>
      </rPr>
      <t xml:space="preserve">                                                                                                Dust monitoring, Periodic Health screening                                              </t>
    </r>
    <r>
      <rPr>
        <b/>
        <sz val="10"/>
        <color theme="1"/>
        <rFont val="Arial"/>
        <family val="2"/>
      </rPr>
      <t xml:space="preserve">PPE                                                                                                                   </t>
    </r>
    <r>
      <rPr>
        <sz val="10"/>
        <color theme="1"/>
        <rFont val="Arial"/>
        <family val="2"/>
      </rPr>
      <t>Dust masks,goggles</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</si>
  <si>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Snake Awareness, Snake handling training, Snake repelant, Bee keeper, Pre-task risk assessment, inform colleagues of allegies,                                     </t>
    </r>
    <r>
      <rPr>
        <b/>
        <sz val="10"/>
        <rFont val="Arial"/>
        <family val="2"/>
      </rPr>
      <t xml:space="preserve">PPE </t>
    </r>
    <r>
      <rPr>
        <sz val="10"/>
        <rFont val="Arial"/>
        <family val="2"/>
      </rPr>
      <t xml:space="preserve">                                                                                                                   Overalls,gloves,safety boots,hard hat  </t>
    </r>
  </si>
  <si>
    <r>
      <rPr>
        <b/>
        <sz val="10"/>
        <rFont val="Arial"/>
        <family val="2"/>
      </rPr>
      <t>Elimination:</t>
    </r>
    <r>
      <rPr>
        <sz val="10"/>
        <rFont val="Arial"/>
        <family val="2"/>
      </rPr>
      <t xml:space="preserve"> not possible </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Pre-task risk assessment                                                                                   </t>
    </r>
    <r>
      <rPr>
        <b/>
        <sz val="10"/>
        <rFont val="Arial"/>
        <family val="2"/>
      </rPr>
      <t>PPE</t>
    </r>
    <r>
      <rPr>
        <sz val="10"/>
        <rFont val="Arial"/>
        <family val="2"/>
      </rPr>
      <t xml:space="preserve">                                                                                                                    Overalls,gloves,safety boots,hard hat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</si>
  <si>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Inspection of tools, Pre-task risk assessment,using correct tools for the correct job, conduct on job trainning, hand tool awarness, safe work instruction for handling of hand tools                                                                                              </t>
    </r>
    <r>
      <rPr>
        <b/>
        <sz val="10"/>
        <rFont val="Arial"/>
        <family val="2"/>
      </rPr>
      <t xml:space="preserve">PPE </t>
    </r>
    <r>
      <rPr>
        <sz val="10"/>
        <rFont val="Arial"/>
        <family val="2"/>
      </rPr>
      <t xml:space="preserve">                                                                                                                   Overalls,gloves,safety boots,hard hat </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</si>
  <si>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 </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SHE Rep Inspections,Pre- task risk assessment,  Continous observation, use of alternative routes                                                                                                    </t>
    </r>
    <r>
      <rPr>
        <b/>
        <sz val="10"/>
        <rFont val="Arial"/>
        <family val="2"/>
      </rPr>
      <t xml:space="preserve">PPE  </t>
    </r>
    <r>
      <rPr>
        <sz val="10"/>
        <rFont val="Arial"/>
        <family val="2"/>
      </rPr>
      <t xml:space="preserve">                                                                                                                      Overalls,gloves,safety boots,hard hat </t>
    </r>
  </si>
  <si>
    <r>
      <rPr>
        <b/>
        <sz val="10"/>
        <color theme="1"/>
        <rFont val="Arial"/>
        <family val="2"/>
      </rPr>
      <t>Elimination:</t>
    </r>
    <r>
      <rPr>
        <sz val="10"/>
        <color theme="1"/>
        <rFont val="Arial"/>
        <family val="2"/>
      </rPr>
      <t xml:space="preserve"> 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                                                                                              </t>
    </r>
    <r>
      <rPr>
        <sz val="10"/>
        <color theme="1"/>
        <rFont val="Arial"/>
        <family val="2"/>
      </rPr>
      <t xml:space="preserve"> Monthly SHE rep building inspections,Reporting of defects and actioning them. Mornitoring  and addressing reported  defects. </t>
    </r>
    <r>
      <rPr>
        <b/>
        <sz val="10"/>
        <color theme="1"/>
        <rFont val="Arial"/>
        <family val="2"/>
      </rPr>
      <t>PPE</t>
    </r>
    <r>
      <rPr>
        <sz val="10"/>
        <color theme="1"/>
        <rFont val="Arial"/>
        <family val="2"/>
      </rPr>
      <t>:Overalls,gloves,safety boots,hard hat</t>
    </r>
  </si>
  <si>
    <r>
      <rPr>
        <b/>
        <sz val="10"/>
        <color theme="1"/>
        <rFont val="Arial"/>
        <family val="2"/>
      </rPr>
      <t xml:space="preserve">Elimination: </t>
    </r>
    <r>
      <rPr>
        <sz val="10"/>
        <color theme="1"/>
        <rFont val="Arial"/>
        <family val="2"/>
      </rPr>
      <t>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                                                                                          </t>
    </r>
    <r>
      <rPr>
        <sz val="10"/>
        <color theme="1"/>
        <rFont val="Arial"/>
        <family val="2"/>
      </rPr>
      <t xml:space="preserve"> Monthly SHE rep building inspections,Reporting of defects and actioning them. Mornitoring  and addressing reported  defects. </t>
    </r>
    <r>
      <rPr>
        <b/>
        <sz val="10"/>
        <color theme="1"/>
        <rFont val="Arial"/>
        <family val="2"/>
      </rPr>
      <t>PPE:</t>
    </r>
    <r>
      <rPr>
        <sz val="10"/>
        <color theme="1"/>
        <rFont val="Arial"/>
        <family val="2"/>
      </rPr>
      <t>Overalls,gloves,safety boots,hard hat</t>
    </r>
  </si>
  <si>
    <r>
      <rPr>
        <b/>
        <sz val="10"/>
        <color theme="1"/>
        <rFont val="Arial"/>
        <family val="2"/>
      </rPr>
      <t xml:space="preserve">Elimination: </t>
    </r>
    <r>
      <rPr>
        <sz val="10"/>
        <color theme="1"/>
        <rFont val="Arial"/>
        <family val="2"/>
      </rPr>
      <t>not possible</t>
    </r>
    <r>
      <rPr>
        <b/>
        <sz val="10"/>
        <color theme="1"/>
        <rFont val="Arial"/>
        <family val="2"/>
      </rPr>
      <t xml:space="preserve">                                                                                     Substitution:</t>
    </r>
    <r>
      <rPr>
        <sz val="10"/>
        <color theme="1"/>
        <rFont val="Arial"/>
        <family val="2"/>
      </rPr>
      <t xml:space="preserve"> not possible</t>
    </r>
    <r>
      <rPr>
        <b/>
        <sz val="10"/>
        <color theme="1"/>
        <rFont val="Arial"/>
        <family val="2"/>
      </rPr>
      <t xml:space="preserve">                                                                                      Engineering:</t>
    </r>
    <r>
      <rPr>
        <sz val="10"/>
        <color theme="1"/>
        <rFont val="Arial"/>
        <family val="2"/>
      </rPr>
      <t xml:space="preserve"> not possible </t>
    </r>
    <r>
      <rPr>
        <b/>
        <sz val="10"/>
        <color theme="1"/>
        <rFont val="Arial"/>
        <family val="2"/>
      </rPr>
      <t xml:space="preserve">                                                        Administrative                                                                                     </t>
    </r>
    <r>
      <rPr>
        <sz val="10"/>
        <color theme="1"/>
        <rFont val="Arial"/>
        <family val="2"/>
      </rPr>
      <t xml:space="preserve"> awareness on use of hand rails when using stairs,  walking uneven surface and slippery surface as well as continous obesrvation and signs PPE:Overalls,gloves,safety boots,hard hat</t>
    </r>
  </si>
  <si>
    <r>
      <rPr>
        <b/>
        <sz val="10"/>
        <color theme="1"/>
        <rFont val="Arial"/>
        <family val="2"/>
      </rPr>
      <t>Elimination:</t>
    </r>
    <r>
      <rPr>
        <sz val="10"/>
        <color theme="1"/>
        <rFont val="Arial"/>
        <family val="2"/>
      </rPr>
      <t xml:space="preserve"> 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t>
    </r>
    <r>
      <rPr>
        <sz val="10"/>
        <color theme="1"/>
        <rFont val="Arial"/>
        <family val="2"/>
      </rPr>
      <t xml:space="preserve">                                                                                                        Awareness on use of hand rails when using stairs,  walking uneven surface and slippery surface as well as continous obesrvation and signs </t>
    </r>
    <r>
      <rPr>
        <b/>
        <sz val="10"/>
        <color theme="1"/>
        <rFont val="Arial"/>
        <family val="2"/>
      </rPr>
      <t>PPE:</t>
    </r>
    <r>
      <rPr>
        <sz val="10"/>
        <color theme="1"/>
        <rFont val="Arial"/>
        <family val="2"/>
      </rPr>
      <t>Overalls,gloves,safety boots,hard hat</t>
    </r>
  </si>
  <si>
    <r>
      <rPr>
        <b/>
        <sz val="10"/>
        <color theme="1"/>
        <rFont val="Arial"/>
        <family val="2"/>
      </rPr>
      <t xml:space="preserve">Elimination: </t>
    </r>
    <r>
      <rPr>
        <sz val="10"/>
        <color theme="1"/>
        <rFont val="Arial"/>
        <family val="2"/>
      </rPr>
      <t>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t>
    </r>
    <r>
      <rPr>
        <sz val="10"/>
        <color theme="1"/>
        <rFont val="Arial"/>
        <family val="2"/>
      </rPr>
      <t xml:space="preserve">                                                                                              Good housekeeping, SHE Rep inspections, Emergency Drills, availability of Emergency floor plan, availability of fire fighting equipment, training </t>
    </r>
    <r>
      <rPr>
        <b/>
        <sz val="10"/>
        <color theme="1"/>
        <rFont val="Arial"/>
        <family val="2"/>
      </rPr>
      <t>PPE:</t>
    </r>
    <r>
      <rPr>
        <sz val="10"/>
        <color theme="1"/>
        <rFont val="Arial"/>
        <family val="2"/>
      </rPr>
      <t>Overalls,gloves,safety boots,hard hat</t>
    </r>
  </si>
  <si>
    <r>
      <rPr>
        <b/>
        <sz val="10"/>
        <color theme="1"/>
        <rFont val="Arial"/>
        <family val="2"/>
      </rPr>
      <t xml:space="preserve">Elimination: </t>
    </r>
    <r>
      <rPr>
        <sz val="10"/>
        <color theme="1"/>
        <rFont val="Arial"/>
        <family val="2"/>
      </rPr>
      <t>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 xml:space="preserve">not possible </t>
    </r>
    <r>
      <rPr>
        <b/>
        <sz val="10"/>
        <color theme="1"/>
        <rFont val="Arial"/>
        <family val="2"/>
      </rPr>
      <t xml:space="preserve">                                                         Administrative</t>
    </r>
    <r>
      <rPr>
        <sz val="10"/>
        <color theme="1"/>
        <rFont val="Arial"/>
        <family val="2"/>
      </rPr>
      <t xml:space="preserve">                                                                                              SHE Representative inspections, office and electrical safety awareness </t>
    </r>
    <r>
      <rPr>
        <b/>
        <sz val="10"/>
        <color theme="1"/>
        <rFont val="Arial"/>
        <family val="2"/>
      </rPr>
      <t>PPE:</t>
    </r>
    <r>
      <rPr>
        <sz val="10"/>
        <color theme="1"/>
        <rFont val="Arial"/>
        <family val="2"/>
      </rPr>
      <t>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</si>
  <si>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Total Indoor air quality surveys, Airconditioners in the office, natural airflow through windows,Awareness, Maintenance of airconditioners           </t>
    </r>
    <r>
      <rPr>
        <b/>
        <sz val="10"/>
        <rFont val="Arial"/>
        <family val="2"/>
      </rPr>
      <t>PPE</t>
    </r>
    <r>
      <rPr>
        <sz val="10"/>
        <rFont val="Arial"/>
        <family val="2"/>
      </rPr>
      <t>:Overalls,gloves,safety boots,hard hat</t>
    </r>
  </si>
  <si>
    <r>
      <rPr>
        <b/>
        <sz val="10"/>
        <rFont val="Arial"/>
        <family val="2"/>
      </rPr>
      <t xml:space="preserve">Elimination: </t>
    </r>
    <r>
      <rPr>
        <sz val="10"/>
        <rFont val="Arial"/>
        <family val="2"/>
      </rPr>
      <t xml:space="preserve">not possible </t>
    </r>
    <r>
      <rPr>
        <b/>
        <sz val="10"/>
        <rFont val="Arial"/>
        <family val="2"/>
      </rPr>
      <t xml:space="preserve">                                                                                    Substitution: </t>
    </r>
    <r>
      <rPr>
        <sz val="10"/>
        <rFont val="Arial"/>
        <family val="2"/>
      </rPr>
      <t>not possible</t>
    </r>
    <r>
      <rPr>
        <b/>
        <sz val="10"/>
        <rFont val="Arial"/>
        <family val="2"/>
      </rPr>
      <t xml:space="preserve">                                                                                      Engineering:</t>
    </r>
    <r>
      <rPr>
        <sz val="10"/>
        <rFont val="Arial"/>
        <family val="2"/>
      </rPr>
      <t xml:space="preserve"> not possible                                                                               </t>
    </r>
    <r>
      <rPr>
        <b/>
        <sz val="10"/>
        <rFont val="Arial"/>
        <family val="2"/>
      </rPr>
      <t xml:space="preserve"> Administrative                                                                                              </t>
    </r>
    <r>
      <rPr>
        <sz val="10"/>
        <rFont val="Arial"/>
        <family val="2"/>
      </rPr>
      <t xml:space="preserve">.Conduct ergonomic surveys as per the OHS Act requirements.   
Develop and implement office ergonomics program.                                      
Medical surveillance program                                                                       SHE Representative inspections,Behavioural Observations, Continuos awareness,                                                                                </t>
    </r>
    <r>
      <rPr>
        <b/>
        <sz val="10"/>
        <rFont val="Arial"/>
        <family val="2"/>
      </rPr>
      <t>PPE:</t>
    </r>
    <r>
      <rPr>
        <sz val="10"/>
        <rFont val="Arial"/>
        <family val="2"/>
      </rPr>
      <t xml:space="preserve">Overalls,gloves,safety boots,hard hat
</t>
    </r>
  </si>
  <si>
    <r>
      <rPr>
        <b/>
        <sz val="10"/>
        <rFont val="Arial"/>
        <family val="2"/>
      </rPr>
      <t xml:space="preserve">Elimination: </t>
    </r>
    <r>
      <rPr>
        <sz val="10"/>
        <rFont val="Arial"/>
        <family val="2"/>
      </rPr>
      <t xml:space="preserve">not possible </t>
    </r>
    <r>
      <rPr>
        <b/>
        <sz val="10"/>
        <rFont val="Arial"/>
        <family val="2"/>
      </rPr>
      <t xml:space="preserve">                                                                                    Substitution:</t>
    </r>
    <r>
      <rPr>
        <sz val="10"/>
        <rFont val="Arial"/>
        <family val="2"/>
      </rPr>
      <t xml:space="preserve"> 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PPE:Overalls,gloves,safety boots,hard hat                                                                                                 Replacement of worn out light sources, periodic light survey </t>
    </r>
    <r>
      <rPr>
        <b/>
        <sz val="10"/>
        <rFont val="Arial"/>
        <family val="2"/>
      </rPr>
      <t>PPE:</t>
    </r>
    <r>
      <rPr>
        <sz val="10"/>
        <rFont val="Arial"/>
        <family val="2"/>
      </rPr>
      <t xml:space="preserve">Overalls,gloves,safety boots,hard hat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</si>
  <si>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 xml:space="preserve">not possible </t>
    </r>
    <r>
      <rPr>
        <b/>
        <sz val="10"/>
        <rFont val="Arial"/>
        <family val="2"/>
      </rPr>
      <t xml:space="preserve">                                                     Administrative </t>
    </r>
    <r>
      <rPr>
        <sz val="10"/>
        <rFont val="Arial"/>
        <family val="2"/>
      </rPr>
      <t xml:space="preserve">                                                                              Replacement of worn out light sources, light survey and elimminate glare, Reduce exposure times by taking few breaks away from the computer.  </t>
    </r>
    <r>
      <rPr>
        <b/>
        <sz val="10"/>
        <rFont val="Arial"/>
        <family val="2"/>
      </rPr>
      <t>PPE:</t>
    </r>
    <r>
      <rPr>
        <sz val="10"/>
        <rFont val="Arial"/>
        <family val="2"/>
      </rPr>
      <t xml:space="preserve">Overalls,gloves,safety boots,hard hat                                                                                                                                                  </t>
    </r>
  </si>
  <si>
    <r>
      <rPr>
        <b/>
        <sz val="10"/>
        <rFont val="Arial"/>
        <family val="2"/>
      </rPr>
      <t>Administrative</t>
    </r>
    <r>
      <rPr>
        <sz val="10"/>
        <rFont val="Arial"/>
        <family val="2"/>
      </rPr>
      <t xml:space="preserve">:                                                                         Issuing of the visibility glasses </t>
    </r>
  </si>
  <si>
    <t>Procure Proper chairs, Laptop stands</t>
  </si>
  <si>
    <t>in Progress</t>
  </si>
  <si>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 xml:space="preserve">not possible </t>
    </r>
    <r>
      <rPr>
        <b/>
        <sz val="10"/>
        <rFont val="Arial"/>
        <family val="2"/>
      </rPr>
      <t xml:space="preserve">                                                                                     Engineering : </t>
    </r>
    <r>
      <rPr>
        <sz val="10"/>
        <rFont val="Arial"/>
        <family val="2"/>
      </rPr>
      <t>not possible</t>
    </r>
    <r>
      <rPr>
        <b/>
        <sz val="10"/>
        <rFont val="Arial"/>
        <family val="2"/>
      </rPr>
      <t xml:space="preserve">                                                                                    Administrative </t>
    </r>
    <r>
      <rPr>
        <sz val="10"/>
        <rFont val="Arial"/>
        <family val="2"/>
      </rPr>
      <t xml:space="preserve">                                                                                        Overtime management.                                                                                       </t>
    </r>
    <r>
      <rPr>
        <b/>
        <sz val="10"/>
        <rFont val="Arial"/>
        <family val="2"/>
      </rPr>
      <t xml:space="preserve">PPE </t>
    </r>
    <r>
      <rPr>
        <sz val="10"/>
        <rFont val="Arial"/>
        <family val="2"/>
      </rPr>
      <t xml:space="preserve">                                                                                                                  Overalls,gloves,safety boots,hard hat</t>
    </r>
  </si>
  <si>
    <t>EA forum completed
Tool box talks held weekly
Job observations conducted by supervisors monthly
Calendars sent monthly for planning purposes</t>
  </si>
  <si>
    <t>Operating in the Control Room and HV Yard</t>
  </si>
  <si>
    <t>Dispositioned/OpenTrench covers , exposed live wiring, Uneven surfaces, Cracked trench covers</t>
  </si>
  <si>
    <t xml:space="preserve">Slips, trips and falls, Electrical shock, Lost Time Injury </t>
  </si>
  <si>
    <r>
      <rPr>
        <b/>
        <sz val="10"/>
        <color theme="1"/>
        <rFont val="Arial"/>
        <family val="2"/>
      </rPr>
      <t xml:space="preserve"> Elimination: </t>
    </r>
    <r>
      <rPr>
        <sz val="10"/>
        <color theme="1"/>
        <rFont val="Arial"/>
        <family val="2"/>
      </rPr>
      <t xml:space="preserve">not possible </t>
    </r>
    <r>
      <rPr>
        <b/>
        <sz val="10"/>
        <color theme="1"/>
        <rFont val="Arial"/>
        <family val="2"/>
      </rPr>
      <t xml:space="preserve">                                                                                    Substitution: </t>
    </r>
    <r>
      <rPr>
        <sz val="10"/>
        <color theme="1"/>
        <rFont val="Arial"/>
        <family val="2"/>
      </rPr>
      <t>not possible</t>
    </r>
    <r>
      <rPr>
        <b/>
        <sz val="10"/>
        <color theme="1"/>
        <rFont val="Arial"/>
        <family val="2"/>
      </rPr>
      <t xml:space="preserve">                                                                                      Engineering:</t>
    </r>
    <r>
      <rPr>
        <sz val="10"/>
        <color theme="1"/>
        <rFont val="Arial"/>
        <family val="2"/>
      </rPr>
      <t xml:space="preserve"> not possible</t>
    </r>
    <r>
      <rPr>
        <b/>
        <sz val="10"/>
        <color theme="1"/>
        <rFont val="Arial"/>
        <family val="2"/>
      </rPr>
      <t xml:space="preserve">                                                           Administrative</t>
    </r>
    <r>
      <rPr>
        <sz val="10"/>
        <color theme="1"/>
        <rFont val="Arial"/>
        <family val="2"/>
      </rPr>
      <t xml:space="preserve">                                                                                   Signage,Pre task risk assessments , Inspections,  Access control to the control room and the HV yard (restricted &amp; prohibited areas),                                                                                       </t>
    </r>
    <r>
      <rPr>
        <b/>
        <sz val="10"/>
        <color theme="1"/>
        <rFont val="Arial"/>
        <family val="2"/>
      </rPr>
      <t xml:space="preserve">PPE                                                                                                                   </t>
    </r>
    <r>
      <rPr>
        <sz val="10"/>
        <color theme="1"/>
        <rFont val="Arial"/>
        <family val="2"/>
      </rPr>
      <t xml:space="preserve">Safety shoes, </t>
    </r>
  </si>
  <si>
    <t>Replace craked covers, install ramps and catwalk grids  at access points</t>
  </si>
  <si>
    <t>Behavioral Safety Observations, Job observation, Supervision, safety stats, risk assessments, inspection reports</t>
  </si>
  <si>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Implementation of the requirements of the ORHVS Regulation i.e. ORHVS training and authorisation, access management, conduct pre-task risk assessment, complete workers register, Operating instructions, Two way communication 
Ensure that the panel to be operated on is property identified                          </t>
    </r>
    <r>
      <rPr>
        <b/>
        <sz val="10"/>
        <rFont val="Arial"/>
        <family val="2"/>
      </rPr>
      <t xml:space="preserve">PPE  </t>
    </r>
    <r>
      <rPr>
        <sz val="10"/>
        <rFont val="Arial"/>
        <family val="2"/>
      </rPr>
      <t xml:space="preserve">                                                                                                                        Overalls,gloves,safety boots,hard hat</t>
    </r>
  </si>
  <si>
    <t>EA forums,Human Perfomance , ORHVS Reviews/ Awareness  by GMR 2.1, Monthly calendars</t>
  </si>
  <si>
    <t>Occupational Health and Safety Act, 1993  (Act No. 85 of 1993)                                                 General Safety Regulations,                                                                        General Administrative Regulations,               ORHVS                                                          General Machinary Regulation,                    Electrical Machinery Regulation,                           32-95 Incident Management Procedure , Scope of work per equipment                                       Eskom SHEQ Policy 32-727                          Power Delivery Authorization                            Standard Terminology for issuing of instructions</t>
  </si>
  <si>
    <t>12/03/2026</t>
  </si>
  <si>
    <t>Failure to re-position the trench cover after maintenance, live wires not connected correctly(loose connections)
Life span (Old covers\Sinkhole) , Non re-inforced cement covers, risk assessment not done.</t>
  </si>
  <si>
    <t>Granny Mavuso</t>
  </si>
  <si>
    <t xml:space="preserve">Sinkhole Project                                                                                                                                                                                                                                   </t>
  </si>
  <si>
    <t>Name: Granny Mavuso</t>
  </si>
  <si>
    <t>Designation: Project Manager</t>
  </si>
  <si>
    <t>Date: 12/03/2026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</si>
</sst>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b/>
      <sz val="8"/>
      <color theme="1"/>
      <name val="Arial"/>
      <family val="2"/>
    </font>
    <font>
      <sz val="8"/>
      <color theme="1"/>
      <name val="Arial"/>
      <family val="2"/>
    </font>
    <font>
      <sz val="8"/>
      <color rgb="FFFF0000"/>
      <name val="Arial"/>
      <family val="2"/>
    </font>
    <font>
      <b/>
      <sz val="8"/>
      <color rgb="FFFF0000"/>
      <name val="Arial"/>
      <family val="2"/>
    </font>
    <font>
      <b/>
      <sz val="9"/>
      <color indexed="81"/>
      <name val="Tahoma"/>
      <family val="2"/>
    </font>
    <font>
      <sz val="9"/>
      <color indexed="81"/>
      <name val="Tahoma"/>
      <family val="2"/>
    </font>
    <font>
      <sz val="12"/>
      <color theme="1"/>
      <name val="Calibri"/>
      <family val="2"/>
      <scheme val="minor"/>
    </font>
    <font>
      <sz val="10"/>
      <color theme="1"/>
      <name val="Calibri"/>
      <family val="2"/>
      <scheme val="minor"/>
    </font>
    <font>
      <b/>
      <i/>
      <sz val="10"/>
      <name val="Arial"/>
      <family val="2"/>
    </font>
    <font>
      <sz val="10"/>
      <color rgb="FFFF0000"/>
      <name val="Arial"/>
      <family val="2"/>
    </font>
    <font>
      <b/>
      <sz val="10"/>
      <color theme="1"/>
      <name val="Calibri"/>
      <family val="2"/>
      <scheme val="minor"/>
    </font>
    <font>
      <u/>
      <sz val="10"/>
      <name val="Arial"/>
      <family val="2"/>
    </font>
    <font>
      <sz val="10"/>
      <color theme="1"/>
      <name val="Arial Narrow"/>
      <family val="2"/>
    </font>
    <font>
      <b/>
      <sz val="9"/>
      <color theme="1"/>
      <name val="Calibri"/>
      <family val="2"/>
      <scheme val="minor"/>
    </font>
    <font>
      <b/>
      <sz val="36"/>
      <color theme="1"/>
      <name val="Arial"/>
      <family val="2"/>
    </font>
    <font>
      <b/>
      <sz val="36"/>
      <color theme="1"/>
      <name val="Calibri"/>
      <family val="2"/>
      <scheme val="minor"/>
    </font>
    <font>
      <b/>
      <sz val="28"/>
      <color theme="1"/>
      <name val="Arial"/>
      <family val="2"/>
    </font>
    <font>
      <sz val="11"/>
      <name val="Calibri"/>
      <family val="2"/>
      <scheme val="minor"/>
    </font>
    <font>
      <b/>
      <sz val="12"/>
      <color rgb="FF0070C0"/>
      <name val="Arial"/>
      <family val="2"/>
    </font>
    <font>
      <sz val="12"/>
      <color rgb="FF0070C0"/>
      <name val="Calibri"/>
      <family val="2"/>
      <scheme val="minor"/>
    </font>
    <font>
      <b/>
      <sz val="10"/>
      <color rgb="FF0070C0"/>
      <name val="Arial"/>
      <family val="2"/>
    </font>
    <font>
      <b/>
      <sz val="11"/>
      <color rgb="FF0070C0"/>
      <name val="Calibri"/>
      <family val="2"/>
      <scheme val="minor"/>
    </font>
    <font>
      <sz val="8"/>
      <name val="Calibri"/>
      <family val="2"/>
      <scheme val="minor"/>
    </font>
    <font>
      <b/>
      <sz val="11"/>
      <name val="Calibri"/>
      <family val="2"/>
      <scheme val="minor"/>
    </font>
    <font>
      <b/>
      <sz val="10"/>
      <color rgb="FFFF0000"/>
      <name val="Arial"/>
      <family val="2"/>
    </font>
    <font>
      <sz val="10"/>
      <name val="Calibri"/>
      <family val="2"/>
    </font>
    <font>
      <sz val="10"/>
      <color rgb="FFFF0000"/>
      <name val="Calibri"/>
      <family val="2"/>
      <scheme val="minor"/>
    </font>
    <font>
      <b/>
      <i/>
      <sz val="10"/>
      <color rgb="FFFF0000"/>
      <name val="Arial Narrow"/>
      <family val="2"/>
    </font>
    <font>
      <b/>
      <sz val="10"/>
      <color rgb="FFFF0000"/>
      <name val="Arial Narrow"/>
      <family val="2"/>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1" tint="0.499984740745262"/>
        <bgColor indexed="64"/>
      </patternFill>
    </fill>
  </fills>
  <borders count="4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0" fontId="4" fillId="0" borderId="0"/>
    <xf numFmtId="0" fontId="7" fillId="0" borderId="0"/>
  </cellStyleXfs>
  <cellXfs count="911">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4" xfId="1" applyFont="1" applyFill="1" applyBorder="1" applyAlignment="1" applyProtection="1">
      <alignment horizontal="left" vertical="center" wrapText="1"/>
      <protection locked="0"/>
    </xf>
    <xf numFmtId="0" fontId="8" fillId="9" borderId="28" xfId="1" applyFont="1" applyFill="1" applyBorder="1" applyAlignment="1" applyProtection="1">
      <alignment horizontal="center" vertical="top" wrapText="1"/>
      <protection locked="0"/>
    </xf>
    <xf numFmtId="0" fontId="5" fillId="9" borderId="0" xfId="1" applyFont="1" applyFill="1" applyAlignment="1" applyProtection="1">
      <alignment horizontal="left" vertical="center" wrapText="1"/>
      <protection locked="0"/>
    </xf>
    <xf numFmtId="0" fontId="5" fillId="9" borderId="4" xfId="1" applyFont="1" applyFill="1" applyBorder="1" applyAlignment="1" applyProtection="1">
      <alignment horizontal="center" vertical="center" wrapText="1"/>
      <protection locked="0"/>
    </xf>
    <xf numFmtId="0" fontId="8" fillId="9" borderId="4" xfId="1" applyFont="1" applyFill="1" applyBorder="1" applyAlignment="1" applyProtection="1">
      <alignment horizontal="center" vertical="center" wrapText="1"/>
      <protection locked="0"/>
    </xf>
    <xf numFmtId="0" fontId="8" fillId="9" borderId="0" xfId="1" applyFont="1" applyFill="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5" fillId="9" borderId="28"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49" fontId="8" fillId="9" borderId="1"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left" vertical="center" wrapText="1"/>
      <protection locked="0"/>
    </xf>
    <xf numFmtId="49" fontId="5" fillId="9" borderId="4" xfId="1" applyNumberFormat="1" applyFont="1" applyFill="1" applyBorder="1" applyAlignment="1" applyProtection="1">
      <alignment horizontal="left" vertical="top" wrapText="1"/>
      <protection locked="0"/>
    </xf>
    <xf numFmtId="0" fontId="5" fillId="9" borderId="4" xfId="1" applyFont="1" applyFill="1" applyBorder="1" applyAlignment="1" applyProtection="1">
      <alignment horizontal="left" vertical="top" wrapText="1"/>
      <protection locked="0"/>
    </xf>
    <xf numFmtId="0" fontId="8" fillId="3" borderId="4" xfId="1" applyFont="1" applyFill="1" applyBorder="1" applyAlignment="1" applyProtection="1">
      <alignment horizontal="center" vertical="center" wrapText="1"/>
      <protection locked="0"/>
    </xf>
    <xf numFmtId="0" fontId="8" fillId="22" borderId="4" xfId="1" applyFont="1" applyFill="1" applyBorder="1" applyAlignment="1" applyProtection="1">
      <alignment horizontal="center" vertical="center" wrapText="1"/>
      <protection locked="0"/>
    </xf>
    <xf numFmtId="17" fontId="5" fillId="9" borderId="4"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top" wrapText="1"/>
      <protection locked="0"/>
    </xf>
    <xf numFmtId="0" fontId="8" fillId="9" borderId="8" xfId="1" applyFont="1" applyFill="1" applyBorder="1" applyAlignment="1" applyProtection="1">
      <alignment horizontal="center" vertical="center" wrapText="1"/>
      <protection locked="0"/>
    </xf>
    <xf numFmtId="0" fontId="5" fillId="9" borderId="4" xfId="1" applyFont="1" applyFill="1" applyBorder="1" applyAlignment="1" applyProtection="1">
      <alignment vertical="center" wrapText="1"/>
      <protection locked="0"/>
    </xf>
    <xf numFmtId="0" fontId="38" fillId="3" borderId="35" xfId="0" applyFont="1" applyFill="1" applyBorder="1" applyAlignment="1" applyProtection="1">
      <alignment horizontal="center" vertical="center" wrapText="1"/>
      <protection locked="0"/>
    </xf>
    <xf numFmtId="0" fontId="38" fillId="3" borderId="36" xfId="0" applyFont="1" applyFill="1" applyBorder="1" applyAlignment="1" applyProtection="1">
      <alignment horizontal="center" vertical="center" wrapText="1"/>
      <protection locked="0"/>
    </xf>
    <xf numFmtId="0" fontId="39" fillId="3" borderId="4" xfId="0" applyFont="1" applyFill="1" applyBorder="1" applyAlignment="1" applyProtection="1">
      <alignment horizontal="left" vertical="center" wrapText="1"/>
      <protection locked="0"/>
    </xf>
    <xf numFmtId="0" fontId="39" fillId="3" borderId="4" xfId="0" applyFont="1" applyFill="1" applyBorder="1" applyAlignment="1" applyProtection="1">
      <alignment horizontal="center" vertical="center" wrapText="1"/>
      <protection locked="0"/>
    </xf>
    <xf numFmtId="49" fontId="39" fillId="3" borderId="4" xfId="0" applyNumberFormat="1" applyFont="1" applyFill="1" applyBorder="1" applyAlignment="1" applyProtection="1">
      <alignment horizontal="center" vertical="center" wrapText="1"/>
      <protection locked="0"/>
    </xf>
    <xf numFmtId="0" fontId="39" fillId="3" borderId="1" xfId="0" applyFont="1" applyFill="1" applyBorder="1" applyAlignment="1" applyProtection="1">
      <alignment horizontal="left" vertical="center" wrapText="1"/>
      <protection locked="0"/>
    </xf>
    <xf numFmtId="0" fontId="39" fillId="3" borderId="4" xfId="0" applyFont="1" applyFill="1" applyBorder="1" applyAlignment="1" applyProtection="1">
      <alignment vertical="center" wrapText="1"/>
      <protection locked="0"/>
    </xf>
    <xf numFmtId="0" fontId="5" fillId="3" borderId="37"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4" xfId="1" applyFont="1" applyFill="1" applyBorder="1" applyAlignment="1" applyProtection="1">
      <alignment horizontal="left" vertical="center" wrapText="1"/>
      <protection locked="0"/>
    </xf>
    <xf numFmtId="17" fontId="5" fillId="3" borderId="4" xfId="1" applyNumberFormat="1" applyFont="1" applyFill="1" applyBorder="1" applyAlignment="1" applyProtection="1">
      <alignment horizontal="center" vertical="center" wrapText="1"/>
      <protection locked="0"/>
    </xf>
    <xf numFmtId="0" fontId="5" fillId="3" borderId="4" xfId="1" applyFont="1" applyFill="1" applyBorder="1" applyAlignment="1" applyProtection="1">
      <alignment horizontal="center" vertical="center" wrapText="1"/>
      <protection locked="0"/>
    </xf>
    <xf numFmtId="0" fontId="5" fillId="3" borderId="3" xfId="1" applyFont="1" applyFill="1" applyBorder="1" applyAlignment="1">
      <alignment horizontal="center" vertical="center" wrapText="1"/>
    </xf>
    <xf numFmtId="0" fontId="5" fillId="3" borderId="31" xfId="1" applyFont="1" applyFill="1" applyBorder="1" applyAlignment="1">
      <alignment horizontal="center" vertical="center" wrapText="1"/>
    </xf>
    <xf numFmtId="0" fontId="0" fillId="9" borderId="3" xfId="0" applyFill="1" applyBorder="1" applyAlignment="1">
      <alignment horizontal="center" vertical="center" wrapText="1"/>
    </xf>
    <xf numFmtId="0" fontId="5" fillId="21" borderId="0" xfId="1" applyFont="1" applyFill="1" applyAlignment="1" applyProtection="1">
      <alignment horizontal="left" vertical="center" wrapText="1"/>
      <protection locked="0"/>
    </xf>
    <xf numFmtId="0" fontId="5" fillId="21" borderId="4" xfId="1" applyFont="1" applyFill="1" applyBorder="1" applyAlignment="1">
      <alignment horizontal="center" vertical="center" wrapText="1"/>
    </xf>
    <xf numFmtId="0" fontId="5" fillId="21" borderId="4" xfId="1" applyFont="1" applyFill="1" applyBorder="1" applyAlignment="1" applyProtection="1">
      <alignment horizontal="center" vertical="center" wrapText="1"/>
      <protection locked="0"/>
    </xf>
    <xf numFmtId="49" fontId="8" fillId="21" borderId="1"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left" vertical="top" wrapText="1"/>
      <protection locked="0"/>
    </xf>
    <xf numFmtId="0" fontId="5" fillId="21" borderId="4" xfId="1" applyFont="1" applyFill="1" applyBorder="1" applyAlignment="1" applyProtection="1">
      <alignment horizontal="left" vertical="top" wrapText="1"/>
      <protection locked="0"/>
    </xf>
    <xf numFmtId="0" fontId="8" fillId="21" borderId="4" xfId="1" applyFont="1" applyFill="1" applyBorder="1" applyAlignment="1" applyProtection="1">
      <alignment horizontal="center" vertical="center" wrapText="1"/>
      <protection locked="0"/>
    </xf>
    <xf numFmtId="17" fontId="5" fillId="21" borderId="4" xfId="1" applyNumberFormat="1" applyFont="1" applyFill="1" applyBorder="1" applyAlignment="1" applyProtection="1">
      <alignment horizontal="center" vertical="center" wrapText="1"/>
      <protection locked="0"/>
    </xf>
    <xf numFmtId="0" fontId="0" fillId="21" borderId="3" xfId="0" applyFill="1" applyBorder="1" applyAlignment="1">
      <alignment wrapText="1"/>
    </xf>
    <xf numFmtId="0" fontId="0" fillId="21" borderId="31" xfId="0" applyFill="1" applyBorder="1" applyAlignment="1">
      <alignment wrapText="1"/>
    </xf>
    <xf numFmtId="0" fontId="0" fillId="21" borderId="0" xfId="0" applyFill="1"/>
    <xf numFmtId="0" fontId="8" fillId="21" borderId="31" xfId="1" applyFont="1" applyFill="1" applyBorder="1" applyAlignment="1" applyProtection="1">
      <alignment horizontal="left" vertical="center" wrapText="1"/>
      <protection locked="0"/>
    </xf>
    <xf numFmtId="0" fontId="5" fillId="21" borderId="4" xfId="1" applyFont="1" applyFill="1" applyBorder="1" applyAlignment="1" applyProtection="1">
      <alignment horizontal="center" vertical="top" wrapText="1"/>
      <protection locked="0"/>
    </xf>
    <xf numFmtId="49" fontId="5" fillId="21" borderId="4" xfId="1" applyNumberFormat="1" applyFont="1" applyFill="1" applyBorder="1" applyAlignment="1" applyProtection="1">
      <alignment horizontal="left" vertical="center" wrapText="1"/>
      <protection locked="0"/>
    </xf>
    <xf numFmtId="0" fontId="38" fillId="21" borderId="4" xfId="0" applyFont="1" applyFill="1" applyBorder="1" applyAlignment="1" applyProtection="1">
      <alignment horizontal="center" vertical="center" wrapText="1"/>
      <protection locked="0"/>
    </xf>
    <xf numFmtId="0" fontId="6" fillId="21" borderId="4" xfId="1" applyFont="1" applyFill="1" applyBorder="1" applyAlignment="1" applyProtection="1">
      <alignment horizontal="center" vertical="center" wrapText="1"/>
      <protection locked="0"/>
    </xf>
    <xf numFmtId="0" fontId="5" fillId="21" borderId="4" xfId="1" applyFont="1" applyFill="1" applyBorder="1" applyAlignment="1" applyProtection="1">
      <alignment horizontal="left" vertical="center" wrapText="1"/>
      <protection locked="0"/>
    </xf>
    <xf numFmtId="49" fontId="8"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top" wrapText="1"/>
      <protection locked="0"/>
    </xf>
    <xf numFmtId="0" fontId="6" fillId="21" borderId="4" xfId="1" applyFont="1" applyFill="1" applyBorder="1" applyAlignment="1" applyProtection="1">
      <alignment horizontal="center" vertical="center"/>
      <protection locked="0"/>
    </xf>
    <xf numFmtId="0" fontId="13" fillId="21" borderId="21" xfId="0" applyFont="1" applyFill="1" applyBorder="1" applyAlignment="1" applyProtection="1">
      <alignment horizontal="center" vertical="center" wrapText="1"/>
      <protection locked="0"/>
    </xf>
    <xf numFmtId="0" fontId="21" fillId="21" borderId="4" xfId="0" applyFont="1" applyFill="1" applyBorder="1" applyAlignment="1" applyProtection="1">
      <alignment horizontal="center" vertical="center" wrapText="1"/>
      <protection locked="0"/>
    </xf>
    <xf numFmtId="0" fontId="39" fillId="21" borderId="4" xfId="0" applyFont="1" applyFill="1" applyBorder="1" applyAlignment="1" applyProtection="1">
      <alignment wrapText="1"/>
      <protection locked="0"/>
    </xf>
    <xf numFmtId="0" fontId="39" fillId="21" borderId="4" xfId="0" applyFont="1" applyFill="1" applyBorder="1" applyAlignment="1" applyProtection="1">
      <alignment horizontal="center" wrapText="1"/>
      <protection locked="0"/>
    </xf>
    <xf numFmtId="0" fontId="39" fillId="21" borderId="4" xfId="0" applyFont="1" applyFill="1" applyBorder="1" applyAlignment="1" applyProtection="1">
      <alignment horizontal="center" vertical="center" wrapText="1"/>
      <protection locked="0"/>
    </xf>
    <xf numFmtId="0" fontId="7" fillId="21" borderId="4" xfId="1" applyFont="1" applyFill="1" applyBorder="1" applyAlignment="1">
      <alignment horizontal="center" vertical="center" wrapText="1"/>
    </xf>
    <xf numFmtId="0" fontId="0" fillId="21" borderId="4" xfId="0" applyFill="1" applyBorder="1" applyAlignment="1">
      <alignment wrapText="1"/>
    </xf>
    <xf numFmtId="0" fontId="5" fillId="21" borderId="4" xfId="1" applyFont="1" applyFill="1" applyBorder="1" applyAlignment="1">
      <alignment vertical="center" wrapText="1"/>
    </xf>
    <xf numFmtId="0" fontId="6" fillId="21" borderId="4" xfId="1" applyFont="1" applyFill="1" applyBorder="1" applyAlignment="1">
      <alignment horizontal="center" vertical="center" wrapText="1"/>
    </xf>
    <xf numFmtId="0" fontId="7" fillId="9" borderId="4" xfId="1" applyFont="1" applyFill="1" applyBorder="1" applyAlignment="1">
      <alignment horizontal="left" vertical="center" wrapText="1"/>
    </xf>
    <xf numFmtId="0" fontId="8" fillId="9" borderId="4" xfId="1" applyFont="1" applyFill="1" applyBorder="1" applyAlignment="1" applyProtection="1">
      <alignment horizontal="center" vertical="top" wrapText="1"/>
      <protection locked="0"/>
    </xf>
    <xf numFmtId="0" fontId="6" fillId="9" borderId="4" xfId="1" applyFont="1" applyFill="1" applyBorder="1" applyAlignment="1">
      <alignment horizontal="left" vertical="center" wrapText="1"/>
    </xf>
    <xf numFmtId="0" fontId="0" fillId="9" borderId="4" xfId="0" applyFill="1" applyBorder="1" applyAlignment="1">
      <alignment horizontal="center" vertical="top" wrapText="1"/>
    </xf>
    <xf numFmtId="0" fontId="6" fillId="9" borderId="4" xfId="1" applyFont="1" applyFill="1" applyBorder="1" applyAlignment="1" applyProtection="1">
      <alignment horizontal="center" vertical="center" wrapText="1"/>
      <protection locked="0"/>
    </xf>
    <xf numFmtId="0" fontId="6" fillId="23" borderId="4" xfId="1" applyFont="1" applyFill="1" applyBorder="1" applyAlignment="1">
      <alignment horizontal="center" vertical="center" wrapText="1"/>
    </xf>
    <xf numFmtId="0" fontId="7" fillId="9" borderId="2" xfId="1" applyFont="1" applyFill="1" applyBorder="1" applyAlignment="1">
      <alignment horizontal="center" vertical="center" wrapText="1"/>
    </xf>
    <xf numFmtId="0" fontId="5" fillId="9" borderId="1" xfId="1" applyFont="1" applyFill="1" applyBorder="1" applyAlignment="1" applyProtection="1">
      <alignment horizontal="center" vertical="center" wrapText="1"/>
      <protection locked="0"/>
    </xf>
    <xf numFmtId="0" fontId="3" fillId="5" borderId="4" xfId="1" applyFont="1" applyFill="1" applyBorder="1" applyAlignment="1">
      <alignment horizontal="center" vertical="center" wrapText="1"/>
    </xf>
    <xf numFmtId="0" fontId="0" fillId="9" borderId="0" xfId="0" applyFill="1"/>
    <xf numFmtId="0" fontId="7" fillId="9" borderId="4" xfId="1" applyFont="1" applyFill="1" applyBorder="1" applyAlignment="1" applyProtection="1">
      <alignment horizontal="center" vertical="center" wrapText="1"/>
      <protection locked="0"/>
    </xf>
    <xf numFmtId="0" fontId="0" fillId="9" borderId="31" xfId="0" applyFill="1" applyBorder="1" applyAlignment="1">
      <alignment wrapText="1"/>
    </xf>
    <xf numFmtId="0" fontId="6" fillId="4" borderId="4" xfId="1" applyFont="1" applyFill="1" applyBorder="1" applyAlignment="1">
      <alignment horizontal="center" vertical="center" wrapText="1"/>
    </xf>
    <xf numFmtId="0" fontId="24" fillId="7" borderId="38"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21" borderId="3" xfId="1" applyFont="1" applyFill="1" applyBorder="1" applyAlignment="1">
      <alignment horizontal="center" vertical="center" wrapText="1"/>
    </xf>
    <xf numFmtId="0" fontId="5" fillId="7" borderId="39" xfId="1" applyFont="1" applyFill="1" applyBorder="1" applyAlignment="1">
      <alignment horizontal="center" vertical="center" wrapText="1"/>
    </xf>
    <xf numFmtId="49" fontId="5" fillId="9" borderId="1" xfId="1" applyNumberFormat="1" applyFont="1" applyFill="1" applyBorder="1" applyAlignment="1" applyProtection="1">
      <alignment horizontal="center" vertical="center" wrapText="1"/>
      <protection locked="0"/>
    </xf>
    <xf numFmtId="0" fontId="5" fillId="9" borderId="26" xfId="1" applyFont="1" applyFill="1" applyBorder="1" applyAlignment="1" applyProtection="1">
      <alignment horizontal="center" vertical="center" wrapText="1"/>
      <protection locked="0"/>
    </xf>
    <xf numFmtId="0" fontId="39" fillId="3" borderId="2" xfId="0"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center" wrapText="1"/>
      <protection locked="0"/>
    </xf>
    <xf numFmtId="0" fontId="5" fillId="21" borderId="26" xfId="1"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top" wrapText="1"/>
      <protection locked="0"/>
    </xf>
    <xf numFmtId="0" fontId="39" fillId="21" borderId="1" xfId="0" applyFont="1" applyFill="1" applyBorder="1" applyAlignment="1" applyProtection="1">
      <alignment wrapText="1"/>
      <protection locked="0"/>
    </xf>
    <xf numFmtId="0" fontId="0" fillId="21" borderId="1" xfId="0" applyFill="1" applyBorder="1" applyAlignment="1">
      <alignment wrapText="1"/>
    </xf>
    <xf numFmtId="0" fontId="0" fillId="9" borderId="1" xfId="0" applyFill="1" applyBorder="1" applyAlignment="1">
      <alignment wrapText="1"/>
    </xf>
    <xf numFmtId="0" fontId="7" fillId="9" borderId="1" xfId="1" applyFont="1" applyFill="1" applyBorder="1" applyAlignment="1">
      <alignment horizontal="center" vertical="center" wrapText="1"/>
    </xf>
    <xf numFmtId="0" fontId="24" fillId="7" borderId="4" xfId="1" applyFont="1" applyFill="1" applyBorder="1" applyAlignment="1">
      <alignment horizontal="center" vertical="center" wrapText="1"/>
    </xf>
    <xf numFmtId="0" fontId="38" fillId="3" borderId="4" xfId="0" applyFont="1" applyFill="1" applyBorder="1" applyAlignment="1" applyProtection="1">
      <alignment horizontal="center" vertical="center" wrapText="1"/>
      <protection locked="0"/>
    </xf>
    <xf numFmtId="0" fontId="0" fillId="19" borderId="0" xfId="0" applyFill="1"/>
    <xf numFmtId="0" fontId="6" fillId="4" borderId="4" xfId="1" applyFont="1" applyFill="1" applyBorder="1" applyAlignment="1" applyProtection="1">
      <alignment horizontal="center" vertical="center" wrapText="1"/>
      <protection locked="0"/>
    </xf>
    <xf numFmtId="0" fontId="5" fillId="26" borderId="2" xfId="1" applyFont="1" applyFill="1" applyBorder="1" applyAlignment="1">
      <alignment horizontal="center" vertical="center" wrapText="1"/>
    </xf>
    <xf numFmtId="0" fontId="6" fillId="26" borderId="4" xfId="1" applyFont="1" applyFill="1" applyBorder="1" applyAlignment="1" applyProtection="1">
      <alignment horizontal="center" vertical="center" wrapText="1"/>
      <protection locked="0"/>
    </xf>
    <xf numFmtId="0" fontId="6" fillId="26" borderId="4" xfId="1" applyFont="1" applyFill="1" applyBorder="1" applyAlignment="1">
      <alignment horizontal="center" vertical="center" wrapText="1"/>
    </xf>
    <xf numFmtId="0" fontId="44" fillId="0" borderId="4" xfId="0" applyFont="1" applyBorder="1"/>
    <xf numFmtId="0" fontId="46" fillId="7" borderId="4" xfId="1" applyFont="1" applyFill="1" applyBorder="1" applyAlignment="1">
      <alignment horizontal="center" vertical="center" wrapText="1"/>
    </xf>
    <xf numFmtId="0" fontId="7" fillId="7" borderId="4" xfId="1" applyFont="1" applyFill="1" applyBorder="1" applyAlignment="1">
      <alignment horizontal="center" vertical="center" wrapText="1"/>
    </xf>
    <xf numFmtId="0" fontId="27" fillId="24" borderId="4" xfId="0" applyFont="1" applyFill="1" applyBorder="1" applyAlignment="1" applyProtection="1">
      <alignment horizontal="center" vertical="center" wrapText="1"/>
      <protection locked="0"/>
    </xf>
    <xf numFmtId="0" fontId="6" fillId="24" borderId="4" xfId="1" applyFont="1" applyFill="1" applyBorder="1" applyAlignment="1" applyProtection="1">
      <alignment horizontal="center" vertical="center" wrapText="1"/>
      <protection locked="0"/>
    </xf>
    <xf numFmtId="0" fontId="2" fillId="26" borderId="4" xfId="1" applyFont="1" applyFill="1" applyBorder="1" applyAlignment="1">
      <alignment horizontal="center" vertical="center" wrapText="1"/>
    </xf>
    <xf numFmtId="0" fontId="45" fillId="19" borderId="0" xfId="0" applyFont="1" applyFill="1"/>
    <xf numFmtId="49" fontId="6" fillId="9" borderId="1" xfId="1" applyNumberFormat="1" applyFont="1" applyFill="1" applyBorder="1" applyAlignment="1" applyProtection="1">
      <alignment horizontal="center" vertical="center" wrapText="1"/>
      <protection locked="0"/>
    </xf>
    <xf numFmtId="0" fontId="27" fillId="24" borderId="36" xfId="0" applyFont="1" applyFill="1" applyBorder="1" applyAlignment="1" applyProtection="1">
      <alignment horizontal="center" vertical="center" wrapText="1"/>
      <protection locked="0"/>
    </xf>
    <xf numFmtId="49" fontId="6" fillId="24" borderId="1" xfId="1" applyNumberFormat="1" applyFont="1" applyFill="1" applyBorder="1" applyAlignment="1" applyProtection="1">
      <alignment horizontal="center" vertical="center" wrapText="1"/>
      <protection locked="0"/>
    </xf>
    <xf numFmtId="49" fontId="6" fillId="26" borderId="4" xfId="1" applyNumberFormat="1" applyFont="1" applyFill="1" applyBorder="1" applyAlignment="1" applyProtection="1">
      <alignment horizontal="center" vertical="center" wrapText="1"/>
      <protection locked="0"/>
    </xf>
    <xf numFmtId="0" fontId="28" fillId="9" borderId="4" xfId="0" applyFont="1" applyFill="1" applyBorder="1" applyAlignment="1">
      <alignment horizontal="center" vertical="center" wrapText="1"/>
    </xf>
    <xf numFmtId="0" fontId="45" fillId="0" borderId="0" xfId="0" applyFont="1"/>
    <xf numFmtId="0" fontId="28" fillId="26" borderId="4" xfId="0" applyFont="1" applyFill="1" applyBorder="1" applyAlignment="1" applyProtection="1">
      <alignment horizontal="center" vertical="center" wrapText="1"/>
      <protection locked="0"/>
    </xf>
    <xf numFmtId="0" fontId="6" fillId="5" borderId="4" xfId="1" applyFont="1" applyFill="1" applyBorder="1" applyAlignment="1">
      <alignment horizontal="left" vertical="top" wrapText="1"/>
    </xf>
    <xf numFmtId="0" fontId="48" fillId="5" borderId="4" xfId="0" applyFont="1" applyFill="1" applyBorder="1" applyAlignment="1">
      <alignment vertical="top" wrapText="1"/>
    </xf>
    <xf numFmtId="0" fontId="48" fillId="5" borderId="4" xfId="0" applyFont="1" applyFill="1" applyBorder="1" applyAlignment="1">
      <alignment horizontal="right" vertical="top"/>
    </xf>
    <xf numFmtId="0" fontId="48" fillId="5" borderId="4" xfId="0" applyFont="1" applyFill="1" applyBorder="1" applyAlignment="1">
      <alignment wrapText="1"/>
    </xf>
    <xf numFmtId="0" fontId="48" fillId="5" borderId="4" xfId="0" applyFont="1" applyFill="1" applyBorder="1"/>
    <xf numFmtId="15" fontId="48" fillId="5" borderId="4" xfId="0" applyNumberFormat="1" applyFont="1" applyFill="1" applyBorder="1"/>
    <xf numFmtId="0" fontId="6" fillId="3" borderId="4" xfId="1" applyFont="1" applyFill="1" applyBorder="1" applyAlignment="1" applyProtection="1">
      <alignment horizontal="center" vertical="center" wrapText="1"/>
      <protection locked="0"/>
    </xf>
    <xf numFmtId="0" fontId="7" fillId="9" borderId="4" xfId="1" applyFont="1" applyFill="1" applyBorder="1" applyAlignment="1" applyProtection="1">
      <alignment horizontal="left" vertical="center" wrapText="1"/>
      <protection locked="0"/>
    </xf>
    <xf numFmtId="17" fontId="7" fillId="9" borderId="4" xfId="1" applyNumberFormat="1" applyFont="1" applyFill="1" applyBorder="1" applyAlignment="1" applyProtection="1">
      <alignment horizontal="center" vertical="center" wrapText="1"/>
      <protection locked="0"/>
    </xf>
    <xf numFmtId="0" fontId="7" fillId="9" borderId="3" xfId="1" applyFont="1" applyFill="1" applyBorder="1" applyAlignment="1">
      <alignment horizontal="center" vertical="center" wrapText="1"/>
    </xf>
    <xf numFmtId="49" fontId="7" fillId="9" borderId="4" xfId="1" applyNumberFormat="1" applyFont="1" applyFill="1" applyBorder="1" applyAlignment="1" applyProtection="1">
      <alignment horizontal="left" vertical="center" wrapText="1"/>
      <protection locked="0"/>
    </xf>
    <xf numFmtId="0" fontId="6" fillId="18" borderId="4" xfId="1" applyFont="1" applyFill="1" applyBorder="1" applyAlignment="1" applyProtection="1">
      <alignment horizontal="center" vertical="center" wrapText="1"/>
      <protection locked="0"/>
    </xf>
    <xf numFmtId="0" fontId="6" fillId="25" borderId="4" xfId="1" applyFont="1" applyFill="1" applyBorder="1" applyAlignment="1" applyProtection="1">
      <alignment horizontal="center" vertical="center" wrapText="1"/>
      <protection locked="0"/>
    </xf>
    <xf numFmtId="49" fontId="7" fillId="9" borderId="4" xfId="1" applyNumberFormat="1" applyFont="1" applyFill="1" applyBorder="1" applyAlignment="1" applyProtection="1">
      <alignment horizontal="left" vertical="top" wrapText="1"/>
      <protection locked="0"/>
    </xf>
    <xf numFmtId="49" fontId="7" fillId="9" borderId="4" xfId="1" applyNumberFormat="1" applyFont="1" applyFill="1" applyBorder="1" applyAlignment="1" applyProtection="1">
      <alignment horizontal="center" vertical="center" wrapText="1"/>
      <protection locked="0"/>
    </xf>
    <xf numFmtId="0" fontId="28" fillId="9" borderId="4" xfId="0" applyFont="1" applyFill="1" applyBorder="1" applyAlignment="1">
      <alignment wrapText="1"/>
    </xf>
    <xf numFmtId="0" fontId="46" fillId="6" borderId="4" xfId="1" applyFont="1" applyFill="1" applyBorder="1" applyAlignment="1">
      <alignment horizontal="center" vertical="center" wrapText="1"/>
    </xf>
    <xf numFmtId="0" fontId="45" fillId="2" borderId="0" xfId="0" applyFont="1" applyFill="1"/>
    <xf numFmtId="0" fontId="7" fillId="6" borderId="4" xfId="1" applyFont="1" applyFill="1" applyBorder="1" applyAlignment="1">
      <alignment horizontal="center" vertical="center" wrapText="1"/>
    </xf>
    <xf numFmtId="0" fontId="7" fillId="7" borderId="32" xfId="1" applyFont="1" applyFill="1" applyBorder="1" applyAlignment="1">
      <alignment horizontal="left" vertical="center" wrapText="1"/>
    </xf>
    <xf numFmtId="17" fontId="7" fillId="2" borderId="31" xfId="1" applyNumberFormat="1" applyFont="1" applyFill="1" applyBorder="1" applyAlignment="1">
      <alignment horizontal="center" vertical="center" wrapText="1"/>
    </xf>
    <xf numFmtId="0" fontId="7" fillId="9" borderId="4" xfId="1" applyFont="1" applyFill="1" applyBorder="1" applyAlignment="1" applyProtection="1">
      <alignment horizontal="left" vertical="top" wrapText="1"/>
      <protection locked="0"/>
    </xf>
    <xf numFmtId="0" fontId="7" fillId="2" borderId="31" xfId="1" applyFont="1" applyFill="1" applyBorder="1" applyAlignment="1">
      <alignment horizontal="center" vertical="center" wrapText="1"/>
    </xf>
    <xf numFmtId="0" fontId="28" fillId="24" borderId="4" xfId="0" applyFont="1" applyFill="1" applyBorder="1" applyAlignment="1" applyProtection="1">
      <alignment horizontal="center" vertical="center" wrapText="1"/>
      <protection locked="0"/>
    </xf>
    <xf numFmtId="0" fontId="28" fillId="24" borderId="1" xfId="0" applyFont="1" applyFill="1" applyBorder="1" applyAlignment="1" applyProtection="1">
      <alignment horizontal="left" vertical="center" wrapText="1"/>
      <protection locked="0"/>
    </xf>
    <xf numFmtId="0" fontId="45" fillId="9" borderId="0" xfId="0" applyFont="1" applyFill="1"/>
    <xf numFmtId="0" fontId="45" fillId="24" borderId="0" xfId="0" applyFont="1" applyFill="1"/>
    <xf numFmtId="0" fontId="0" fillId="19" borderId="0" xfId="0" applyFill="1" applyAlignment="1">
      <alignment vertical="top"/>
    </xf>
    <xf numFmtId="0" fontId="28" fillId="24" borderId="4" xfId="0" applyFont="1" applyFill="1" applyBorder="1" applyAlignment="1" applyProtection="1">
      <alignment horizontal="left" vertical="top" wrapText="1"/>
      <protection locked="0"/>
    </xf>
    <xf numFmtId="0" fontId="28" fillId="26" borderId="4" xfId="0" applyFont="1" applyFill="1" applyBorder="1" applyAlignment="1" applyProtection="1">
      <alignment vertical="top" wrapText="1"/>
      <protection locked="0"/>
    </xf>
    <xf numFmtId="0" fontId="7" fillId="9" borderId="4" xfId="1" applyFont="1" applyFill="1" applyBorder="1" applyAlignment="1">
      <alignment horizontal="center" vertical="top" wrapText="1"/>
    </xf>
    <xf numFmtId="0" fontId="0" fillId="0" borderId="0" xfId="0" applyAlignment="1">
      <alignment vertical="top"/>
    </xf>
    <xf numFmtId="0" fontId="0" fillId="19" borderId="0" xfId="0" applyFill="1" applyAlignment="1">
      <alignment horizontal="left" vertical="top"/>
    </xf>
    <xf numFmtId="0" fontId="28" fillId="26" borderId="4" xfId="0" applyFont="1" applyFill="1" applyBorder="1" applyAlignment="1" applyProtection="1">
      <alignment horizontal="left" vertical="top" wrapText="1"/>
      <protection locked="0"/>
    </xf>
    <xf numFmtId="0" fontId="0" fillId="0" borderId="0" xfId="0" applyAlignment="1">
      <alignment horizontal="left" vertical="top"/>
    </xf>
    <xf numFmtId="0" fontId="45" fillId="19" borderId="0" xfId="0" applyFont="1" applyFill="1" applyAlignment="1">
      <alignment vertical="top"/>
    </xf>
    <xf numFmtId="0" fontId="7" fillId="9" borderId="4" xfId="1" applyFont="1" applyFill="1" applyBorder="1" applyAlignment="1" applyProtection="1">
      <alignment vertical="top" wrapText="1"/>
      <protection locked="0"/>
    </xf>
    <xf numFmtId="0" fontId="28" fillId="9" borderId="4" xfId="0" applyFont="1" applyFill="1" applyBorder="1" applyAlignment="1">
      <alignment vertical="top" wrapText="1"/>
    </xf>
    <xf numFmtId="0" fontId="45" fillId="0" borderId="0" xfId="0" applyFont="1" applyAlignment="1">
      <alignment vertical="top"/>
    </xf>
    <xf numFmtId="0" fontId="28" fillId="9" borderId="4" xfId="0" applyFont="1" applyFill="1" applyBorder="1" applyAlignment="1">
      <alignment horizontal="left" vertical="top" wrapText="1"/>
    </xf>
    <xf numFmtId="49" fontId="7" fillId="9" borderId="4" xfId="1" applyNumberFormat="1" applyFont="1" applyFill="1" applyBorder="1" applyAlignment="1" applyProtection="1">
      <alignment vertical="top" wrapText="1"/>
      <protection locked="0"/>
    </xf>
    <xf numFmtId="0" fontId="7" fillId="7" borderId="39" xfId="1" applyFont="1" applyFill="1" applyBorder="1" applyAlignment="1">
      <alignment horizontal="left" vertical="center" wrapText="1"/>
    </xf>
    <xf numFmtId="49" fontId="7" fillId="9" borderId="1" xfId="1" applyNumberFormat="1" applyFont="1" applyFill="1" applyBorder="1" applyAlignment="1" applyProtection="1">
      <alignment horizontal="left" vertical="center" wrapText="1"/>
      <protection locked="0"/>
    </xf>
    <xf numFmtId="0" fontId="7" fillId="9" borderId="1" xfId="1" applyFont="1" applyFill="1" applyBorder="1" applyAlignment="1" applyProtection="1">
      <alignment horizontal="left" vertical="center" wrapText="1"/>
      <protection locked="0"/>
    </xf>
    <xf numFmtId="0" fontId="7" fillId="9" borderId="26" xfId="1" applyFont="1" applyFill="1" applyBorder="1" applyAlignment="1" applyProtection="1">
      <alignment horizontal="left" vertical="center" wrapText="1"/>
      <protection locked="0"/>
    </xf>
    <xf numFmtId="0" fontId="28" fillId="24" borderId="2" xfId="0" applyFont="1" applyFill="1" applyBorder="1" applyAlignment="1" applyProtection="1">
      <alignment horizontal="left" vertical="center" wrapText="1"/>
      <protection locked="0"/>
    </xf>
    <xf numFmtId="0" fontId="28" fillId="9" borderId="1" xfId="0" applyFont="1" applyFill="1" applyBorder="1" applyAlignment="1">
      <alignment horizontal="left" wrapText="1"/>
    </xf>
    <xf numFmtId="0" fontId="7" fillId="9" borderId="1" xfId="1" applyFont="1" applyFill="1" applyBorder="1" applyAlignment="1">
      <alignment horizontal="left" vertical="center" wrapText="1"/>
    </xf>
    <xf numFmtId="0" fontId="28" fillId="26" borderId="1" xfId="0" applyFont="1" applyFill="1" applyBorder="1" applyAlignment="1" applyProtection="1">
      <alignment horizontal="left" vertical="top" wrapText="1"/>
      <protection locked="0"/>
    </xf>
    <xf numFmtId="0" fontId="28" fillId="4" borderId="0" xfId="0" applyFont="1" applyFill="1"/>
    <xf numFmtId="0" fontId="28" fillId="2" borderId="0" xfId="0" applyFont="1" applyFill="1"/>
    <xf numFmtId="0" fontId="28" fillId="0" borderId="0" xfId="0" applyFont="1"/>
    <xf numFmtId="0" fontId="28" fillId="9" borderId="0" xfId="0" applyFont="1" applyFill="1"/>
    <xf numFmtId="0" fontId="7" fillId="9" borderId="1" xfId="1" applyFont="1" applyFill="1" applyBorder="1" applyAlignment="1" applyProtection="1">
      <alignment horizontal="left" vertical="top" wrapText="1"/>
      <protection locked="0"/>
    </xf>
    <xf numFmtId="0" fontId="6" fillId="22" borderId="4" xfId="1" applyFont="1" applyFill="1" applyBorder="1" applyAlignment="1" applyProtection="1">
      <alignment horizontal="center" vertical="center" wrapText="1"/>
      <protection locked="0"/>
    </xf>
    <xf numFmtId="0" fontId="7" fillId="18" borderId="4" xfId="1" applyFont="1" applyFill="1" applyBorder="1" applyAlignment="1">
      <alignment horizontal="center" vertical="center" wrapText="1"/>
    </xf>
    <xf numFmtId="0" fontId="7" fillId="3" borderId="4" xfId="1" applyFont="1" applyFill="1" applyBorder="1" applyAlignment="1">
      <alignment horizontal="center" vertical="center" wrapText="1"/>
    </xf>
    <xf numFmtId="49" fontId="7" fillId="9" borderId="4" xfId="1" applyNumberFormat="1" applyFont="1" applyFill="1" applyBorder="1" applyAlignment="1">
      <alignment horizontal="left" vertical="center" wrapText="1"/>
    </xf>
    <xf numFmtId="49" fontId="7" fillId="9" borderId="4" xfId="1" applyNumberFormat="1" applyFont="1" applyFill="1" applyBorder="1" applyAlignment="1">
      <alignment horizontal="left" vertical="top" wrapText="1"/>
    </xf>
    <xf numFmtId="0" fontId="27" fillId="9" borderId="4" xfId="0" applyFont="1" applyFill="1" applyBorder="1" applyAlignment="1">
      <alignment horizontal="center" vertical="center" wrapText="1"/>
    </xf>
    <xf numFmtId="0" fontId="7" fillId="9" borderId="4" xfId="1" applyFont="1" applyFill="1" applyBorder="1" applyAlignment="1">
      <alignment vertical="center" wrapText="1"/>
    </xf>
    <xf numFmtId="0" fontId="7" fillId="3" borderId="28" xfId="1" applyFont="1" applyFill="1" applyBorder="1" applyAlignment="1">
      <alignment horizontal="center" vertical="center" wrapText="1"/>
    </xf>
    <xf numFmtId="0" fontId="28" fillId="9" borderId="31" xfId="0" applyFont="1" applyFill="1" applyBorder="1" applyAlignment="1">
      <alignment wrapText="1"/>
    </xf>
    <xf numFmtId="0" fontId="6" fillId="7" borderId="4" xfId="1" applyFont="1" applyFill="1" applyBorder="1" applyAlignment="1">
      <alignment horizontal="center" vertical="center" wrapText="1"/>
    </xf>
    <xf numFmtId="0" fontId="48" fillId="26" borderId="4" xfId="0" applyFont="1" applyFill="1" applyBorder="1" applyAlignment="1" applyProtection="1">
      <alignment horizontal="center" vertical="center" wrapText="1"/>
      <protection locked="0"/>
    </xf>
    <xf numFmtId="0" fontId="6" fillId="7" borderId="25" xfId="1" applyFont="1" applyFill="1" applyBorder="1" applyAlignment="1">
      <alignment horizontal="center" vertical="center" wrapText="1"/>
    </xf>
    <xf numFmtId="49" fontId="6" fillId="24" borderId="4" xfId="1" applyNumberFormat="1" applyFont="1" applyFill="1" applyBorder="1" applyAlignment="1" applyProtection="1">
      <alignment horizontal="center" vertical="center" wrapText="1"/>
      <protection locked="0"/>
    </xf>
    <xf numFmtId="0" fontId="51" fillId="19" borderId="0" xfId="0" applyFont="1" applyFill="1" applyAlignment="1">
      <alignment horizontal="center" vertical="center"/>
    </xf>
    <xf numFmtId="0" fontId="51" fillId="0" borderId="0" xfId="0" applyFont="1" applyAlignment="1">
      <alignment horizontal="center" vertical="center"/>
    </xf>
    <xf numFmtId="49" fontId="6" fillId="9" borderId="4" xfId="1" applyNumberFormat="1" applyFont="1" applyFill="1" applyBorder="1" applyAlignment="1" applyProtection="1">
      <alignment horizontal="center" vertical="center" wrapText="1"/>
      <protection locked="0"/>
    </xf>
    <xf numFmtId="0" fontId="0" fillId="19" borderId="0" xfId="0" applyFill="1" applyAlignment="1">
      <alignment vertical="center"/>
    </xf>
    <xf numFmtId="0" fontId="28" fillId="9" borderId="4" xfId="0" applyFont="1" applyFill="1" applyBorder="1" applyAlignment="1">
      <alignment vertical="center" wrapText="1"/>
    </xf>
    <xf numFmtId="0" fontId="0" fillId="0" borderId="0" xfId="0" applyAlignment="1">
      <alignment vertical="center"/>
    </xf>
    <xf numFmtId="0" fontId="28" fillId="26" borderId="4" xfId="0" applyFont="1" applyFill="1" applyBorder="1" applyAlignment="1" applyProtection="1">
      <alignment vertical="center" wrapText="1"/>
      <protection locked="0"/>
    </xf>
    <xf numFmtId="0" fontId="0" fillId="2" borderId="0" xfId="0" applyFill="1" applyAlignment="1">
      <alignment vertical="center"/>
    </xf>
    <xf numFmtId="0" fontId="0" fillId="19" borderId="0" xfId="0" applyFill="1" applyAlignment="1">
      <alignment horizontal="center"/>
    </xf>
    <xf numFmtId="0" fontId="0" fillId="19" borderId="0" xfId="0" applyFill="1" applyAlignment="1">
      <alignment horizontal="center" vertical="center"/>
    </xf>
    <xf numFmtId="0" fontId="45" fillId="19" borderId="0" xfId="0" applyFont="1" applyFill="1" applyAlignment="1">
      <alignment horizontal="center" vertical="center"/>
    </xf>
    <xf numFmtId="0" fontId="28" fillId="19" borderId="0" xfId="0" applyFont="1" applyFill="1" applyAlignment="1">
      <alignment horizontal="center" vertical="center"/>
    </xf>
    <xf numFmtId="0" fontId="44" fillId="19" borderId="0" xfId="0" applyFont="1" applyFill="1"/>
    <xf numFmtId="49" fontId="7" fillId="9" borderId="4" xfId="1" applyNumberFormat="1" applyFont="1" applyFill="1" applyBorder="1" applyAlignment="1">
      <alignment horizontal="center" vertical="center" wrapText="1"/>
    </xf>
    <xf numFmtId="0" fontId="0" fillId="2" borderId="0" xfId="0" applyFill="1" applyAlignment="1">
      <alignment vertical="top"/>
    </xf>
    <xf numFmtId="0" fontId="45" fillId="19" borderId="0" xfId="0" applyFont="1" applyFill="1" applyAlignment="1">
      <alignment horizontal="left" wrapText="1"/>
    </xf>
    <xf numFmtId="0" fontId="45" fillId="0" borderId="0" xfId="0" applyFont="1" applyAlignment="1">
      <alignment horizontal="left" wrapText="1"/>
    </xf>
    <xf numFmtId="0" fontId="51" fillId="0" borderId="4" xfId="0" applyFont="1" applyBorder="1" applyAlignment="1">
      <alignment horizontal="center" vertical="center"/>
    </xf>
    <xf numFmtId="0" fontId="0" fillId="0" borderId="0" xfId="0" applyAlignment="1">
      <alignment horizontal="center"/>
    </xf>
    <xf numFmtId="0" fontId="7" fillId="9" borderId="0" xfId="1" applyFont="1" applyFill="1" applyAlignment="1">
      <alignment horizontal="center" vertical="center" wrapText="1"/>
    </xf>
    <xf numFmtId="49" fontId="6" fillId="12" borderId="4" xfId="1" applyNumberFormat="1" applyFont="1" applyFill="1" applyBorder="1" applyAlignment="1" applyProtection="1">
      <alignment horizontal="center" vertical="center" wrapText="1"/>
      <protection locked="0"/>
    </xf>
    <xf numFmtId="0" fontId="10" fillId="0" borderId="0" xfId="0" applyFont="1"/>
    <xf numFmtId="0" fontId="48" fillId="0" borderId="0" xfId="0" applyFont="1"/>
    <xf numFmtId="0" fontId="6" fillId="3" borderId="28" xfId="1" applyFont="1" applyFill="1" applyBorder="1" applyAlignment="1">
      <alignment horizontal="center" vertical="center" wrapText="1"/>
    </xf>
    <xf numFmtId="0" fontId="46" fillId="7" borderId="13" xfId="2" applyFont="1" applyFill="1" applyBorder="1" applyAlignment="1">
      <alignment horizontal="center" vertical="center" wrapText="1"/>
    </xf>
    <xf numFmtId="0" fontId="46" fillId="6" borderId="13" xfId="2" applyFont="1" applyFill="1" applyBorder="1" applyAlignment="1">
      <alignment horizontal="left" vertical="top" wrapText="1"/>
    </xf>
    <xf numFmtId="0" fontId="3" fillId="5" borderId="4" xfId="2" applyFont="1" applyFill="1" applyBorder="1" applyAlignment="1">
      <alignment vertical="center" wrapText="1"/>
    </xf>
    <xf numFmtId="0" fontId="2" fillId="5" borderId="4" xfId="2" applyFont="1" applyFill="1" applyBorder="1" applyAlignment="1">
      <alignment horizontal="left" vertical="top" wrapText="1"/>
    </xf>
    <xf numFmtId="0" fontId="36" fillId="5" borderId="4" xfId="2" applyFont="1" applyFill="1" applyBorder="1" applyAlignment="1">
      <alignment horizontal="left" vertical="top" wrapText="1"/>
    </xf>
    <xf numFmtId="0" fontId="7" fillId="0" borderId="4" xfId="2" applyBorder="1" applyAlignment="1">
      <alignment horizontal="left" vertical="top" wrapText="1"/>
    </xf>
    <xf numFmtId="0" fontId="5" fillId="0" borderId="4" xfId="2" applyFont="1" applyBorder="1" applyAlignment="1">
      <alignment horizontal="center" vertical="center" wrapText="1"/>
    </xf>
    <xf numFmtId="0" fontId="6" fillId="0" borderId="4" xfId="2" applyFont="1" applyBorder="1" applyAlignment="1">
      <alignment horizontal="center" vertical="center" wrapText="1"/>
    </xf>
    <xf numFmtId="0" fontId="5" fillId="0" borderId="4" xfId="2" applyFont="1" applyBorder="1" applyAlignment="1">
      <alignment vertical="center" wrapText="1"/>
    </xf>
    <xf numFmtId="0" fontId="7" fillId="0" borderId="4" xfId="2" applyBorder="1" applyAlignment="1">
      <alignment horizontal="center" vertical="center" wrapText="1"/>
    </xf>
    <xf numFmtId="49" fontId="5" fillId="0" borderId="4" xfId="2" applyNumberFormat="1"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left" vertical="center" wrapText="1"/>
    </xf>
    <xf numFmtId="0" fontId="0" fillId="0" borderId="4" xfId="0" applyBorder="1" applyAlignment="1">
      <alignment wrapText="1"/>
    </xf>
    <xf numFmtId="0" fontId="0" fillId="0" borderId="3" xfId="0" applyBorder="1" applyAlignment="1">
      <alignment wrapText="1"/>
    </xf>
    <xf numFmtId="0" fontId="10" fillId="0" borderId="4" xfId="0" applyFont="1" applyBorder="1" applyAlignment="1">
      <alignment horizontal="center" vertical="center" wrapText="1"/>
    </xf>
    <xf numFmtId="0" fontId="39" fillId="0" borderId="4" xfId="0" applyFont="1" applyBorder="1" applyAlignment="1">
      <alignment wrapText="1"/>
    </xf>
    <xf numFmtId="0" fontId="5" fillId="0" borderId="4" xfId="2" applyFont="1" applyBorder="1" applyAlignment="1">
      <alignment horizontal="left" vertical="top" wrapText="1"/>
    </xf>
    <xf numFmtId="0" fontId="0" fillId="0" borderId="4" xfId="0" applyBorder="1" applyAlignment="1">
      <alignment horizontal="center" vertical="center" wrapText="1"/>
    </xf>
    <xf numFmtId="0" fontId="39" fillId="0" borderId="4" xfId="0" applyFont="1" applyBorder="1" applyAlignment="1">
      <alignment vertical="center" wrapText="1"/>
    </xf>
    <xf numFmtId="0" fontId="39" fillId="0" borderId="4" xfId="0" applyFont="1" applyBorder="1" applyAlignment="1">
      <alignment horizontal="center" vertical="center" wrapText="1"/>
    </xf>
    <xf numFmtId="0" fontId="5" fillId="0" borderId="4" xfId="0" applyFont="1" applyBorder="1" applyAlignment="1">
      <alignment vertical="center" wrapText="1"/>
    </xf>
    <xf numFmtId="0" fontId="55"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5" fillId="0" borderId="3" xfId="0" applyFont="1" applyBorder="1" applyAlignment="1">
      <alignment wrapText="1"/>
    </xf>
    <xf numFmtId="0" fontId="5" fillId="2" borderId="4" xfId="2" applyFont="1" applyFill="1" applyBorder="1" applyAlignment="1">
      <alignment horizontal="center" vertical="center" wrapText="1"/>
    </xf>
    <xf numFmtId="0" fontId="46" fillId="7" borderId="12" xfId="2" applyFont="1" applyFill="1" applyBorder="1" applyAlignment="1">
      <alignment horizontal="center" vertical="center" wrapText="1"/>
    </xf>
    <xf numFmtId="0" fontId="46" fillId="7" borderId="8" xfId="2" applyFont="1" applyFill="1" applyBorder="1" applyAlignment="1">
      <alignment horizontal="center" vertical="center" wrapText="1"/>
    </xf>
    <xf numFmtId="0" fontId="46" fillId="7" borderId="7" xfId="2" applyFont="1" applyFill="1" applyBorder="1" applyAlignment="1">
      <alignment horizontal="center" vertical="center" wrapText="1"/>
    </xf>
    <xf numFmtId="0" fontId="46" fillId="7" borderId="11" xfId="2" applyFont="1" applyFill="1" applyBorder="1" applyAlignment="1">
      <alignment horizontal="center" vertical="center" wrapText="1"/>
    </xf>
    <xf numFmtId="0" fontId="46" fillId="7" borderId="15" xfId="2" applyFont="1" applyFill="1" applyBorder="1" applyAlignment="1">
      <alignment vertical="center" wrapText="1"/>
    </xf>
    <xf numFmtId="0" fontId="46" fillId="7" borderId="10" xfId="2" applyFont="1" applyFill="1" applyBorder="1" applyAlignment="1">
      <alignment vertical="center" wrapText="1"/>
    </xf>
    <xf numFmtId="0" fontId="46" fillId="9" borderId="9" xfId="2" applyFont="1" applyFill="1" applyBorder="1" applyAlignment="1">
      <alignment horizontal="center" vertical="center" textRotation="90" wrapText="1"/>
    </xf>
    <xf numFmtId="0" fontId="46" fillId="9" borderId="8" xfId="2" applyFont="1" applyFill="1" applyBorder="1" applyAlignment="1">
      <alignment horizontal="center" vertical="center" wrapText="1"/>
    </xf>
    <xf numFmtId="0" fontId="46" fillId="9" borderId="7" xfId="2" applyFont="1" applyFill="1" applyBorder="1" applyAlignment="1">
      <alignment horizontal="center" vertical="center" wrapText="1"/>
    </xf>
    <xf numFmtId="0" fontId="46" fillId="8" borderId="13" xfId="2" applyFont="1" applyFill="1" applyBorder="1" applyAlignment="1">
      <alignment horizontal="center" vertical="center" wrapText="1"/>
    </xf>
    <xf numFmtId="0" fontId="46" fillId="8" borderId="8" xfId="2" applyFont="1" applyFill="1" applyBorder="1" applyAlignment="1">
      <alignment horizontal="center" vertical="center" wrapText="1"/>
    </xf>
    <xf numFmtId="0" fontId="46" fillId="8" borderId="7" xfId="2" applyFont="1" applyFill="1" applyBorder="1" applyAlignment="1">
      <alignment horizontal="center" vertical="center" wrapText="1"/>
    </xf>
    <xf numFmtId="0" fontId="7" fillId="6" borderId="25" xfId="2" applyFill="1" applyBorder="1" applyAlignment="1">
      <alignment horizontal="left" vertical="top" wrapText="1"/>
    </xf>
    <xf numFmtId="0" fontId="7" fillId="7" borderId="29" xfId="2" applyFill="1" applyBorder="1" applyAlignment="1">
      <alignment horizontal="left" vertical="center" wrapText="1"/>
    </xf>
    <xf numFmtId="0" fontId="7" fillId="7" borderId="29" xfId="2" applyFill="1" applyBorder="1" applyAlignment="1">
      <alignment horizontal="center" vertical="center" wrapText="1"/>
    </xf>
    <xf numFmtId="0" fontId="7" fillId="7" borderId="25" xfId="2" applyFill="1" applyBorder="1" applyAlignment="1">
      <alignment horizontal="center" vertical="center" wrapText="1"/>
    </xf>
    <xf numFmtId="0" fontId="7" fillId="7" borderId="28" xfId="2" applyFill="1" applyBorder="1" applyAlignment="1">
      <alignment horizontal="center" vertical="center" wrapText="1"/>
    </xf>
    <xf numFmtId="0" fontId="7" fillId="7" borderId="26" xfId="2" applyFill="1" applyBorder="1" applyAlignment="1">
      <alignment horizontal="center" vertical="center" wrapText="1"/>
    </xf>
    <xf numFmtId="0" fontId="7" fillId="7" borderId="28" xfId="2" applyFill="1" applyBorder="1" applyAlignment="1">
      <alignment horizontal="left" vertical="center" wrapText="1"/>
    </xf>
    <xf numFmtId="0" fontId="7" fillId="7" borderId="0" xfId="2" applyFill="1" applyAlignment="1">
      <alignment horizontal="center" vertical="center" wrapText="1"/>
    </xf>
    <xf numFmtId="0" fontId="7" fillId="7" borderId="4" xfId="2" applyFill="1" applyBorder="1" applyAlignment="1">
      <alignment horizontal="center" vertical="center" wrapText="1"/>
    </xf>
    <xf numFmtId="0" fontId="7" fillId="7" borderId="28" xfId="2" applyFill="1" applyBorder="1" applyAlignment="1">
      <alignment horizontal="center" vertical="center" textRotation="90" wrapText="1"/>
    </xf>
    <xf numFmtId="0" fontId="7" fillId="7" borderId="27" xfId="2" applyFill="1" applyBorder="1" applyAlignment="1">
      <alignment horizontal="center" vertical="center" textRotation="90" wrapText="1"/>
    </xf>
    <xf numFmtId="0" fontId="6" fillId="9" borderId="28" xfId="2" applyFont="1" applyFill="1" applyBorder="1" applyAlignment="1">
      <alignment horizontal="center" vertical="center" wrapText="1"/>
    </xf>
    <xf numFmtId="0" fontId="7" fillId="9" borderId="26" xfId="2" applyFill="1" applyBorder="1" applyAlignment="1">
      <alignment horizontal="left" vertical="center" wrapText="1"/>
    </xf>
    <xf numFmtId="0" fontId="7" fillId="9" borderId="28" xfId="2" applyFill="1" applyBorder="1" applyAlignment="1">
      <alignment horizontal="center" vertical="center" wrapText="1"/>
    </xf>
    <xf numFmtId="0" fontId="7" fillId="8" borderId="25" xfId="2" applyFill="1" applyBorder="1" applyAlignment="1">
      <alignment horizontal="center" vertical="center" wrapText="1"/>
    </xf>
    <xf numFmtId="0" fontId="7" fillId="8" borderId="26" xfId="2" applyFill="1" applyBorder="1" applyAlignment="1">
      <alignment horizontal="center" vertical="center" wrapText="1"/>
    </xf>
    <xf numFmtId="0" fontId="7" fillId="8" borderId="28" xfId="2" applyFill="1" applyBorder="1" applyAlignment="1">
      <alignment horizontal="center" vertical="center" wrapText="1"/>
    </xf>
    <xf numFmtId="0" fontId="10" fillId="9" borderId="4" xfId="0" applyFont="1" applyFill="1" applyBorder="1"/>
    <xf numFmtId="0" fontId="6" fillId="9" borderId="4" xfId="0" applyFont="1" applyFill="1" applyBorder="1" applyAlignment="1">
      <alignment horizontal="center"/>
    </xf>
    <xf numFmtId="0" fontId="23" fillId="9" borderId="6" xfId="0" applyFont="1" applyFill="1" applyBorder="1" applyAlignment="1">
      <alignment horizontal="center" vertical="center" wrapText="1"/>
    </xf>
    <xf numFmtId="0" fontId="37" fillId="9" borderId="4" xfId="0" applyFont="1" applyFill="1" applyBorder="1"/>
    <xf numFmtId="0" fontId="13" fillId="9" borderId="21" xfId="0" applyFont="1" applyFill="1" applyBorder="1" applyAlignment="1">
      <alignment horizontal="center" vertical="center" wrapText="1"/>
    </xf>
    <xf numFmtId="0" fontId="45" fillId="9" borderId="4" xfId="0" applyFont="1" applyFill="1" applyBorder="1"/>
    <xf numFmtId="0" fontId="48" fillId="9" borderId="4" xfId="0" applyFont="1" applyFill="1" applyBorder="1"/>
    <xf numFmtId="0" fontId="12" fillId="9" borderId="6" xfId="0" applyFont="1" applyFill="1" applyBorder="1" applyAlignment="1">
      <alignment horizontal="center" vertical="center" wrapText="1"/>
    </xf>
    <xf numFmtId="0" fontId="13" fillId="9" borderId="6" xfId="0" applyFont="1" applyFill="1" applyBorder="1" applyAlignment="1">
      <alignment horizontal="center" vertical="center" wrapText="1"/>
    </xf>
    <xf numFmtId="0" fontId="12" fillId="9" borderId="21" xfId="0" applyFont="1" applyFill="1" applyBorder="1" applyAlignment="1">
      <alignment horizontal="center" vertical="center" wrapText="1"/>
    </xf>
    <xf numFmtId="0" fontId="50" fillId="9" borderId="0" xfId="0" applyFont="1" applyFill="1" applyAlignment="1">
      <alignment horizontal="center" vertical="center" wrapText="1"/>
    </xf>
    <xf numFmtId="0" fontId="50" fillId="9" borderId="22" xfId="0" applyFont="1" applyFill="1" applyBorder="1" applyAlignment="1">
      <alignment horizontal="center" vertical="center" wrapText="1"/>
    </xf>
    <xf numFmtId="0" fontId="12" fillId="9" borderId="21" xfId="0" applyFont="1" applyFill="1" applyBorder="1" applyAlignment="1">
      <alignment horizontal="left" vertical="center" wrapText="1" indent="4"/>
    </xf>
    <xf numFmtId="49" fontId="6" fillId="4" borderId="4" xfId="1" applyNumberFormat="1" applyFont="1" applyFill="1" applyBorder="1" applyAlignment="1" applyProtection="1">
      <alignment horizontal="center" vertical="center" wrapText="1"/>
      <protection locked="0"/>
    </xf>
    <xf numFmtId="0" fontId="28" fillId="4" borderId="4"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28" fillId="4" borderId="4" xfId="0" applyFont="1" applyFill="1" applyBorder="1" applyAlignment="1" applyProtection="1">
      <alignment vertical="top" wrapText="1"/>
      <protection locked="0"/>
    </xf>
    <xf numFmtId="0" fontId="46" fillId="7" borderId="3" xfId="1" applyFont="1" applyFill="1" applyBorder="1" applyAlignment="1">
      <alignment horizontal="center" vertical="center" wrapText="1"/>
    </xf>
    <xf numFmtId="0" fontId="46" fillId="7" borderId="36" xfId="1" applyFont="1" applyFill="1" applyBorder="1" applyAlignment="1">
      <alignment horizontal="center" vertical="center" wrapText="1"/>
    </xf>
    <xf numFmtId="0" fontId="46" fillId="7" borderId="1" xfId="1" applyFont="1" applyFill="1" applyBorder="1" applyAlignment="1">
      <alignment horizontal="center" vertical="center" wrapText="1"/>
    </xf>
    <xf numFmtId="0" fontId="46" fillId="7" borderId="3" xfId="1" applyFont="1" applyFill="1" applyBorder="1" applyAlignment="1">
      <alignment horizontal="center" vertical="top" wrapText="1"/>
    </xf>
    <xf numFmtId="0" fontId="46" fillId="7" borderId="3" xfId="1" applyFont="1" applyFill="1" applyBorder="1" applyAlignment="1">
      <alignment vertical="center" wrapText="1"/>
    </xf>
    <xf numFmtId="0" fontId="46" fillId="7" borderId="1" xfId="1" applyFont="1" applyFill="1" applyBorder="1" applyAlignment="1">
      <alignment vertical="center" wrapText="1"/>
    </xf>
    <xf numFmtId="0" fontId="46" fillId="9" borderId="2" xfId="1" applyFont="1" applyFill="1" applyBorder="1" applyAlignment="1">
      <alignment horizontal="center" vertical="center" textRotation="90" wrapText="1"/>
    </xf>
    <xf numFmtId="0" fontId="46" fillId="9" borderId="4" xfId="1" applyFont="1" applyFill="1" applyBorder="1" applyAlignment="1">
      <alignment horizontal="center" vertical="center" wrapText="1"/>
    </xf>
    <xf numFmtId="0" fontId="46" fillId="8" borderId="36" xfId="1" applyFont="1" applyFill="1" applyBorder="1" applyAlignment="1">
      <alignment horizontal="center" vertical="center" wrapText="1"/>
    </xf>
    <xf numFmtId="0" fontId="46" fillId="8" borderId="1" xfId="1" applyFont="1" applyFill="1" applyBorder="1" applyAlignment="1">
      <alignment horizontal="center" vertical="top" wrapText="1"/>
    </xf>
    <xf numFmtId="0" fontId="46" fillId="8" borderId="4" xfId="1" applyFont="1" applyFill="1" applyBorder="1" applyAlignment="1">
      <alignment horizontal="center" vertical="center" wrapText="1"/>
    </xf>
    <xf numFmtId="0" fontId="46" fillId="8" borderId="1" xfId="1" applyFont="1" applyFill="1" applyBorder="1" applyAlignment="1">
      <alignment horizontal="center" vertical="center" wrapText="1"/>
    </xf>
    <xf numFmtId="0" fontId="7" fillId="7" borderId="1" xfId="1" applyFont="1" applyFill="1" applyBorder="1" applyAlignment="1">
      <alignment horizontal="center" vertical="center" wrapText="1"/>
    </xf>
    <xf numFmtId="0" fontId="7" fillId="7" borderId="9" xfId="1" applyFont="1" applyFill="1" applyBorder="1" applyAlignment="1">
      <alignment horizontal="center" vertical="center" wrapText="1"/>
    </xf>
    <xf numFmtId="0" fontId="7" fillId="7" borderId="4" xfId="1" applyFont="1" applyFill="1" applyBorder="1" applyAlignment="1">
      <alignment horizontal="left" vertical="top" wrapText="1"/>
    </xf>
    <xf numFmtId="0" fontId="7" fillId="7" borderId="4" xfId="1" applyFont="1" applyFill="1" applyBorder="1" applyAlignment="1">
      <alignment horizontal="center" vertical="center" textRotation="90" wrapText="1"/>
    </xf>
    <xf numFmtId="0" fontId="7" fillId="7" borderId="3" xfId="1" applyFont="1" applyFill="1" applyBorder="1" applyAlignment="1">
      <alignment horizontal="center" vertical="center" textRotation="90" wrapText="1"/>
    </xf>
    <xf numFmtId="0" fontId="7" fillId="8" borderId="36" xfId="1" applyFont="1" applyFill="1" applyBorder="1" applyAlignment="1">
      <alignment horizontal="center" vertical="center" wrapText="1"/>
    </xf>
    <xf numFmtId="0" fontId="7" fillId="8" borderId="4" xfId="1" applyFont="1" applyFill="1" applyBorder="1" applyAlignment="1">
      <alignment horizontal="center" vertical="center" wrapText="1"/>
    </xf>
    <xf numFmtId="0" fontId="7" fillId="8" borderId="1" xfId="1" applyFont="1" applyFill="1" applyBorder="1" applyAlignment="1">
      <alignment horizontal="center" vertical="center" wrapText="1"/>
    </xf>
    <xf numFmtId="0" fontId="7" fillId="9" borderId="32" xfId="1" applyFont="1" applyFill="1" applyBorder="1" applyAlignment="1" applyProtection="1">
      <alignment horizontal="left" vertical="center" wrapText="1"/>
      <protection locked="0"/>
    </xf>
    <xf numFmtId="0" fontId="6" fillId="9" borderId="0" xfId="1" applyFont="1" applyFill="1" applyAlignment="1">
      <alignment horizontal="center" vertical="center" wrapText="1"/>
    </xf>
    <xf numFmtId="0" fontId="7" fillId="9" borderId="0" xfId="1" applyFont="1" applyFill="1" applyAlignment="1">
      <alignment horizontal="left" vertical="center" wrapText="1"/>
    </xf>
    <xf numFmtId="0" fontId="7" fillId="9" borderId="0" xfId="1" applyFont="1" applyFill="1" applyAlignment="1">
      <alignment vertical="top" wrapText="1"/>
    </xf>
    <xf numFmtId="0" fontId="7" fillId="9" borderId="0" xfId="1" applyFont="1" applyFill="1" applyAlignment="1">
      <alignment horizontal="left" vertical="top" wrapText="1"/>
    </xf>
    <xf numFmtId="0" fontId="7" fillId="9" borderId="0" xfId="1" applyFont="1" applyFill="1" applyAlignment="1">
      <alignment horizontal="center" vertical="top" wrapText="1"/>
    </xf>
    <xf numFmtId="0" fontId="28" fillId="9" borderId="0" xfId="0" applyFont="1" applyFill="1" applyAlignment="1">
      <alignment wrapText="1"/>
    </xf>
    <xf numFmtId="0" fontId="27" fillId="0" borderId="0" xfId="0" applyFont="1" applyAlignment="1">
      <alignment horizontal="center" vertical="center"/>
    </xf>
    <xf numFmtId="0" fontId="28" fillId="0" borderId="0" xfId="0" applyFont="1" applyAlignment="1">
      <alignment horizontal="left" wrapText="1"/>
    </xf>
    <xf numFmtId="0" fontId="28" fillId="0" borderId="0" xfId="0" applyFont="1" applyAlignment="1">
      <alignment vertical="top"/>
    </xf>
    <xf numFmtId="0" fontId="28" fillId="0" borderId="0" xfId="0" applyFont="1" applyAlignment="1">
      <alignment horizontal="left" vertical="top"/>
    </xf>
    <xf numFmtId="0" fontId="28" fillId="0" borderId="0" xfId="0" applyFont="1" applyAlignment="1">
      <alignment vertical="center"/>
    </xf>
    <xf numFmtId="0" fontId="28" fillId="0" borderId="0" xfId="0" applyFont="1" applyAlignment="1">
      <alignment horizontal="center"/>
    </xf>
    <xf numFmtId="0" fontId="28" fillId="2" borderId="0" xfId="0" applyFont="1" applyFill="1" applyAlignment="1">
      <alignment vertical="center"/>
    </xf>
    <xf numFmtId="0" fontId="28" fillId="2" borderId="0" xfId="0" applyFont="1" applyFill="1" applyAlignment="1">
      <alignment vertical="top"/>
    </xf>
    <xf numFmtId="0" fontId="28" fillId="9" borderId="0" xfId="0" applyFont="1" applyFill="1" applyAlignment="1">
      <alignment horizontal="center" vertical="center"/>
    </xf>
    <xf numFmtId="0" fontId="0" fillId="9" borderId="0" xfId="0" applyFill="1" applyAlignment="1">
      <alignment horizontal="center" vertical="center"/>
    </xf>
    <xf numFmtId="0" fontId="44" fillId="0" borderId="0" xfId="0" applyFont="1"/>
    <xf numFmtId="0" fontId="48" fillId="5" borderId="4" xfId="0" applyFont="1" applyFill="1" applyBorder="1" applyAlignment="1">
      <alignment horizontal="right"/>
    </xf>
    <xf numFmtId="0" fontId="4" fillId="9" borderId="26" xfId="1" applyFill="1" applyBorder="1" applyAlignment="1" applyProtection="1">
      <alignment horizontal="left" vertical="center" wrapText="1"/>
      <protection locked="0"/>
    </xf>
    <xf numFmtId="49" fontId="4" fillId="9" borderId="4" xfId="1" applyNumberFormat="1" applyFill="1" applyBorder="1" applyAlignment="1" applyProtection="1">
      <alignment horizontal="left" vertical="top" wrapText="1"/>
      <protection locked="0"/>
    </xf>
    <xf numFmtId="0" fontId="58" fillId="24" borderId="4" xfId="1" applyFont="1" applyFill="1" applyBorder="1" applyAlignment="1" applyProtection="1">
      <alignment horizontal="left" vertical="center" wrapText="1"/>
      <protection locked="0"/>
    </xf>
    <xf numFmtId="0" fontId="4" fillId="9" borderId="4" xfId="1" applyFill="1" applyBorder="1" applyAlignment="1" applyProtection="1">
      <alignment horizontal="left" vertical="center" wrapText="1"/>
      <protection locked="0"/>
    </xf>
    <xf numFmtId="0" fontId="4" fillId="9" borderId="4" xfId="1" applyFill="1" applyBorder="1" applyAlignment="1" applyProtection="1">
      <alignment horizontal="center" vertical="center" wrapText="1"/>
      <protection locked="0"/>
    </xf>
    <xf numFmtId="17" fontId="4" fillId="9" borderId="4" xfId="1" applyNumberFormat="1" applyFill="1" applyBorder="1" applyAlignment="1" applyProtection="1">
      <alignment horizontal="center" vertical="center" wrapText="1"/>
      <protection locked="0"/>
    </xf>
    <xf numFmtId="0" fontId="6" fillId="27" borderId="4" xfId="1" applyFont="1" applyFill="1" applyBorder="1" applyAlignment="1">
      <alignment horizontal="center" vertical="center" wrapText="1"/>
    </xf>
    <xf numFmtId="0" fontId="7" fillId="7" borderId="28" xfId="1" applyFont="1" applyFill="1" applyBorder="1" applyAlignment="1">
      <alignment vertical="center" wrapText="1"/>
    </xf>
    <xf numFmtId="0" fontId="7" fillId="7" borderId="37" xfId="1" applyFont="1" applyFill="1" applyBorder="1" applyAlignment="1">
      <alignment horizontal="left" vertical="center" wrapText="1"/>
    </xf>
    <xf numFmtId="0" fontId="46" fillId="7" borderId="36" xfId="1" applyFont="1" applyFill="1" applyBorder="1" applyAlignment="1">
      <alignment vertical="center" wrapText="1"/>
    </xf>
    <xf numFmtId="0" fontId="46" fillId="7" borderId="37" xfId="1" applyFont="1" applyFill="1" applyBorder="1" applyAlignment="1">
      <alignment horizontal="left" vertical="center" wrapText="1"/>
    </xf>
    <xf numFmtId="0" fontId="46" fillId="7" borderId="1" xfId="1" applyFont="1" applyFill="1" applyBorder="1" applyAlignment="1">
      <alignment horizontal="left" vertical="center" wrapText="1"/>
    </xf>
    <xf numFmtId="49" fontId="7" fillId="9" borderId="4" xfId="1" applyNumberFormat="1" applyFont="1" applyFill="1" applyBorder="1" applyAlignment="1" applyProtection="1">
      <alignment vertical="center" wrapText="1"/>
      <protection locked="0"/>
    </xf>
    <xf numFmtId="0" fontId="7" fillId="9" borderId="4" xfId="1" applyFont="1" applyFill="1" applyBorder="1" applyAlignment="1" applyProtection="1">
      <alignment vertical="center" wrapText="1"/>
      <protection locked="0"/>
    </xf>
    <xf numFmtId="0" fontId="28" fillId="24" borderId="4" xfId="0" applyFont="1" applyFill="1" applyBorder="1" applyAlignment="1" applyProtection="1">
      <alignment vertical="center" wrapText="1"/>
      <protection locked="0"/>
    </xf>
    <xf numFmtId="0" fontId="4" fillId="9" borderId="2" xfId="1" applyFill="1" applyBorder="1" applyAlignment="1">
      <alignment horizontal="center" vertical="center" wrapText="1"/>
    </xf>
    <xf numFmtId="49" fontId="4" fillId="9" borderId="4" xfId="1" applyNumberFormat="1" applyFill="1" applyBorder="1" applyAlignment="1" applyProtection="1">
      <alignment horizontal="center" vertical="center" wrapText="1"/>
      <protection locked="0"/>
    </xf>
    <xf numFmtId="0" fontId="4" fillId="9" borderId="28" xfId="1" applyFill="1" applyBorder="1" applyAlignment="1" applyProtection="1">
      <alignment horizontal="center" vertical="center" wrapText="1"/>
      <protection locked="0"/>
    </xf>
    <xf numFmtId="17" fontId="6" fillId="5" borderId="4" xfId="1" applyNumberFormat="1" applyFont="1" applyFill="1" applyBorder="1" applyAlignment="1">
      <alignment horizontal="left" vertical="top" wrapText="1"/>
    </xf>
    <xf numFmtId="0" fontId="47" fillId="24" borderId="4" xfId="1" applyFont="1" applyFill="1" applyBorder="1" applyAlignment="1" applyProtection="1">
      <alignment horizontal="center" vertical="center" wrapText="1"/>
      <protection locked="0"/>
    </xf>
    <xf numFmtId="0" fontId="47" fillId="24" borderId="4" xfId="1" applyFont="1" applyFill="1" applyBorder="1" applyAlignment="1">
      <alignment horizontal="center" vertical="center" wrapText="1"/>
    </xf>
    <xf numFmtId="49" fontId="47" fillId="24" borderId="4" xfId="1" applyNumberFormat="1" applyFont="1" applyFill="1" applyBorder="1" applyAlignment="1" applyProtection="1">
      <alignment horizontal="left" vertical="top" wrapText="1"/>
      <protection locked="0"/>
    </xf>
    <xf numFmtId="49" fontId="47" fillId="24" borderId="4" xfId="1" applyNumberFormat="1" applyFont="1" applyFill="1" applyBorder="1" applyAlignment="1" applyProtection="1">
      <alignment horizontal="center" vertical="center" wrapText="1"/>
      <protection locked="0"/>
    </xf>
    <xf numFmtId="0" fontId="62" fillId="3" borderId="4" xfId="1" applyFont="1" applyFill="1" applyBorder="1" applyAlignment="1" applyProtection="1">
      <alignment horizontal="center" vertical="center" wrapText="1"/>
      <protection locked="0"/>
    </xf>
    <xf numFmtId="49" fontId="7" fillId="9" borderId="28" xfId="1" applyNumberFormat="1" applyFont="1" applyFill="1" applyBorder="1" applyAlignment="1" applyProtection="1">
      <alignment horizontal="left" vertical="top" wrapText="1"/>
      <protection locked="0"/>
    </xf>
    <xf numFmtId="0" fontId="7" fillId="9" borderId="28" xfId="1" applyFont="1" applyFill="1" applyBorder="1" applyAlignment="1" applyProtection="1">
      <alignment horizontal="center" vertical="center" wrapText="1"/>
      <protection locked="0"/>
    </xf>
    <xf numFmtId="0" fontId="7" fillId="9" borderId="28" xfId="1" applyFont="1" applyFill="1" applyBorder="1" applyAlignment="1">
      <alignment horizontal="center" vertical="center" wrapText="1"/>
    </xf>
    <xf numFmtId="0" fontId="6" fillId="9" borderId="28" xfId="1" applyFont="1" applyFill="1" applyBorder="1" applyAlignment="1">
      <alignment horizontal="center" vertical="center" wrapText="1"/>
    </xf>
    <xf numFmtId="0" fontId="10" fillId="0" borderId="7" xfId="0" applyFont="1" applyBorder="1" applyAlignment="1">
      <alignment horizontal="center" vertical="center" wrapText="1"/>
    </xf>
    <xf numFmtId="0" fontId="7" fillId="9" borderId="32" xfId="1" applyFont="1" applyFill="1" applyBorder="1" applyAlignment="1">
      <alignment horizontal="center" vertical="center" wrapText="1"/>
    </xf>
    <xf numFmtId="49" fontId="7" fillId="9" borderId="28" xfId="1" applyNumberFormat="1" applyFont="1" applyFill="1" applyBorder="1" applyAlignment="1">
      <alignment horizontal="left" vertical="top" wrapText="1"/>
    </xf>
    <xf numFmtId="0" fontId="47" fillId="24" borderId="2" xfId="1" applyFont="1" applyFill="1" applyBorder="1" applyAlignment="1">
      <alignment horizontal="center" vertical="center" wrapText="1"/>
    </xf>
    <xf numFmtId="0" fontId="5" fillId="9" borderId="2" xfId="1" applyFont="1" applyFill="1" applyBorder="1" applyAlignment="1">
      <alignment horizontal="center" vertical="center" wrapText="1"/>
    </xf>
    <xf numFmtId="0" fontId="4" fillId="9" borderId="1" xfId="1" applyFill="1" applyBorder="1" applyAlignment="1" applyProtection="1">
      <alignment horizontal="left" vertical="top" wrapText="1"/>
      <protection locked="0"/>
    </xf>
    <xf numFmtId="49" fontId="4" fillId="9" borderId="4" xfId="1" applyNumberFormat="1" applyFill="1" applyBorder="1" applyAlignment="1" applyProtection="1">
      <alignment vertical="top" wrapText="1"/>
      <protection locked="0"/>
    </xf>
    <xf numFmtId="0" fontId="4" fillId="9" borderId="4" xfId="1" applyFill="1" applyBorder="1" applyAlignment="1" applyProtection="1">
      <alignment horizontal="left" vertical="top" wrapText="1"/>
      <protection locked="0"/>
    </xf>
    <xf numFmtId="0" fontId="28" fillId="9" borderId="1" xfId="0" applyFont="1" applyFill="1" applyBorder="1" applyAlignment="1" applyProtection="1">
      <alignment horizontal="left" vertical="top" wrapText="1"/>
      <protection locked="0"/>
    </xf>
    <xf numFmtId="0" fontId="28" fillId="9" borderId="4" xfId="0" applyFont="1" applyFill="1" applyBorder="1" applyAlignment="1" applyProtection="1">
      <alignment vertical="top" wrapText="1"/>
      <protection locked="0"/>
    </xf>
    <xf numFmtId="0" fontId="28" fillId="9" borderId="4" xfId="0" applyFont="1" applyFill="1" applyBorder="1" applyAlignment="1" applyProtection="1">
      <alignment horizontal="left" vertical="top" wrapText="1"/>
      <protection locked="0"/>
    </xf>
    <xf numFmtId="0" fontId="28" fillId="9" borderId="4" xfId="0" applyFont="1" applyFill="1" applyBorder="1" applyAlignment="1" applyProtection="1">
      <alignment vertical="center" wrapText="1"/>
      <protection locked="0"/>
    </xf>
    <xf numFmtId="0" fontId="28" fillId="9" borderId="4" xfId="0" applyFont="1" applyFill="1" applyBorder="1" applyAlignment="1" applyProtection="1">
      <alignment horizontal="center" vertical="center" wrapText="1"/>
      <protection locked="0"/>
    </xf>
    <xf numFmtId="0" fontId="48" fillId="9" borderId="4" xfId="0" applyFont="1" applyFill="1" applyBorder="1" applyAlignment="1" applyProtection="1">
      <alignment horizontal="center" vertical="center" wrapText="1"/>
      <protection locked="0"/>
    </xf>
    <xf numFmtId="0" fontId="2" fillId="9" borderId="4" xfId="1" applyFont="1" applyFill="1" applyBorder="1" applyAlignment="1">
      <alignment horizontal="center" vertical="center" wrapText="1"/>
    </xf>
    <xf numFmtId="0" fontId="7" fillId="9" borderId="1" xfId="1" applyFont="1" applyFill="1" applyBorder="1" applyAlignment="1">
      <alignment horizontal="left" vertical="top" wrapText="1"/>
    </xf>
    <xf numFmtId="0" fontId="7" fillId="9" borderId="4" xfId="1" applyFont="1" applyFill="1" applyBorder="1" applyAlignment="1">
      <alignment vertical="top" wrapText="1"/>
    </xf>
    <xf numFmtId="49" fontId="4" fillId="9" borderId="4" xfId="1" applyNumberFormat="1" applyFill="1" applyBorder="1" applyAlignment="1">
      <alignment horizontal="left" vertical="top" wrapText="1"/>
    </xf>
    <xf numFmtId="0" fontId="47" fillId="9" borderId="4" xfId="1" applyFont="1" applyFill="1" applyBorder="1" applyAlignment="1" applyProtection="1">
      <alignment horizontal="center" vertical="center" wrapText="1"/>
      <protection locked="0"/>
    </xf>
    <xf numFmtId="0" fontId="4" fillId="9" borderId="4" xfId="1" applyFill="1" applyBorder="1" applyAlignment="1">
      <alignment horizontal="left" vertical="center" wrapText="1"/>
    </xf>
    <xf numFmtId="0" fontId="6" fillId="3" borderId="7" xfId="1" applyFont="1" applyFill="1" applyBorder="1" applyAlignment="1" applyProtection="1">
      <alignment horizontal="center" vertical="center" wrapText="1"/>
      <protection locked="0"/>
    </xf>
    <xf numFmtId="0" fontId="6" fillId="9" borderId="7" xfId="1" applyFont="1" applyFill="1" applyBorder="1" applyAlignment="1">
      <alignment horizontal="center" vertical="center" wrapText="1"/>
    </xf>
    <xf numFmtId="0" fontId="7" fillId="9" borderId="7" xfId="1" applyFont="1" applyFill="1" applyBorder="1" applyAlignment="1" applyProtection="1">
      <alignment horizontal="center" vertical="center" wrapText="1"/>
      <protection locked="0"/>
    </xf>
    <xf numFmtId="0" fontId="7" fillId="9" borderId="7" xfId="1" applyFont="1" applyFill="1" applyBorder="1" applyAlignment="1">
      <alignment horizontal="center" vertical="center" wrapText="1"/>
    </xf>
    <xf numFmtId="49" fontId="7" fillId="9" borderId="7" xfId="1" applyNumberFormat="1" applyFont="1" applyFill="1" applyBorder="1" applyAlignment="1">
      <alignment horizontal="left" vertical="center" wrapText="1"/>
    </xf>
    <xf numFmtId="0" fontId="7" fillId="9" borderId="7" xfId="1" applyFont="1" applyFill="1" applyBorder="1" applyAlignment="1">
      <alignment horizontal="left" vertical="center" wrapText="1"/>
    </xf>
    <xf numFmtId="0" fontId="7" fillId="9" borderId="7" xfId="1" applyFont="1" applyFill="1" applyBorder="1" applyAlignment="1">
      <alignment vertical="center" wrapText="1"/>
    </xf>
    <xf numFmtId="0" fontId="7" fillId="3" borderId="7" xfId="1" applyFont="1" applyFill="1" applyBorder="1" applyAlignment="1">
      <alignment horizontal="center" vertical="center" wrapText="1"/>
    </xf>
    <xf numFmtId="0" fontId="6" fillId="9" borderId="7" xfId="1" applyFont="1" applyFill="1" applyBorder="1" applyAlignment="1" applyProtection="1">
      <alignment horizontal="center" vertical="center" wrapText="1"/>
      <protection locked="0"/>
    </xf>
    <xf numFmtId="0" fontId="4" fillId="9" borderId="0" xfId="1" applyFill="1" applyAlignment="1">
      <alignment horizontal="center" vertical="center" wrapText="1"/>
    </xf>
    <xf numFmtId="49" fontId="4" fillId="9" borderId="28" xfId="1" applyNumberFormat="1" applyFill="1" applyBorder="1" applyAlignment="1" applyProtection="1">
      <alignment horizontal="left" vertical="top" wrapText="1"/>
      <protection locked="0"/>
    </xf>
    <xf numFmtId="0" fontId="6" fillId="3" borderId="28" xfId="1" applyFont="1" applyFill="1" applyBorder="1" applyAlignment="1" applyProtection="1">
      <alignment horizontal="center" vertical="center" wrapText="1"/>
      <protection locked="0"/>
    </xf>
    <xf numFmtId="49" fontId="7" fillId="9" borderId="7" xfId="1" applyNumberFormat="1" applyFont="1" applyFill="1" applyBorder="1" applyAlignment="1" applyProtection="1">
      <alignment horizontal="center" vertical="center" wrapText="1"/>
      <protection locked="0"/>
    </xf>
    <xf numFmtId="0" fontId="4" fillId="9" borderId="7" xfId="1" applyFill="1" applyBorder="1" applyAlignment="1" applyProtection="1">
      <alignment horizontal="center" vertical="center" wrapText="1"/>
      <protection locked="0"/>
    </xf>
    <xf numFmtId="49" fontId="4" fillId="9" borderId="7" xfId="1" applyNumberFormat="1" applyFill="1" applyBorder="1" applyAlignment="1" applyProtection="1">
      <alignment horizontal="left" vertical="top" wrapText="1"/>
      <protection locked="0"/>
    </xf>
    <xf numFmtId="0" fontId="5" fillId="9" borderId="32" xfId="1" applyFont="1" applyFill="1" applyBorder="1" applyAlignment="1">
      <alignment horizontal="center" vertical="center" wrapText="1"/>
    </xf>
    <xf numFmtId="0" fontId="2" fillId="9" borderId="28" xfId="1" applyFont="1" applyFill="1" applyBorder="1" applyAlignment="1">
      <alignment horizontal="center" vertical="center" wrapText="1"/>
    </xf>
    <xf numFmtId="0" fontId="7" fillId="9" borderId="26" xfId="1" applyFont="1" applyFill="1" applyBorder="1" applyAlignment="1">
      <alignment horizontal="left" vertical="center" wrapText="1"/>
    </xf>
    <xf numFmtId="49" fontId="6" fillId="9" borderId="28" xfId="1" applyNumberFormat="1" applyFont="1" applyFill="1" applyBorder="1" applyAlignment="1" applyProtection="1">
      <alignment horizontal="center" vertical="center" wrapText="1"/>
      <protection locked="0"/>
    </xf>
    <xf numFmtId="0" fontId="7" fillId="9" borderId="28" xfId="1" applyFont="1" applyFill="1" applyBorder="1" applyAlignment="1">
      <alignment vertical="top" wrapText="1"/>
    </xf>
    <xf numFmtId="49" fontId="7" fillId="9" borderId="28" xfId="1" applyNumberFormat="1" applyFont="1" applyFill="1" applyBorder="1" applyAlignment="1">
      <alignment horizontal="center" vertical="center" wrapText="1"/>
    </xf>
    <xf numFmtId="0" fontId="7" fillId="9" borderId="28" xfId="1" applyFont="1" applyFill="1" applyBorder="1" applyAlignment="1">
      <alignment vertical="center" wrapText="1"/>
    </xf>
    <xf numFmtId="49" fontId="6" fillId="12" borderId="28" xfId="1" applyNumberFormat="1" applyFont="1" applyFill="1" applyBorder="1" applyAlignment="1" applyProtection="1">
      <alignment horizontal="center" vertical="center" wrapText="1"/>
      <protection locked="0"/>
    </xf>
    <xf numFmtId="0" fontId="5" fillId="9" borderId="9" xfId="1" applyFont="1" applyFill="1" applyBorder="1" applyAlignment="1">
      <alignment horizontal="center" vertical="center" wrapText="1"/>
    </xf>
    <xf numFmtId="0" fontId="4" fillId="9" borderId="8" xfId="1" applyFill="1" applyBorder="1" applyAlignment="1" applyProtection="1">
      <alignment horizontal="left" vertical="top" wrapText="1"/>
      <protection locked="0"/>
    </xf>
    <xf numFmtId="49" fontId="6" fillId="9" borderId="7" xfId="1" applyNumberFormat="1" applyFont="1" applyFill="1" applyBorder="1" applyAlignment="1" applyProtection="1">
      <alignment horizontal="center" vertical="center" wrapText="1"/>
      <protection locked="0"/>
    </xf>
    <xf numFmtId="49" fontId="4" fillId="9" borderId="7" xfId="1" applyNumberFormat="1" applyFill="1" applyBorder="1" applyAlignment="1" applyProtection="1">
      <alignment vertical="top" wrapText="1"/>
      <protection locked="0"/>
    </xf>
    <xf numFmtId="0" fontId="4" fillId="9" borderId="7" xfId="1" applyFill="1" applyBorder="1" applyAlignment="1" applyProtection="1">
      <alignment horizontal="left" vertical="top" wrapText="1"/>
      <protection locked="0"/>
    </xf>
    <xf numFmtId="0" fontId="6" fillId="18" borderId="7" xfId="1" applyFont="1" applyFill="1" applyBorder="1" applyAlignment="1" applyProtection="1">
      <alignment horizontal="center" vertical="center" wrapText="1"/>
      <protection locked="0"/>
    </xf>
    <xf numFmtId="17" fontId="4" fillId="9" borderId="7" xfId="1" applyNumberFormat="1" applyFill="1" applyBorder="1" applyAlignment="1" applyProtection="1">
      <alignment horizontal="center" vertical="center" wrapText="1"/>
      <protection locked="0"/>
    </xf>
    <xf numFmtId="0" fontId="6" fillId="9" borderId="28" xfId="1" applyFont="1" applyFill="1" applyBorder="1" applyAlignment="1" applyProtection="1">
      <alignment horizontal="center" vertical="center" wrapText="1"/>
      <protection locked="0"/>
    </xf>
    <xf numFmtId="0" fontId="7" fillId="9" borderId="28" xfId="1" applyFont="1" applyFill="1" applyBorder="1" applyAlignment="1" applyProtection="1">
      <alignment vertical="top" wrapText="1"/>
      <protection locked="0"/>
    </xf>
    <xf numFmtId="49" fontId="7" fillId="9" borderId="28" xfId="1" applyNumberFormat="1" applyFont="1" applyFill="1" applyBorder="1" applyAlignment="1" applyProtection="1">
      <alignment horizontal="center" vertical="center" wrapText="1"/>
      <protection locked="0"/>
    </xf>
    <xf numFmtId="0" fontId="4" fillId="9" borderId="28" xfId="1" applyFill="1" applyBorder="1" applyAlignment="1" applyProtection="1">
      <alignment horizontal="left" vertical="center" wrapText="1"/>
      <protection locked="0"/>
    </xf>
    <xf numFmtId="0" fontId="27" fillId="24" borderId="28" xfId="0" applyFont="1" applyFill="1" applyBorder="1" applyAlignment="1" applyProtection="1">
      <alignment horizontal="center" vertical="center" wrapText="1"/>
      <protection locked="0"/>
    </xf>
    <xf numFmtId="17" fontId="4" fillId="9" borderId="28" xfId="1" applyNumberFormat="1" applyFill="1" applyBorder="1" applyAlignment="1" applyProtection="1">
      <alignment horizontal="center" vertical="center" wrapText="1"/>
      <protection locked="0"/>
    </xf>
    <xf numFmtId="0" fontId="4" fillId="9" borderId="0" xfId="1" applyFill="1" applyAlignment="1">
      <alignment horizontal="left" vertical="center" wrapText="1"/>
    </xf>
    <xf numFmtId="0" fontId="46" fillId="9" borderId="1" xfId="1" applyFont="1" applyFill="1" applyBorder="1" applyAlignment="1">
      <alignment horizontal="center" vertical="center" wrapText="1"/>
    </xf>
    <xf numFmtId="0" fontId="4" fillId="6" borderId="4" xfId="1" applyFill="1" applyBorder="1" applyAlignment="1">
      <alignment horizontal="center" vertical="center" wrapText="1"/>
    </xf>
    <xf numFmtId="0" fontId="4" fillId="7" borderId="32" xfId="1" applyFill="1" applyBorder="1" applyAlignment="1">
      <alignment horizontal="left" vertical="center" wrapText="1"/>
    </xf>
    <xf numFmtId="0" fontId="4" fillId="7" borderId="39" xfId="1" applyFill="1" applyBorder="1" applyAlignment="1">
      <alignment horizontal="left" vertical="center" wrapText="1"/>
    </xf>
    <xf numFmtId="0" fontId="4" fillId="7" borderId="28" xfId="1" applyFill="1" applyBorder="1" applyAlignment="1">
      <alignment vertical="center" wrapText="1"/>
    </xf>
    <xf numFmtId="0" fontId="4" fillId="7" borderId="4" xfId="1" applyFill="1" applyBorder="1" applyAlignment="1">
      <alignment horizontal="center" vertical="center" wrapText="1"/>
    </xf>
    <xf numFmtId="0" fontId="4" fillId="7" borderId="37" xfId="1" applyFill="1" applyBorder="1" applyAlignment="1">
      <alignment horizontal="left" vertical="center" wrapText="1"/>
    </xf>
    <xf numFmtId="0" fontId="4" fillId="7" borderId="1" xfId="1" applyFill="1" applyBorder="1" applyAlignment="1">
      <alignment horizontal="center" vertical="center" wrapText="1"/>
    </xf>
    <xf numFmtId="0" fontId="4" fillId="7" borderId="9" xfId="1" applyFill="1" applyBorder="1" applyAlignment="1">
      <alignment horizontal="center" vertical="center" wrapText="1"/>
    </xf>
    <xf numFmtId="0" fontId="4" fillId="7" borderId="4" xfId="1" applyFill="1" applyBorder="1" applyAlignment="1">
      <alignment horizontal="left" vertical="top" wrapText="1"/>
    </xf>
    <xf numFmtId="0" fontId="4" fillId="7" borderId="4" xfId="1" applyFill="1" applyBorder="1" applyAlignment="1">
      <alignment horizontal="center" vertical="center" textRotation="90" wrapText="1"/>
    </xf>
    <xf numFmtId="0" fontId="4" fillId="7" borderId="3" xfId="1" applyFill="1" applyBorder="1" applyAlignment="1">
      <alignment horizontal="center" vertical="center" textRotation="90" wrapText="1"/>
    </xf>
    <xf numFmtId="0" fontId="4" fillId="9" borderId="1" xfId="1" applyFill="1" applyBorder="1" applyAlignment="1">
      <alignment horizontal="center" vertical="center" wrapText="1"/>
    </xf>
    <xf numFmtId="0" fontId="4" fillId="9" borderId="4" xfId="1" applyFill="1" applyBorder="1" applyAlignment="1">
      <alignment horizontal="center" vertical="center" wrapText="1"/>
    </xf>
    <xf numFmtId="0" fontId="4" fillId="8" borderId="36" xfId="1" applyFill="1" applyBorder="1" applyAlignment="1">
      <alignment horizontal="center" vertical="center" wrapText="1"/>
    </xf>
    <xf numFmtId="0" fontId="4" fillId="8" borderId="1" xfId="1" applyFill="1" applyBorder="1" applyAlignment="1">
      <alignment horizontal="center" vertical="top" wrapText="1"/>
    </xf>
    <xf numFmtId="0" fontId="4" fillId="8" borderId="4" xfId="1" applyFill="1" applyBorder="1" applyAlignment="1">
      <alignment horizontal="center" vertical="center" wrapText="1"/>
    </xf>
    <xf numFmtId="0" fontId="4" fillId="8" borderId="1" xfId="1" applyFill="1" applyBorder="1" applyAlignment="1">
      <alignment horizontal="center" vertical="center" wrapText="1"/>
    </xf>
    <xf numFmtId="49" fontId="4" fillId="9" borderId="1" xfId="1" applyNumberFormat="1" applyFill="1" applyBorder="1" applyAlignment="1" applyProtection="1">
      <alignment horizontal="left" vertical="center" wrapText="1"/>
      <protection locked="0"/>
    </xf>
    <xf numFmtId="49" fontId="4" fillId="9" borderId="4" xfId="1" applyNumberFormat="1" applyFill="1" applyBorder="1" applyAlignment="1" applyProtection="1">
      <alignment vertical="center" wrapText="1"/>
      <protection locked="0"/>
    </xf>
    <xf numFmtId="49" fontId="4" fillId="9" borderId="4" xfId="1" applyNumberFormat="1" applyFill="1" applyBorder="1" applyAlignment="1" applyProtection="1">
      <alignment horizontal="left" vertical="center" wrapText="1"/>
      <protection locked="0"/>
    </xf>
    <xf numFmtId="0" fontId="4" fillId="9" borderId="3" xfId="1" applyFill="1" applyBorder="1" applyAlignment="1">
      <alignment horizontal="center" vertical="center" wrapText="1"/>
    </xf>
    <xf numFmtId="17" fontId="4" fillId="0" borderId="31" xfId="1" applyNumberFormat="1" applyBorder="1" applyAlignment="1">
      <alignment horizontal="center" vertical="center" wrapText="1"/>
    </xf>
    <xf numFmtId="0" fontId="4" fillId="9" borderId="1" xfId="1" applyFill="1" applyBorder="1" applyAlignment="1" applyProtection="1">
      <alignment horizontal="left" vertical="center" wrapText="1"/>
      <protection locked="0"/>
    </xf>
    <xf numFmtId="0" fontId="4" fillId="9" borderId="4" xfId="1" applyFill="1" applyBorder="1" applyAlignment="1" applyProtection="1">
      <alignment vertical="top" wrapText="1"/>
      <protection locked="0"/>
    </xf>
    <xf numFmtId="0" fontId="47" fillId="9" borderId="2" xfId="1" applyFont="1" applyFill="1" applyBorder="1" applyAlignment="1">
      <alignment horizontal="center" vertical="center" wrapText="1"/>
    </xf>
    <xf numFmtId="0" fontId="62" fillId="9" borderId="4" xfId="1" applyFont="1" applyFill="1" applyBorder="1" applyAlignment="1" applyProtection="1">
      <alignment horizontal="center" vertical="center" wrapText="1"/>
      <protection locked="0"/>
    </xf>
    <xf numFmtId="0" fontId="47" fillId="9" borderId="26" xfId="1" applyFont="1" applyFill="1" applyBorder="1" applyAlignment="1" applyProtection="1">
      <alignment horizontal="left" vertical="center" wrapText="1"/>
      <protection locked="0"/>
    </xf>
    <xf numFmtId="49" fontId="62" fillId="9" borderId="1" xfId="1" applyNumberFormat="1" applyFont="1" applyFill="1" applyBorder="1" applyAlignment="1" applyProtection="1">
      <alignment horizontal="center" vertical="center" wrapText="1"/>
      <protection locked="0"/>
    </xf>
    <xf numFmtId="0" fontId="47" fillId="9" borderId="4" xfId="1" applyFont="1" applyFill="1" applyBorder="1" applyAlignment="1" applyProtection="1">
      <alignment vertical="center" wrapText="1"/>
      <protection locked="0"/>
    </xf>
    <xf numFmtId="49" fontId="47" fillId="9" borderId="4" xfId="1" applyNumberFormat="1" applyFont="1" applyFill="1" applyBorder="1" applyAlignment="1" applyProtection="1">
      <alignment horizontal="center" vertical="center" wrapText="1"/>
      <protection locked="0"/>
    </xf>
    <xf numFmtId="49" fontId="47" fillId="9" borderId="4" xfId="1" applyNumberFormat="1" applyFont="1" applyFill="1" applyBorder="1" applyAlignment="1" applyProtection="1">
      <alignment horizontal="left" vertical="top" wrapText="1"/>
      <protection locked="0"/>
    </xf>
    <xf numFmtId="0" fontId="47" fillId="9" borderId="4" xfId="1" applyFont="1" applyFill="1" applyBorder="1" applyAlignment="1" applyProtection="1">
      <alignment horizontal="left" vertical="center" wrapText="1"/>
      <protection locked="0"/>
    </xf>
    <xf numFmtId="0" fontId="47" fillId="9" borderId="4" xfId="1" applyFont="1" applyFill="1" applyBorder="1" applyAlignment="1" applyProtection="1">
      <alignment horizontal="left" vertical="top" wrapText="1"/>
      <protection locked="0"/>
    </xf>
    <xf numFmtId="17" fontId="47" fillId="9" borderId="4" xfId="1" applyNumberFormat="1" applyFont="1" applyFill="1" applyBorder="1" applyAlignment="1" applyProtection="1">
      <alignment horizontal="center" vertical="center" wrapText="1"/>
      <protection locked="0"/>
    </xf>
    <xf numFmtId="0" fontId="47" fillId="9" borderId="4" xfId="1" applyFont="1" applyFill="1" applyBorder="1" applyAlignment="1">
      <alignment horizontal="center" vertical="center" wrapText="1"/>
    </xf>
    <xf numFmtId="17" fontId="47" fillId="0" borderId="31" xfId="1" applyNumberFormat="1" applyFont="1" applyBorder="1" applyAlignment="1">
      <alignment horizontal="center" vertical="center" wrapText="1"/>
    </xf>
    <xf numFmtId="0" fontId="64" fillId="0" borderId="0" xfId="0" applyFont="1"/>
    <xf numFmtId="0" fontId="65" fillId="9" borderId="21" xfId="0" applyFont="1" applyFill="1" applyBorder="1" applyAlignment="1">
      <alignment horizontal="center" vertical="center" wrapText="1"/>
    </xf>
    <xf numFmtId="0" fontId="66" fillId="9" borderId="21" xfId="0" applyFont="1" applyFill="1" applyBorder="1" applyAlignment="1">
      <alignment horizontal="center" vertical="center" wrapText="1"/>
    </xf>
    <xf numFmtId="0" fontId="64" fillId="9" borderId="0" xfId="0" applyFont="1" applyFill="1"/>
    <xf numFmtId="0" fontId="4" fillId="9" borderId="4" xfId="1" applyFill="1" applyBorder="1" applyAlignment="1" applyProtection="1">
      <alignment vertical="center" wrapText="1"/>
      <protection locked="0"/>
    </xf>
    <xf numFmtId="0" fontId="4" fillId="0" borderId="31" xfId="1" applyBorder="1" applyAlignment="1">
      <alignment horizontal="center" vertical="center" wrapText="1"/>
    </xf>
    <xf numFmtId="0" fontId="50" fillId="0" borderId="0" xfId="0" applyFont="1" applyAlignment="1">
      <alignment horizontal="center" vertical="center" wrapText="1"/>
    </xf>
    <xf numFmtId="0" fontId="47" fillId="9" borderId="4" xfId="1" applyFont="1" applyFill="1" applyBorder="1" applyAlignment="1" applyProtection="1">
      <alignment vertical="top" wrapText="1"/>
      <protection locked="0"/>
    </xf>
    <xf numFmtId="0" fontId="4" fillId="9" borderId="32" xfId="1" applyFill="1" applyBorder="1" applyAlignment="1" applyProtection="1">
      <alignment horizontal="left" vertical="center" wrapText="1"/>
      <protection locked="0"/>
    </xf>
    <xf numFmtId="0" fontId="47" fillId="9" borderId="32" xfId="1" applyFont="1" applyFill="1" applyBorder="1" applyAlignment="1" applyProtection="1">
      <alignment horizontal="left" vertical="center" wrapText="1"/>
      <protection locked="0"/>
    </xf>
    <xf numFmtId="49" fontId="62" fillId="9" borderId="4" xfId="1" applyNumberFormat="1" applyFont="1" applyFill="1" applyBorder="1" applyAlignment="1" applyProtection="1">
      <alignment horizontal="center" vertical="center" wrapText="1"/>
      <protection locked="0"/>
    </xf>
    <xf numFmtId="0" fontId="62" fillId="24" borderId="4" xfId="0" applyFont="1" applyFill="1" applyBorder="1" applyAlignment="1" applyProtection="1">
      <alignment horizontal="center" vertical="center" wrapText="1"/>
      <protection locked="0"/>
    </xf>
    <xf numFmtId="0" fontId="4" fillId="24" borderId="2" xfId="1" applyFill="1" applyBorder="1" applyAlignment="1">
      <alignment horizontal="center" vertical="center" wrapText="1"/>
    </xf>
    <xf numFmtId="49" fontId="4" fillId="24" borderId="4" xfId="1" applyNumberFormat="1" applyFill="1" applyBorder="1" applyAlignment="1" applyProtection="1">
      <alignment horizontal="center" vertical="center" wrapText="1"/>
      <protection locked="0"/>
    </xf>
    <xf numFmtId="0" fontId="4" fillId="24" borderId="37" xfId="1" applyFill="1" applyBorder="1" applyAlignment="1" applyProtection="1">
      <alignment horizontal="center" vertical="center" wrapText="1"/>
      <protection locked="0"/>
    </xf>
    <xf numFmtId="0" fontId="4" fillId="24" borderId="4" xfId="1" applyFill="1" applyBorder="1" applyAlignment="1" applyProtection="1">
      <alignment horizontal="center" vertical="center" wrapText="1"/>
      <protection locked="0"/>
    </xf>
    <xf numFmtId="0" fontId="4" fillId="24" borderId="4" xfId="1" applyFill="1" applyBorder="1" applyAlignment="1" applyProtection="1">
      <alignment horizontal="left" vertical="top" wrapText="1"/>
      <protection locked="0"/>
    </xf>
    <xf numFmtId="17" fontId="4" fillId="24" borderId="4" xfId="1" applyNumberFormat="1" applyFill="1" applyBorder="1" applyAlignment="1" applyProtection="1">
      <alignment horizontal="center" vertical="center" wrapText="1"/>
      <protection locked="0"/>
    </xf>
    <xf numFmtId="0" fontId="4" fillId="24" borderId="4" xfId="1" applyFill="1" applyBorder="1" applyAlignment="1">
      <alignment horizontal="center" vertical="center" wrapText="1"/>
    </xf>
    <xf numFmtId="0" fontId="62" fillId="24" borderId="4" xfId="1" applyFont="1" applyFill="1" applyBorder="1" applyAlignment="1" applyProtection="1">
      <alignment horizontal="center" vertical="center" wrapText="1"/>
      <protection locked="0"/>
    </xf>
    <xf numFmtId="0" fontId="47" fillId="24" borderId="26" xfId="1" applyFont="1" applyFill="1" applyBorder="1" applyAlignment="1" applyProtection="1">
      <alignment horizontal="left" vertical="center" wrapText="1"/>
      <protection locked="0"/>
    </xf>
    <xf numFmtId="49" fontId="62" fillId="24" borderId="1" xfId="1" applyNumberFormat="1" applyFont="1" applyFill="1" applyBorder="1" applyAlignment="1" applyProtection="1">
      <alignment horizontal="center" vertical="center" wrapText="1"/>
      <protection locked="0"/>
    </xf>
    <xf numFmtId="0" fontId="47" fillId="24" borderId="4" xfId="1" applyFont="1" applyFill="1" applyBorder="1" applyAlignment="1" applyProtection="1">
      <alignment vertical="center" wrapText="1"/>
      <protection locked="0"/>
    </xf>
    <xf numFmtId="0" fontId="47" fillId="24" borderId="4" xfId="1" applyFont="1" applyFill="1" applyBorder="1" applyAlignment="1" applyProtection="1">
      <alignment horizontal="left" vertical="center" wrapText="1"/>
      <protection locked="0"/>
    </xf>
    <xf numFmtId="17" fontId="47" fillId="24" borderId="4" xfId="1" applyNumberFormat="1" applyFont="1" applyFill="1" applyBorder="1" applyAlignment="1" applyProtection="1">
      <alignment horizontal="center" vertical="center" wrapText="1"/>
      <protection locked="0"/>
    </xf>
    <xf numFmtId="0" fontId="47" fillId="0" borderId="31" xfId="1" applyFont="1" applyBorder="1" applyAlignment="1">
      <alignment horizontal="center" vertical="center" wrapText="1"/>
    </xf>
    <xf numFmtId="0" fontId="64" fillId="21" borderId="0" xfId="0" applyFont="1" applyFill="1"/>
    <xf numFmtId="0" fontId="4" fillId="24" borderId="1" xfId="1" applyFill="1" applyBorder="1" applyAlignment="1" applyProtection="1">
      <alignment horizontal="left" vertical="center" wrapText="1"/>
      <protection locked="0"/>
    </xf>
    <xf numFmtId="0" fontId="4" fillId="24" borderId="4" xfId="1" applyFill="1" applyBorder="1" applyAlignment="1" applyProtection="1">
      <alignment vertical="center" wrapText="1"/>
      <protection locked="0"/>
    </xf>
    <xf numFmtId="49" fontId="4" fillId="24" borderId="4" xfId="1" applyNumberFormat="1" applyFill="1" applyBorder="1" applyAlignment="1" applyProtection="1">
      <alignment horizontal="left" vertical="top" wrapText="1"/>
      <protection locked="0"/>
    </xf>
    <xf numFmtId="0" fontId="4" fillId="24" borderId="4" xfId="1" applyFill="1" applyBorder="1" applyAlignment="1" applyProtection="1">
      <alignment horizontal="left" vertical="center" wrapText="1"/>
      <protection locked="0"/>
    </xf>
    <xf numFmtId="0" fontId="45" fillId="0" borderId="31" xfId="0" applyFont="1" applyBorder="1" applyAlignment="1">
      <alignment wrapText="1"/>
    </xf>
    <xf numFmtId="0" fontId="4" fillId="24" borderId="4" xfId="1" applyFill="1" applyBorder="1" applyAlignment="1" applyProtection="1">
      <alignment vertical="top" wrapText="1"/>
      <protection locked="0"/>
    </xf>
    <xf numFmtId="0" fontId="4" fillId="24" borderId="9" xfId="1" applyFill="1" applyBorder="1" applyAlignment="1">
      <alignment horizontal="center" vertical="center" wrapText="1"/>
    </xf>
    <xf numFmtId="49" fontId="4" fillId="24" borderId="4" xfId="1" applyNumberFormat="1" applyFill="1" applyBorder="1" applyAlignment="1" applyProtection="1">
      <alignment horizontal="center" vertical="top" wrapText="1"/>
      <protection locked="0"/>
    </xf>
    <xf numFmtId="0" fontId="4" fillId="24" borderId="26" xfId="1" applyFill="1" applyBorder="1" applyAlignment="1" applyProtection="1">
      <alignment horizontal="left" vertical="center" wrapText="1"/>
      <protection locked="0"/>
    </xf>
    <xf numFmtId="0" fontId="4" fillId="26" borderId="1" xfId="1" applyFill="1" applyBorder="1" applyAlignment="1" applyProtection="1">
      <alignment horizontal="left" vertical="top" wrapText="1"/>
      <protection locked="0"/>
    </xf>
    <xf numFmtId="49" fontId="4" fillId="26" borderId="4" xfId="1" applyNumberFormat="1" applyFill="1" applyBorder="1" applyAlignment="1" applyProtection="1">
      <alignment vertical="top" wrapText="1"/>
      <protection locked="0"/>
    </xf>
    <xf numFmtId="49" fontId="4" fillId="26" borderId="4" xfId="1" applyNumberFormat="1" applyFill="1" applyBorder="1" applyAlignment="1" applyProtection="1">
      <alignment horizontal="center" vertical="center" wrapText="1"/>
      <protection locked="0"/>
    </xf>
    <xf numFmtId="49" fontId="4" fillId="26" borderId="4" xfId="1" applyNumberFormat="1" applyFill="1" applyBorder="1" applyAlignment="1" applyProtection="1">
      <alignment horizontal="left" vertical="top" wrapText="1"/>
      <protection locked="0"/>
    </xf>
    <xf numFmtId="0" fontId="4" fillId="26" borderId="4" xfId="1" applyFill="1" applyBorder="1" applyAlignment="1" applyProtection="1">
      <alignment horizontal="center" vertical="center" wrapText="1"/>
      <protection locked="0"/>
    </xf>
    <xf numFmtId="0" fontId="4" fillId="26" borderId="4" xfId="1" applyFill="1" applyBorder="1" applyAlignment="1" applyProtection="1">
      <alignment horizontal="left" vertical="top" wrapText="1"/>
      <protection locked="0"/>
    </xf>
    <xf numFmtId="0" fontId="4" fillId="4" borderId="4" xfId="1" applyFill="1" applyBorder="1" applyAlignment="1" applyProtection="1">
      <alignment horizontal="center" vertical="center" wrapText="1"/>
      <protection locked="0"/>
    </xf>
    <xf numFmtId="0" fontId="4" fillId="4" borderId="4" xfId="1" applyFill="1" applyBorder="1" applyAlignment="1" applyProtection="1">
      <alignment horizontal="center" vertical="top" wrapText="1"/>
      <protection locked="0"/>
    </xf>
    <xf numFmtId="17" fontId="4" fillId="4" borderId="4" xfId="1" applyNumberFormat="1" applyFill="1" applyBorder="1" applyAlignment="1" applyProtection="1">
      <alignment horizontal="center" vertical="center" wrapText="1"/>
      <protection locked="0"/>
    </xf>
    <xf numFmtId="0" fontId="4" fillId="4" borderId="4" xfId="1" applyFill="1" applyBorder="1" applyAlignment="1">
      <alignment horizontal="center" vertical="center" wrapText="1"/>
    </xf>
    <xf numFmtId="0" fontId="0" fillId="0" borderId="31" xfId="0" applyBorder="1" applyAlignment="1">
      <alignment wrapText="1"/>
    </xf>
    <xf numFmtId="0" fontId="4" fillId="26" borderId="1" xfId="1" applyFill="1" applyBorder="1" applyAlignment="1">
      <alignment horizontal="left" vertical="top" wrapText="1"/>
    </xf>
    <xf numFmtId="0" fontId="4" fillId="26" borderId="4" xfId="1" applyFill="1" applyBorder="1" applyAlignment="1">
      <alignment vertical="top" wrapText="1"/>
    </xf>
    <xf numFmtId="0" fontId="4" fillId="26" borderId="4" xfId="1" applyFill="1" applyBorder="1" applyAlignment="1">
      <alignment horizontal="center" vertical="center" wrapText="1"/>
    </xf>
    <xf numFmtId="49" fontId="4" fillId="26" borderId="4" xfId="1" applyNumberFormat="1" applyFill="1" applyBorder="1" applyAlignment="1">
      <alignment horizontal="left" vertical="top" wrapText="1"/>
    </xf>
    <xf numFmtId="0" fontId="4" fillId="26" borderId="1" xfId="1" applyFill="1" applyBorder="1" applyAlignment="1">
      <alignment horizontal="left" vertical="center" wrapText="1"/>
    </xf>
    <xf numFmtId="49" fontId="4" fillId="26" borderId="4" xfId="1" applyNumberFormat="1" applyFill="1" applyBorder="1" applyAlignment="1">
      <alignment horizontal="center" vertical="center" wrapText="1"/>
    </xf>
    <xf numFmtId="0" fontId="4" fillId="26" borderId="4" xfId="1" applyFill="1" applyBorder="1" applyAlignment="1">
      <alignment horizontal="left" vertical="top" wrapText="1"/>
    </xf>
    <xf numFmtId="0" fontId="4" fillId="23" borderId="4" xfId="1" applyFill="1" applyBorder="1" applyAlignment="1">
      <alignment horizontal="center" vertical="center" wrapText="1"/>
    </xf>
    <xf numFmtId="0" fontId="4" fillId="23" borderId="4" xfId="1" applyFill="1" applyBorder="1" applyAlignment="1">
      <alignment horizontal="center" vertical="top" wrapText="1"/>
    </xf>
    <xf numFmtId="15" fontId="4" fillId="23" borderId="4" xfId="1" applyNumberFormat="1" applyFill="1" applyBorder="1" applyAlignment="1">
      <alignment horizontal="center" vertical="center" wrapText="1"/>
    </xf>
    <xf numFmtId="0" fontId="4" fillId="26" borderId="4" xfId="1" applyFill="1" applyBorder="1" applyAlignment="1">
      <alignment vertical="center" wrapText="1"/>
    </xf>
    <xf numFmtId="0" fontId="4" fillId="4" borderId="2" xfId="1" applyFill="1" applyBorder="1" applyAlignment="1">
      <alignment horizontal="center" vertical="center" wrapText="1"/>
    </xf>
    <xf numFmtId="0" fontId="4" fillId="4" borderId="1" xfId="1" applyFill="1" applyBorder="1" applyAlignment="1" applyProtection="1">
      <alignment horizontal="left" vertical="center" wrapText="1"/>
      <protection locked="0"/>
    </xf>
    <xf numFmtId="0" fontId="4" fillId="4" borderId="4" xfId="1" applyFill="1" applyBorder="1" applyAlignment="1" applyProtection="1">
      <alignment vertical="top" wrapText="1"/>
      <protection locked="0"/>
    </xf>
    <xf numFmtId="49" fontId="4" fillId="4" borderId="4" xfId="1" applyNumberFormat="1" applyFill="1" applyBorder="1" applyAlignment="1" applyProtection="1">
      <alignment horizontal="left" vertical="top" wrapText="1"/>
      <protection locked="0"/>
    </xf>
    <xf numFmtId="49" fontId="4" fillId="4" borderId="4" xfId="1" applyNumberFormat="1" applyFill="1" applyBorder="1" applyAlignment="1">
      <alignment horizontal="center" vertical="center" wrapText="1"/>
    </xf>
    <xf numFmtId="49" fontId="4" fillId="4" borderId="4" xfId="1" applyNumberFormat="1" applyFill="1" applyBorder="1" applyAlignment="1" applyProtection="1">
      <alignment horizontal="left" vertical="center" wrapText="1"/>
      <protection locked="0"/>
    </xf>
    <xf numFmtId="0" fontId="4" fillId="4" borderId="4" xfId="1" applyFill="1" applyBorder="1" applyAlignment="1" applyProtection="1">
      <alignment vertical="center" wrapText="1"/>
      <protection locked="0"/>
    </xf>
    <xf numFmtId="0" fontId="4" fillId="4" borderId="4" xfId="1" applyFill="1" applyBorder="1" applyAlignment="1">
      <alignment horizontal="left" vertical="center" wrapText="1"/>
    </xf>
    <xf numFmtId="17" fontId="4" fillId="4" borderId="4" xfId="1" applyNumberFormat="1" applyFill="1" applyBorder="1" applyAlignment="1">
      <alignment horizontal="center" vertical="center" wrapText="1"/>
    </xf>
    <xf numFmtId="0" fontId="4" fillId="4" borderId="3" xfId="1" applyFill="1" applyBorder="1" applyAlignment="1">
      <alignment horizontal="center" vertical="center" wrapText="1"/>
    </xf>
    <xf numFmtId="0" fontId="28" fillId="0" borderId="31" xfId="0" applyFont="1" applyBorder="1" applyAlignment="1">
      <alignment wrapText="1"/>
    </xf>
    <xf numFmtId="0" fontId="28" fillId="4" borderId="0" xfId="0" applyFont="1" applyFill="1" applyAlignment="1">
      <alignment horizontal="center" vertical="center"/>
    </xf>
    <xf numFmtId="0" fontId="28" fillId="9" borderId="4" xfId="0" applyFont="1" applyFill="1" applyBorder="1" applyAlignment="1">
      <alignment horizontal="center" wrapText="1"/>
    </xf>
    <xf numFmtId="0" fontId="6" fillId="9" borderId="4" xfId="1" applyFont="1" applyFill="1" applyBorder="1" applyAlignment="1">
      <alignment horizontal="center" vertical="top" wrapText="1"/>
    </xf>
    <xf numFmtId="0" fontId="28" fillId="9" borderId="3" xfId="0" applyFont="1" applyFill="1" applyBorder="1" applyAlignment="1">
      <alignment wrapText="1"/>
    </xf>
    <xf numFmtId="49" fontId="4" fillId="9" borderId="4" xfId="1" applyNumberFormat="1" applyFill="1" applyBorder="1" applyAlignment="1">
      <alignment horizontal="left" vertical="center" wrapText="1"/>
    </xf>
    <xf numFmtId="0" fontId="4" fillId="9" borderId="4" xfId="1" applyFill="1" applyBorder="1" applyAlignment="1">
      <alignment vertical="center" wrapText="1"/>
    </xf>
    <xf numFmtId="0" fontId="4" fillId="9" borderId="4" xfId="1" applyFill="1" applyBorder="1" applyAlignment="1">
      <alignment horizontal="left" vertical="top" wrapText="1"/>
    </xf>
    <xf numFmtId="0" fontId="4" fillId="3" borderId="4" xfId="1" applyFill="1" applyBorder="1" applyAlignment="1">
      <alignment horizontal="center" vertical="center" wrapText="1"/>
    </xf>
    <xf numFmtId="0" fontId="4" fillId="0" borderId="0" xfId="1" applyAlignment="1">
      <alignment horizontal="center" vertical="center" wrapText="1"/>
    </xf>
    <xf numFmtId="0" fontId="4" fillId="18" borderId="4" xfId="1" applyFill="1" applyBorder="1" applyAlignment="1">
      <alignment horizontal="center" vertical="center" wrapText="1"/>
    </xf>
    <xf numFmtId="49" fontId="4" fillId="9" borderId="4" xfId="1" applyNumberFormat="1" applyFill="1" applyBorder="1" applyAlignment="1">
      <alignment horizontal="center" vertical="center" wrapText="1"/>
    </xf>
    <xf numFmtId="0" fontId="4" fillId="9" borderId="4" xfId="1" applyFill="1" applyBorder="1" applyAlignment="1">
      <alignment horizontal="center" vertical="top" wrapText="1"/>
    </xf>
    <xf numFmtId="0" fontId="4" fillId="9" borderId="1" xfId="1" applyFill="1" applyBorder="1" applyAlignment="1">
      <alignment horizontal="left" vertical="center" wrapText="1"/>
    </xf>
    <xf numFmtId="0" fontId="4" fillId="9" borderId="0" xfId="1" applyFill="1" applyAlignment="1">
      <alignment vertical="top" wrapText="1"/>
    </xf>
    <xf numFmtId="0" fontId="4" fillId="9" borderId="0" xfId="1" applyFill="1" applyAlignment="1">
      <alignment horizontal="left" vertical="top" wrapText="1"/>
    </xf>
    <xf numFmtId="0" fontId="4" fillId="9" borderId="0" xfId="1" applyFill="1" applyAlignment="1">
      <alignment horizontal="center" vertical="top" wrapText="1"/>
    </xf>
    <xf numFmtId="0" fontId="6" fillId="9" borderId="0" xfId="1" applyFont="1" applyFill="1" applyAlignment="1">
      <alignment horizontal="center" vertical="top" wrapText="1"/>
    </xf>
    <xf numFmtId="0" fontId="28" fillId="0" borderId="0" xfId="0" applyFont="1" applyAlignment="1">
      <alignment wrapText="1"/>
    </xf>
    <xf numFmtId="0" fontId="28" fillId="0" borderId="0" xfId="0" applyFont="1" applyAlignment="1">
      <alignment horizontal="center" vertical="center"/>
    </xf>
    <xf numFmtId="15" fontId="7" fillId="9" borderId="4" xfId="1" applyNumberFormat="1" applyFont="1" applyFill="1" applyBorder="1" applyAlignment="1">
      <alignment horizontal="center" vertical="center" wrapText="1"/>
    </xf>
    <xf numFmtId="0" fontId="4" fillId="9" borderId="28" xfId="1" applyFill="1" applyBorder="1" applyAlignment="1">
      <alignment horizontal="left" vertical="top" wrapText="1"/>
    </xf>
    <xf numFmtId="0" fontId="4" fillId="9" borderId="7" xfId="1" applyFill="1" applyBorder="1" applyAlignment="1">
      <alignment horizontal="left" vertical="top" wrapText="1"/>
    </xf>
    <xf numFmtId="0" fontId="7" fillId="3" borderId="4" xfId="1" applyFont="1" applyFill="1" applyBorder="1" applyAlignment="1" applyProtection="1">
      <alignment horizontal="center" vertical="center" wrapText="1"/>
      <protection locked="0"/>
    </xf>
    <xf numFmtId="0" fontId="28" fillId="3" borderId="4" xfId="0" applyFont="1" applyFill="1" applyBorder="1" applyAlignment="1">
      <alignment horizontal="center" vertical="center" wrapText="1"/>
    </xf>
    <xf numFmtId="0" fontId="4" fillId="3" borderId="4" xfId="1" applyFill="1" applyBorder="1" applyAlignment="1" applyProtection="1">
      <alignment horizontal="center" vertical="center" wrapText="1"/>
      <protection locked="0"/>
    </xf>
    <xf numFmtId="0" fontId="45" fillId="3" borderId="0" xfId="0" applyFont="1" applyFill="1" applyAlignment="1">
      <alignment horizontal="center" vertical="center"/>
    </xf>
    <xf numFmtId="0" fontId="7" fillId="3" borderId="0" xfId="1" applyFont="1" applyFill="1" applyAlignment="1">
      <alignment horizontal="center" vertical="center" wrapText="1"/>
    </xf>
    <xf numFmtId="0" fontId="28" fillId="3" borderId="0" xfId="0" applyFont="1" applyFill="1" applyAlignment="1">
      <alignment horizontal="center" vertical="center"/>
    </xf>
    <xf numFmtId="0" fontId="45" fillId="19" borderId="0" xfId="0" applyFont="1" applyFill="1" applyAlignment="1">
      <alignment vertical="center"/>
    </xf>
    <xf numFmtId="0" fontId="6" fillId="5" borderId="4" xfId="1" applyFont="1" applyFill="1" applyBorder="1" applyAlignment="1">
      <alignment horizontal="left" vertical="center" wrapText="1"/>
    </xf>
    <xf numFmtId="49" fontId="7" fillId="9" borderId="28" xfId="1" applyNumberFormat="1" applyFont="1" applyFill="1" applyBorder="1" applyAlignment="1" applyProtection="1">
      <alignment horizontal="left" vertical="center" wrapText="1"/>
      <protection locked="0"/>
    </xf>
    <xf numFmtId="0" fontId="45" fillId="0" borderId="0" xfId="0" applyFont="1" applyAlignment="1">
      <alignment vertical="center"/>
    </xf>
    <xf numFmtId="0" fontId="5" fillId="5" borderId="4" xfId="1" applyFont="1" applyFill="1" applyBorder="1" applyAlignment="1">
      <alignment vertical="center" wrapText="1"/>
    </xf>
    <xf numFmtId="0" fontId="27" fillId="9" borderId="28" xfId="0" applyFont="1" applyFill="1" applyBorder="1" applyAlignment="1">
      <alignment horizontal="center" vertical="center" wrapText="1"/>
    </xf>
    <xf numFmtId="0" fontId="36" fillId="9" borderId="7" xfId="1" applyFont="1" applyFill="1" applyBorder="1" applyAlignment="1">
      <alignment horizontal="center" vertical="center" wrapText="1"/>
    </xf>
    <xf numFmtId="0" fontId="7" fillId="9" borderId="9" xfId="1" applyFont="1" applyFill="1" applyBorder="1" applyAlignment="1">
      <alignment horizontal="center" vertical="center" wrapText="1"/>
    </xf>
    <xf numFmtId="0" fontId="7" fillId="9" borderId="24" xfId="1" applyFont="1" applyFill="1" applyBorder="1" applyAlignment="1" applyProtection="1">
      <alignment horizontal="left" vertical="center" wrapText="1"/>
      <protection locked="0"/>
    </xf>
    <xf numFmtId="49" fontId="7" fillId="9" borderId="7" xfId="1" applyNumberFormat="1" applyFont="1" applyFill="1" applyBorder="1" applyAlignment="1" applyProtection="1">
      <alignment horizontal="left" vertical="top" wrapText="1"/>
      <protection locked="0"/>
    </xf>
    <xf numFmtId="49" fontId="7" fillId="9" borderId="7" xfId="1" applyNumberFormat="1" applyFont="1" applyFill="1" applyBorder="1" applyAlignment="1" applyProtection="1">
      <alignment horizontal="left" vertical="center" wrapText="1"/>
      <protection locked="0"/>
    </xf>
    <xf numFmtId="0" fontId="7" fillId="9" borderId="7" xfId="1" applyFont="1" applyFill="1" applyBorder="1" applyAlignment="1" applyProtection="1">
      <alignment vertical="center" wrapText="1"/>
      <protection locked="0"/>
    </xf>
    <xf numFmtId="49" fontId="4" fillId="9" borderId="7" xfId="1" applyNumberFormat="1" applyFill="1" applyBorder="1" applyAlignment="1" applyProtection="1">
      <alignment horizontal="left" vertical="center" wrapText="1"/>
      <protection locked="0"/>
    </xf>
    <xf numFmtId="0" fontId="4" fillId="9" borderId="7" xfId="1" applyFill="1" applyBorder="1" applyAlignment="1">
      <alignment horizontal="center" vertical="center" wrapText="1"/>
    </xf>
    <xf numFmtId="17" fontId="7" fillId="9" borderId="7" xfId="1" applyNumberFormat="1" applyFont="1" applyFill="1" applyBorder="1" applyAlignment="1">
      <alignment horizontal="center" vertical="center" wrapText="1"/>
    </xf>
    <xf numFmtId="0" fontId="28" fillId="9" borderId="4" xfId="0" applyFont="1" applyFill="1" applyBorder="1" applyAlignment="1">
      <alignment horizontal="left" vertical="center" wrapText="1"/>
    </xf>
    <xf numFmtId="17" fontId="7" fillId="9" borderId="4" xfId="1" applyNumberFormat="1" applyFont="1" applyFill="1" applyBorder="1" applyAlignment="1">
      <alignment horizontal="center" vertical="center" wrapText="1"/>
    </xf>
    <xf numFmtId="17" fontId="4" fillId="9" borderId="4" xfId="1" applyNumberFormat="1" applyFill="1" applyBorder="1" applyAlignment="1">
      <alignment horizontal="center" vertical="center" wrapText="1"/>
    </xf>
    <xf numFmtId="0" fontId="28" fillId="9" borderId="3" xfId="0" applyFont="1" applyFill="1" applyBorder="1" applyAlignment="1">
      <alignment horizontal="center" vertical="center" wrapText="1"/>
    </xf>
    <xf numFmtId="2" fontId="27" fillId="9" borderId="4" xfId="0" applyNumberFormat="1" applyFont="1" applyFill="1" applyBorder="1" applyAlignment="1">
      <alignment horizontal="center" vertical="center" wrapText="1"/>
    </xf>
    <xf numFmtId="0" fontId="36" fillId="9" borderId="35" xfId="0" applyFont="1" applyFill="1" applyBorder="1" applyAlignment="1">
      <alignment horizontal="center" vertical="center" wrapText="1"/>
    </xf>
    <xf numFmtId="0" fontId="28" fillId="9" borderId="3" xfId="0" applyFont="1" applyFill="1" applyBorder="1" applyAlignment="1">
      <alignment horizontal="left" vertical="center" wrapText="1"/>
    </xf>
    <xf numFmtId="0" fontId="28" fillId="9" borderId="1" xfId="0" applyFont="1" applyFill="1" applyBorder="1" applyAlignment="1">
      <alignment horizontal="left" vertical="center" wrapText="1"/>
    </xf>
    <xf numFmtId="0" fontId="36" fillId="9" borderId="4" xfId="0" applyFont="1" applyFill="1" applyBorder="1" applyAlignment="1">
      <alignment horizontal="center" vertical="center" wrapText="1"/>
    </xf>
    <xf numFmtId="0" fontId="36" fillId="9" borderId="28" xfId="0" applyFont="1" applyFill="1" applyBorder="1" applyAlignment="1">
      <alignment horizontal="center" vertical="center" wrapText="1"/>
    </xf>
    <xf numFmtId="0" fontId="28" fillId="9" borderId="28" xfId="1" applyFont="1" applyFill="1" applyBorder="1" applyAlignment="1">
      <alignment horizontal="left" vertical="center" wrapText="1"/>
    </xf>
    <xf numFmtId="0" fontId="7" fillId="9" borderId="28" xfId="1" applyFont="1" applyFill="1" applyBorder="1" applyAlignment="1">
      <alignment horizontal="left" vertical="center" wrapText="1"/>
    </xf>
    <xf numFmtId="0" fontId="28" fillId="9" borderId="28" xfId="0" applyFont="1" applyFill="1" applyBorder="1" applyAlignment="1">
      <alignment horizontal="left" vertical="center" wrapText="1"/>
    </xf>
    <xf numFmtId="0" fontId="28" fillId="9" borderId="28" xfId="0" applyFont="1" applyFill="1" applyBorder="1" applyAlignment="1">
      <alignment horizontal="left" vertical="top" wrapText="1"/>
    </xf>
    <xf numFmtId="0" fontId="28" fillId="9" borderId="28" xfId="0" applyFont="1" applyFill="1" applyBorder="1" applyAlignment="1">
      <alignment horizontal="center" vertical="center" wrapText="1"/>
    </xf>
    <xf numFmtId="17" fontId="7" fillId="9" borderId="28" xfId="1" applyNumberFormat="1" applyFont="1" applyFill="1" applyBorder="1" applyAlignment="1">
      <alignment horizontal="center" vertical="center"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3" fillId="5" borderId="4"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10" fillId="5" borderId="3"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2" fillId="19" borderId="4" xfId="1" applyFont="1" applyFill="1" applyBorder="1" applyAlignment="1">
      <alignment horizontal="center" vertical="center" wrapText="1"/>
    </xf>
    <xf numFmtId="0" fontId="36" fillId="9" borderId="28" xfId="1" applyFont="1" applyFill="1" applyBorder="1" applyAlignment="1">
      <alignment horizontal="center" vertical="center" wrapText="1"/>
    </xf>
    <xf numFmtId="0" fontId="61" fillId="0" borderId="30" xfId="0" applyFont="1" applyBorder="1" applyAlignment="1">
      <alignment horizontal="center" vertical="center" wrapText="1"/>
    </xf>
    <xf numFmtId="0" fontId="61" fillId="0" borderId="7" xfId="0" applyFont="1" applyBorder="1" applyAlignment="1">
      <alignment horizontal="center" vertical="center" wrapText="1"/>
    </xf>
    <xf numFmtId="0" fontId="52" fillId="9" borderId="28" xfId="0" applyFont="1" applyFill="1" applyBorder="1" applyAlignment="1">
      <alignment horizontal="center" vertical="center" textRotation="90"/>
    </xf>
    <xf numFmtId="0" fontId="53" fillId="9" borderId="30" xfId="0" applyFont="1" applyFill="1" applyBorder="1" applyAlignment="1">
      <alignment horizontal="center" vertical="center" textRotation="90"/>
    </xf>
    <xf numFmtId="0" fontId="0" fillId="0" borderId="7" xfId="0" applyBorder="1" applyAlignment="1">
      <alignment horizontal="center" vertical="center"/>
    </xf>
    <xf numFmtId="0" fontId="10" fillId="26" borderId="14" xfId="0" applyFont="1" applyFill="1" applyBorder="1" applyAlignment="1">
      <alignment horizontal="center" vertical="center"/>
    </xf>
    <xf numFmtId="0" fontId="10" fillId="26" borderId="5" xfId="0" applyFont="1" applyFill="1" applyBorder="1" applyAlignment="1">
      <alignment horizontal="center" vertical="center"/>
    </xf>
    <xf numFmtId="0" fontId="10" fillId="26" borderId="42" xfId="0" applyFont="1" applyFill="1" applyBorder="1" applyAlignment="1">
      <alignment horizontal="center" vertical="center"/>
    </xf>
    <xf numFmtId="0" fontId="10" fillId="26" borderId="17" xfId="0" applyFont="1" applyFill="1" applyBorder="1" applyAlignment="1">
      <alignment horizontal="center" vertical="center"/>
    </xf>
    <xf numFmtId="0" fontId="52" fillId="9" borderId="24" xfId="0" applyFont="1" applyFill="1" applyBorder="1" applyAlignment="1">
      <alignment horizontal="center" vertical="center" textRotation="90"/>
    </xf>
    <xf numFmtId="0" fontId="52" fillId="9" borderId="8" xfId="0" applyFont="1" applyFill="1" applyBorder="1" applyAlignment="1">
      <alignment horizontal="center" vertical="center" textRotation="90"/>
    </xf>
    <xf numFmtId="0" fontId="36" fillId="24" borderId="30" xfId="1" applyFont="1" applyFill="1" applyBorder="1" applyAlignment="1" applyProtection="1">
      <alignment horizontal="center" vertical="center" wrapText="1"/>
      <protection locked="0"/>
    </xf>
    <xf numFmtId="0" fontId="52" fillId="24" borderId="41" xfId="0" applyFont="1" applyFill="1" applyBorder="1" applyAlignment="1">
      <alignment horizontal="center" vertical="center" textRotation="90"/>
    </xf>
    <xf numFmtId="0" fontId="52" fillId="24" borderId="0" xfId="0" applyFont="1" applyFill="1" applyAlignment="1">
      <alignment horizontal="center" vertical="center" textRotation="90"/>
    </xf>
    <xf numFmtId="0" fontId="52" fillId="26" borderId="14" xfId="0" applyFont="1" applyFill="1" applyBorder="1" applyAlignment="1">
      <alignment horizontal="center" vertical="center" textRotation="90"/>
    </xf>
    <xf numFmtId="0" fontId="52" fillId="26" borderId="5" xfId="0" applyFont="1" applyFill="1" applyBorder="1" applyAlignment="1">
      <alignment horizontal="center" vertical="center" textRotation="90"/>
    </xf>
    <xf numFmtId="0" fontId="36" fillId="9" borderId="28" xfId="0" applyFont="1" applyFill="1" applyBorder="1" applyAlignment="1" applyProtection="1">
      <alignment vertical="center" wrapText="1"/>
      <protection locked="0"/>
    </xf>
    <xf numFmtId="0" fontId="36" fillId="9" borderId="30" xfId="0" applyFont="1" applyFill="1" applyBorder="1" applyAlignment="1" applyProtection="1">
      <alignment vertical="center" wrapText="1"/>
      <protection locked="0"/>
    </xf>
    <xf numFmtId="0" fontId="36" fillId="9" borderId="7" xfId="0" applyFont="1" applyFill="1" applyBorder="1" applyAlignment="1" applyProtection="1">
      <alignment vertical="center" wrapText="1"/>
      <protection locked="0"/>
    </xf>
    <xf numFmtId="0" fontId="50" fillId="9" borderId="14" xfId="0" applyFont="1" applyFill="1" applyBorder="1" applyAlignment="1">
      <alignment horizontal="center" vertical="center" wrapText="1"/>
    </xf>
    <xf numFmtId="0" fontId="50" fillId="9" borderId="5" xfId="0" applyFont="1" applyFill="1" applyBorder="1" applyAlignment="1">
      <alignment horizontal="center" vertical="center" wrapText="1"/>
    </xf>
    <xf numFmtId="0" fontId="50" fillId="9" borderId="6" xfId="0" applyFont="1" applyFill="1" applyBorder="1" applyAlignment="1">
      <alignment horizontal="center" vertical="center" wrapText="1"/>
    </xf>
    <xf numFmtId="0" fontId="54" fillId="9" borderId="26" xfId="0" applyFont="1" applyFill="1" applyBorder="1" applyAlignment="1">
      <alignment horizontal="center" vertical="center" textRotation="90"/>
    </xf>
    <xf numFmtId="0" fontId="54" fillId="9" borderId="24" xfId="0" applyFont="1" applyFill="1" applyBorder="1" applyAlignment="1">
      <alignment horizontal="center" vertical="center" textRotation="90"/>
    </xf>
    <xf numFmtId="0" fontId="54" fillId="9" borderId="8" xfId="0" applyFont="1" applyFill="1" applyBorder="1" applyAlignment="1">
      <alignment horizontal="center" vertical="center" textRotation="90"/>
    </xf>
    <xf numFmtId="1" fontId="7" fillId="5" borderId="27" xfId="1" applyNumberFormat="1" applyFont="1" applyFill="1" applyBorder="1" applyAlignment="1">
      <alignment horizontal="center" vertical="center" wrapText="1"/>
    </xf>
    <xf numFmtId="1" fontId="7" fillId="5" borderId="32" xfId="1" applyNumberFormat="1" applyFont="1" applyFill="1" applyBorder="1" applyAlignment="1">
      <alignment horizontal="center" vertical="center" wrapText="1"/>
    </xf>
    <xf numFmtId="1" fontId="7" fillId="5" borderId="26" xfId="1" applyNumberFormat="1" applyFont="1" applyFill="1" applyBorder="1" applyAlignment="1">
      <alignment horizontal="center" vertical="center" wrapText="1"/>
    </xf>
    <xf numFmtId="1" fontId="7" fillId="5" borderId="31" xfId="1" applyNumberFormat="1" applyFont="1" applyFill="1" applyBorder="1" applyAlignment="1">
      <alignment horizontal="center" vertical="center" wrapText="1"/>
    </xf>
    <xf numFmtId="1" fontId="7" fillId="5" borderId="0" xfId="1" applyNumberFormat="1" applyFont="1" applyFill="1" applyAlignment="1">
      <alignment horizontal="center" vertical="center" wrapText="1"/>
    </xf>
    <xf numFmtId="1" fontId="7" fillId="5" borderId="24" xfId="1" applyNumberFormat="1" applyFont="1" applyFill="1" applyBorder="1" applyAlignment="1">
      <alignment horizontal="center" vertical="center" wrapText="1"/>
    </xf>
    <xf numFmtId="0" fontId="5" fillId="5" borderId="3" xfId="1" applyFont="1" applyFill="1" applyBorder="1" applyAlignment="1">
      <alignment horizontal="left" vertical="center" wrapText="1"/>
    </xf>
    <xf numFmtId="0" fontId="5" fillId="5" borderId="2" xfId="1" applyFont="1" applyFill="1" applyBorder="1" applyAlignment="1">
      <alignment horizontal="left" vertical="center" wrapText="1"/>
    </xf>
    <xf numFmtId="0" fontId="5" fillId="5" borderId="1" xfId="1" applyFont="1" applyFill="1" applyBorder="1" applyAlignment="1">
      <alignment horizontal="left" vertical="center" wrapText="1"/>
    </xf>
    <xf numFmtId="0" fontId="6" fillId="4" borderId="40" xfId="1" applyFont="1" applyFill="1" applyBorder="1" applyAlignment="1">
      <alignment horizontal="center" vertical="center"/>
    </xf>
    <xf numFmtId="0" fontId="6" fillId="4" borderId="2" xfId="1" applyFont="1" applyFill="1" applyBorder="1" applyAlignment="1">
      <alignment horizontal="center" vertical="center"/>
    </xf>
    <xf numFmtId="0" fontId="3" fillId="5" borderId="28" xfId="1" applyFont="1" applyFill="1" applyBorder="1" applyAlignment="1">
      <alignment horizontal="left" vertical="top" wrapText="1"/>
    </xf>
    <xf numFmtId="0" fontId="3" fillId="5" borderId="30" xfId="1" applyFont="1" applyFill="1" applyBorder="1" applyAlignment="1">
      <alignment horizontal="left" vertical="top" wrapText="1"/>
    </xf>
    <xf numFmtId="17" fontId="3" fillId="5" borderId="27" xfId="1" applyNumberFormat="1" applyFont="1" applyFill="1" applyBorder="1" applyAlignment="1">
      <alignment horizontal="left" vertical="top" wrapText="1"/>
    </xf>
    <xf numFmtId="17" fontId="3" fillId="5" borderId="32" xfId="1" applyNumberFormat="1" applyFont="1" applyFill="1" applyBorder="1" applyAlignment="1">
      <alignment horizontal="left" vertical="top" wrapText="1"/>
    </xf>
    <xf numFmtId="17" fontId="3" fillId="5" borderId="26" xfId="1" applyNumberFormat="1" applyFont="1" applyFill="1" applyBorder="1" applyAlignment="1">
      <alignment horizontal="left" vertical="top" wrapText="1"/>
    </xf>
    <xf numFmtId="17" fontId="3" fillId="5" borderId="31" xfId="1" applyNumberFormat="1" applyFont="1" applyFill="1" applyBorder="1" applyAlignment="1">
      <alignment horizontal="left" vertical="top" wrapText="1"/>
    </xf>
    <xf numFmtId="17" fontId="3" fillId="5" borderId="0" xfId="1" applyNumberFormat="1" applyFont="1" applyFill="1" applyAlignment="1">
      <alignment horizontal="left" vertical="top" wrapText="1"/>
    </xf>
    <xf numFmtId="17" fontId="3" fillId="5" borderId="24" xfId="1" applyNumberFormat="1" applyFont="1" applyFill="1" applyBorder="1" applyAlignment="1">
      <alignment horizontal="left" vertical="top" wrapText="1"/>
    </xf>
    <xf numFmtId="14" fontId="2" fillId="5" borderId="28" xfId="1" applyNumberFormat="1" applyFont="1" applyFill="1" applyBorder="1" applyAlignment="1">
      <alignment horizontal="center" vertical="top" wrapText="1"/>
    </xf>
    <xf numFmtId="14" fontId="2" fillId="5" borderId="30" xfId="1" applyNumberFormat="1" applyFont="1" applyFill="1" applyBorder="1" applyAlignment="1">
      <alignment horizontal="center" vertical="top" wrapText="1"/>
    </xf>
    <xf numFmtId="0" fontId="1" fillId="5" borderId="27" xfId="1" applyFont="1" applyFill="1" applyBorder="1" applyAlignment="1">
      <alignment horizontal="left" vertical="top" wrapText="1"/>
    </xf>
    <xf numFmtId="0" fontId="1" fillId="5" borderId="26" xfId="1" applyFont="1" applyFill="1" applyBorder="1" applyAlignment="1">
      <alignment horizontal="left" vertical="top" wrapText="1"/>
    </xf>
    <xf numFmtId="0" fontId="1" fillId="5" borderId="31" xfId="1" applyFont="1" applyFill="1" applyBorder="1" applyAlignment="1">
      <alignment horizontal="left" vertical="top" wrapText="1"/>
    </xf>
    <xf numFmtId="0" fontId="1" fillId="5" borderId="24" xfId="1" applyFont="1" applyFill="1" applyBorder="1" applyAlignment="1">
      <alignment horizontal="left" vertical="top" wrapText="1"/>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0" fontId="11" fillId="9" borderId="18" xfId="0" applyFont="1" applyFill="1" applyBorder="1" applyAlignment="1">
      <alignment horizontal="center" vertical="center" textRotation="90" wrapText="1"/>
    </xf>
    <xf numFmtId="0" fontId="11" fillId="9" borderId="19" xfId="0" applyFont="1" applyFill="1" applyBorder="1" applyAlignment="1">
      <alignment horizontal="center" vertical="center" textRotation="90" wrapText="1"/>
    </xf>
    <xf numFmtId="0" fontId="11" fillId="9" borderId="20" xfId="0" applyFont="1" applyFill="1" applyBorder="1" applyAlignment="1">
      <alignment horizontal="center" vertical="center" textRotation="90" wrapText="1"/>
    </xf>
    <xf numFmtId="0" fontId="6" fillId="7" borderId="28" xfId="1" applyFont="1" applyFill="1" applyBorder="1" applyAlignment="1">
      <alignment horizontal="center" vertical="center" textRotation="90" wrapText="1"/>
    </xf>
    <xf numFmtId="0" fontId="6" fillId="7" borderId="7" xfId="1" applyFont="1" applyFill="1" applyBorder="1" applyAlignment="1">
      <alignment horizontal="center" vertical="center" textRotation="90" wrapText="1"/>
    </xf>
    <xf numFmtId="0" fontId="36" fillId="9" borderId="28" xfId="1" applyFont="1" applyFill="1" applyBorder="1" applyAlignment="1" applyProtection="1">
      <alignment horizontal="center" vertical="center" wrapText="1"/>
      <protection locked="0"/>
    </xf>
    <xf numFmtId="0" fontId="36" fillId="9" borderId="30" xfId="1" applyFont="1" applyFill="1" applyBorder="1" applyAlignment="1" applyProtection="1">
      <alignment horizontal="center" vertical="center" wrapText="1"/>
      <protection locked="0"/>
    </xf>
    <xf numFmtId="0" fontId="36" fillId="9" borderId="7" xfId="1" applyFont="1" applyFill="1" applyBorder="1" applyAlignment="1" applyProtection="1">
      <alignment horizontal="center" vertical="center" wrapText="1"/>
      <protection locked="0"/>
    </xf>
    <xf numFmtId="0" fontId="2" fillId="5" borderId="8" xfId="1" applyFont="1" applyFill="1" applyBorder="1" applyAlignment="1">
      <alignment horizontal="right" vertical="top" wrapText="1"/>
    </xf>
    <xf numFmtId="0" fontId="3" fillId="5" borderId="3" xfId="1" applyFont="1" applyFill="1" applyBorder="1" applyAlignment="1">
      <alignment horizontal="center" vertical="center" wrapText="1"/>
    </xf>
    <xf numFmtId="0" fontId="10" fillId="5" borderId="3" xfId="0" applyFont="1" applyFill="1" applyBorder="1" applyAlignment="1">
      <alignment horizontal="left" vertical="center"/>
    </xf>
    <xf numFmtId="0" fontId="10" fillId="5" borderId="2" xfId="0" applyFont="1" applyFill="1" applyBorder="1" applyAlignment="1">
      <alignment horizontal="left" vertical="center"/>
    </xf>
    <xf numFmtId="0" fontId="10" fillId="5" borderId="1" xfId="0" applyFont="1" applyFill="1" applyBorder="1" applyAlignment="1">
      <alignment horizontal="left" vertical="center"/>
    </xf>
    <xf numFmtId="0" fontId="52" fillId="24" borderId="26" xfId="0" applyFont="1" applyFill="1" applyBorder="1" applyAlignment="1">
      <alignment horizontal="center" vertical="center" textRotation="90"/>
    </xf>
    <xf numFmtId="0" fontId="52" fillId="24" borderId="24" xfId="0" applyFont="1" applyFill="1" applyBorder="1" applyAlignment="1">
      <alignment horizontal="center" vertical="center" textRotation="90"/>
    </xf>
    <xf numFmtId="0" fontId="10" fillId="24" borderId="24" xfId="0" applyFont="1" applyFill="1" applyBorder="1" applyAlignment="1">
      <alignment horizontal="center" vertical="center"/>
    </xf>
    <xf numFmtId="0" fontId="10" fillId="0" borderId="24" xfId="0" applyFont="1" applyBorder="1" applyAlignment="1">
      <alignment horizontal="center" vertical="center"/>
    </xf>
    <xf numFmtId="0" fontId="56" fillId="24" borderId="4" xfId="0" applyFont="1" applyFill="1" applyBorder="1" applyAlignment="1" applyProtection="1">
      <alignment horizontal="center" vertical="center" wrapText="1"/>
      <protection locked="0"/>
    </xf>
    <xf numFmtId="0" fontId="57" fillId="24" borderId="4" xfId="0" applyFont="1" applyFill="1" applyBorder="1" applyAlignment="1">
      <alignment horizontal="center" wrapText="1"/>
    </xf>
    <xf numFmtId="0" fontId="57" fillId="0" borderId="4" xfId="0" applyFont="1" applyBorder="1" applyAlignment="1">
      <alignment wrapText="1"/>
    </xf>
    <xf numFmtId="1" fontId="4" fillId="5" borderId="27" xfId="1" applyNumberFormat="1" applyFill="1" applyBorder="1" applyAlignment="1">
      <alignment horizontal="center" vertical="center" wrapText="1"/>
    </xf>
    <xf numFmtId="1" fontId="4" fillId="5" borderId="32" xfId="1" applyNumberFormat="1" applyFill="1" applyBorder="1" applyAlignment="1">
      <alignment horizontal="center" vertical="center" wrapText="1"/>
    </xf>
    <xf numFmtId="1" fontId="4" fillId="5" borderId="26" xfId="1" applyNumberFormat="1" applyFill="1" applyBorder="1" applyAlignment="1">
      <alignment horizontal="center" vertical="center" wrapText="1"/>
    </xf>
    <xf numFmtId="1" fontId="4" fillId="5" borderId="31" xfId="1" applyNumberFormat="1" applyFill="1" applyBorder="1" applyAlignment="1">
      <alignment horizontal="center" vertical="center" wrapText="1"/>
    </xf>
    <xf numFmtId="1" fontId="4" fillId="5" borderId="0" xfId="1" applyNumberFormat="1" applyFill="1" applyAlignment="1">
      <alignment horizontal="center" vertical="center" wrapText="1"/>
    </xf>
    <xf numFmtId="1" fontId="4" fillId="5" borderId="24" xfId="1" applyNumberFormat="1" applyFill="1" applyBorder="1" applyAlignment="1">
      <alignment horizontal="center" vertical="center" wrapText="1"/>
    </xf>
    <xf numFmtId="0" fontId="3" fillId="5" borderId="28" xfId="1" applyFont="1" applyFill="1" applyBorder="1" applyAlignment="1">
      <alignment horizontal="right" vertical="top" wrapText="1"/>
    </xf>
    <xf numFmtId="0" fontId="3" fillId="5" borderId="30" xfId="1" applyFont="1" applyFill="1" applyBorder="1" applyAlignment="1">
      <alignment horizontal="right" vertical="top" wrapText="1"/>
    </xf>
    <xf numFmtId="17" fontId="3" fillId="5" borderId="27" xfId="1" applyNumberFormat="1" applyFont="1" applyFill="1" applyBorder="1" applyAlignment="1">
      <alignment horizontal="center" vertical="center" wrapText="1"/>
    </xf>
    <xf numFmtId="17" fontId="3" fillId="5" borderId="32" xfId="1" applyNumberFormat="1" applyFont="1" applyFill="1" applyBorder="1" applyAlignment="1">
      <alignment horizontal="center" vertical="center" wrapText="1"/>
    </xf>
    <xf numFmtId="17" fontId="3" fillId="5" borderId="26" xfId="1" applyNumberFormat="1" applyFont="1" applyFill="1" applyBorder="1" applyAlignment="1">
      <alignment horizontal="center" vertical="center" wrapText="1"/>
    </xf>
    <xf numFmtId="17" fontId="3" fillId="5" borderId="31" xfId="1" applyNumberFormat="1" applyFont="1" applyFill="1" applyBorder="1" applyAlignment="1">
      <alignment horizontal="center" vertical="center" wrapText="1"/>
    </xf>
    <xf numFmtId="17" fontId="3" fillId="5" borderId="0" xfId="1" applyNumberFormat="1" applyFont="1" applyFill="1" applyAlignment="1">
      <alignment horizontal="center" vertical="center" wrapText="1"/>
    </xf>
    <xf numFmtId="17" fontId="3" fillId="5" borderId="24" xfId="1" applyNumberFormat="1" applyFont="1" applyFill="1" applyBorder="1" applyAlignment="1">
      <alignment horizontal="center" vertical="center" wrapText="1"/>
    </xf>
    <xf numFmtId="0" fontId="52" fillId="26" borderId="24" xfId="0" applyFont="1" applyFill="1" applyBorder="1" applyAlignment="1">
      <alignment horizontal="center" vertical="center" textRotation="90"/>
    </xf>
    <xf numFmtId="0" fontId="56" fillId="26" borderId="28" xfId="0" applyFont="1" applyFill="1" applyBorder="1" applyAlignment="1" applyProtection="1">
      <alignment vertical="center" wrapText="1"/>
      <protection locked="0"/>
    </xf>
    <xf numFmtId="0" fontId="56" fillId="26" borderId="30" xfId="0" applyFont="1" applyFill="1" applyBorder="1" applyAlignment="1" applyProtection="1">
      <alignment vertical="center" wrapText="1"/>
      <protection locked="0"/>
    </xf>
    <xf numFmtId="0" fontId="56" fillId="26" borderId="7" xfId="0" applyFont="1" applyFill="1" applyBorder="1" applyAlignment="1" applyProtection="1">
      <alignment vertical="center" wrapText="1"/>
      <protection locked="0"/>
    </xf>
    <xf numFmtId="0" fontId="58" fillId="9" borderId="28" xfId="1" applyFont="1" applyFill="1" applyBorder="1" applyAlignment="1">
      <alignment horizontal="center" vertical="center" wrapText="1"/>
    </xf>
    <xf numFmtId="0" fontId="59" fillId="0" borderId="30" xfId="0" applyFont="1" applyBorder="1" applyAlignment="1">
      <alignment horizontal="center" vertical="center" wrapText="1"/>
    </xf>
    <xf numFmtId="0" fontId="59" fillId="0" borderId="7" xfId="0" applyFont="1" applyBorder="1" applyAlignment="1">
      <alignment horizontal="center" vertical="center" wrapText="1"/>
    </xf>
    <xf numFmtId="0" fontId="11" fillId="0" borderId="18" xfId="0" applyFont="1" applyBorder="1" applyAlignment="1">
      <alignment horizontal="center" vertical="center" textRotation="90" wrapText="1"/>
    </xf>
    <xf numFmtId="0" fontId="11" fillId="0" borderId="19" xfId="0" applyFont="1" applyBorder="1" applyAlignment="1">
      <alignment horizontal="center" vertical="center" textRotation="90" wrapText="1"/>
    </xf>
    <xf numFmtId="0" fontId="11" fillId="0" borderId="20" xfId="0" applyFont="1" applyBorder="1" applyAlignment="1">
      <alignment horizontal="center" vertical="center" textRotation="90" wrapText="1"/>
    </xf>
    <xf numFmtId="0" fontId="56" fillId="9" borderId="28" xfId="1" applyFont="1" applyFill="1" applyBorder="1" applyAlignment="1" applyProtection="1">
      <alignment horizontal="center" vertical="center" wrapText="1"/>
      <protection locked="0"/>
    </xf>
    <xf numFmtId="0" fontId="56" fillId="9" borderId="30" xfId="1" applyFont="1" applyFill="1" applyBorder="1" applyAlignment="1" applyProtection="1">
      <alignment horizontal="center" vertical="center" wrapText="1"/>
      <protection locked="0"/>
    </xf>
    <xf numFmtId="0" fontId="56" fillId="9" borderId="7" xfId="1" applyFont="1" applyFill="1" applyBorder="1" applyAlignment="1" applyProtection="1">
      <alignment horizontal="center" vertical="center" wrapText="1"/>
      <protection locked="0"/>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0" fillId="5" borderId="3" xfId="0" applyFont="1" applyFill="1" applyBorder="1" applyAlignment="1">
      <alignment horizontal="left" vertical="top"/>
    </xf>
    <xf numFmtId="0" fontId="10" fillId="5" borderId="2" xfId="0" applyFont="1" applyFill="1" applyBorder="1" applyAlignment="1">
      <alignment horizontal="left" vertical="top"/>
    </xf>
    <xf numFmtId="0" fontId="10" fillId="5" borderId="1" xfId="0" applyFont="1" applyFill="1" applyBorder="1" applyAlignment="1">
      <alignment horizontal="left" vertical="top"/>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4" xfId="1" applyFont="1" applyFill="1" applyBorder="1" applyAlignment="1">
      <alignment horizontal="left" vertical="center" wrapText="1"/>
    </xf>
    <xf numFmtId="0" fontId="2" fillId="5" borderId="11" xfId="1" applyFont="1" applyFill="1" applyBorder="1" applyAlignment="1">
      <alignment horizontal="righ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1" fillId="5" borderId="4" xfId="1" applyFont="1" applyFill="1" applyBorder="1" applyAlignment="1">
      <alignment horizontal="left" vertical="center" wrapText="1"/>
    </xf>
    <xf numFmtId="15" fontId="2" fillId="5" borderId="27" xfId="1" applyNumberFormat="1" applyFont="1" applyFill="1" applyBorder="1" applyAlignment="1">
      <alignment horizontal="left" vertical="top" wrapText="1"/>
    </xf>
    <xf numFmtId="0" fontId="0" fillId="5" borderId="3" xfId="0" applyFill="1" applyBorder="1" applyAlignment="1">
      <alignment horizontal="left" vertical="top"/>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8" fillId="9" borderId="28" xfId="1" applyFont="1" applyFill="1" applyBorder="1" applyAlignment="1" applyProtection="1">
      <alignment horizontal="center" vertical="center" wrapText="1"/>
      <protection locked="0"/>
    </xf>
    <xf numFmtId="0" fontId="8" fillId="9" borderId="30"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5" fillId="5" borderId="3" xfId="0" applyFont="1" applyFill="1" applyBorder="1" applyAlignment="1">
      <alignment horizontal="left" vertical="top"/>
    </xf>
    <xf numFmtId="0" fontId="15" fillId="5" borderId="2" xfId="0" applyFont="1" applyFill="1" applyBorder="1" applyAlignment="1">
      <alignment horizontal="left" vertical="top"/>
    </xf>
    <xf numFmtId="0" fontId="15" fillId="5" borderId="1" xfId="0" applyFont="1" applyFill="1" applyBorder="1" applyAlignment="1">
      <alignment horizontal="left" vertical="top"/>
    </xf>
    <xf numFmtId="0" fontId="3" fillId="5" borderId="4" xfId="2" applyFont="1" applyFill="1" applyBorder="1" applyAlignment="1">
      <alignment horizontal="center" vertical="center" wrapText="1"/>
    </xf>
    <xf numFmtId="0" fontId="2" fillId="19" borderId="4" xfId="2" applyFont="1" applyFill="1" applyBorder="1" applyAlignment="1">
      <alignment horizontal="center" vertical="center" wrapText="1"/>
    </xf>
    <xf numFmtId="0" fontId="3" fillId="5" borderId="3" xfId="2" applyFont="1" applyFill="1" applyBorder="1" applyAlignment="1">
      <alignment horizontal="left" vertical="top" wrapText="1"/>
    </xf>
    <xf numFmtId="0" fontId="3" fillId="5" borderId="2" xfId="2" applyFont="1" applyFill="1" applyBorder="1" applyAlignment="1">
      <alignment horizontal="left" vertical="top" wrapText="1"/>
    </xf>
    <xf numFmtId="0" fontId="3" fillId="5" borderId="1" xfId="2" applyFont="1" applyFill="1" applyBorder="1" applyAlignment="1">
      <alignment horizontal="left" vertical="top" wrapText="1"/>
    </xf>
    <xf numFmtId="1" fontId="1" fillId="5" borderId="27" xfId="2" applyNumberFormat="1" applyFont="1" applyFill="1" applyBorder="1" applyAlignment="1">
      <alignment horizontal="center" vertical="center" wrapText="1"/>
    </xf>
    <xf numFmtId="1" fontId="1" fillId="5" borderId="32" xfId="2" applyNumberFormat="1" applyFont="1" applyFill="1" applyBorder="1" applyAlignment="1">
      <alignment horizontal="center" vertical="center" wrapText="1"/>
    </xf>
    <xf numFmtId="1" fontId="1" fillId="5" borderId="26" xfId="2" applyNumberFormat="1" applyFont="1" applyFill="1" applyBorder="1" applyAlignment="1">
      <alignment horizontal="center" vertical="center" wrapText="1"/>
    </xf>
    <xf numFmtId="1" fontId="1" fillId="5" borderId="31" xfId="2" applyNumberFormat="1" applyFont="1" applyFill="1" applyBorder="1" applyAlignment="1">
      <alignment horizontal="center" vertical="center" wrapText="1"/>
    </xf>
    <xf numFmtId="1" fontId="1" fillId="5" borderId="0" xfId="2" applyNumberFormat="1" applyFont="1" applyFill="1" applyAlignment="1">
      <alignment horizontal="center" vertical="center" wrapText="1"/>
    </xf>
    <xf numFmtId="1" fontId="1" fillId="5" borderId="24" xfId="2" applyNumberFormat="1" applyFont="1" applyFill="1" applyBorder="1" applyAlignment="1">
      <alignment horizontal="center" vertical="center" wrapText="1"/>
    </xf>
    <xf numFmtId="1" fontId="1" fillId="5" borderId="11" xfId="2" applyNumberFormat="1" applyFont="1" applyFill="1" applyBorder="1" applyAlignment="1">
      <alignment horizontal="center" vertical="center" wrapText="1"/>
    </xf>
    <xf numFmtId="1" fontId="1" fillId="5" borderId="9" xfId="2" applyNumberFormat="1" applyFont="1" applyFill="1" applyBorder="1" applyAlignment="1">
      <alignment horizontal="center" vertical="center" wrapText="1"/>
    </xf>
    <xf numFmtId="1" fontId="1" fillId="5" borderId="8" xfId="2" applyNumberFormat="1" applyFont="1" applyFill="1" applyBorder="1" applyAlignment="1">
      <alignment horizontal="center" vertical="center" wrapText="1"/>
    </xf>
    <xf numFmtId="0" fontId="6" fillId="4" borderId="34" xfId="2" applyFont="1" applyFill="1" applyBorder="1" applyAlignment="1">
      <alignment horizontal="center" vertical="center"/>
    </xf>
    <xf numFmtId="0" fontId="6" fillId="4" borderId="32" xfId="2" applyFont="1" applyFill="1" applyBorder="1" applyAlignment="1">
      <alignment horizontal="center" vertical="center"/>
    </xf>
    <xf numFmtId="0" fontId="2" fillId="5" borderId="27" xfId="2" applyFont="1" applyFill="1" applyBorder="1" applyAlignment="1">
      <alignment horizontal="right" vertical="top" wrapText="1"/>
    </xf>
    <xf numFmtId="0" fontId="2" fillId="5" borderId="26" xfId="2" applyFont="1" applyFill="1" applyBorder="1" applyAlignment="1">
      <alignment horizontal="right" vertical="top" wrapText="1"/>
    </xf>
    <xf numFmtId="0" fontId="2" fillId="5" borderId="31" xfId="2" applyFont="1" applyFill="1" applyBorder="1" applyAlignment="1">
      <alignment horizontal="right" vertical="top" wrapText="1"/>
    </xf>
    <xf numFmtId="0" fontId="2" fillId="5" borderId="24" xfId="2" applyFont="1" applyFill="1" applyBorder="1" applyAlignment="1">
      <alignment horizontal="right" vertical="top" wrapText="1"/>
    </xf>
    <xf numFmtId="0" fontId="2" fillId="5" borderId="11" xfId="2" applyFont="1" applyFill="1" applyBorder="1" applyAlignment="1">
      <alignment horizontal="right" vertical="top" wrapText="1"/>
    </xf>
    <xf numFmtId="0" fontId="2" fillId="5" borderId="8" xfId="2" applyFont="1" applyFill="1" applyBorder="1" applyAlignment="1">
      <alignment horizontal="right" vertical="top" wrapText="1"/>
    </xf>
    <xf numFmtId="14" fontId="2" fillId="5" borderId="28" xfId="2" applyNumberFormat="1" applyFont="1" applyFill="1" applyBorder="1" applyAlignment="1">
      <alignment horizontal="right" vertical="top" wrapText="1"/>
    </xf>
    <xf numFmtId="14" fontId="2" fillId="5" borderId="30" xfId="2" applyNumberFormat="1" applyFont="1" applyFill="1" applyBorder="1" applyAlignment="1">
      <alignment horizontal="right" vertical="top" wrapText="1"/>
    </xf>
    <xf numFmtId="14" fontId="2" fillId="5" borderId="7" xfId="2" applyNumberFormat="1" applyFont="1" applyFill="1" applyBorder="1" applyAlignment="1">
      <alignment horizontal="right" vertical="top" wrapText="1"/>
    </xf>
    <xf numFmtId="0" fontId="2" fillId="5" borderId="28" xfId="2" applyFont="1" applyFill="1" applyBorder="1" applyAlignment="1">
      <alignment horizontal="left" vertical="top" wrapText="1"/>
    </xf>
    <xf numFmtId="0" fontId="2" fillId="5" borderId="30" xfId="2" applyFont="1" applyFill="1" applyBorder="1" applyAlignment="1">
      <alignment horizontal="left" vertical="top" wrapText="1"/>
    </xf>
    <xf numFmtId="0" fontId="2" fillId="5" borderId="7" xfId="2" applyFont="1" applyFill="1" applyBorder="1" applyAlignment="1">
      <alignment horizontal="left" vertical="top" wrapText="1"/>
    </xf>
    <xf numFmtId="15" fontId="2" fillId="5" borderId="27" xfId="2" applyNumberFormat="1" applyFont="1" applyFill="1" applyBorder="1" applyAlignment="1">
      <alignment horizontal="left" vertical="top" wrapText="1"/>
    </xf>
    <xf numFmtId="0" fontId="2" fillId="5" borderId="32" xfId="2" applyFont="1" applyFill="1" applyBorder="1" applyAlignment="1">
      <alignment horizontal="left" vertical="top" wrapText="1"/>
    </xf>
    <xf numFmtId="0" fontId="2" fillId="5" borderId="26" xfId="2" applyFont="1" applyFill="1" applyBorder="1" applyAlignment="1">
      <alignment horizontal="left" vertical="top" wrapText="1"/>
    </xf>
    <xf numFmtId="0" fontId="2" fillId="5" borderId="31" xfId="2" applyFont="1" applyFill="1" applyBorder="1" applyAlignment="1">
      <alignment horizontal="left" vertical="top" wrapText="1"/>
    </xf>
    <xf numFmtId="0" fontId="2" fillId="5" borderId="0" xfId="2" applyFont="1" applyFill="1" applyAlignment="1">
      <alignment horizontal="left" vertical="top" wrapText="1"/>
    </xf>
    <xf numFmtId="0" fontId="2" fillId="5" borderId="24" xfId="2" applyFont="1" applyFill="1" applyBorder="1" applyAlignment="1">
      <alignment horizontal="left" vertical="top" wrapText="1"/>
    </xf>
    <xf numFmtId="0" fontId="2" fillId="5" borderId="11" xfId="2" applyFont="1" applyFill="1" applyBorder="1" applyAlignment="1">
      <alignment horizontal="left" vertical="top" wrapText="1"/>
    </xf>
    <xf numFmtId="0" fontId="2" fillId="5" borderId="9" xfId="2" applyFont="1" applyFill="1" applyBorder="1" applyAlignment="1">
      <alignment horizontal="left" vertical="top" wrapText="1"/>
    </xf>
    <xf numFmtId="0" fontId="2" fillId="5" borderId="8" xfId="2" applyFont="1" applyFill="1" applyBorder="1" applyAlignment="1">
      <alignment horizontal="left" vertical="top" wrapText="1"/>
    </xf>
    <xf numFmtId="0" fontId="6" fillId="7" borderId="16" xfId="2" applyFont="1" applyFill="1" applyBorder="1" applyAlignment="1">
      <alignment horizontal="center" vertical="center" textRotation="90" wrapText="1"/>
    </xf>
    <xf numFmtId="0" fontId="6" fillId="7" borderId="7" xfId="2" applyFont="1" applyFill="1" applyBorder="1" applyAlignment="1">
      <alignment horizontal="center" vertical="center" textRotation="90" wrapText="1"/>
    </xf>
    <xf numFmtId="0" fontId="1" fillId="5" borderId="4" xfId="2" applyFont="1" applyFill="1" applyBorder="1" applyAlignment="1">
      <alignment horizontal="left" vertical="center" wrapText="1"/>
    </xf>
    <xf numFmtId="0" fontId="5" fillId="5" borderId="4" xfId="2" applyFont="1" applyFill="1" applyBorder="1" applyAlignment="1">
      <alignment horizontal="left" vertical="center"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agaguTR/AppData/Local/Microsoft/Windows/Temporary%20Internet%20Files/Content.Outlook/48O093VX/Copy%20of%2024102019%20%20LS%20Baseline%20Risk%20Assessment%20%20240-70044602%20Rev%203.xlsx" TargetMode="External"/><Relationship Id="rId1" Type="http://schemas.openxmlformats.org/officeDocument/2006/relationships/externalLinkPath" Target="/Users/MagaguTR/AppData/Local/Microsoft/Windows/Temporary%20Internet%20Files/Content.Outlook/48O093VX/Copy%20of%2024102019%20%20LS%20Baseline%20Risk%20Assessment%20%20240-70044602%20Rev%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actor Baseline template"/>
      <sheetName val="Risk template"/>
      <sheetName val="Consequence rating"/>
      <sheetName val="Likelihood rating"/>
      <sheetName val="Risk control effectiveness"/>
      <sheetName val="Risk matrix"/>
    </sheetNames>
    <sheetDataSet>
      <sheetData sheetId="0" refreshError="1"/>
      <sheetData sheetId="1" refreshError="1">
        <row r="13">
          <cell r="B13" t="str">
            <v>1. Driving</v>
          </cell>
          <cell r="E13" t="str">
            <v>Bad drivers behaviour</v>
          </cell>
          <cell r="G13" t="str">
            <v>Reckless driving, ignoring the rules of the road , road rage.</v>
          </cell>
          <cell r="H13" t="str">
            <v>Safety</v>
          </cell>
          <cell r="M13" t="str">
            <v>Fatality or life-threatening health effects</v>
          </cell>
          <cell r="N13" t="str">
            <v>Eskom driver evaluation , driver risk profiles, Driver and safety awareness campaigns. Vehicle Monitoring Devices.</v>
          </cell>
          <cell r="O13">
            <v>1</v>
          </cell>
          <cell r="P13" t="str">
            <v>C</v>
          </cell>
          <cell r="Q13" t="str">
            <v>III</v>
          </cell>
          <cell r="R13" t="str">
            <v>Fully effective</v>
          </cell>
          <cell r="U13" t="str">
            <v>Line Manager</v>
          </cell>
          <cell r="V13" t="str">
            <v>OHS Act 85 of 1993, National Road Transport Act  no 93 of 1996, Eskom OHS Risk Assessment Procedure 32-520, Eskom SHEQ Policy 32-726, Driver and Vehicle Safety Management Procedure 240-62946386, Vehicle Safety Specification 32-345</v>
          </cell>
        </row>
        <row r="16">
          <cell r="B16" t="str">
            <v>2. Vegetation Management (Grasss cutting,
Bush clearing , Reeds  Fire Management &amp; Tree felling)</v>
          </cell>
          <cell r="E16" t="str">
            <v xml:space="preserve">Chainsaw/Brush Cutter in use </v>
          </cell>
          <cell r="G16" t="str">
            <v xml:space="preserve">1. Injury
  </v>
          </cell>
          <cell r="H16" t="str">
            <v>Safety</v>
          </cell>
          <cell r="M16" t="str">
            <v xml:space="preserve">Lost-time injury; irreversible health effects/occupational disease with permanent consequence
</v>
          </cell>
          <cell r="N16" t="str">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ell>
          <cell r="O16">
            <v>2</v>
          </cell>
          <cell r="P16" t="str">
            <v>B</v>
          </cell>
          <cell r="Q16" t="str">
            <v>IV</v>
          </cell>
          <cell r="R16" t="str">
            <v>Mostly effective</v>
          </cell>
          <cell r="U16" t="str">
            <v>Line Manager</v>
          </cell>
          <cell r="V16" t="str">
            <v xml:space="preserve"> Occupational Health and Safety Act, 1993  (Act No. 85 of 1993)                                                                                                                             </v>
          </cell>
        </row>
        <row r="26">
          <cell r="E26" t="str">
            <v>Working at waterlogged vegetation</v>
          </cell>
        </row>
        <row r="27">
          <cell r="B27" t="str">
            <v>Deadline Maintenance Activities</v>
          </cell>
          <cell r="G27" t="str">
            <v xml:space="preserve">1. Injuries from falling
  </v>
          </cell>
          <cell r="H27" t="str">
            <v>Safety</v>
          </cell>
          <cell r="M27" t="str">
            <v xml:space="preserve">Fatality,Disability </v>
          </cell>
          <cell r="N27" t="str">
            <v>Medical Survillence, Training, Supervision, Issue and using of correct PPE</v>
          </cell>
          <cell r="O27">
            <v>5</v>
          </cell>
          <cell r="P27" t="str">
            <v>C</v>
          </cell>
          <cell r="Q27" t="str">
            <v>II</v>
          </cell>
          <cell r="R27" t="str">
            <v>Fully effective</v>
          </cell>
          <cell r="U27" t="str">
            <v>Line Manager</v>
          </cell>
          <cell r="V27" t="str">
            <v xml:space="preserve"> Occupational Health and Safety Act, 1993  (Act No. 85 of 1993)                                                                                                                            </v>
          </cell>
        </row>
        <row r="29">
          <cell r="B29" t="str">
            <v>Tower Member Replacement</v>
          </cell>
          <cell r="E29" t="str">
            <v>Working at heights</v>
          </cell>
          <cell r="G29" t="str">
            <v xml:space="preserve">1. Injuries from falling
  </v>
          </cell>
          <cell r="H29" t="str">
            <v>Safety</v>
          </cell>
          <cell r="M29" t="str">
            <v xml:space="preserve">Fatality,Disability </v>
          </cell>
          <cell r="N29" t="str">
            <v>Medical Survillence, Training, Supervision, Issue and using of correct PPE</v>
          </cell>
          <cell r="O29">
            <v>5</v>
          </cell>
          <cell r="P29" t="str">
            <v>C</v>
          </cell>
          <cell r="Q29" t="str">
            <v>II</v>
          </cell>
          <cell r="R29" t="str">
            <v>Fully effective</v>
          </cell>
          <cell r="U29" t="str">
            <v>Line Manager</v>
          </cell>
          <cell r="V29" t="str">
            <v xml:space="preserve"> Occupational Health and Safety Act, 1993  (Act No. 85 of 1993)                                                                                                                            </v>
          </cell>
        </row>
        <row r="34">
          <cell r="B34" t="str">
            <v>Line Ground inspection</v>
          </cell>
          <cell r="E34" t="str">
            <v>Uneven Surface</v>
          </cell>
          <cell r="G34" t="str">
            <v>Slip ,Trips and Fall</v>
          </cell>
          <cell r="H34" t="str">
            <v>Safety</v>
          </cell>
          <cell r="M34" t="str">
            <v xml:space="preserve">Lost-time injury
</v>
          </cell>
          <cell r="N34" t="str">
            <v xml:space="preserve">Risk Assesment, Buddy System ,PPE , </v>
          </cell>
          <cell r="O34">
            <v>3</v>
          </cell>
          <cell r="P34" t="str">
            <v>D</v>
          </cell>
          <cell r="Q34" t="str">
            <v>II</v>
          </cell>
          <cell r="R34" t="str">
            <v>Mostly effective</v>
          </cell>
          <cell r="U34" t="str">
            <v>Line Manager</v>
          </cell>
          <cell r="V34" t="str">
            <v>N/A</v>
          </cell>
        </row>
        <row r="36">
          <cell r="B36" t="str">
            <v>Aerial Inspection</v>
          </cell>
          <cell r="E36" t="str">
            <v>Weather(Rain,Storm,Mist)</v>
          </cell>
          <cell r="G36" t="str">
            <v>Crush</v>
          </cell>
          <cell r="H36" t="str">
            <v>Safety</v>
          </cell>
          <cell r="M36" t="str">
            <v>Fatality,Lost time Injuries,Damage to property</v>
          </cell>
          <cell r="N36" t="str">
            <v>Do risk assesment with the pilot and adhere to aviation standards</v>
          </cell>
          <cell r="O36">
            <v>5</v>
          </cell>
          <cell r="P36" t="str">
            <v>B</v>
          </cell>
          <cell r="Q36" t="str">
            <v>II</v>
          </cell>
          <cell r="R36" t="str">
            <v>Fully effective</v>
          </cell>
          <cell r="U36" t="str">
            <v>Line Manager</v>
          </cell>
          <cell r="V36" t="str">
            <v xml:space="preserve">-Occupational Health and Safety Act, Act 85 of 1993 (OHS Act)),                            - Aviation Act                                                              -32-285 Medical surveillance                                    </v>
          </cell>
        </row>
        <row r="37">
          <cell r="B37" t="str">
            <v>Customer Interaction</v>
          </cell>
          <cell r="E37" t="str">
            <v>Community Unrest</v>
          </cell>
          <cell r="G37" t="str">
            <v>Injury to personnel;damage to property</v>
          </cell>
          <cell r="H37" t="str">
            <v>Safety</v>
          </cell>
          <cell r="M37" t="str">
            <v>Lost time injury ,Damage to Property,Trauma</v>
          </cell>
          <cell r="N37" t="str">
            <v>Frequently engagement with customer</v>
          </cell>
          <cell r="O37">
            <v>2</v>
          </cell>
          <cell r="P37" t="str">
            <v>B</v>
          </cell>
          <cell r="Q37" t="str">
            <v>IV</v>
          </cell>
          <cell r="R37" t="str">
            <v>Fully effective</v>
          </cell>
          <cell r="U37" t="str">
            <v>Line Manager</v>
          </cell>
          <cell r="V37" t="str">
            <v>ISO 45001</v>
          </cell>
        </row>
        <row r="38">
          <cell r="B38" t="str">
            <v>General Office Environment</v>
          </cell>
          <cell r="E38" t="str">
            <v>Lighting</v>
          </cell>
          <cell r="G38" t="str">
            <v>Sight deterioration</v>
          </cell>
          <cell r="H38" t="str">
            <v>Health</v>
          </cell>
          <cell r="M38" t="str">
            <v>Sight Impairment,Headache,Fatigue</v>
          </cell>
          <cell r="N38" t="str">
            <v>Changing the defected bulbs when required ; Medical surveilance</v>
          </cell>
          <cell r="O38">
            <v>3</v>
          </cell>
          <cell r="P38" t="str">
            <v>A</v>
          </cell>
          <cell r="Q38" t="str">
            <v>IV</v>
          </cell>
          <cell r="R38" t="str">
            <v>Mostly ineffective</v>
          </cell>
          <cell r="U38" t="str">
            <v>Line Manager</v>
          </cell>
          <cell r="V38" t="str">
            <v xml:space="preserve"> Occupational Health and Safety Act, 1993  (Act No. 85 of 1993) under regulation ERW(3)                                                                                                                            </v>
          </cell>
        </row>
        <row r="41">
          <cell r="B41" t="str">
            <v>Exposure To Blasting</v>
          </cell>
          <cell r="E41" t="str">
            <v>Dust Inhalation</v>
          </cell>
          <cell r="G41" t="str">
            <v>Irritation of the respiratory tract</v>
          </cell>
          <cell r="H41" t="str">
            <v>Health</v>
          </cell>
          <cell r="M41" t="str">
            <v>Irritation of the respiratory tract</v>
          </cell>
          <cell r="N41" t="str">
            <v>Wear Dust Mask</v>
          </cell>
          <cell r="O41">
            <v>3</v>
          </cell>
          <cell r="P41" t="str">
            <v>D</v>
          </cell>
          <cell r="Q41" t="str">
            <v>II</v>
          </cell>
          <cell r="R41" t="str">
            <v>Fully effective</v>
          </cell>
          <cell r="U41" t="str">
            <v>Line Manager</v>
          </cell>
          <cell r="V41" t="str">
            <v xml:space="preserve"> Occupational Health and Safety Act, 1993  (Act No. 85 of 1993) under regulation ERW(3)                                                                                                                            </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669"/>
  <sheetViews>
    <sheetView tabSelected="1" view="pageBreakPreview" topLeftCell="T33" zoomScale="90" zoomScaleNormal="90" zoomScaleSheetLayoutView="90" workbookViewId="0">
      <selection activeCell="P8" sqref="P8:S8"/>
    </sheetView>
  </sheetViews>
  <sheetFormatPr defaultRowHeight="15.75" x14ac:dyDescent="0.25"/>
  <cols>
    <col min="1" max="1" width="27.5703125" style="305" customWidth="1"/>
    <col min="2" max="2" width="33.140625" style="215" customWidth="1"/>
    <col min="3" max="3" width="26.5703125" customWidth="1"/>
    <col min="4" max="4" width="10.5703125" style="313" customWidth="1"/>
    <col min="5" max="5" width="32" style="312" customWidth="1"/>
    <col min="6" max="6" width="10" style="297" customWidth="1"/>
    <col min="7" max="7" width="32.5703125" style="267" customWidth="1"/>
    <col min="8" max="8" width="9.140625" customWidth="1"/>
    <col min="9" max="9" width="31.42578125" style="263" customWidth="1"/>
    <col min="10" max="10" width="21.5703125" style="301" customWidth="1"/>
    <col min="11" max="11" width="22.5703125" style="314" customWidth="1"/>
    <col min="12" max="12" width="28.42578125" style="1" customWidth="1"/>
    <col min="13" max="13" width="26" style="303" customWidth="1"/>
    <col min="14" max="14" width="61.5703125" style="310" customWidth="1"/>
    <col min="15" max="15" width="11.5703125" customWidth="1"/>
    <col min="16" max="16" width="8.42578125" customWidth="1"/>
    <col min="17" max="17" width="8.5703125" style="227" customWidth="1"/>
    <col min="18" max="18" width="12.42578125" style="227" customWidth="1"/>
    <col min="19" max="19" width="41.42578125" style="647" customWidth="1"/>
    <col min="20" max="20" width="22.140625" style="647" customWidth="1"/>
    <col min="21" max="21" width="21.5703125" style="227" customWidth="1"/>
    <col min="22" max="22" width="40.42578125" style="653" customWidth="1"/>
    <col min="23" max="24" width="17" style="227" customWidth="1"/>
    <col min="25" max="25" width="25.5703125" style="227" customWidth="1"/>
    <col min="26" max="26" width="15" customWidth="1"/>
    <col min="44" max="44" width="17.140625" customWidth="1"/>
  </cols>
  <sheetData>
    <row r="1" spans="1:47" ht="15.75" customHeight="1" x14ac:dyDescent="0.25">
      <c r="B1" s="308"/>
      <c r="C1" s="210"/>
      <c r="D1" s="296"/>
      <c r="E1" s="311"/>
      <c r="F1" s="296"/>
      <c r="G1" s="264"/>
      <c r="H1" s="210"/>
      <c r="I1" s="261"/>
      <c r="J1" s="299"/>
      <c r="K1" s="304"/>
      <c r="L1" s="210"/>
      <c r="M1" s="299"/>
      <c r="N1" s="256"/>
      <c r="O1" s="210"/>
      <c r="P1" s="210"/>
      <c r="Q1" s="221"/>
      <c r="R1" s="221"/>
      <c r="S1" s="306"/>
      <c r="T1" s="306"/>
      <c r="U1" s="221"/>
      <c r="V1" s="650"/>
      <c r="W1" s="221"/>
      <c r="X1" s="221"/>
      <c r="Y1" s="221"/>
      <c r="Z1" s="210"/>
      <c r="AA1" s="190"/>
      <c r="AB1" s="190"/>
      <c r="AC1" s="190"/>
      <c r="AD1" s="190"/>
      <c r="AE1" s="190"/>
      <c r="AF1" s="190"/>
      <c r="AG1" s="190"/>
      <c r="AH1" s="190"/>
      <c r="AI1" s="190"/>
      <c r="AJ1" s="190"/>
      <c r="AK1" s="190"/>
      <c r="AL1" s="190"/>
      <c r="AM1" s="190"/>
      <c r="AN1" s="190"/>
      <c r="AO1" s="190"/>
      <c r="AP1" s="190"/>
      <c r="AQ1" s="190"/>
      <c r="AR1" s="190"/>
      <c r="AS1" s="190"/>
      <c r="AT1" s="190"/>
      <c r="AU1" s="190"/>
    </row>
    <row r="2" spans="1:47" ht="15.75" customHeight="1" x14ac:dyDescent="0.25">
      <c r="B2" s="308"/>
      <c r="C2" s="210"/>
      <c r="D2" s="296"/>
      <c r="E2" s="311"/>
      <c r="F2" s="296"/>
      <c r="G2" s="264"/>
      <c r="H2" s="210"/>
      <c r="I2" s="261"/>
      <c r="J2" s="299"/>
      <c r="K2" s="304"/>
      <c r="L2" s="210"/>
      <c r="M2" s="299"/>
      <c r="N2" s="256"/>
      <c r="O2" s="210"/>
      <c r="P2" s="210"/>
      <c r="Q2" s="221"/>
      <c r="R2" s="221"/>
      <c r="S2" s="306"/>
      <c r="T2" s="306"/>
      <c r="U2" s="221"/>
      <c r="V2" s="650"/>
      <c r="W2" s="221"/>
      <c r="X2" s="221"/>
      <c r="Y2" s="221"/>
      <c r="Z2" s="210"/>
      <c r="AA2" s="190"/>
      <c r="AB2" s="190"/>
      <c r="AC2" s="190"/>
      <c r="AD2" s="190"/>
      <c r="AE2" s="190"/>
      <c r="AF2" s="190"/>
      <c r="AG2" s="190"/>
      <c r="AH2" s="190"/>
      <c r="AI2" s="190"/>
      <c r="AJ2" s="190"/>
      <c r="AK2" s="190"/>
      <c r="AL2" s="190"/>
      <c r="AM2" s="190"/>
      <c r="AN2" s="190"/>
      <c r="AO2" s="190"/>
      <c r="AP2" s="190"/>
      <c r="AQ2" s="190"/>
      <c r="AR2" s="190"/>
      <c r="AS2" s="190"/>
      <c r="AT2" s="190"/>
      <c r="AU2" s="190"/>
    </row>
    <row r="3" spans="1:47" ht="18.75" x14ac:dyDescent="0.3">
      <c r="B3" s="681" t="s">
        <v>57</v>
      </c>
      <c r="C3" s="682"/>
      <c r="D3" s="682"/>
      <c r="E3" s="682"/>
      <c r="F3" s="682"/>
      <c r="G3" s="682"/>
      <c r="H3" s="682"/>
      <c r="I3" s="682"/>
      <c r="J3" s="682"/>
      <c r="K3" s="682"/>
      <c r="L3" s="682"/>
      <c r="M3" s="682"/>
      <c r="N3" s="682"/>
      <c r="O3" s="682"/>
      <c r="P3" s="682"/>
      <c r="Q3" s="682"/>
      <c r="R3" s="682"/>
      <c r="S3" s="682"/>
      <c r="T3" s="682"/>
      <c r="U3" s="682"/>
      <c r="V3" s="682"/>
      <c r="W3" s="682"/>
      <c r="X3" s="682"/>
      <c r="Y3" s="683"/>
      <c r="AA3" s="190"/>
      <c r="AB3" s="190"/>
      <c r="AC3" s="190"/>
      <c r="AD3" s="190"/>
      <c r="AE3" s="190"/>
      <c r="AF3" s="190"/>
      <c r="AG3" s="190"/>
      <c r="AH3" s="190"/>
      <c r="AI3" s="190"/>
      <c r="AJ3" s="190"/>
      <c r="AK3" s="190"/>
      <c r="AL3" s="190"/>
      <c r="AM3" s="190"/>
      <c r="AN3" s="190"/>
      <c r="AO3" s="190"/>
      <c r="AP3" s="190"/>
      <c r="AQ3" s="190"/>
      <c r="AR3" s="190"/>
      <c r="AS3" s="190"/>
      <c r="AT3" s="190"/>
      <c r="AU3" s="190"/>
    </row>
    <row r="4" spans="1:47" ht="63.75" customHeight="1" x14ac:dyDescent="0.25">
      <c r="B4" s="91" t="s">
        <v>66</v>
      </c>
      <c r="C4" s="684" t="s">
        <v>503</v>
      </c>
      <c r="D4" s="684"/>
      <c r="E4" s="684"/>
      <c r="F4" s="685"/>
      <c r="G4" s="685"/>
      <c r="H4" s="685"/>
      <c r="I4" s="685"/>
      <c r="J4" s="686"/>
      <c r="K4" s="189" t="s">
        <v>67</v>
      </c>
      <c r="L4" s="687" t="s">
        <v>961</v>
      </c>
      <c r="M4" s="688"/>
      <c r="N4" s="688"/>
      <c r="O4" s="689"/>
      <c r="P4" s="684"/>
      <c r="Q4" s="684"/>
      <c r="R4" s="684"/>
      <c r="S4" s="684"/>
      <c r="T4" s="684"/>
      <c r="U4" s="684"/>
      <c r="V4" s="651" t="s">
        <v>74</v>
      </c>
      <c r="W4" s="449">
        <v>46953</v>
      </c>
      <c r="X4" s="230" t="s">
        <v>124</v>
      </c>
      <c r="Y4" s="231" t="s">
        <v>123</v>
      </c>
      <c r="AA4" s="2"/>
      <c r="AB4" s="2"/>
      <c r="AC4" s="190"/>
      <c r="AD4" s="190"/>
      <c r="AE4" s="190"/>
      <c r="AF4" s="190"/>
      <c r="AG4" s="190"/>
      <c r="AH4" s="190"/>
      <c r="AI4" s="190"/>
      <c r="AJ4" s="190"/>
      <c r="AK4" s="190"/>
      <c r="AL4" s="190"/>
      <c r="AM4" s="190"/>
      <c r="AN4" s="190"/>
      <c r="AO4" s="190"/>
      <c r="AP4" s="190"/>
      <c r="AQ4" s="190"/>
      <c r="AR4" s="190"/>
      <c r="AS4" s="190"/>
      <c r="AT4" s="190"/>
    </row>
    <row r="5" spans="1:47" ht="9.75" customHeight="1" x14ac:dyDescent="0.25">
      <c r="B5" s="690"/>
      <c r="C5" s="690"/>
      <c r="D5" s="690"/>
      <c r="E5" s="690"/>
      <c r="F5" s="690"/>
      <c r="G5" s="690"/>
      <c r="H5" s="690"/>
      <c r="I5" s="690"/>
      <c r="J5" s="690"/>
      <c r="K5" s="690"/>
      <c r="L5" s="690"/>
      <c r="M5" s="690"/>
      <c r="N5" s="690"/>
      <c r="O5" s="690"/>
      <c r="P5" s="690"/>
      <c r="Q5" s="690"/>
      <c r="R5" s="690"/>
      <c r="S5" s="690"/>
      <c r="T5" s="690"/>
      <c r="U5" s="690"/>
      <c r="V5" s="690"/>
      <c r="W5" s="690"/>
      <c r="X5" s="690"/>
      <c r="Y5" s="690"/>
      <c r="AA5" s="2"/>
      <c r="AB5" s="2"/>
      <c r="AC5" s="190"/>
      <c r="AD5" s="190"/>
      <c r="AE5" s="190"/>
      <c r="AF5" s="190"/>
      <c r="AG5" s="190"/>
      <c r="AH5" s="190"/>
      <c r="AI5" s="190"/>
      <c r="AJ5" s="190"/>
      <c r="AK5" s="190"/>
      <c r="AL5" s="190"/>
      <c r="AM5" s="190"/>
      <c r="AN5" s="190"/>
      <c r="AO5" s="190"/>
      <c r="AP5" s="190"/>
      <c r="AQ5" s="190"/>
      <c r="AR5" s="190"/>
      <c r="AS5" s="190"/>
      <c r="AT5" s="190"/>
    </row>
    <row r="6" spans="1:47" ht="30" customHeight="1" thickBot="1" x14ac:dyDescent="0.3">
      <c r="B6" s="728" t="s">
        <v>1</v>
      </c>
      <c r="C6" s="730" t="s">
        <v>958</v>
      </c>
      <c r="D6" s="731"/>
      <c r="E6" s="731"/>
      <c r="F6" s="731"/>
      <c r="G6" s="731"/>
      <c r="H6" s="731"/>
      <c r="I6" s="731"/>
      <c r="J6" s="732"/>
      <c r="K6" s="736" t="s">
        <v>2</v>
      </c>
      <c r="L6" s="738" t="s">
        <v>960</v>
      </c>
      <c r="M6" s="739"/>
      <c r="N6" s="742" t="s">
        <v>58</v>
      </c>
      <c r="O6" s="743"/>
      <c r="P6" s="723" t="s">
        <v>962</v>
      </c>
      <c r="Q6" s="724"/>
      <c r="R6" s="724"/>
      <c r="S6" s="654"/>
      <c r="T6" s="717"/>
      <c r="U6" s="718"/>
      <c r="V6" s="718"/>
      <c r="W6" s="719"/>
      <c r="X6" s="232" t="s">
        <v>68</v>
      </c>
      <c r="Y6" s="430" t="s">
        <v>839</v>
      </c>
      <c r="AA6" s="2"/>
      <c r="AB6" s="2"/>
      <c r="AC6" s="190"/>
      <c r="AD6" s="190"/>
      <c r="AE6" s="190"/>
      <c r="AF6" s="190"/>
      <c r="AG6" s="190"/>
      <c r="AH6" s="190"/>
      <c r="AI6" s="190"/>
      <c r="AJ6" s="190"/>
      <c r="AK6" s="190"/>
      <c r="AL6" s="190"/>
      <c r="AM6" s="190"/>
      <c r="AN6" s="375" t="s">
        <v>118</v>
      </c>
      <c r="AO6" s="375" t="s">
        <v>55</v>
      </c>
      <c r="AP6" s="375">
        <v>1</v>
      </c>
      <c r="AQ6" s="375" t="s">
        <v>82</v>
      </c>
      <c r="AR6" s="375" t="s">
        <v>48</v>
      </c>
      <c r="AS6" s="376" t="s">
        <v>19</v>
      </c>
      <c r="AT6" s="190"/>
    </row>
    <row r="7" spans="1:47" ht="30.75" customHeight="1" thickBot="1" x14ac:dyDescent="0.3">
      <c r="B7" s="729"/>
      <c r="C7" s="733"/>
      <c r="D7" s="734"/>
      <c r="E7" s="734"/>
      <c r="F7" s="734"/>
      <c r="G7" s="734"/>
      <c r="H7" s="734"/>
      <c r="I7" s="734"/>
      <c r="J7" s="735"/>
      <c r="K7" s="737"/>
      <c r="L7" s="740"/>
      <c r="M7" s="741"/>
      <c r="N7" s="744"/>
      <c r="O7" s="745"/>
      <c r="P7" s="723" t="s">
        <v>963</v>
      </c>
      <c r="Q7" s="724"/>
      <c r="R7" s="724"/>
      <c r="S7" s="725"/>
      <c r="T7" s="720"/>
      <c r="U7" s="721"/>
      <c r="V7" s="721"/>
      <c r="W7" s="722"/>
      <c r="X7" s="232" t="s">
        <v>125</v>
      </c>
      <c r="Y7" s="233">
        <v>5</v>
      </c>
      <c r="AA7" s="2"/>
      <c r="AB7" s="2"/>
      <c r="AC7" s="190"/>
      <c r="AD7" s="190"/>
      <c r="AE7" s="190"/>
      <c r="AF7" s="190"/>
      <c r="AG7" s="190"/>
      <c r="AH7" s="190"/>
      <c r="AI7" s="190"/>
      <c r="AJ7" s="190"/>
      <c r="AK7" s="190"/>
      <c r="AL7" s="190"/>
      <c r="AM7" s="190"/>
      <c r="AN7" s="375" t="s">
        <v>24</v>
      </c>
      <c r="AO7" s="375" t="s">
        <v>56</v>
      </c>
      <c r="AP7" s="375">
        <v>2</v>
      </c>
      <c r="AQ7" s="375" t="s">
        <v>83</v>
      </c>
      <c r="AR7" s="375" t="s">
        <v>77</v>
      </c>
      <c r="AS7" s="377" t="s">
        <v>21</v>
      </c>
      <c r="AT7" s="190"/>
    </row>
    <row r="8" spans="1:47" ht="78.75" customHeight="1" thickBot="1" x14ac:dyDescent="0.3">
      <c r="B8" s="729"/>
      <c r="C8" s="733"/>
      <c r="D8" s="734"/>
      <c r="E8" s="734"/>
      <c r="F8" s="734"/>
      <c r="G8" s="734"/>
      <c r="H8" s="734"/>
      <c r="I8" s="734"/>
      <c r="J8" s="735"/>
      <c r="K8" s="737"/>
      <c r="L8" s="740"/>
      <c r="M8" s="741"/>
      <c r="N8" s="744"/>
      <c r="O8" s="745"/>
      <c r="P8" s="723" t="s">
        <v>964</v>
      </c>
      <c r="Q8" s="724"/>
      <c r="R8" s="724"/>
      <c r="S8" s="725"/>
      <c r="T8" s="720"/>
      <c r="U8" s="721"/>
      <c r="V8" s="721"/>
      <c r="W8" s="722"/>
      <c r="X8" s="232" t="s">
        <v>126</v>
      </c>
      <c r="Y8" s="234">
        <v>46507</v>
      </c>
      <c r="AA8" s="2"/>
      <c r="AB8" s="2"/>
      <c r="AC8" s="190"/>
      <c r="AD8" s="190"/>
      <c r="AE8" s="190"/>
      <c r="AF8" s="190"/>
      <c r="AG8" s="190"/>
      <c r="AH8" s="190"/>
      <c r="AI8" s="190"/>
      <c r="AJ8" s="190"/>
      <c r="AK8" s="190"/>
      <c r="AL8" s="190"/>
      <c r="AM8" s="190"/>
      <c r="AN8" s="378"/>
      <c r="AO8" s="378"/>
      <c r="AP8" s="378">
        <v>3</v>
      </c>
      <c r="AQ8" s="378" t="s">
        <v>84</v>
      </c>
      <c r="AR8" s="375" t="s">
        <v>79</v>
      </c>
      <c r="AS8" s="379" t="s">
        <v>22</v>
      </c>
      <c r="AT8" s="190"/>
    </row>
    <row r="9" spans="1:47" ht="15.75" customHeight="1" x14ac:dyDescent="0.25">
      <c r="B9" s="726" t="s">
        <v>54</v>
      </c>
      <c r="C9" s="727"/>
      <c r="D9" s="727"/>
      <c r="E9" s="727"/>
      <c r="F9" s="727"/>
      <c r="G9" s="727"/>
      <c r="H9" s="727"/>
      <c r="I9" s="727"/>
      <c r="J9" s="727"/>
      <c r="K9" s="727"/>
      <c r="L9" s="727"/>
      <c r="M9" s="727"/>
      <c r="N9" s="727"/>
      <c r="O9" s="727"/>
      <c r="P9" s="727"/>
      <c r="Q9" s="727"/>
      <c r="R9" s="727"/>
      <c r="S9" s="727"/>
      <c r="T9" s="727"/>
      <c r="U9" s="727"/>
      <c r="V9" s="727"/>
      <c r="W9" s="727"/>
      <c r="X9" s="727"/>
      <c r="Y9" s="727"/>
      <c r="AA9" s="2"/>
      <c r="AB9" s="2"/>
      <c r="AC9" s="190"/>
      <c r="AD9" s="190"/>
      <c r="AE9" s="190"/>
      <c r="AF9" s="190"/>
      <c r="AG9" s="190"/>
      <c r="AH9" s="190"/>
      <c r="AI9" s="190"/>
      <c r="AJ9" s="190"/>
      <c r="AK9" s="190"/>
      <c r="AL9" s="190"/>
      <c r="AM9" s="190"/>
      <c r="AN9" s="375"/>
      <c r="AO9" s="375"/>
      <c r="AP9" s="375">
        <v>5</v>
      </c>
      <c r="AQ9" s="375" t="s">
        <v>86</v>
      </c>
      <c r="AR9" s="375"/>
      <c r="AS9" s="375"/>
      <c r="AT9" s="190"/>
    </row>
    <row r="10" spans="1:47" s="227" customFormat="1" ht="78" customHeight="1" thickBot="1" x14ac:dyDescent="0.25">
      <c r="A10" s="306"/>
      <c r="B10" s="245" t="s">
        <v>131</v>
      </c>
      <c r="C10" s="392" t="s">
        <v>132</v>
      </c>
      <c r="D10" s="216" t="s">
        <v>133</v>
      </c>
      <c r="E10" s="442" t="s">
        <v>142</v>
      </c>
      <c r="F10" s="393" t="s">
        <v>134</v>
      </c>
      <c r="G10" s="440" t="s">
        <v>143</v>
      </c>
      <c r="H10" s="393" t="s">
        <v>135</v>
      </c>
      <c r="I10" s="441" t="s">
        <v>137</v>
      </c>
      <c r="J10" s="394" t="s">
        <v>138</v>
      </c>
      <c r="K10" s="216" t="s">
        <v>16</v>
      </c>
      <c r="L10" s="216" t="s">
        <v>139</v>
      </c>
      <c r="M10" s="216" t="s">
        <v>140</v>
      </c>
      <c r="N10" s="395" t="s">
        <v>3</v>
      </c>
      <c r="O10" s="396" t="s">
        <v>0</v>
      </c>
      <c r="P10" s="397"/>
      <c r="Q10" s="749" t="s">
        <v>4</v>
      </c>
      <c r="R10" s="398"/>
      <c r="S10" s="516" t="s">
        <v>130</v>
      </c>
      <c r="T10" s="399" t="s">
        <v>5</v>
      </c>
      <c r="U10" s="400" t="s">
        <v>6</v>
      </c>
      <c r="V10" s="403" t="s">
        <v>7</v>
      </c>
      <c r="W10" s="402" t="s">
        <v>73</v>
      </c>
      <c r="X10" s="402" t="s">
        <v>8</v>
      </c>
      <c r="Y10" s="403" t="s">
        <v>120</v>
      </c>
      <c r="AA10" s="246"/>
      <c r="AB10" s="246"/>
      <c r="AC10" s="254"/>
      <c r="AD10" s="254"/>
      <c r="AE10" s="254"/>
      <c r="AF10" s="254"/>
      <c r="AG10" s="254"/>
      <c r="AH10" s="254"/>
      <c r="AI10" s="254"/>
      <c r="AJ10" s="254"/>
      <c r="AK10" s="254"/>
      <c r="AL10" s="254"/>
      <c r="AM10" s="254"/>
      <c r="AN10" s="380"/>
      <c r="AO10" s="380"/>
      <c r="AP10" s="381">
        <v>6</v>
      </c>
      <c r="AQ10" s="380"/>
      <c r="AR10" s="380"/>
      <c r="AS10" s="380"/>
      <c r="AT10" s="254"/>
    </row>
    <row r="11" spans="1:47" s="227" customFormat="1" ht="201" customHeight="1" thickBot="1" x14ac:dyDescent="0.25">
      <c r="A11" s="306"/>
      <c r="B11" s="247" t="s">
        <v>50</v>
      </c>
      <c r="C11" s="248" t="s">
        <v>625</v>
      </c>
      <c r="D11" s="292" t="s">
        <v>9</v>
      </c>
      <c r="E11" s="270" t="s">
        <v>633</v>
      </c>
      <c r="F11" s="294" t="s">
        <v>9</v>
      </c>
      <c r="G11" s="438" t="s">
        <v>69</v>
      </c>
      <c r="H11" s="217" t="s">
        <v>18</v>
      </c>
      <c r="I11" s="439" t="s">
        <v>11</v>
      </c>
      <c r="J11" s="404" t="s">
        <v>70</v>
      </c>
      <c r="K11" s="217" t="s">
        <v>10</v>
      </c>
      <c r="L11" s="405" t="s">
        <v>17</v>
      </c>
      <c r="M11" s="217" t="s">
        <v>72</v>
      </c>
      <c r="N11" s="406" t="s">
        <v>626</v>
      </c>
      <c r="O11" s="407" t="s">
        <v>20</v>
      </c>
      <c r="P11" s="408" t="s">
        <v>12</v>
      </c>
      <c r="Q11" s="750"/>
      <c r="R11" s="4" t="s">
        <v>618</v>
      </c>
      <c r="S11" s="528" t="s">
        <v>901</v>
      </c>
      <c r="T11" s="3" t="s">
        <v>51</v>
      </c>
      <c r="U11" s="409" t="s">
        <v>52</v>
      </c>
      <c r="V11" s="411" t="s">
        <v>13</v>
      </c>
      <c r="W11" s="410" t="s">
        <v>14</v>
      </c>
      <c r="X11" s="410" t="s">
        <v>15</v>
      </c>
      <c r="Y11" s="411" t="s">
        <v>119</v>
      </c>
      <c r="AA11" s="246"/>
      <c r="AB11" s="246"/>
      <c r="AC11" s="254"/>
      <c r="AD11" s="254"/>
      <c r="AE11" s="746" t="s">
        <v>25</v>
      </c>
      <c r="AF11" s="382">
        <v>6</v>
      </c>
      <c r="AG11" s="383" t="s">
        <v>22</v>
      </c>
      <c r="AH11" s="383" t="s">
        <v>21</v>
      </c>
      <c r="AI11" s="383" t="s">
        <v>19</v>
      </c>
      <c r="AJ11" s="383" t="s">
        <v>19</v>
      </c>
      <c r="AK11" s="383" t="s">
        <v>19</v>
      </c>
      <c r="AL11" s="254"/>
      <c r="AM11" s="254"/>
      <c r="AN11" s="254"/>
      <c r="AO11" s="254"/>
      <c r="AP11" s="254"/>
      <c r="AQ11" s="254"/>
      <c r="AR11" s="254"/>
      <c r="AS11" s="254"/>
      <c r="AT11" s="254"/>
    </row>
    <row r="12" spans="1:47" s="227" customFormat="1" ht="93" customHeight="1" thickBot="1" x14ac:dyDescent="0.25">
      <c r="A12" s="714" t="s">
        <v>754</v>
      </c>
      <c r="B12" s="751" t="s">
        <v>903</v>
      </c>
      <c r="C12" s="187" t="s">
        <v>118</v>
      </c>
      <c r="D12" s="185">
        <v>1</v>
      </c>
      <c r="E12" s="271" t="s">
        <v>302</v>
      </c>
      <c r="F12" s="185">
        <v>1.1000000000000001</v>
      </c>
      <c r="G12" s="443" t="s">
        <v>622</v>
      </c>
      <c r="H12" s="243" t="s">
        <v>55</v>
      </c>
      <c r="I12" s="239" t="s">
        <v>303</v>
      </c>
      <c r="J12" s="243" t="s">
        <v>547</v>
      </c>
      <c r="K12" s="191" t="s">
        <v>225</v>
      </c>
      <c r="L12" s="447" t="s">
        <v>905</v>
      </c>
      <c r="M12" s="239" t="s">
        <v>304</v>
      </c>
      <c r="N12" s="250" t="s">
        <v>758</v>
      </c>
      <c r="O12" s="185">
        <v>5</v>
      </c>
      <c r="P12" s="185" t="s">
        <v>84</v>
      </c>
      <c r="Q12" s="235" t="s">
        <v>21</v>
      </c>
      <c r="R12" s="185" t="s">
        <v>241</v>
      </c>
      <c r="S12" s="435" t="s">
        <v>920</v>
      </c>
      <c r="T12" s="191" t="s">
        <v>804</v>
      </c>
      <c r="U12" s="191" t="s">
        <v>274</v>
      </c>
      <c r="V12" s="236" t="s">
        <v>805</v>
      </c>
      <c r="W12" s="237" t="s">
        <v>307</v>
      </c>
      <c r="X12" s="191" t="s">
        <v>307</v>
      </c>
      <c r="Y12" s="238" t="s">
        <v>307</v>
      </c>
      <c r="Z12" s="249"/>
      <c r="AA12" s="246"/>
      <c r="AB12" s="246"/>
      <c r="AC12" s="254"/>
      <c r="AD12" s="254"/>
      <c r="AE12" s="747"/>
      <c r="AF12" s="384">
        <v>4</v>
      </c>
      <c r="AG12" s="379" t="s">
        <v>23</v>
      </c>
      <c r="AH12" s="379" t="s">
        <v>22</v>
      </c>
      <c r="AI12" s="379" t="s">
        <v>21</v>
      </c>
      <c r="AJ12" s="379" t="s">
        <v>19</v>
      </c>
      <c r="AK12" s="379" t="s">
        <v>19</v>
      </c>
      <c r="AL12" s="254"/>
      <c r="AM12" s="254"/>
      <c r="AN12" s="254"/>
      <c r="AO12" s="254"/>
      <c r="AP12" s="254"/>
      <c r="AQ12" s="254"/>
      <c r="AR12" s="254"/>
      <c r="AS12" s="254"/>
      <c r="AT12" s="254"/>
    </row>
    <row r="13" spans="1:47" s="227" customFormat="1" ht="90" thickBot="1" x14ac:dyDescent="0.25">
      <c r="A13" s="715"/>
      <c r="B13" s="752"/>
      <c r="C13" s="187" t="s">
        <v>118</v>
      </c>
      <c r="D13" s="185">
        <v>1</v>
      </c>
      <c r="E13" s="271" t="s">
        <v>309</v>
      </c>
      <c r="F13" s="185">
        <v>1.2</v>
      </c>
      <c r="G13" s="269" t="s">
        <v>193</v>
      </c>
      <c r="H13" s="243" t="s">
        <v>55</v>
      </c>
      <c r="I13" s="242" t="s">
        <v>310</v>
      </c>
      <c r="J13" s="243" t="s">
        <v>548</v>
      </c>
      <c r="K13" s="191" t="s">
        <v>225</v>
      </c>
      <c r="L13" s="447" t="s">
        <v>905</v>
      </c>
      <c r="M13" s="239" t="s">
        <v>320</v>
      </c>
      <c r="N13" s="250" t="s">
        <v>806</v>
      </c>
      <c r="O13" s="185">
        <v>5</v>
      </c>
      <c r="P13" s="185" t="s">
        <v>84</v>
      </c>
      <c r="Q13" s="235" t="s">
        <v>21</v>
      </c>
      <c r="R13" s="185" t="s">
        <v>241</v>
      </c>
      <c r="S13" s="435" t="s">
        <v>920</v>
      </c>
      <c r="T13" s="191" t="s">
        <v>804</v>
      </c>
      <c r="U13" s="191" t="s">
        <v>274</v>
      </c>
      <c r="V13" s="236" t="s">
        <v>807</v>
      </c>
      <c r="W13" s="237" t="s">
        <v>312</v>
      </c>
      <c r="X13" s="191" t="s">
        <v>307</v>
      </c>
      <c r="Y13" s="3" t="s">
        <v>307</v>
      </c>
      <c r="Z13" s="249"/>
      <c r="AA13" s="246"/>
      <c r="AB13" s="246"/>
      <c r="AC13" s="254"/>
      <c r="AD13" s="254"/>
      <c r="AE13" s="747"/>
      <c r="AF13" s="384">
        <v>3</v>
      </c>
      <c r="AG13" s="379" t="s">
        <v>23</v>
      </c>
      <c r="AH13" s="379" t="s">
        <v>22</v>
      </c>
      <c r="AI13" s="379" t="s">
        <v>21</v>
      </c>
      <c r="AJ13" s="379" t="s">
        <v>21</v>
      </c>
      <c r="AK13" s="379" t="s">
        <v>19</v>
      </c>
      <c r="AL13" s="254"/>
      <c r="AM13" s="254"/>
      <c r="AN13" s="254"/>
      <c r="AO13" s="254"/>
      <c r="AP13" s="254"/>
      <c r="AQ13" s="254"/>
      <c r="AR13" s="254"/>
      <c r="AS13" s="254"/>
      <c r="AT13" s="254"/>
    </row>
    <row r="14" spans="1:47" s="227" customFormat="1" ht="77.25" thickBot="1" x14ac:dyDescent="0.25">
      <c r="A14" s="715"/>
      <c r="B14" s="752"/>
      <c r="C14" s="187" t="s">
        <v>118</v>
      </c>
      <c r="D14" s="185">
        <v>1</v>
      </c>
      <c r="E14" s="272" t="s">
        <v>313</v>
      </c>
      <c r="F14" s="185">
        <v>1.3</v>
      </c>
      <c r="G14" s="265" t="s">
        <v>193</v>
      </c>
      <c r="H14" s="243" t="s">
        <v>55</v>
      </c>
      <c r="I14" s="432" t="s">
        <v>904</v>
      </c>
      <c r="J14" s="243" t="s">
        <v>548</v>
      </c>
      <c r="K14" s="191" t="s">
        <v>225</v>
      </c>
      <c r="L14" s="447" t="s">
        <v>905</v>
      </c>
      <c r="M14" s="239" t="s">
        <v>808</v>
      </c>
      <c r="N14" s="250" t="s">
        <v>759</v>
      </c>
      <c r="O14" s="185">
        <v>5</v>
      </c>
      <c r="P14" s="185" t="s">
        <v>84</v>
      </c>
      <c r="Q14" s="235" t="s">
        <v>21</v>
      </c>
      <c r="R14" s="185" t="s">
        <v>241</v>
      </c>
      <c r="S14" s="435" t="s">
        <v>920</v>
      </c>
      <c r="T14" s="191" t="s">
        <v>804</v>
      </c>
      <c r="U14" s="191" t="s">
        <v>274</v>
      </c>
      <c r="V14" s="236" t="s">
        <v>275</v>
      </c>
      <c r="W14" s="237" t="s">
        <v>312</v>
      </c>
      <c r="X14" s="191" t="s">
        <v>307</v>
      </c>
      <c r="Y14" s="3" t="s">
        <v>307</v>
      </c>
      <c r="Z14" s="249"/>
      <c r="AA14" s="246"/>
      <c r="AB14" s="246"/>
      <c r="AC14" s="254"/>
      <c r="AD14" s="254"/>
      <c r="AE14" s="747"/>
      <c r="AF14" s="384">
        <v>2</v>
      </c>
      <c r="AG14" s="379" t="s">
        <v>23</v>
      </c>
      <c r="AH14" s="379" t="s">
        <v>23</v>
      </c>
      <c r="AI14" s="379" t="s">
        <v>22</v>
      </c>
      <c r="AJ14" s="379" t="s">
        <v>21</v>
      </c>
      <c r="AK14" s="379" t="s">
        <v>21</v>
      </c>
      <c r="AL14" s="254"/>
      <c r="AM14" s="254"/>
      <c r="AN14" s="254"/>
      <c r="AO14" s="254"/>
      <c r="AP14" s="254"/>
      <c r="AQ14" s="254"/>
      <c r="AR14" s="254"/>
      <c r="AS14" s="254"/>
      <c r="AT14" s="254"/>
    </row>
    <row r="15" spans="1:47" s="227" customFormat="1" ht="150.94999999999999" customHeight="1" thickBot="1" x14ac:dyDescent="0.25">
      <c r="A15" s="715"/>
      <c r="B15" s="752"/>
      <c r="C15" s="187" t="s">
        <v>118</v>
      </c>
      <c r="D15" s="185">
        <v>1</v>
      </c>
      <c r="E15" s="431" t="s">
        <v>841</v>
      </c>
      <c r="F15" s="222" t="s">
        <v>166</v>
      </c>
      <c r="G15" s="444" t="s">
        <v>316</v>
      </c>
      <c r="H15" s="243" t="s">
        <v>55</v>
      </c>
      <c r="I15" s="242" t="s">
        <v>809</v>
      </c>
      <c r="J15" s="243" t="s">
        <v>547</v>
      </c>
      <c r="K15" s="191" t="s">
        <v>225</v>
      </c>
      <c r="L15" s="447" t="s">
        <v>905</v>
      </c>
      <c r="M15" s="236" t="s">
        <v>627</v>
      </c>
      <c r="N15" s="432" t="s">
        <v>921</v>
      </c>
      <c r="O15" s="185">
        <v>5</v>
      </c>
      <c r="P15" s="185" t="s">
        <v>84</v>
      </c>
      <c r="Q15" s="235" t="s">
        <v>21</v>
      </c>
      <c r="R15" s="185" t="s">
        <v>241</v>
      </c>
      <c r="S15" s="447" t="s">
        <v>944</v>
      </c>
      <c r="T15" s="191" t="s">
        <v>811</v>
      </c>
      <c r="U15" s="191" t="s">
        <v>274</v>
      </c>
      <c r="V15" s="236" t="s">
        <v>322</v>
      </c>
      <c r="W15" s="243" t="s">
        <v>620</v>
      </c>
      <c r="X15" s="191" t="s">
        <v>323</v>
      </c>
      <c r="Y15" s="3" t="s">
        <v>307</v>
      </c>
      <c r="Z15" s="249"/>
      <c r="AA15" s="246"/>
      <c r="AB15" s="246"/>
      <c r="AC15" s="254"/>
      <c r="AD15" s="254"/>
      <c r="AE15" s="748"/>
      <c r="AF15" s="384">
        <v>1</v>
      </c>
      <c r="AG15" s="379" t="s">
        <v>23</v>
      </c>
      <c r="AH15" s="379" t="s">
        <v>23</v>
      </c>
      <c r="AI15" s="379" t="s">
        <v>22</v>
      </c>
      <c r="AJ15" s="379" t="s">
        <v>22</v>
      </c>
      <c r="AK15" s="379" t="s">
        <v>22</v>
      </c>
      <c r="AL15" s="254"/>
      <c r="AM15" s="254"/>
      <c r="AN15" s="254"/>
      <c r="AO15" s="254"/>
      <c r="AP15" s="254"/>
      <c r="AQ15" s="254"/>
      <c r="AR15" s="254"/>
      <c r="AS15" s="254"/>
      <c r="AT15" s="254"/>
    </row>
    <row r="16" spans="1:47" s="227" customFormat="1" ht="77.25" thickBot="1" x14ac:dyDescent="0.25">
      <c r="A16" s="715"/>
      <c r="B16" s="752"/>
      <c r="C16" s="187" t="s">
        <v>118</v>
      </c>
      <c r="D16" s="185">
        <v>1</v>
      </c>
      <c r="E16" s="273" t="s">
        <v>325</v>
      </c>
      <c r="F16" s="222" t="s">
        <v>167</v>
      </c>
      <c r="G16" s="444" t="s">
        <v>810</v>
      </c>
      <c r="H16" s="243" t="s">
        <v>55</v>
      </c>
      <c r="I16" s="242" t="s">
        <v>327</v>
      </c>
      <c r="J16" s="243" t="s">
        <v>548</v>
      </c>
      <c r="K16" s="191" t="s">
        <v>225</v>
      </c>
      <c r="L16" s="447" t="s">
        <v>905</v>
      </c>
      <c r="M16" s="236" t="s">
        <v>299</v>
      </c>
      <c r="N16" s="242" t="s">
        <v>757</v>
      </c>
      <c r="O16" s="185">
        <v>5</v>
      </c>
      <c r="P16" s="185" t="s">
        <v>84</v>
      </c>
      <c r="Q16" s="235" t="s">
        <v>21</v>
      </c>
      <c r="R16" s="185" t="s">
        <v>241</v>
      </c>
      <c r="S16" s="435" t="s">
        <v>920</v>
      </c>
      <c r="T16" s="191" t="s">
        <v>812</v>
      </c>
      <c r="U16" s="191" t="s">
        <v>274</v>
      </c>
      <c r="V16" s="236" t="s">
        <v>275</v>
      </c>
      <c r="W16" s="237" t="s">
        <v>312</v>
      </c>
      <c r="X16" s="191" t="s">
        <v>307</v>
      </c>
      <c r="Y16" s="3" t="s">
        <v>307</v>
      </c>
      <c r="Z16" s="251"/>
      <c r="AA16" s="246"/>
      <c r="AB16" s="246"/>
      <c r="AC16" s="254"/>
      <c r="AD16" s="254"/>
      <c r="AE16" s="385"/>
      <c r="AF16" s="386"/>
      <c r="AG16" s="387" t="s">
        <v>82</v>
      </c>
      <c r="AH16" s="387" t="s">
        <v>83</v>
      </c>
      <c r="AI16" s="387" t="s">
        <v>84</v>
      </c>
      <c r="AJ16" s="387" t="s">
        <v>85</v>
      </c>
      <c r="AK16" s="387" t="s">
        <v>86</v>
      </c>
      <c r="AL16" s="254"/>
      <c r="AM16" s="254"/>
      <c r="AN16" s="254"/>
      <c r="AO16" s="254"/>
      <c r="AP16" s="254"/>
      <c r="AQ16" s="254"/>
      <c r="AR16" s="254"/>
      <c r="AS16" s="254"/>
      <c r="AT16" s="254"/>
    </row>
    <row r="17" spans="1:66" s="227" customFormat="1" ht="102.75" customHeight="1" thickBot="1" x14ac:dyDescent="0.25">
      <c r="A17" s="715"/>
      <c r="B17" s="752"/>
      <c r="C17" s="187" t="s">
        <v>118</v>
      </c>
      <c r="D17" s="185">
        <v>1</v>
      </c>
      <c r="E17" s="273" t="s">
        <v>813</v>
      </c>
      <c r="F17" s="222" t="s">
        <v>168</v>
      </c>
      <c r="G17" s="444" t="s">
        <v>192</v>
      </c>
      <c r="H17" s="243" t="s">
        <v>55</v>
      </c>
      <c r="I17" s="242" t="s">
        <v>752</v>
      </c>
      <c r="J17" s="243" t="s">
        <v>547</v>
      </c>
      <c r="K17" s="191" t="s">
        <v>225</v>
      </c>
      <c r="L17" s="447" t="s">
        <v>905</v>
      </c>
      <c r="M17" s="236" t="s">
        <v>299</v>
      </c>
      <c r="N17" s="242" t="s">
        <v>814</v>
      </c>
      <c r="O17" s="185">
        <v>5</v>
      </c>
      <c r="P17" s="185" t="s">
        <v>84</v>
      </c>
      <c r="Q17" s="235" t="s">
        <v>21</v>
      </c>
      <c r="R17" s="185" t="s">
        <v>241</v>
      </c>
      <c r="S17" s="435" t="s">
        <v>920</v>
      </c>
      <c r="T17" s="191" t="s">
        <v>812</v>
      </c>
      <c r="U17" s="191" t="s">
        <v>274</v>
      </c>
      <c r="V17" s="239" t="s">
        <v>276</v>
      </c>
      <c r="W17" s="237" t="s">
        <v>312</v>
      </c>
      <c r="X17" s="191" t="s">
        <v>307</v>
      </c>
      <c r="Y17" s="3" t="s">
        <v>307</v>
      </c>
      <c r="Z17" s="251"/>
      <c r="AA17" s="246"/>
      <c r="AB17" s="246"/>
      <c r="AC17" s="254"/>
      <c r="AD17" s="254"/>
      <c r="AE17" s="385"/>
      <c r="AF17" s="386"/>
      <c r="AG17" s="711" t="s">
        <v>12</v>
      </c>
      <c r="AH17" s="712"/>
      <c r="AI17" s="712"/>
      <c r="AJ17" s="712"/>
      <c r="AK17" s="713"/>
      <c r="AL17" s="254"/>
      <c r="AM17" s="254"/>
      <c r="AN17" s="254"/>
      <c r="AO17" s="254"/>
      <c r="AP17" s="254"/>
      <c r="AQ17" s="254"/>
      <c r="AR17" s="254"/>
      <c r="AS17" s="254"/>
      <c r="AT17" s="254"/>
    </row>
    <row r="18" spans="1:66" s="227" customFormat="1" ht="63.75" x14ac:dyDescent="0.2">
      <c r="A18" s="715"/>
      <c r="B18" s="752"/>
      <c r="C18" s="187" t="s">
        <v>118</v>
      </c>
      <c r="D18" s="185">
        <v>1</v>
      </c>
      <c r="E18" s="273" t="s">
        <v>332</v>
      </c>
      <c r="F18" s="222" t="s">
        <v>169</v>
      </c>
      <c r="G18" s="265" t="s">
        <v>194</v>
      </c>
      <c r="H18" s="243" t="s">
        <v>55</v>
      </c>
      <c r="I18" s="242" t="s">
        <v>815</v>
      </c>
      <c r="J18" s="243" t="s">
        <v>548</v>
      </c>
      <c r="K18" s="191" t="s">
        <v>225</v>
      </c>
      <c r="L18" s="447" t="s">
        <v>905</v>
      </c>
      <c r="M18" s="434" t="s">
        <v>874</v>
      </c>
      <c r="N18" s="432" t="s">
        <v>876</v>
      </c>
      <c r="O18" s="185">
        <v>5</v>
      </c>
      <c r="P18" s="185" t="s">
        <v>84</v>
      </c>
      <c r="Q18" s="235" t="s">
        <v>21</v>
      </c>
      <c r="R18" s="185" t="s">
        <v>241</v>
      </c>
      <c r="S18" s="435" t="s">
        <v>920</v>
      </c>
      <c r="T18" s="435" t="s">
        <v>877</v>
      </c>
      <c r="U18" s="191" t="s">
        <v>274</v>
      </c>
      <c r="V18" s="239" t="s">
        <v>276</v>
      </c>
      <c r="W18" s="436" t="s">
        <v>307</v>
      </c>
      <c r="X18" s="435" t="s">
        <v>307</v>
      </c>
      <c r="Y18" s="3" t="s">
        <v>307</v>
      </c>
      <c r="Z18" s="251"/>
      <c r="AA18" s="246"/>
      <c r="AB18" s="246"/>
      <c r="AC18" s="254"/>
      <c r="AD18" s="254"/>
      <c r="AE18" s="254"/>
      <c r="AF18" s="254"/>
      <c r="AG18" s="254"/>
      <c r="AH18" s="254"/>
      <c r="AI18" s="254"/>
      <c r="AJ18" s="254"/>
      <c r="AK18" s="254"/>
      <c r="AL18" s="254"/>
      <c r="AM18" s="254"/>
      <c r="AN18" s="254"/>
      <c r="AO18" s="254"/>
      <c r="AP18" s="254"/>
      <c r="AQ18" s="254"/>
      <c r="AR18" s="254"/>
      <c r="AS18" s="254"/>
      <c r="AT18" s="254"/>
    </row>
    <row r="19" spans="1:66" s="227" customFormat="1" ht="56.25" customHeight="1" x14ac:dyDescent="0.2">
      <c r="A19" s="715"/>
      <c r="B19" s="752"/>
      <c r="C19" s="187" t="s">
        <v>118</v>
      </c>
      <c r="D19" s="185">
        <v>1</v>
      </c>
      <c r="E19" s="412" t="s">
        <v>798</v>
      </c>
      <c r="F19" s="298" t="s">
        <v>800</v>
      </c>
      <c r="G19" s="265" t="s">
        <v>799</v>
      </c>
      <c r="H19" s="243" t="s">
        <v>55</v>
      </c>
      <c r="I19" s="242" t="s">
        <v>803</v>
      </c>
      <c r="J19" s="243" t="s">
        <v>548</v>
      </c>
      <c r="K19" s="191" t="s">
        <v>225</v>
      </c>
      <c r="L19" s="447" t="s">
        <v>905</v>
      </c>
      <c r="M19" s="434" t="s">
        <v>874</v>
      </c>
      <c r="N19" s="432" t="s">
        <v>875</v>
      </c>
      <c r="O19" s="185">
        <v>2</v>
      </c>
      <c r="P19" s="185" t="s">
        <v>84</v>
      </c>
      <c r="Q19" s="283" t="s">
        <v>22</v>
      </c>
      <c r="R19" s="185" t="s">
        <v>241</v>
      </c>
      <c r="S19" s="435" t="s">
        <v>920</v>
      </c>
      <c r="T19" s="435" t="s">
        <v>877</v>
      </c>
      <c r="U19" s="191" t="s">
        <v>274</v>
      </c>
      <c r="V19" s="239" t="s">
        <v>878</v>
      </c>
      <c r="W19" s="436" t="s">
        <v>307</v>
      </c>
      <c r="X19" s="435" t="s">
        <v>307</v>
      </c>
      <c r="Y19" s="3" t="s">
        <v>307</v>
      </c>
      <c r="Z19" s="251"/>
      <c r="AA19" s="246"/>
      <c r="AB19" s="246"/>
      <c r="AC19" s="254"/>
      <c r="AD19" s="254"/>
      <c r="AE19" s="254"/>
      <c r="AF19" s="254"/>
      <c r="AG19" s="254"/>
      <c r="AH19" s="254"/>
      <c r="AI19" s="254"/>
      <c r="AJ19" s="254"/>
      <c r="AK19" s="254"/>
      <c r="AL19" s="254"/>
      <c r="AM19" s="254"/>
      <c r="AN19" s="254"/>
      <c r="AO19" s="254"/>
      <c r="AP19" s="254"/>
      <c r="AQ19" s="254"/>
      <c r="AR19" s="254"/>
      <c r="AS19" s="254"/>
      <c r="AT19" s="254"/>
    </row>
    <row r="20" spans="1:66" s="227" customFormat="1" ht="56.25" customHeight="1" x14ac:dyDescent="0.2">
      <c r="A20" s="715"/>
      <c r="B20" s="752"/>
      <c r="C20" s="187" t="s">
        <v>24</v>
      </c>
      <c r="D20" s="185">
        <v>1</v>
      </c>
      <c r="E20" s="412" t="s">
        <v>801</v>
      </c>
      <c r="F20" s="298" t="s">
        <v>802</v>
      </c>
      <c r="G20" s="265" t="s">
        <v>799</v>
      </c>
      <c r="H20" s="243" t="s">
        <v>55</v>
      </c>
      <c r="I20" s="432" t="s">
        <v>840</v>
      </c>
      <c r="J20" s="243" t="s">
        <v>548</v>
      </c>
      <c r="K20" s="191" t="s">
        <v>225</v>
      </c>
      <c r="L20" s="447" t="s">
        <v>905</v>
      </c>
      <c r="M20" s="434" t="s">
        <v>874</v>
      </c>
      <c r="N20" s="432" t="s">
        <v>875</v>
      </c>
      <c r="O20" s="185">
        <v>4</v>
      </c>
      <c r="P20" s="185" t="s">
        <v>84</v>
      </c>
      <c r="Q20" s="235" t="s">
        <v>21</v>
      </c>
      <c r="R20" s="185" t="s">
        <v>241</v>
      </c>
      <c r="S20" s="435" t="s">
        <v>920</v>
      </c>
      <c r="T20" s="435" t="s">
        <v>877</v>
      </c>
      <c r="U20" s="191" t="s">
        <v>274</v>
      </c>
      <c r="V20" s="239" t="s">
        <v>879</v>
      </c>
      <c r="W20" s="436" t="s">
        <v>307</v>
      </c>
      <c r="X20" s="435" t="s">
        <v>307</v>
      </c>
      <c r="Y20" s="3" t="s">
        <v>307</v>
      </c>
      <c r="Z20" s="251"/>
      <c r="AA20" s="246"/>
      <c r="AB20" s="246"/>
      <c r="AC20" s="254"/>
      <c r="AD20" s="254"/>
      <c r="AE20" s="254"/>
      <c r="AF20" s="254"/>
      <c r="AG20" s="254"/>
      <c r="AH20" s="254"/>
      <c r="AI20" s="254"/>
      <c r="AJ20" s="254"/>
      <c r="AK20" s="254"/>
      <c r="AL20" s="254"/>
      <c r="AM20" s="254"/>
      <c r="AN20" s="254"/>
      <c r="AO20" s="254"/>
      <c r="AP20" s="254"/>
      <c r="AQ20" s="254"/>
      <c r="AR20" s="254"/>
      <c r="AS20" s="254"/>
      <c r="AT20" s="254"/>
    </row>
    <row r="21" spans="1:66" s="227" customFormat="1" ht="56.25" customHeight="1" thickBot="1" x14ac:dyDescent="0.25">
      <c r="A21" s="716"/>
      <c r="B21" s="753"/>
      <c r="C21" s="460" t="s">
        <v>24</v>
      </c>
      <c r="D21" s="509">
        <v>1</v>
      </c>
      <c r="E21" s="412" t="s">
        <v>817</v>
      </c>
      <c r="F21" s="497" t="s">
        <v>816</v>
      </c>
      <c r="G21" s="510" t="s">
        <v>818</v>
      </c>
      <c r="H21" s="511" t="s">
        <v>55</v>
      </c>
      <c r="I21" s="455" t="s">
        <v>815</v>
      </c>
      <c r="J21" s="511" t="s">
        <v>548</v>
      </c>
      <c r="K21" s="456" t="s">
        <v>225</v>
      </c>
      <c r="L21" s="447" t="s">
        <v>905</v>
      </c>
      <c r="M21" s="512" t="s">
        <v>874</v>
      </c>
      <c r="N21" s="489" t="s">
        <v>875</v>
      </c>
      <c r="O21" s="509">
        <v>5</v>
      </c>
      <c r="P21" s="509" t="s">
        <v>84</v>
      </c>
      <c r="Q21" s="501" t="s">
        <v>19</v>
      </c>
      <c r="R21" s="513" t="s">
        <v>751</v>
      </c>
      <c r="S21" s="435" t="s">
        <v>920</v>
      </c>
      <c r="T21" s="448" t="s">
        <v>877</v>
      </c>
      <c r="U21" s="456" t="s">
        <v>274</v>
      </c>
      <c r="V21" s="652" t="s">
        <v>880</v>
      </c>
      <c r="W21" s="514" t="s">
        <v>307</v>
      </c>
      <c r="X21" s="448" t="s">
        <v>307</v>
      </c>
      <c r="Y21" s="457" t="s">
        <v>307</v>
      </c>
      <c r="Z21" s="251"/>
      <c r="AA21" s="246"/>
      <c r="AB21" s="246"/>
      <c r="AC21" s="254"/>
      <c r="AD21" s="254"/>
      <c r="AE21" s="254"/>
      <c r="AF21" s="254"/>
      <c r="AG21" s="254"/>
      <c r="AH21" s="254"/>
      <c r="AI21" s="254"/>
      <c r="AJ21" s="254"/>
      <c r="AK21" s="254"/>
      <c r="AL21" s="254"/>
      <c r="AM21" s="254"/>
      <c r="AN21" s="254"/>
      <c r="AO21" s="254"/>
      <c r="AP21" s="254"/>
      <c r="AQ21" s="254"/>
      <c r="AR21" s="254"/>
      <c r="AS21" s="254"/>
      <c r="AT21" s="254"/>
    </row>
    <row r="22" spans="1:66" s="700" customFormat="1" ht="13.5" customHeight="1" thickBot="1" x14ac:dyDescent="0.3">
      <c r="A22" s="697"/>
      <c r="B22" s="698"/>
      <c r="C22" s="698"/>
      <c r="D22" s="698"/>
      <c r="E22" s="698"/>
      <c r="F22" s="698"/>
      <c r="G22" s="698"/>
      <c r="H22" s="698"/>
      <c r="I22" s="698"/>
      <c r="J22" s="698"/>
      <c r="K22" s="698"/>
      <c r="L22" s="698"/>
      <c r="M22" s="698"/>
      <c r="N22" s="698"/>
      <c r="O22" s="698"/>
      <c r="P22" s="698"/>
      <c r="Q22" s="698"/>
      <c r="R22" s="698"/>
      <c r="S22" s="698"/>
      <c r="T22" s="698"/>
      <c r="U22" s="698"/>
      <c r="V22" s="698"/>
      <c r="W22" s="698"/>
      <c r="X22" s="698"/>
      <c r="Y22" s="698"/>
      <c r="Z22" s="698"/>
      <c r="AA22" s="698"/>
      <c r="AB22" s="698"/>
      <c r="AC22" s="698"/>
      <c r="AD22" s="698"/>
      <c r="AE22" s="698"/>
      <c r="AF22" s="698"/>
      <c r="AG22" s="698"/>
      <c r="AH22" s="698"/>
      <c r="AI22" s="698"/>
      <c r="AJ22" s="698"/>
      <c r="AK22" s="698"/>
      <c r="AL22" s="698"/>
      <c r="AM22" s="698"/>
      <c r="AN22" s="698"/>
      <c r="AO22" s="698"/>
      <c r="AP22" s="698"/>
      <c r="AQ22" s="698"/>
      <c r="AR22" s="698"/>
      <c r="AS22" s="698"/>
      <c r="AT22" s="698"/>
      <c r="AU22" s="698"/>
      <c r="AV22" s="698"/>
      <c r="AW22" s="698"/>
      <c r="AX22" s="698"/>
      <c r="AY22" s="698"/>
      <c r="AZ22" s="698"/>
      <c r="BA22" s="698"/>
      <c r="BB22" s="698"/>
      <c r="BC22" s="698"/>
      <c r="BD22" s="698"/>
      <c r="BE22" s="698"/>
      <c r="BF22" s="698"/>
      <c r="BG22" s="698"/>
      <c r="BH22" s="698"/>
      <c r="BI22" s="698"/>
      <c r="BJ22" s="698"/>
      <c r="BK22" s="698"/>
      <c r="BL22" s="698"/>
      <c r="BM22" s="698"/>
      <c r="BN22" s="698"/>
    </row>
    <row r="23" spans="1:66" ht="99.95" customHeight="1" x14ac:dyDescent="0.25">
      <c r="A23" s="701" t="s">
        <v>593</v>
      </c>
      <c r="B23" s="708" t="s">
        <v>603</v>
      </c>
      <c r="C23" s="502" t="s">
        <v>118</v>
      </c>
      <c r="D23" s="487">
        <v>4</v>
      </c>
      <c r="E23" s="503" t="s">
        <v>858</v>
      </c>
      <c r="F23" s="504" t="s">
        <v>182</v>
      </c>
      <c r="G23" s="505" t="s">
        <v>859</v>
      </c>
      <c r="H23" s="491" t="s">
        <v>56</v>
      </c>
      <c r="I23" s="493" t="s">
        <v>861</v>
      </c>
      <c r="J23" s="491" t="s">
        <v>501</v>
      </c>
      <c r="K23" s="481" t="s">
        <v>225</v>
      </c>
      <c r="L23" s="491" t="s">
        <v>227</v>
      </c>
      <c r="M23" s="481" t="s">
        <v>238</v>
      </c>
      <c r="N23" s="506" t="s">
        <v>943</v>
      </c>
      <c r="O23" s="487">
        <v>2</v>
      </c>
      <c r="P23" s="487" t="s">
        <v>84</v>
      </c>
      <c r="Q23" s="507" t="s">
        <v>23</v>
      </c>
      <c r="R23" s="504" t="s">
        <v>751</v>
      </c>
      <c r="S23" s="435" t="s">
        <v>920</v>
      </c>
      <c r="T23" s="481" t="s">
        <v>267</v>
      </c>
      <c r="U23" s="481" t="s">
        <v>274</v>
      </c>
      <c r="V23" s="481" t="s">
        <v>283</v>
      </c>
      <c r="W23" s="508" t="s">
        <v>307</v>
      </c>
      <c r="X23" s="492" t="s">
        <v>307</v>
      </c>
      <c r="Y23" s="482" t="s">
        <v>307</v>
      </c>
      <c r="Z23" s="192"/>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90"/>
      <c r="BK23" s="190"/>
      <c r="BL23" s="190"/>
      <c r="BM23" s="190"/>
      <c r="BN23" s="190"/>
    </row>
    <row r="24" spans="1:66" ht="92.1" customHeight="1" x14ac:dyDescent="0.25">
      <c r="A24" s="701"/>
      <c r="B24" s="709"/>
      <c r="C24" s="463" t="s">
        <v>118</v>
      </c>
      <c r="D24" s="185">
        <v>4</v>
      </c>
      <c r="E24" s="464" t="s">
        <v>857</v>
      </c>
      <c r="F24" s="298" t="s">
        <v>606</v>
      </c>
      <c r="G24" s="465" t="s">
        <v>859</v>
      </c>
      <c r="H24" s="243" t="s">
        <v>56</v>
      </c>
      <c r="I24" s="242" t="s">
        <v>860</v>
      </c>
      <c r="J24" s="243" t="s">
        <v>501</v>
      </c>
      <c r="K24" s="191" t="s">
        <v>225</v>
      </c>
      <c r="L24" s="243" t="s">
        <v>227</v>
      </c>
      <c r="M24" s="191" t="s">
        <v>238</v>
      </c>
      <c r="N24" s="466" t="s">
        <v>942</v>
      </c>
      <c r="O24" s="4">
        <v>3</v>
      </c>
      <c r="P24" s="185" t="s">
        <v>84</v>
      </c>
      <c r="Q24" s="235" t="s">
        <v>21</v>
      </c>
      <c r="R24" s="298" t="s">
        <v>751</v>
      </c>
      <c r="S24" s="435" t="s">
        <v>920</v>
      </c>
      <c r="T24" s="191" t="s">
        <v>267</v>
      </c>
      <c r="U24" s="191" t="s">
        <v>274</v>
      </c>
      <c r="V24" s="191" t="s">
        <v>283</v>
      </c>
      <c r="W24" s="436" t="s">
        <v>307</v>
      </c>
      <c r="X24" s="435" t="s">
        <v>307</v>
      </c>
      <c r="Y24" s="3" t="s">
        <v>307</v>
      </c>
      <c r="Z24" s="192"/>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c r="BM24" s="190"/>
      <c r="BN24" s="190"/>
    </row>
    <row r="25" spans="1:66" ht="153" x14ac:dyDescent="0.25">
      <c r="A25" s="701"/>
      <c r="B25" s="709"/>
      <c r="C25" s="463" t="s">
        <v>118</v>
      </c>
      <c r="D25" s="185">
        <v>4</v>
      </c>
      <c r="E25" s="282" t="s">
        <v>623</v>
      </c>
      <c r="F25" s="298" t="s">
        <v>607</v>
      </c>
      <c r="G25" s="269" t="s">
        <v>624</v>
      </c>
      <c r="H25" s="243" t="s">
        <v>56</v>
      </c>
      <c r="I25" s="432" t="s">
        <v>862</v>
      </c>
      <c r="J25" s="243" t="s">
        <v>628</v>
      </c>
      <c r="K25" s="191" t="s">
        <v>225</v>
      </c>
      <c r="L25" s="243" t="s">
        <v>227</v>
      </c>
      <c r="M25" s="243" t="s">
        <v>297</v>
      </c>
      <c r="N25" s="432" t="s">
        <v>941</v>
      </c>
      <c r="O25" s="4">
        <v>3</v>
      </c>
      <c r="P25" s="185" t="s">
        <v>84</v>
      </c>
      <c r="Q25" s="235" t="s">
        <v>21</v>
      </c>
      <c r="R25" s="298" t="s">
        <v>751</v>
      </c>
      <c r="S25" s="435" t="s">
        <v>895</v>
      </c>
      <c r="T25" s="191" t="s">
        <v>829</v>
      </c>
      <c r="U25" s="191" t="s">
        <v>274</v>
      </c>
      <c r="V25" s="191" t="s">
        <v>284</v>
      </c>
      <c r="W25" s="237">
        <v>46112</v>
      </c>
      <c r="X25" s="644" t="s">
        <v>289</v>
      </c>
      <c r="Y25" s="3" t="s">
        <v>307</v>
      </c>
      <c r="Z25" s="192"/>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c r="BI25" s="190"/>
      <c r="BJ25" s="190"/>
      <c r="BK25" s="190"/>
      <c r="BL25" s="190"/>
      <c r="BM25" s="190"/>
      <c r="BN25" s="190"/>
    </row>
    <row r="26" spans="1:66" ht="114" customHeight="1" x14ac:dyDescent="0.25">
      <c r="A26" s="701"/>
      <c r="B26" s="709"/>
      <c r="C26" s="463" t="s">
        <v>118</v>
      </c>
      <c r="D26" s="185">
        <v>4</v>
      </c>
      <c r="E26" s="464" t="s">
        <v>863</v>
      </c>
      <c r="F26" s="298" t="s">
        <v>608</v>
      </c>
      <c r="G26" s="465" t="s">
        <v>864</v>
      </c>
      <c r="H26" s="243" t="s">
        <v>56</v>
      </c>
      <c r="I26" s="432" t="s">
        <v>865</v>
      </c>
      <c r="J26" s="243" t="s">
        <v>628</v>
      </c>
      <c r="K26" s="191" t="s">
        <v>225</v>
      </c>
      <c r="L26" s="243" t="s">
        <v>227</v>
      </c>
      <c r="M26" s="191" t="s">
        <v>239</v>
      </c>
      <c r="N26" s="466" t="s">
        <v>940</v>
      </c>
      <c r="O26" s="185">
        <v>2</v>
      </c>
      <c r="P26" s="4" t="s">
        <v>83</v>
      </c>
      <c r="Q26" s="240" t="s">
        <v>23</v>
      </c>
      <c r="R26" s="298" t="s">
        <v>751</v>
      </c>
      <c r="S26" s="435" t="s">
        <v>920</v>
      </c>
      <c r="T26" s="191" t="s">
        <v>830</v>
      </c>
      <c r="U26" s="191" t="s">
        <v>274</v>
      </c>
      <c r="V26" s="191" t="s">
        <v>284</v>
      </c>
      <c r="W26" s="436" t="s">
        <v>307</v>
      </c>
      <c r="X26" s="435" t="s">
        <v>307</v>
      </c>
      <c r="Y26" s="3" t="s">
        <v>307</v>
      </c>
      <c r="Z26" s="192"/>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0"/>
      <c r="BA26" s="190"/>
      <c r="BB26" s="190"/>
      <c r="BC26" s="190"/>
      <c r="BD26" s="190"/>
      <c r="BE26" s="190"/>
      <c r="BF26" s="190"/>
      <c r="BG26" s="190"/>
      <c r="BH26" s="190"/>
      <c r="BI26" s="190"/>
      <c r="BJ26" s="190"/>
      <c r="BK26" s="190"/>
      <c r="BL26" s="190"/>
      <c r="BM26" s="190"/>
      <c r="BN26" s="190"/>
    </row>
    <row r="27" spans="1:66" ht="108.75" customHeight="1" x14ac:dyDescent="0.25">
      <c r="A27" s="701"/>
      <c r="B27" s="709"/>
      <c r="C27" s="463" t="s">
        <v>118</v>
      </c>
      <c r="D27" s="185">
        <v>4</v>
      </c>
      <c r="E27" s="467" t="s">
        <v>161</v>
      </c>
      <c r="F27" s="298" t="s">
        <v>608</v>
      </c>
      <c r="G27" s="468" t="s">
        <v>831</v>
      </c>
      <c r="H27" s="243" t="s">
        <v>55</v>
      </c>
      <c r="I27" s="469" t="s">
        <v>219</v>
      </c>
      <c r="J27" s="243" t="s">
        <v>628</v>
      </c>
      <c r="K27" s="191" t="s">
        <v>225</v>
      </c>
      <c r="L27" s="243" t="s">
        <v>227</v>
      </c>
      <c r="M27" s="470" t="s">
        <v>775</v>
      </c>
      <c r="N27" s="468" t="s">
        <v>939</v>
      </c>
      <c r="O27" s="185">
        <v>2</v>
      </c>
      <c r="P27" s="4" t="s">
        <v>83</v>
      </c>
      <c r="Q27" s="240" t="s">
        <v>23</v>
      </c>
      <c r="R27" s="298" t="s">
        <v>751</v>
      </c>
      <c r="S27" s="435" t="s">
        <v>920</v>
      </c>
      <c r="T27" s="471" t="s">
        <v>832</v>
      </c>
      <c r="U27" s="191" t="s">
        <v>274</v>
      </c>
      <c r="V27" s="470" t="s">
        <v>776</v>
      </c>
      <c r="W27" s="436" t="s">
        <v>307</v>
      </c>
      <c r="X27" s="435" t="s">
        <v>307</v>
      </c>
      <c r="Y27" s="3" t="s">
        <v>307</v>
      </c>
      <c r="Z27" s="192"/>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D27" s="190"/>
      <c r="BE27" s="190"/>
      <c r="BF27" s="190"/>
      <c r="BG27" s="190"/>
      <c r="BH27" s="190"/>
      <c r="BI27" s="190"/>
      <c r="BJ27" s="190"/>
      <c r="BK27" s="190"/>
      <c r="BL27" s="190"/>
      <c r="BM27" s="190"/>
      <c r="BN27" s="190"/>
    </row>
    <row r="28" spans="1:66" ht="99.75" customHeight="1" x14ac:dyDescent="0.25">
      <c r="A28" s="701"/>
      <c r="B28" s="709"/>
      <c r="C28" s="463" t="s">
        <v>118</v>
      </c>
      <c r="D28" s="185">
        <v>4</v>
      </c>
      <c r="E28" s="467" t="s">
        <v>866</v>
      </c>
      <c r="F28" s="298" t="s">
        <v>609</v>
      </c>
      <c r="G28" s="468" t="s">
        <v>867</v>
      </c>
      <c r="H28" s="243" t="s">
        <v>55</v>
      </c>
      <c r="I28" s="469" t="s">
        <v>220</v>
      </c>
      <c r="J28" s="243" t="s">
        <v>628</v>
      </c>
      <c r="K28" s="471" t="s">
        <v>225</v>
      </c>
      <c r="L28" s="243" t="s">
        <v>227</v>
      </c>
      <c r="M28" s="470" t="s">
        <v>240</v>
      </c>
      <c r="N28" s="468" t="s">
        <v>938</v>
      </c>
      <c r="O28" s="185">
        <v>2</v>
      </c>
      <c r="P28" s="4" t="s">
        <v>83</v>
      </c>
      <c r="Q28" s="240" t="s">
        <v>23</v>
      </c>
      <c r="R28" s="298" t="s">
        <v>751</v>
      </c>
      <c r="S28" s="435" t="s">
        <v>920</v>
      </c>
      <c r="T28" s="471" t="s">
        <v>271</v>
      </c>
      <c r="U28" s="191" t="s">
        <v>274</v>
      </c>
      <c r="V28" s="470" t="s">
        <v>769</v>
      </c>
      <c r="W28" s="436" t="s">
        <v>307</v>
      </c>
      <c r="X28" s="435" t="s">
        <v>307</v>
      </c>
      <c r="Y28" s="3" t="s">
        <v>307</v>
      </c>
      <c r="Z28" s="192"/>
      <c r="AA28" s="190"/>
      <c r="AB28" s="190"/>
      <c r="AC28" s="190"/>
      <c r="AD28" s="190"/>
      <c r="AE28" s="190"/>
      <c r="AF28" s="190"/>
      <c r="AG28" s="190"/>
      <c r="AH28" s="190"/>
      <c r="AI28" s="190"/>
      <c r="AJ28" s="190"/>
      <c r="AK28" s="190"/>
      <c r="AL28" s="190"/>
      <c r="AM28" s="190"/>
      <c r="AN28" s="190"/>
      <c r="AO28" s="190"/>
      <c r="AP28" s="190"/>
      <c r="AQ28" s="190"/>
      <c r="AR28" s="190"/>
      <c r="AS28" s="190"/>
      <c r="AT28" s="190"/>
      <c r="AU28" s="190"/>
      <c r="AV28" s="190"/>
      <c r="AW28" s="190"/>
      <c r="AX28" s="190"/>
      <c r="AY28" s="190"/>
      <c r="AZ28" s="190"/>
      <c r="BA28" s="190"/>
      <c r="BB28" s="190"/>
      <c r="BC28" s="190"/>
      <c r="BD28" s="190"/>
      <c r="BE28" s="190"/>
      <c r="BF28" s="190"/>
      <c r="BG28" s="190"/>
      <c r="BH28" s="190"/>
      <c r="BI28" s="190"/>
      <c r="BJ28" s="190"/>
      <c r="BK28" s="190"/>
      <c r="BL28" s="190"/>
      <c r="BM28" s="190"/>
      <c r="BN28" s="190"/>
    </row>
    <row r="29" spans="1:66" ht="105" customHeight="1" x14ac:dyDescent="0.25">
      <c r="A29" s="701"/>
      <c r="B29" s="709"/>
      <c r="C29" s="463" t="s">
        <v>118</v>
      </c>
      <c r="D29" s="185">
        <v>4</v>
      </c>
      <c r="E29" s="467" t="s">
        <v>631</v>
      </c>
      <c r="F29" s="298" t="s">
        <v>610</v>
      </c>
      <c r="G29" s="468" t="s">
        <v>868</v>
      </c>
      <c r="H29" s="243" t="s">
        <v>55</v>
      </c>
      <c r="I29" s="469" t="s">
        <v>869</v>
      </c>
      <c r="J29" s="243" t="s">
        <v>628</v>
      </c>
      <c r="K29" s="471" t="s">
        <v>225</v>
      </c>
      <c r="L29" s="243" t="s">
        <v>227</v>
      </c>
      <c r="M29" s="470" t="s">
        <v>763</v>
      </c>
      <c r="N29" s="468" t="s">
        <v>937</v>
      </c>
      <c r="O29" s="4">
        <v>4</v>
      </c>
      <c r="P29" s="4" t="s">
        <v>83</v>
      </c>
      <c r="Q29" s="241" t="s">
        <v>22</v>
      </c>
      <c r="R29" s="298" t="s">
        <v>751</v>
      </c>
      <c r="S29" s="435" t="s">
        <v>920</v>
      </c>
      <c r="T29" s="471" t="s">
        <v>272</v>
      </c>
      <c r="U29" s="191" t="s">
        <v>274</v>
      </c>
      <c r="V29" s="470" t="s">
        <v>770</v>
      </c>
      <c r="W29" s="436" t="s">
        <v>307</v>
      </c>
      <c r="X29" s="435" t="s">
        <v>307</v>
      </c>
      <c r="Y29" s="3" t="s">
        <v>307</v>
      </c>
      <c r="Z29" s="192"/>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row>
    <row r="30" spans="1:66" ht="89.25" customHeight="1" x14ac:dyDescent="0.25">
      <c r="A30" s="701"/>
      <c r="B30" s="709"/>
      <c r="C30" s="463" t="s">
        <v>118</v>
      </c>
      <c r="D30" s="472">
        <v>4</v>
      </c>
      <c r="E30" s="467" t="s">
        <v>870</v>
      </c>
      <c r="F30" s="298" t="s">
        <v>611</v>
      </c>
      <c r="G30" s="468" t="s">
        <v>868</v>
      </c>
      <c r="H30" s="243" t="s">
        <v>55</v>
      </c>
      <c r="I30" s="469" t="s">
        <v>871</v>
      </c>
      <c r="J30" s="243" t="s">
        <v>628</v>
      </c>
      <c r="K30" s="471" t="s">
        <v>225</v>
      </c>
      <c r="L30" s="243" t="s">
        <v>227</v>
      </c>
      <c r="M30" s="470" t="s">
        <v>763</v>
      </c>
      <c r="N30" s="468" t="s">
        <v>936</v>
      </c>
      <c r="O30" s="4">
        <v>4</v>
      </c>
      <c r="P30" s="4" t="s">
        <v>83</v>
      </c>
      <c r="Q30" s="241" t="s">
        <v>22</v>
      </c>
      <c r="R30" s="298" t="s">
        <v>751</v>
      </c>
      <c r="S30" s="435" t="s">
        <v>920</v>
      </c>
      <c r="T30" s="471" t="s">
        <v>272</v>
      </c>
      <c r="U30" s="191" t="s">
        <v>274</v>
      </c>
      <c r="V30" s="470" t="s">
        <v>771</v>
      </c>
      <c r="W30" s="436" t="s">
        <v>307</v>
      </c>
      <c r="X30" s="435" t="s">
        <v>307</v>
      </c>
      <c r="Y30" s="3" t="s">
        <v>307</v>
      </c>
      <c r="Z30" s="192"/>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row>
    <row r="31" spans="1:66" ht="114" customHeight="1" x14ac:dyDescent="0.25">
      <c r="A31" s="701"/>
      <c r="B31" s="709"/>
      <c r="C31" s="463" t="s">
        <v>118</v>
      </c>
      <c r="D31" s="472">
        <v>4</v>
      </c>
      <c r="E31" s="467" t="s">
        <v>872</v>
      </c>
      <c r="F31" s="298" t="s">
        <v>612</v>
      </c>
      <c r="G31" s="468" t="s">
        <v>764</v>
      </c>
      <c r="H31" s="243" t="s">
        <v>55</v>
      </c>
      <c r="I31" s="469" t="s">
        <v>765</v>
      </c>
      <c r="J31" s="243" t="s">
        <v>628</v>
      </c>
      <c r="K31" s="471" t="s">
        <v>225</v>
      </c>
      <c r="L31" s="243" t="s">
        <v>227</v>
      </c>
      <c r="M31" s="470" t="s">
        <v>766</v>
      </c>
      <c r="N31" s="468" t="s">
        <v>935</v>
      </c>
      <c r="O31" s="185">
        <v>5</v>
      </c>
      <c r="P31" s="4" t="s">
        <v>82</v>
      </c>
      <c r="Q31" s="319" t="s">
        <v>21</v>
      </c>
      <c r="R31" s="185" t="s">
        <v>241</v>
      </c>
      <c r="S31" s="435" t="s">
        <v>920</v>
      </c>
      <c r="T31" s="471" t="s">
        <v>833</v>
      </c>
      <c r="U31" s="191" t="s">
        <v>274</v>
      </c>
      <c r="V31" s="470" t="s">
        <v>772</v>
      </c>
      <c r="W31" s="237" t="s">
        <v>307</v>
      </c>
      <c r="X31" s="191" t="s">
        <v>307</v>
      </c>
      <c r="Y31" s="3" t="s">
        <v>307</v>
      </c>
      <c r="Z31" s="192"/>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row>
    <row r="32" spans="1:66" ht="123" customHeight="1" x14ac:dyDescent="0.25">
      <c r="A32" s="701"/>
      <c r="B32" s="709"/>
      <c r="C32" s="463" t="s">
        <v>118</v>
      </c>
      <c r="D32" s="473">
        <v>4</v>
      </c>
      <c r="E32" s="474" t="s">
        <v>767</v>
      </c>
      <c r="F32" s="298" t="s">
        <v>613</v>
      </c>
      <c r="G32" s="475" t="s">
        <v>390</v>
      </c>
      <c r="H32" s="3" t="s">
        <v>55</v>
      </c>
      <c r="I32" s="476" t="s">
        <v>873</v>
      </c>
      <c r="J32" s="243" t="s">
        <v>628</v>
      </c>
      <c r="K32" s="3" t="s">
        <v>225</v>
      </c>
      <c r="L32" s="3" t="s">
        <v>392</v>
      </c>
      <c r="M32" s="3" t="s">
        <v>768</v>
      </c>
      <c r="N32" s="468" t="s">
        <v>934</v>
      </c>
      <c r="O32" s="4">
        <v>4</v>
      </c>
      <c r="P32" s="4" t="s">
        <v>84</v>
      </c>
      <c r="Q32" s="319" t="s">
        <v>21</v>
      </c>
      <c r="R32" s="185" t="s">
        <v>241</v>
      </c>
      <c r="S32" s="435" t="s">
        <v>920</v>
      </c>
      <c r="T32" s="3" t="s">
        <v>393</v>
      </c>
      <c r="U32" s="191" t="s">
        <v>274</v>
      </c>
      <c r="V32" s="470" t="s">
        <v>772</v>
      </c>
      <c r="W32" s="237" t="s">
        <v>307</v>
      </c>
      <c r="X32" s="191" t="s">
        <v>307</v>
      </c>
      <c r="Y32" s="3" t="s">
        <v>389</v>
      </c>
      <c r="Z32" s="192"/>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row>
    <row r="33" spans="1:66" ht="108" customHeight="1" x14ac:dyDescent="0.25">
      <c r="A33" s="701"/>
      <c r="B33" s="709"/>
      <c r="C33" s="463" t="s">
        <v>118</v>
      </c>
      <c r="D33" s="473">
        <v>4</v>
      </c>
      <c r="E33" s="276" t="s">
        <v>605</v>
      </c>
      <c r="F33" s="298" t="s">
        <v>614</v>
      </c>
      <c r="G33" s="475" t="s">
        <v>396</v>
      </c>
      <c r="H33" s="3" t="s">
        <v>56</v>
      </c>
      <c r="I33" s="287" t="s">
        <v>397</v>
      </c>
      <c r="J33" s="309" t="s">
        <v>398</v>
      </c>
      <c r="K33" s="3" t="s">
        <v>225</v>
      </c>
      <c r="L33" s="3" t="s">
        <v>392</v>
      </c>
      <c r="M33" s="3" t="s">
        <v>238</v>
      </c>
      <c r="N33" s="478" t="s">
        <v>922</v>
      </c>
      <c r="O33" s="4">
        <v>4</v>
      </c>
      <c r="P33" s="4" t="s">
        <v>84</v>
      </c>
      <c r="Q33" s="319" t="s">
        <v>21</v>
      </c>
      <c r="R33" s="4" t="s">
        <v>79</v>
      </c>
      <c r="S33" s="3" t="s">
        <v>400</v>
      </c>
      <c r="T33" s="3" t="s">
        <v>401</v>
      </c>
      <c r="U33" s="3" t="s">
        <v>388</v>
      </c>
      <c r="V33" s="3" t="s">
        <v>394</v>
      </c>
      <c r="W33" s="641">
        <v>46112</v>
      </c>
      <c r="X33" s="629" t="s">
        <v>946</v>
      </c>
      <c r="Y33" s="3" t="s">
        <v>389</v>
      </c>
      <c r="Z33" s="192"/>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row>
    <row r="34" spans="1:66" ht="105.75" customHeight="1" x14ac:dyDescent="0.25">
      <c r="A34" s="701"/>
      <c r="B34" s="709"/>
      <c r="C34" s="463" t="s">
        <v>118</v>
      </c>
      <c r="D34" s="473">
        <v>4</v>
      </c>
      <c r="E34" s="276" t="s">
        <v>496</v>
      </c>
      <c r="F34" s="298" t="s">
        <v>615</v>
      </c>
      <c r="G34" s="475" t="s">
        <v>495</v>
      </c>
      <c r="H34" s="3" t="s">
        <v>56</v>
      </c>
      <c r="I34" s="242" t="s">
        <v>617</v>
      </c>
      <c r="J34" s="309" t="s">
        <v>398</v>
      </c>
      <c r="K34" s="3" t="s">
        <v>225</v>
      </c>
      <c r="L34" s="3" t="s">
        <v>392</v>
      </c>
      <c r="M34" s="3" t="s">
        <v>497</v>
      </c>
      <c r="N34" s="628" t="s">
        <v>923</v>
      </c>
      <c r="O34" s="4">
        <v>4</v>
      </c>
      <c r="P34" s="4" t="s">
        <v>84</v>
      </c>
      <c r="Q34" s="235" t="s">
        <v>21</v>
      </c>
      <c r="R34" s="4" t="s">
        <v>49</v>
      </c>
      <c r="S34" s="529" t="s">
        <v>945</v>
      </c>
      <c r="T34" s="3" t="s">
        <v>404</v>
      </c>
      <c r="U34" s="3" t="s">
        <v>388</v>
      </c>
      <c r="V34" s="3" t="s">
        <v>494</v>
      </c>
      <c r="W34" s="641">
        <v>46112</v>
      </c>
      <c r="X34" s="3" t="s">
        <v>395</v>
      </c>
      <c r="Y34" s="3" t="s">
        <v>389</v>
      </c>
      <c r="Z34" s="192"/>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190"/>
      <c r="BI34" s="190"/>
      <c r="BJ34" s="190"/>
      <c r="BK34" s="190"/>
      <c r="BL34" s="190"/>
      <c r="BM34" s="190"/>
      <c r="BN34" s="190"/>
    </row>
    <row r="35" spans="1:66" ht="83.25" customHeight="1" thickBot="1" x14ac:dyDescent="0.3">
      <c r="A35" s="702"/>
      <c r="B35" s="710"/>
      <c r="C35" s="494" t="s">
        <v>118</v>
      </c>
      <c r="D35" s="495">
        <v>4</v>
      </c>
      <c r="E35" s="496" t="s">
        <v>165</v>
      </c>
      <c r="F35" s="497" t="s">
        <v>616</v>
      </c>
      <c r="G35" s="498" t="s">
        <v>210</v>
      </c>
      <c r="H35" s="457" t="s">
        <v>55</v>
      </c>
      <c r="I35" s="461" t="s">
        <v>405</v>
      </c>
      <c r="J35" s="499" t="s">
        <v>391</v>
      </c>
      <c r="K35" s="457" t="s">
        <v>225</v>
      </c>
      <c r="L35" s="457" t="s">
        <v>392</v>
      </c>
      <c r="M35" s="500" t="s">
        <v>406</v>
      </c>
      <c r="N35" s="642" t="s">
        <v>924</v>
      </c>
      <c r="O35" s="458">
        <v>4</v>
      </c>
      <c r="P35" s="458" t="s">
        <v>84</v>
      </c>
      <c r="Q35" s="490" t="s">
        <v>21</v>
      </c>
      <c r="R35" s="458" t="s">
        <v>79</v>
      </c>
      <c r="S35" s="435" t="s">
        <v>920</v>
      </c>
      <c r="T35" s="457" t="s">
        <v>393</v>
      </c>
      <c r="U35" s="457" t="s">
        <v>388</v>
      </c>
      <c r="V35" s="457" t="s">
        <v>394</v>
      </c>
      <c r="W35" s="457" t="s">
        <v>389</v>
      </c>
      <c r="X35" s="457" t="s">
        <v>389</v>
      </c>
      <c r="Y35" s="457" t="s">
        <v>389</v>
      </c>
      <c r="Z35" s="109"/>
      <c r="AA35" s="2"/>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row>
    <row r="36" spans="1:66" s="699" customFormat="1" ht="11.25" customHeight="1" thickBot="1" x14ac:dyDescent="0.3">
      <c r="A36" s="697"/>
      <c r="B36" s="698"/>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698"/>
      <c r="AI36" s="698"/>
      <c r="AJ36" s="698"/>
      <c r="AK36" s="698"/>
      <c r="AL36" s="698"/>
      <c r="AM36" s="698"/>
      <c r="AN36" s="698"/>
      <c r="AO36" s="698"/>
      <c r="AP36" s="698"/>
      <c r="AQ36" s="698"/>
      <c r="AR36" s="698"/>
      <c r="AS36" s="698"/>
      <c r="AT36" s="698"/>
      <c r="AU36" s="698"/>
      <c r="AV36" s="698"/>
      <c r="AW36" s="698"/>
      <c r="AX36" s="698"/>
      <c r="AY36" s="698"/>
      <c r="AZ36" s="698"/>
      <c r="BA36" s="698"/>
      <c r="BB36" s="698"/>
      <c r="BC36" s="698"/>
      <c r="BD36" s="698"/>
      <c r="BE36" s="698"/>
      <c r="BF36" s="698"/>
      <c r="BG36" s="698"/>
      <c r="BH36" s="698"/>
      <c r="BI36" s="698"/>
      <c r="BJ36" s="698"/>
      <c r="BK36" s="698"/>
      <c r="BL36" s="698"/>
      <c r="BM36" s="698"/>
      <c r="BN36" s="698"/>
    </row>
    <row r="37" spans="1:66" s="281" customFormat="1" ht="187.35" customHeight="1" x14ac:dyDescent="0.2">
      <c r="A37" s="704" t="s">
        <v>632</v>
      </c>
      <c r="B37" s="656" t="s">
        <v>498</v>
      </c>
      <c r="C37" s="657" t="s">
        <v>118</v>
      </c>
      <c r="D37" s="480">
        <v>25</v>
      </c>
      <c r="E37" s="658" t="s">
        <v>499</v>
      </c>
      <c r="F37" s="480">
        <v>25.1</v>
      </c>
      <c r="G37" s="481" t="s">
        <v>500</v>
      </c>
      <c r="H37" s="482" t="s">
        <v>55</v>
      </c>
      <c r="I37" s="659" t="s">
        <v>773</v>
      </c>
      <c r="J37" s="483" t="s">
        <v>634</v>
      </c>
      <c r="K37" s="482" t="s">
        <v>408</v>
      </c>
      <c r="L37" s="660" t="s">
        <v>412</v>
      </c>
      <c r="M37" s="661" t="s">
        <v>774</v>
      </c>
      <c r="N37" s="662" t="s">
        <v>955</v>
      </c>
      <c r="O37" s="480">
        <v>5</v>
      </c>
      <c r="P37" s="480" t="s">
        <v>84</v>
      </c>
      <c r="Q37" s="479" t="s">
        <v>21</v>
      </c>
      <c r="R37" s="480" t="s">
        <v>751</v>
      </c>
      <c r="S37" s="663" t="s">
        <v>956</v>
      </c>
      <c r="T37" s="482" t="s">
        <v>502</v>
      </c>
      <c r="U37" s="482" t="s">
        <v>273</v>
      </c>
      <c r="V37" s="662" t="s">
        <v>957</v>
      </c>
      <c r="W37" s="664">
        <v>46112</v>
      </c>
      <c r="X37" s="663" t="s">
        <v>948</v>
      </c>
      <c r="Y37" s="482" t="s">
        <v>307</v>
      </c>
      <c r="Z37" s="291"/>
    </row>
    <row r="38" spans="1:66" s="281" customFormat="1" ht="163.5" customHeight="1" x14ac:dyDescent="0.2">
      <c r="A38" s="705"/>
      <c r="B38" s="703"/>
      <c r="C38" s="187" t="s">
        <v>118</v>
      </c>
      <c r="D38" s="4">
        <v>27</v>
      </c>
      <c r="E38" s="191" t="s">
        <v>530</v>
      </c>
      <c r="F38" s="288">
        <v>27.6</v>
      </c>
      <c r="G38" s="226" t="s">
        <v>509</v>
      </c>
      <c r="H38" s="3" t="s">
        <v>55</v>
      </c>
      <c r="I38" s="239" t="s">
        <v>529</v>
      </c>
      <c r="J38" s="309" t="s">
        <v>510</v>
      </c>
      <c r="K38" s="3" t="s">
        <v>408</v>
      </c>
      <c r="L38" s="665" t="s">
        <v>511</v>
      </c>
      <c r="M38" s="226" t="s">
        <v>512</v>
      </c>
      <c r="N38" s="628" t="s">
        <v>933</v>
      </c>
      <c r="O38" s="4">
        <v>5</v>
      </c>
      <c r="P38" s="4" t="s">
        <v>84</v>
      </c>
      <c r="Q38" s="285" t="s">
        <v>21</v>
      </c>
      <c r="R38" s="185" t="s">
        <v>241</v>
      </c>
      <c r="S38" s="435" t="s">
        <v>920</v>
      </c>
      <c r="T38" s="3" t="s">
        <v>536</v>
      </c>
      <c r="U38" s="3" t="s">
        <v>273</v>
      </c>
      <c r="V38" s="181" t="s">
        <v>514</v>
      </c>
      <c r="W38" s="666" t="s">
        <v>307</v>
      </c>
      <c r="X38" s="3" t="s">
        <v>307</v>
      </c>
      <c r="Y38" s="3" t="s">
        <v>307</v>
      </c>
      <c r="Z38" s="291"/>
    </row>
    <row r="39" spans="1:66" s="281" customFormat="1" ht="137.25" customHeight="1" x14ac:dyDescent="0.2">
      <c r="A39" s="705"/>
      <c r="B39" s="703"/>
      <c r="C39" s="187" t="s">
        <v>118</v>
      </c>
      <c r="D39" s="4">
        <v>27</v>
      </c>
      <c r="E39" s="665" t="s">
        <v>781</v>
      </c>
      <c r="F39" s="288">
        <v>27.9</v>
      </c>
      <c r="G39" s="435" t="s">
        <v>898</v>
      </c>
      <c r="H39" s="457" t="s">
        <v>517</v>
      </c>
      <c r="I39" s="243" t="s">
        <v>414</v>
      </c>
      <c r="J39" s="309" t="s">
        <v>516</v>
      </c>
      <c r="K39" s="3" t="s">
        <v>408</v>
      </c>
      <c r="L39" s="239" t="s">
        <v>518</v>
      </c>
      <c r="M39" s="191" t="s">
        <v>782</v>
      </c>
      <c r="N39" s="432" t="s">
        <v>932</v>
      </c>
      <c r="O39" s="4">
        <v>4</v>
      </c>
      <c r="P39" s="4" t="s">
        <v>84</v>
      </c>
      <c r="Q39" s="285" t="s">
        <v>21</v>
      </c>
      <c r="R39" s="4" t="s">
        <v>751</v>
      </c>
      <c r="S39" s="435" t="s">
        <v>920</v>
      </c>
      <c r="T39" s="191" t="s">
        <v>519</v>
      </c>
      <c r="U39" s="3" t="s">
        <v>273</v>
      </c>
      <c r="V39" s="239" t="s">
        <v>520</v>
      </c>
      <c r="W39" s="667" t="s">
        <v>307</v>
      </c>
      <c r="X39" s="529" t="s">
        <v>307</v>
      </c>
      <c r="Y39" s="668" t="s">
        <v>307</v>
      </c>
      <c r="Z39" s="291"/>
    </row>
    <row r="40" spans="1:66" s="281" customFormat="1" ht="147" customHeight="1" x14ac:dyDescent="0.2">
      <c r="A40" s="705"/>
      <c r="B40" s="703"/>
      <c r="C40" s="187" t="s">
        <v>118</v>
      </c>
      <c r="D40" s="4">
        <v>27</v>
      </c>
      <c r="E40" s="236" t="s">
        <v>515</v>
      </c>
      <c r="F40" s="669">
        <v>27.1</v>
      </c>
      <c r="G40" s="236" t="s">
        <v>521</v>
      </c>
      <c r="H40" s="3" t="s">
        <v>56</v>
      </c>
      <c r="I40" s="239" t="s">
        <v>522</v>
      </c>
      <c r="J40" s="309" t="s">
        <v>516</v>
      </c>
      <c r="K40" s="3" t="s">
        <v>408</v>
      </c>
      <c r="L40" s="239" t="s">
        <v>415</v>
      </c>
      <c r="M40" s="226" t="s">
        <v>783</v>
      </c>
      <c r="N40" s="432" t="s">
        <v>931</v>
      </c>
      <c r="O40" s="4">
        <v>3</v>
      </c>
      <c r="P40" s="4" t="s">
        <v>84</v>
      </c>
      <c r="Q40" s="285" t="s">
        <v>21</v>
      </c>
      <c r="R40" s="185" t="s">
        <v>241</v>
      </c>
      <c r="S40" s="435" t="s">
        <v>920</v>
      </c>
      <c r="T40" s="3" t="s">
        <v>513</v>
      </c>
      <c r="U40" s="3" t="s">
        <v>273</v>
      </c>
      <c r="V40" s="239" t="s">
        <v>523</v>
      </c>
      <c r="W40" s="666" t="s">
        <v>307</v>
      </c>
      <c r="X40" s="3" t="s">
        <v>307</v>
      </c>
      <c r="Y40" s="3" t="s">
        <v>307</v>
      </c>
      <c r="Z40" s="291"/>
    </row>
    <row r="41" spans="1:66" s="281" customFormat="1" ht="190.5" customHeight="1" x14ac:dyDescent="0.2">
      <c r="A41" s="705"/>
      <c r="B41" s="703"/>
      <c r="C41" s="187" t="s">
        <v>118</v>
      </c>
      <c r="D41" s="4">
        <v>27</v>
      </c>
      <c r="E41" s="665" t="s">
        <v>900</v>
      </c>
      <c r="F41" s="669">
        <v>27.11</v>
      </c>
      <c r="G41" s="191" t="s">
        <v>636</v>
      </c>
      <c r="H41" s="3" t="s">
        <v>56</v>
      </c>
      <c r="I41" s="239" t="s">
        <v>635</v>
      </c>
      <c r="J41" s="309" t="s">
        <v>524</v>
      </c>
      <c r="K41" s="3" t="s">
        <v>408</v>
      </c>
      <c r="L41" s="665" t="s">
        <v>525</v>
      </c>
      <c r="M41" s="191" t="s">
        <v>384</v>
      </c>
      <c r="N41" s="432" t="s">
        <v>930</v>
      </c>
      <c r="O41" s="4">
        <v>5</v>
      </c>
      <c r="P41" s="4" t="s">
        <v>84</v>
      </c>
      <c r="Q41" s="285" t="s">
        <v>21</v>
      </c>
      <c r="R41" s="185" t="s">
        <v>241</v>
      </c>
      <c r="S41" s="435" t="s">
        <v>920</v>
      </c>
      <c r="T41" s="226" t="s">
        <v>526</v>
      </c>
      <c r="U41" s="3" t="s">
        <v>273</v>
      </c>
      <c r="V41" s="239" t="s">
        <v>527</v>
      </c>
      <c r="W41" s="666" t="s">
        <v>307</v>
      </c>
      <c r="X41" s="3" t="s">
        <v>307</v>
      </c>
      <c r="Y41" s="3" t="s">
        <v>307</v>
      </c>
      <c r="Z41" s="291"/>
    </row>
    <row r="42" spans="1:66" s="281" customFormat="1" ht="131.25" customHeight="1" x14ac:dyDescent="0.2">
      <c r="A42" s="705"/>
      <c r="B42" s="670" t="s">
        <v>528</v>
      </c>
      <c r="C42" s="187" t="s">
        <v>118</v>
      </c>
      <c r="D42" s="288">
        <v>28</v>
      </c>
      <c r="E42" s="671" t="s">
        <v>531</v>
      </c>
      <c r="F42" s="288">
        <v>28.1</v>
      </c>
      <c r="G42" s="665" t="s">
        <v>532</v>
      </c>
      <c r="H42" s="3" t="s">
        <v>56</v>
      </c>
      <c r="I42" s="665" t="s">
        <v>533</v>
      </c>
      <c r="J42" s="309" t="s">
        <v>516</v>
      </c>
      <c r="K42" s="3" t="s">
        <v>408</v>
      </c>
      <c r="L42" s="665" t="s">
        <v>534</v>
      </c>
      <c r="M42" s="672" t="s">
        <v>535</v>
      </c>
      <c r="N42" s="268" t="s">
        <v>929</v>
      </c>
      <c r="O42" s="4">
        <v>4</v>
      </c>
      <c r="P42" s="4" t="s">
        <v>84</v>
      </c>
      <c r="Q42" s="285" t="s">
        <v>21</v>
      </c>
      <c r="R42" s="185" t="s">
        <v>241</v>
      </c>
      <c r="S42" s="435" t="s">
        <v>920</v>
      </c>
      <c r="T42" s="3" t="s">
        <v>508</v>
      </c>
      <c r="U42" s="3" t="s">
        <v>273</v>
      </c>
      <c r="V42" s="181" t="s">
        <v>277</v>
      </c>
      <c r="W42" s="666" t="s">
        <v>307</v>
      </c>
      <c r="X42" s="3" t="s">
        <v>307</v>
      </c>
      <c r="Y42" s="668" t="s">
        <v>307</v>
      </c>
      <c r="Z42" s="291"/>
    </row>
    <row r="43" spans="1:66" s="281" customFormat="1" ht="302.25" customHeight="1" x14ac:dyDescent="0.2">
      <c r="A43" s="705"/>
      <c r="B43" s="673" t="s">
        <v>949</v>
      </c>
      <c r="C43" s="187" t="s">
        <v>118</v>
      </c>
      <c r="D43" s="288">
        <v>30</v>
      </c>
      <c r="E43" s="478" t="s">
        <v>950</v>
      </c>
      <c r="F43" s="288">
        <v>30.1</v>
      </c>
      <c r="G43" s="665" t="s">
        <v>951</v>
      </c>
      <c r="H43" s="3" t="s">
        <v>55</v>
      </c>
      <c r="I43" s="665" t="s">
        <v>959</v>
      </c>
      <c r="J43" s="309" t="s">
        <v>516</v>
      </c>
      <c r="K43" s="3" t="s">
        <v>408</v>
      </c>
      <c r="L43" s="665" t="s">
        <v>537</v>
      </c>
      <c r="M43" s="665" t="s">
        <v>416</v>
      </c>
      <c r="N43" s="268" t="s">
        <v>952</v>
      </c>
      <c r="O43" s="4">
        <v>5</v>
      </c>
      <c r="P43" s="4" t="s">
        <v>84</v>
      </c>
      <c r="Q43" s="285" t="s">
        <v>21</v>
      </c>
      <c r="R43" s="185" t="s">
        <v>241</v>
      </c>
      <c r="S43" s="435" t="s">
        <v>953</v>
      </c>
      <c r="T43" s="529" t="s">
        <v>954</v>
      </c>
      <c r="U43" s="3" t="s">
        <v>273</v>
      </c>
      <c r="V43" s="239" t="s">
        <v>538</v>
      </c>
      <c r="W43" s="666" t="s">
        <v>307</v>
      </c>
      <c r="X43" s="3" t="s">
        <v>307</v>
      </c>
      <c r="Y43" s="3" t="s">
        <v>307</v>
      </c>
      <c r="Z43" s="291"/>
    </row>
    <row r="44" spans="1:66" s="281" customFormat="1" ht="131.1" customHeight="1" thickBot="1" x14ac:dyDescent="0.25">
      <c r="A44" s="705"/>
      <c r="B44" s="674" t="s">
        <v>540</v>
      </c>
      <c r="C44" s="457" t="s">
        <v>118</v>
      </c>
      <c r="D44" s="655">
        <v>31</v>
      </c>
      <c r="E44" s="675" t="s">
        <v>543</v>
      </c>
      <c r="F44" s="655">
        <v>31.1</v>
      </c>
      <c r="G44" s="676" t="s">
        <v>542</v>
      </c>
      <c r="H44" s="457" t="s">
        <v>55</v>
      </c>
      <c r="I44" s="677" t="s">
        <v>541</v>
      </c>
      <c r="J44" s="499" t="s">
        <v>516</v>
      </c>
      <c r="K44" s="457" t="s">
        <v>408</v>
      </c>
      <c r="L44" s="677" t="s">
        <v>544</v>
      </c>
      <c r="M44" s="676" t="s">
        <v>545</v>
      </c>
      <c r="N44" s="678" t="s">
        <v>928</v>
      </c>
      <c r="O44" s="458">
        <v>4</v>
      </c>
      <c r="P44" s="458" t="s">
        <v>83</v>
      </c>
      <c r="Q44" s="290" t="s">
        <v>21</v>
      </c>
      <c r="R44" s="509" t="s">
        <v>241</v>
      </c>
      <c r="S44" s="435" t="s">
        <v>920</v>
      </c>
      <c r="T44" s="679" t="s">
        <v>539</v>
      </c>
      <c r="U44" s="457" t="s">
        <v>273</v>
      </c>
      <c r="V44" s="676" t="s">
        <v>546</v>
      </c>
      <c r="W44" s="680" t="s">
        <v>307</v>
      </c>
      <c r="X44" s="457" t="s">
        <v>307</v>
      </c>
      <c r="Y44" s="3" t="s">
        <v>307</v>
      </c>
      <c r="Z44" s="291"/>
    </row>
    <row r="45" spans="1:66" s="707" customFormat="1" ht="16.5" customHeight="1" thickBot="1" x14ac:dyDescent="0.3">
      <c r="A45" s="706"/>
    </row>
    <row r="46" spans="1:66" s="280" customFormat="1" ht="171" customHeight="1" x14ac:dyDescent="0.2">
      <c r="A46" s="694" t="s">
        <v>784</v>
      </c>
      <c r="B46" s="691" t="s">
        <v>899</v>
      </c>
      <c r="C46" s="482" t="s">
        <v>118</v>
      </c>
      <c r="D46" s="480">
        <v>32</v>
      </c>
      <c r="E46" s="484" t="s">
        <v>637</v>
      </c>
      <c r="F46" s="480">
        <v>32.1</v>
      </c>
      <c r="G46" s="482" t="s">
        <v>785</v>
      </c>
      <c r="H46" s="482" t="s">
        <v>56</v>
      </c>
      <c r="I46" s="482" t="s">
        <v>638</v>
      </c>
      <c r="J46" s="483" t="s">
        <v>411</v>
      </c>
      <c r="K46" s="482" t="s">
        <v>408</v>
      </c>
      <c r="L46" s="485" t="s">
        <v>790</v>
      </c>
      <c r="M46" s="484" t="s">
        <v>786</v>
      </c>
      <c r="N46" s="643" t="s">
        <v>927</v>
      </c>
      <c r="O46" s="480">
        <v>4</v>
      </c>
      <c r="P46" s="480" t="s">
        <v>84</v>
      </c>
      <c r="Q46" s="486" t="s">
        <v>21</v>
      </c>
      <c r="R46" s="487" t="s">
        <v>241</v>
      </c>
      <c r="S46" s="646" t="s">
        <v>920</v>
      </c>
      <c r="T46" s="486" t="s">
        <v>649</v>
      </c>
      <c r="U46" s="484" t="s">
        <v>273</v>
      </c>
      <c r="V46" s="484" t="s">
        <v>787</v>
      </c>
      <c r="W46" s="482" t="s">
        <v>307</v>
      </c>
      <c r="X46" s="482" t="s">
        <v>307</v>
      </c>
      <c r="Y46" s="482" t="s">
        <v>307</v>
      </c>
      <c r="Z46" s="315"/>
      <c r="AA46" s="281"/>
      <c r="AB46" s="281"/>
    </row>
    <row r="47" spans="1:66" s="280" customFormat="1" ht="144.75" customHeight="1" x14ac:dyDescent="0.2">
      <c r="A47" s="695"/>
      <c r="B47" s="692"/>
      <c r="C47" s="3" t="s">
        <v>118</v>
      </c>
      <c r="D47" s="4">
        <v>32</v>
      </c>
      <c r="E47" s="181" t="s">
        <v>639</v>
      </c>
      <c r="F47" s="4">
        <v>32.200000000000003</v>
      </c>
      <c r="G47" s="3" t="s">
        <v>640</v>
      </c>
      <c r="H47" s="3" t="s">
        <v>56</v>
      </c>
      <c r="I47" s="3" t="s">
        <v>788</v>
      </c>
      <c r="J47" s="181" t="s">
        <v>411</v>
      </c>
      <c r="K47" s="3" t="s">
        <v>408</v>
      </c>
      <c r="L47" s="289" t="s">
        <v>789</v>
      </c>
      <c r="M47" s="181" t="s">
        <v>791</v>
      </c>
      <c r="N47" s="628" t="s">
        <v>947</v>
      </c>
      <c r="O47" s="4">
        <v>4</v>
      </c>
      <c r="P47" s="4" t="s">
        <v>82</v>
      </c>
      <c r="Q47" s="284" t="s">
        <v>23</v>
      </c>
      <c r="R47" s="185" t="s">
        <v>241</v>
      </c>
      <c r="S47" s="646" t="s">
        <v>920</v>
      </c>
      <c r="T47" s="285" t="s">
        <v>653</v>
      </c>
      <c r="U47" s="181" t="s">
        <v>273</v>
      </c>
      <c r="V47" s="181" t="s">
        <v>648</v>
      </c>
      <c r="W47" s="3" t="s">
        <v>307</v>
      </c>
      <c r="X47" s="3" t="s">
        <v>307</v>
      </c>
      <c r="Y47" s="3" t="s">
        <v>307</v>
      </c>
      <c r="Z47" s="315"/>
      <c r="AA47" s="281"/>
      <c r="AB47" s="281"/>
    </row>
    <row r="48" spans="1:66" s="281" customFormat="1" ht="177.75" customHeight="1" x14ac:dyDescent="0.2">
      <c r="A48" s="695"/>
      <c r="B48" s="692"/>
      <c r="C48" s="3" t="s">
        <v>24</v>
      </c>
      <c r="D48" s="4">
        <v>32</v>
      </c>
      <c r="E48" s="181" t="s">
        <v>641</v>
      </c>
      <c r="F48" s="4">
        <v>32.299999999999997</v>
      </c>
      <c r="G48" s="309" t="s">
        <v>642</v>
      </c>
      <c r="H48" s="3" t="s">
        <v>56</v>
      </c>
      <c r="I48" s="309" t="s">
        <v>792</v>
      </c>
      <c r="J48" s="286" t="s">
        <v>644</v>
      </c>
      <c r="K48" s="3" t="s">
        <v>408</v>
      </c>
      <c r="L48" s="3" t="s">
        <v>227</v>
      </c>
      <c r="M48" s="289" t="s">
        <v>793</v>
      </c>
      <c r="N48" s="628" t="s">
        <v>926</v>
      </c>
      <c r="O48" s="4">
        <v>4</v>
      </c>
      <c r="P48" s="4" t="s">
        <v>84</v>
      </c>
      <c r="Q48" s="285" t="s">
        <v>21</v>
      </c>
      <c r="R48" s="185" t="s">
        <v>241</v>
      </c>
      <c r="S48" s="646" t="s">
        <v>920</v>
      </c>
      <c r="T48" s="285" t="s">
        <v>651</v>
      </c>
      <c r="U48" s="181" t="s">
        <v>273</v>
      </c>
      <c r="V48" s="181" t="s">
        <v>654</v>
      </c>
      <c r="W48" s="3" t="s">
        <v>307</v>
      </c>
      <c r="X48" s="3" t="s">
        <v>307</v>
      </c>
      <c r="Y48" s="3" t="s">
        <v>307</v>
      </c>
      <c r="Z48" s="315"/>
    </row>
    <row r="49" spans="1:43" s="280" customFormat="1" ht="45.75" hidden="1" customHeight="1" x14ac:dyDescent="0.2">
      <c r="A49" s="695"/>
      <c r="B49" s="692"/>
      <c r="C49" s="3"/>
      <c r="D49" s="4"/>
      <c r="E49" s="3"/>
      <c r="F49" s="4"/>
      <c r="G49" s="3"/>
      <c r="H49" s="3"/>
      <c r="I49" s="3"/>
      <c r="J49" s="286" t="s">
        <v>644</v>
      </c>
      <c r="K49" s="3"/>
      <c r="L49" s="181"/>
      <c r="M49" s="3"/>
      <c r="N49" s="259"/>
      <c r="O49" s="4"/>
      <c r="P49" s="4"/>
      <c r="Q49" s="3"/>
      <c r="R49" s="4"/>
      <c r="S49" s="645" t="s">
        <v>507</v>
      </c>
      <c r="T49" s="285"/>
      <c r="U49" s="181" t="s">
        <v>273</v>
      </c>
      <c r="V49" s="181" t="s">
        <v>654</v>
      </c>
      <c r="W49" s="3" t="s">
        <v>307</v>
      </c>
      <c r="X49" s="3" t="s">
        <v>307</v>
      </c>
      <c r="Y49" s="3" t="s">
        <v>307</v>
      </c>
      <c r="Z49" s="291"/>
      <c r="AA49" s="281"/>
      <c r="AB49" s="281"/>
    </row>
    <row r="50" spans="1:43" s="280" customFormat="1" ht="96.75" hidden="1" customHeight="1" x14ac:dyDescent="0.2">
      <c r="A50" s="695"/>
      <c r="B50" s="692"/>
      <c r="C50" s="3"/>
      <c r="D50" s="4"/>
      <c r="E50" s="3"/>
      <c r="F50" s="4"/>
      <c r="G50" s="3"/>
      <c r="H50" s="3"/>
      <c r="I50" s="3"/>
      <c r="J50" s="286" t="s">
        <v>644</v>
      </c>
      <c r="K50" s="3"/>
      <c r="L50" s="181"/>
      <c r="M50" s="3"/>
      <c r="N50" s="259"/>
      <c r="O50" s="4"/>
      <c r="P50" s="4"/>
      <c r="Q50" s="3"/>
      <c r="R50" s="4"/>
      <c r="S50" s="645" t="s">
        <v>507</v>
      </c>
      <c r="T50" s="285"/>
      <c r="U50" s="181" t="s">
        <v>273</v>
      </c>
      <c r="V50" s="181" t="s">
        <v>654</v>
      </c>
      <c r="W50" s="3" t="s">
        <v>307</v>
      </c>
      <c r="X50" s="3" t="s">
        <v>307</v>
      </c>
      <c r="Y50" s="3" t="s">
        <v>307</v>
      </c>
      <c r="Z50" s="291"/>
      <c r="AA50" s="281"/>
      <c r="AB50" s="281"/>
    </row>
    <row r="51" spans="1:43" s="280" customFormat="1" ht="124.5" customHeight="1" x14ac:dyDescent="0.2">
      <c r="A51" s="696"/>
      <c r="B51" s="693"/>
      <c r="C51" s="446" t="s">
        <v>24</v>
      </c>
      <c r="D51" s="4">
        <v>32</v>
      </c>
      <c r="E51" s="276" t="s">
        <v>643</v>
      </c>
      <c r="F51" s="4">
        <v>32.4</v>
      </c>
      <c r="G51" s="3" t="s">
        <v>646</v>
      </c>
      <c r="H51" s="3"/>
      <c r="I51" s="3" t="s">
        <v>645</v>
      </c>
      <c r="J51" s="286" t="s">
        <v>644</v>
      </c>
      <c r="K51" s="3" t="s">
        <v>408</v>
      </c>
      <c r="L51" s="3" t="s">
        <v>794</v>
      </c>
      <c r="M51" s="3" t="s">
        <v>647</v>
      </c>
      <c r="N51" s="628" t="s">
        <v>925</v>
      </c>
      <c r="O51" s="4">
        <v>3</v>
      </c>
      <c r="P51" s="4" t="s">
        <v>84</v>
      </c>
      <c r="Q51" s="285" t="s">
        <v>21</v>
      </c>
      <c r="R51" s="185" t="s">
        <v>241</v>
      </c>
      <c r="S51" s="646" t="s">
        <v>920</v>
      </c>
      <c r="T51" s="645" t="s">
        <v>652</v>
      </c>
      <c r="U51" s="181" t="s">
        <v>273</v>
      </c>
      <c r="V51" s="181" t="s">
        <v>654</v>
      </c>
      <c r="W51" s="3" t="s">
        <v>307</v>
      </c>
      <c r="X51" s="3" t="s">
        <v>307</v>
      </c>
      <c r="Y51" s="3" t="s">
        <v>307</v>
      </c>
      <c r="Z51" s="291"/>
      <c r="AA51" s="281"/>
      <c r="AB51" s="281"/>
      <c r="AC51" s="281"/>
      <c r="AD51" s="281"/>
      <c r="AE51" s="281"/>
      <c r="AF51" s="281"/>
      <c r="AG51" s="281"/>
      <c r="AH51" s="281"/>
      <c r="AI51" s="281"/>
      <c r="AJ51" s="281"/>
      <c r="AK51" s="281"/>
      <c r="AL51" s="281"/>
      <c r="AM51" s="281"/>
      <c r="AN51" s="281"/>
      <c r="AO51" s="281"/>
      <c r="AP51" s="281"/>
      <c r="AQ51" s="281"/>
    </row>
    <row r="52" spans="1:43" s="280" customFormat="1" ht="12.75" x14ac:dyDescent="0.2">
      <c r="A52" s="427"/>
      <c r="B52" s="315"/>
      <c r="C52" s="315"/>
      <c r="D52" s="413"/>
      <c r="E52" s="414"/>
      <c r="F52" s="413"/>
      <c r="G52" s="415"/>
      <c r="H52" s="315"/>
      <c r="I52" s="416"/>
      <c r="J52" s="315"/>
      <c r="K52" s="315"/>
      <c r="L52" s="315"/>
      <c r="M52" s="315"/>
      <c r="N52" s="417"/>
      <c r="O52" s="315"/>
      <c r="P52" s="315"/>
      <c r="Q52" s="315"/>
      <c r="R52" s="413"/>
      <c r="S52" s="648"/>
      <c r="T52" s="648"/>
      <c r="U52" s="315"/>
      <c r="V52" s="413"/>
      <c r="W52" s="413"/>
      <c r="X52" s="413"/>
      <c r="Y52" s="418"/>
      <c r="Z52" s="418"/>
      <c r="AA52" s="281"/>
      <c r="AB52" s="281"/>
      <c r="AC52" s="281"/>
      <c r="AD52" s="281"/>
      <c r="AE52" s="281"/>
      <c r="AF52" s="281"/>
      <c r="AG52" s="281"/>
      <c r="AH52" s="281"/>
      <c r="AI52" s="281"/>
      <c r="AJ52" s="281"/>
      <c r="AK52" s="281"/>
      <c r="AL52" s="281"/>
      <c r="AM52" s="281"/>
      <c r="AN52" s="281"/>
      <c r="AO52" s="281"/>
      <c r="AP52" s="281"/>
      <c r="AQ52" s="281"/>
    </row>
    <row r="53" spans="1:43" s="280" customFormat="1" ht="12.75" x14ac:dyDescent="0.2">
      <c r="A53" s="427"/>
      <c r="B53" s="315"/>
      <c r="C53" s="315"/>
      <c r="D53" s="413"/>
      <c r="E53" s="414"/>
      <c r="F53" s="413"/>
      <c r="G53" s="415"/>
      <c r="H53" s="315"/>
      <c r="I53" s="416"/>
      <c r="J53" s="315"/>
      <c r="K53" s="315"/>
      <c r="L53" s="315"/>
      <c r="M53" s="315"/>
      <c r="N53" s="417"/>
      <c r="O53" s="315"/>
      <c r="P53" s="315"/>
      <c r="Q53" s="315"/>
      <c r="R53" s="413"/>
      <c r="S53" s="648"/>
      <c r="T53" s="648"/>
      <c r="U53" s="315"/>
      <c r="V53" s="413"/>
      <c r="W53" s="413"/>
      <c r="X53" s="413"/>
      <c r="Y53" s="418"/>
      <c r="Z53" s="418"/>
      <c r="AA53" s="281"/>
      <c r="AB53" s="281"/>
      <c r="AC53" s="281"/>
      <c r="AD53" s="281"/>
      <c r="AE53" s="281"/>
      <c r="AF53" s="281"/>
      <c r="AG53" s="281"/>
      <c r="AH53" s="281"/>
      <c r="AI53" s="281"/>
      <c r="AJ53" s="281"/>
      <c r="AK53" s="281"/>
      <c r="AL53" s="281"/>
      <c r="AM53" s="281"/>
      <c r="AN53" s="281"/>
      <c r="AO53" s="281"/>
      <c r="AP53" s="281"/>
      <c r="AQ53" s="281"/>
    </row>
    <row r="54" spans="1:43" s="280" customFormat="1" ht="12.75" x14ac:dyDescent="0.2">
      <c r="A54" s="427"/>
      <c r="B54" s="315"/>
      <c r="C54" s="315"/>
      <c r="D54" s="413"/>
      <c r="E54" s="414"/>
      <c r="F54" s="413"/>
      <c r="G54" s="415"/>
      <c r="H54" s="315"/>
      <c r="I54" s="416"/>
      <c r="J54" s="315"/>
      <c r="K54" s="315"/>
      <c r="L54" s="315"/>
      <c r="M54" s="315"/>
      <c r="N54" s="417"/>
      <c r="O54" s="315"/>
      <c r="P54" s="315"/>
      <c r="Q54" s="315"/>
      <c r="R54" s="413"/>
      <c r="S54" s="648"/>
      <c r="T54" s="648"/>
      <c r="U54" s="315"/>
      <c r="V54" s="413"/>
      <c r="W54" s="413"/>
      <c r="X54" s="413"/>
      <c r="Y54" s="418"/>
      <c r="Z54" s="418"/>
      <c r="AA54" s="281"/>
      <c r="AB54" s="281"/>
      <c r="AC54" s="281"/>
      <c r="AD54" s="281"/>
      <c r="AE54" s="281"/>
      <c r="AF54" s="281"/>
      <c r="AG54" s="281"/>
      <c r="AH54" s="281"/>
      <c r="AI54" s="281"/>
      <c r="AJ54" s="281"/>
      <c r="AK54" s="281"/>
      <c r="AL54" s="281"/>
      <c r="AM54" s="281"/>
      <c r="AN54" s="281"/>
      <c r="AO54" s="281"/>
      <c r="AP54" s="281"/>
      <c r="AQ54" s="281"/>
    </row>
    <row r="55" spans="1:43" s="280" customFormat="1" ht="12.75" x14ac:dyDescent="0.2">
      <c r="A55" s="427"/>
      <c r="B55" s="315"/>
      <c r="C55" s="315"/>
      <c r="D55" s="413"/>
      <c r="E55" s="414"/>
      <c r="F55" s="413"/>
      <c r="G55" s="415"/>
      <c r="H55" s="315"/>
      <c r="I55" s="416"/>
      <c r="J55" s="315"/>
      <c r="K55" s="315"/>
      <c r="L55" s="315"/>
      <c r="M55" s="315"/>
      <c r="N55" s="417"/>
      <c r="O55" s="315"/>
      <c r="P55" s="315"/>
      <c r="Q55" s="315"/>
      <c r="R55" s="413"/>
      <c r="S55" s="648"/>
      <c r="T55" s="648"/>
      <c r="U55" s="315"/>
      <c r="V55" s="413"/>
      <c r="W55" s="413"/>
      <c r="X55" s="413"/>
      <c r="Y55" s="418"/>
      <c r="Z55" s="418"/>
      <c r="AA55" s="281"/>
      <c r="AB55" s="281"/>
      <c r="AC55" s="281"/>
      <c r="AD55" s="281"/>
      <c r="AE55" s="281"/>
      <c r="AF55" s="281"/>
      <c r="AG55" s="281"/>
      <c r="AH55" s="281"/>
      <c r="AI55" s="281"/>
      <c r="AJ55" s="281"/>
      <c r="AK55" s="281"/>
      <c r="AL55" s="281"/>
      <c r="AM55" s="281"/>
      <c r="AN55" s="281"/>
      <c r="AO55" s="281"/>
      <c r="AP55" s="281"/>
      <c r="AQ55" s="281"/>
    </row>
    <row r="56" spans="1:43" s="280" customFormat="1" ht="12.75" x14ac:dyDescent="0.2">
      <c r="A56" s="427"/>
      <c r="B56" s="315"/>
      <c r="C56" s="315"/>
      <c r="D56" s="413"/>
      <c r="E56" s="414"/>
      <c r="F56" s="413"/>
      <c r="G56" s="415"/>
      <c r="H56" s="315"/>
      <c r="I56" s="416"/>
      <c r="J56" s="315"/>
      <c r="K56" s="315"/>
      <c r="L56" s="315"/>
      <c r="M56" s="315"/>
      <c r="N56" s="417"/>
      <c r="O56" s="315"/>
      <c r="P56" s="315"/>
      <c r="Q56" s="315"/>
      <c r="R56" s="413"/>
      <c r="S56" s="648"/>
      <c r="T56" s="648"/>
      <c r="U56" s="315"/>
      <c r="V56" s="413"/>
      <c r="W56" s="413"/>
      <c r="X56" s="413"/>
      <c r="Y56" s="418"/>
      <c r="Z56" s="418"/>
      <c r="AA56" s="281"/>
      <c r="AB56" s="281"/>
      <c r="AC56" s="281"/>
      <c r="AD56" s="281"/>
      <c r="AE56" s="281"/>
      <c r="AF56" s="281"/>
      <c r="AG56" s="281"/>
      <c r="AH56" s="281"/>
      <c r="AI56" s="281"/>
      <c r="AJ56" s="281"/>
      <c r="AK56" s="281"/>
      <c r="AL56" s="281"/>
      <c r="AM56" s="281"/>
      <c r="AN56" s="281"/>
      <c r="AO56" s="281"/>
      <c r="AP56" s="281"/>
      <c r="AQ56" s="281"/>
    </row>
    <row r="57" spans="1:43" s="280" customFormat="1" ht="21" customHeight="1" x14ac:dyDescent="0.2">
      <c r="A57" s="427"/>
      <c r="B57" s="315"/>
      <c r="C57" s="488"/>
      <c r="D57" s="413"/>
      <c r="E57" s="414"/>
      <c r="F57" s="413"/>
      <c r="G57" s="415"/>
      <c r="H57" s="315"/>
      <c r="I57" s="416"/>
      <c r="J57" s="315"/>
      <c r="K57" s="315"/>
      <c r="L57" s="315"/>
      <c r="M57" s="315"/>
      <c r="N57" s="417"/>
      <c r="O57" s="315"/>
      <c r="P57" s="315"/>
      <c r="Q57" s="315"/>
      <c r="R57" s="413"/>
      <c r="S57" s="648"/>
      <c r="T57" s="648"/>
      <c r="U57" s="315"/>
      <c r="V57" s="413"/>
      <c r="W57" s="413"/>
      <c r="X57" s="413"/>
      <c r="Y57" s="418"/>
      <c r="Z57" s="418"/>
      <c r="AA57" s="281"/>
      <c r="AB57" s="281"/>
      <c r="AC57" s="281"/>
      <c r="AD57" s="281"/>
      <c r="AE57" s="281"/>
      <c r="AF57" s="281"/>
      <c r="AG57" s="281"/>
      <c r="AH57" s="281"/>
      <c r="AI57" s="281"/>
      <c r="AJ57" s="281"/>
      <c r="AK57" s="281"/>
      <c r="AL57" s="281"/>
      <c r="AM57" s="281"/>
      <c r="AN57" s="281"/>
      <c r="AO57" s="281"/>
      <c r="AP57" s="281"/>
      <c r="AQ57" s="281"/>
    </row>
    <row r="58" spans="1:43" s="280" customFormat="1" ht="28.5" customHeight="1" x14ac:dyDescent="0.2">
      <c r="A58" s="427"/>
      <c r="B58" s="315"/>
      <c r="C58" s="488"/>
      <c r="D58" s="413"/>
      <c r="E58" s="414"/>
      <c r="F58" s="413"/>
      <c r="G58" s="415"/>
      <c r="H58" s="315"/>
      <c r="I58" s="416"/>
      <c r="J58" s="315"/>
      <c r="K58" s="315"/>
      <c r="L58" s="315"/>
      <c r="M58" s="315"/>
      <c r="N58" s="417"/>
      <c r="O58" s="315"/>
      <c r="P58" s="315"/>
      <c r="Q58" s="315"/>
      <c r="R58" s="413"/>
      <c r="S58" s="648"/>
      <c r="T58" s="648"/>
      <c r="U58" s="315"/>
      <c r="V58" s="413"/>
      <c r="W58" s="413"/>
      <c r="X58" s="413"/>
      <c r="Y58" s="418"/>
      <c r="Z58" s="418"/>
      <c r="AA58" s="281"/>
      <c r="AB58" s="281"/>
      <c r="AC58" s="281"/>
      <c r="AD58" s="281"/>
      <c r="AE58" s="281"/>
      <c r="AF58" s="281"/>
      <c r="AG58" s="281"/>
      <c r="AH58" s="281"/>
      <c r="AI58" s="281"/>
      <c r="AJ58" s="281"/>
      <c r="AK58" s="281"/>
      <c r="AL58" s="281"/>
      <c r="AM58" s="281"/>
      <c r="AN58" s="281"/>
      <c r="AO58" s="281"/>
      <c r="AP58" s="281"/>
      <c r="AQ58" s="281"/>
    </row>
    <row r="59" spans="1:43" s="280" customFormat="1" ht="26.25" customHeight="1" x14ac:dyDescent="0.2">
      <c r="A59" s="427"/>
      <c r="B59" s="315"/>
      <c r="C59" s="315"/>
      <c r="D59" s="413"/>
      <c r="E59" s="414"/>
      <c r="F59" s="413"/>
      <c r="G59" s="415"/>
      <c r="H59" s="315"/>
      <c r="I59" s="416"/>
      <c r="J59" s="315"/>
      <c r="K59" s="315"/>
      <c r="L59" s="315"/>
      <c r="M59" s="315"/>
      <c r="N59" s="417"/>
      <c r="O59" s="315"/>
      <c r="P59" s="315"/>
      <c r="Q59" s="315"/>
      <c r="R59" s="413"/>
      <c r="S59" s="648"/>
      <c r="T59" s="648"/>
      <c r="U59" s="315"/>
      <c r="V59" s="413"/>
      <c r="W59" s="413"/>
      <c r="X59" s="413"/>
      <c r="Y59" s="418"/>
      <c r="Z59" s="418"/>
      <c r="AA59" s="281"/>
      <c r="AB59" s="281"/>
      <c r="AC59" s="281"/>
      <c r="AD59" s="281"/>
      <c r="AE59" s="281"/>
      <c r="AF59" s="281"/>
      <c r="AG59" s="281"/>
      <c r="AH59" s="281"/>
      <c r="AI59" s="281"/>
      <c r="AJ59" s="281"/>
      <c r="AK59" s="281"/>
      <c r="AL59" s="281"/>
      <c r="AM59" s="281"/>
      <c r="AN59" s="281"/>
      <c r="AO59" s="281"/>
      <c r="AP59" s="281"/>
      <c r="AQ59" s="281"/>
    </row>
    <row r="60" spans="1:43" s="280" customFormat="1" ht="27.75" customHeight="1" x14ac:dyDescent="0.2">
      <c r="A60" s="427"/>
      <c r="B60" s="315"/>
      <c r="C60" s="315"/>
      <c r="D60" s="413"/>
      <c r="E60" s="414"/>
      <c r="F60" s="413"/>
      <c r="G60" s="415"/>
      <c r="H60" s="315"/>
      <c r="I60" s="416"/>
      <c r="J60" s="315"/>
      <c r="K60" s="315"/>
      <c r="L60" s="315"/>
      <c r="M60" s="315"/>
      <c r="N60" s="417"/>
      <c r="O60" s="315"/>
      <c r="P60" s="315"/>
      <c r="Q60" s="315"/>
      <c r="R60" s="413"/>
      <c r="S60" s="648"/>
      <c r="T60" s="648"/>
      <c r="U60" s="315"/>
      <c r="V60" s="413"/>
      <c r="W60" s="413"/>
      <c r="X60" s="413"/>
      <c r="Y60" s="418"/>
      <c r="Z60" s="418"/>
      <c r="AA60" s="281"/>
      <c r="AB60" s="281"/>
      <c r="AC60" s="281"/>
      <c r="AD60" s="281"/>
      <c r="AE60" s="281"/>
      <c r="AF60" s="281"/>
      <c r="AG60" s="281"/>
      <c r="AH60" s="281"/>
      <c r="AI60" s="281"/>
      <c r="AJ60" s="281"/>
      <c r="AK60" s="281"/>
      <c r="AL60" s="281"/>
      <c r="AM60" s="281"/>
      <c r="AN60" s="281"/>
      <c r="AO60" s="281"/>
      <c r="AP60" s="281"/>
      <c r="AQ60" s="281"/>
    </row>
    <row r="61" spans="1:43" s="280" customFormat="1" ht="12.75" x14ac:dyDescent="0.2">
      <c r="A61" s="427"/>
      <c r="B61" s="315"/>
      <c r="C61" s="315"/>
      <c r="D61" s="413"/>
      <c r="E61" s="414"/>
      <c r="F61" s="413"/>
      <c r="G61" s="415"/>
      <c r="H61" s="315"/>
      <c r="I61" s="416"/>
      <c r="J61" s="315"/>
      <c r="K61" s="315"/>
      <c r="L61" s="315"/>
      <c r="M61" s="315"/>
      <c r="N61" s="417"/>
      <c r="O61" s="315"/>
      <c r="P61" s="315"/>
      <c r="Q61" s="315"/>
      <c r="R61" s="413"/>
      <c r="S61" s="648"/>
      <c r="T61" s="648"/>
      <c r="U61" s="315"/>
      <c r="V61" s="413"/>
      <c r="W61" s="413"/>
      <c r="X61" s="413"/>
      <c r="Y61" s="418"/>
      <c r="Z61" s="418"/>
      <c r="AA61" s="281"/>
      <c r="AB61" s="281"/>
      <c r="AC61" s="281"/>
      <c r="AD61" s="281"/>
      <c r="AE61" s="281"/>
      <c r="AF61" s="281"/>
      <c r="AG61" s="281"/>
      <c r="AH61" s="281"/>
      <c r="AI61" s="281"/>
      <c r="AJ61" s="281"/>
      <c r="AK61" s="281"/>
      <c r="AL61" s="281"/>
      <c r="AM61" s="281"/>
      <c r="AN61" s="281"/>
      <c r="AO61" s="281"/>
      <c r="AP61" s="281"/>
      <c r="AQ61" s="281"/>
    </row>
    <row r="62" spans="1:43" s="280" customFormat="1" ht="12.75" x14ac:dyDescent="0.2">
      <c r="A62" s="427"/>
      <c r="B62" s="315"/>
      <c r="C62" s="315"/>
      <c r="D62" s="413"/>
      <c r="E62" s="414"/>
      <c r="F62" s="413"/>
      <c r="G62" s="415"/>
      <c r="H62" s="315"/>
      <c r="I62" s="416"/>
      <c r="J62" s="315"/>
      <c r="K62" s="315"/>
      <c r="L62" s="315"/>
      <c r="M62" s="315"/>
      <c r="N62" s="417"/>
      <c r="O62" s="315"/>
      <c r="P62" s="315"/>
      <c r="Q62" s="315"/>
      <c r="R62" s="413"/>
      <c r="S62" s="648"/>
      <c r="T62" s="648"/>
      <c r="U62" s="315"/>
      <c r="V62" s="413"/>
      <c r="W62" s="413"/>
      <c r="X62" s="413"/>
      <c r="Y62" s="418"/>
      <c r="Z62" s="418"/>
      <c r="AA62" s="281"/>
      <c r="AB62" s="281"/>
      <c r="AC62" s="281"/>
      <c r="AD62" s="281"/>
      <c r="AE62" s="281"/>
      <c r="AF62" s="281"/>
      <c r="AG62" s="281"/>
      <c r="AH62" s="281"/>
      <c r="AI62" s="281"/>
      <c r="AJ62" s="281"/>
      <c r="AK62" s="281"/>
      <c r="AL62" s="281"/>
      <c r="AM62" s="281"/>
      <c r="AN62" s="281"/>
      <c r="AO62" s="281"/>
      <c r="AP62" s="281"/>
      <c r="AQ62" s="281"/>
    </row>
    <row r="63" spans="1:43" s="280" customFormat="1" ht="12.75" x14ac:dyDescent="0.2">
      <c r="A63" s="427"/>
      <c r="B63" s="315"/>
      <c r="C63" s="315"/>
      <c r="D63" s="413"/>
      <c r="E63" s="414"/>
      <c r="F63" s="413"/>
      <c r="G63" s="415"/>
      <c r="H63" s="315"/>
      <c r="I63" s="416"/>
      <c r="J63" s="315"/>
      <c r="K63" s="315"/>
      <c r="L63" s="315"/>
      <c r="M63" s="315"/>
      <c r="N63" s="417"/>
      <c r="O63" s="315"/>
      <c r="P63" s="315"/>
      <c r="Q63" s="315"/>
      <c r="R63" s="413"/>
      <c r="S63" s="648"/>
      <c r="T63" s="648"/>
      <c r="U63" s="315"/>
      <c r="V63" s="413"/>
      <c r="W63" s="413"/>
      <c r="X63" s="413"/>
      <c r="Y63" s="418"/>
      <c r="Z63" s="418"/>
      <c r="AA63" s="281"/>
      <c r="AB63" s="281"/>
      <c r="AC63" s="281"/>
      <c r="AD63" s="281"/>
      <c r="AE63" s="281"/>
      <c r="AF63" s="281"/>
      <c r="AG63" s="281"/>
      <c r="AH63" s="281"/>
      <c r="AI63" s="281"/>
      <c r="AJ63" s="281"/>
      <c r="AK63" s="281"/>
      <c r="AL63" s="281"/>
      <c r="AM63" s="281"/>
      <c r="AN63" s="281"/>
      <c r="AO63" s="281"/>
      <c r="AP63" s="281"/>
      <c r="AQ63" s="281"/>
    </row>
    <row r="64" spans="1:43" s="280" customFormat="1" ht="12.75" x14ac:dyDescent="0.2">
      <c r="A64" s="427"/>
      <c r="B64" s="315"/>
      <c r="C64" s="315"/>
      <c r="D64" s="413"/>
      <c r="E64" s="414"/>
      <c r="F64" s="413"/>
      <c r="G64" s="415"/>
      <c r="H64" s="315"/>
      <c r="I64" s="416"/>
      <c r="J64" s="315"/>
      <c r="K64" s="315"/>
      <c r="L64" s="315"/>
      <c r="M64" s="315"/>
      <c r="N64" s="417"/>
      <c r="O64" s="315"/>
      <c r="P64" s="315"/>
      <c r="Q64" s="315"/>
      <c r="R64" s="413"/>
      <c r="S64" s="648"/>
      <c r="T64" s="648"/>
      <c r="U64" s="315"/>
      <c r="V64" s="413"/>
      <c r="W64" s="413"/>
      <c r="X64" s="413"/>
      <c r="Y64" s="418"/>
      <c r="Z64" s="418"/>
      <c r="AA64" s="281"/>
      <c r="AB64" s="281"/>
      <c r="AC64" s="281"/>
      <c r="AD64" s="281"/>
      <c r="AE64" s="281"/>
      <c r="AF64" s="281"/>
      <c r="AG64" s="281"/>
      <c r="AH64" s="281"/>
      <c r="AI64" s="281"/>
      <c r="AJ64" s="281"/>
      <c r="AK64" s="281"/>
      <c r="AL64" s="281"/>
      <c r="AM64" s="281"/>
      <c r="AN64" s="281"/>
      <c r="AO64" s="281"/>
      <c r="AP64" s="281"/>
      <c r="AQ64" s="281"/>
    </row>
    <row r="65" spans="1:43" s="280" customFormat="1" ht="12.75" x14ac:dyDescent="0.2">
      <c r="A65" s="427"/>
      <c r="B65" s="315"/>
      <c r="C65" s="315"/>
      <c r="D65" s="413"/>
      <c r="E65" s="414"/>
      <c r="F65" s="413"/>
      <c r="G65" s="415"/>
      <c r="H65" s="315"/>
      <c r="I65" s="416"/>
      <c r="J65" s="315"/>
      <c r="K65" s="315"/>
      <c r="L65" s="315"/>
      <c r="M65" s="315"/>
      <c r="N65" s="417"/>
      <c r="O65" s="315"/>
      <c r="P65" s="315"/>
      <c r="Q65" s="315"/>
      <c r="R65" s="413"/>
      <c r="S65" s="648"/>
      <c r="T65" s="648"/>
      <c r="U65" s="315"/>
      <c r="V65" s="413"/>
      <c r="W65" s="413"/>
      <c r="X65" s="413"/>
      <c r="Y65" s="418"/>
      <c r="Z65" s="418"/>
      <c r="AA65" s="281"/>
      <c r="AB65" s="281"/>
      <c r="AC65" s="281"/>
      <c r="AD65" s="281"/>
      <c r="AE65" s="281"/>
      <c r="AF65" s="281"/>
      <c r="AG65" s="281"/>
      <c r="AH65" s="281"/>
      <c r="AI65" s="281"/>
      <c r="AJ65" s="281"/>
      <c r="AK65" s="281"/>
      <c r="AL65" s="281"/>
      <c r="AM65" s="281"/>
      <c r="AN65" s="281"/>
      <c r="AO65" s="281"/>
      <c r="AP65" s="281"/>
      <c r="AQ65" s="281"/>
    </row>
    <row r="66" spans="1:43" s="280" customFormat="1" ht="12.75" x14ac:dyDescent="0.2">
      <c r="A66" s="427"/>
      <c r="B66" s="315"/>
      <c r="C66" s="315"/>
      <c r="D66" s="413"/>
      <c r="E66" s="414"/>
      <c r="F66" s="413"/>
      <c r="G66" s="415"/>
      <c r="H66" s="315"/>
      <c r="I66" s="416"/>
      <c r="J66" s="315"/>
      <c r="K66" s="315"/>
      <c r="L66" s="315"/>
      <c r="M66" s="315"/>
      <c r="N66" s="417"/>
      <c r="O66" s="315"/>
      <c r="P66" s="315"/>
      <c r="Q66" s="315"/>
      <c r="R66" s="413"/>
      <c r="S66" s="648"/>
      <c r="T66" s="648"/>
      <c r="U66" s="315"/>
      <c r="V66" s="413"/>
      <c r="W66" s="413"/>
      <c r="X66" s="413"/>
      <c r="Y66" s="418"/>
      <c r="Z66" s="418"/>
      <c r="AA66" s="281"/>
      <c r="AB66" s="281"/>
      <c r="AC66" s="281"/>
      <c r="AD66" s="281"/>
      <c r="AE66" s="281"/>
      <c r="AF66" s="281"/>
      <c r="AG66" s="281"/>
      <c r="AH66" s="281"/>
      <c r="AI66" s="281"/>
      <c r="AJ66" s="281"/>
      <c r="AK66" s="281"/>
      <c r="AL66" s="281"/>
      <c r="AM66" s="281"/>
      <c r="AN66" s="281"/>
      <c r="AO66" s="281"/>
      <c r="AP66" s="281"/>
      <c r="AQ66" s="281"/>
    </row>
    <row r="67" spans="1:43" s="280" customFormat="1" ht="12.75" x14ac:dyDescent="0.2">
      <c r="A67" s="427"/>
      <c r="B67" s="315"/>
      <c r="C67" s="315"/>
      <c r="D67" s="413"/>
      <c r="E67" s="414"/>
      <c r="F67" s="413"/>
      <c r="G67" s="415"/>
      <c r="H67" s="315"/>
      <c r="I67" s="416"/>
      <c r="J67" s="315"/>
      <c r="K67" s="315"/>
      <c r="L67" s="315"/>
      <c r="M67" s="315"/>
      <c r="N67" s="417"/>
      <c r="O67" s="315"/>
      <c r="P67" s="315"/>
      <c r="Q67" s="315"/>
      <c r="R67" s="413"/>
      <c r="S67" s="648"/>
      <c r="T67" s="648"/>
      <c r="U67" s="315"/>
      <c r="V67" s="413"/>
      <c r="W67" s="413"/>
      <c r="X67" s="413"/>
      <c r="Y67" s="418"/>
      <c r="Z67" s="418"/>
      <c r="AA67" s="281"/>
      <c r="AB67" s="281"/>
      <c r="AC67" s="281"/>
      <c r="AD67" s="281"/>
      <c r="AE67" s="281"/>
      <c r="AF67" s="281"/>
      <c r="AG67" s="281"/>
      <c r="AH67" s="281"/>
      <c r="AI67" s="281"/>
      <c r="AJ67" s="281"/>
      <c r="AK67" s="281"/>
      <c r="AL67" s="281"/>
      <c r="AM67" s="281"/>
      <c r="AN67" s="281"/>
      <c r="AO67" s="281"/>
      <c r="AP67" s="281"/>
      <c r="AQ67" s="281"/>
    </row>
    <row r="68" spans="1:43" s="280" customFormat="1" ht="12.75" x14ac:dyDescent="0.2">
      <c r="A68" s="427"/>
      <c r="B68" s="315"/>
      <c r="C68" s="315"/>
      <c r="D68" s="413"/>
      <c r="E68" s="414"/>
      <c r="F68" s="413"/>
      <c r="G68" s="415"/>
      <c r="H68" s="315"/>
      <c r="I68" s="416"/>
      <c r="J68" s="315"/>
      <c r="K68" s="315"/>
      <c r="L68" s="315"/>
      <c r="M68" s="315"/>
      <c r="N68" s="417"/>
      <c r="O68" s="315"/>
      <c r="P68" s="315"/>
      <c r="Q68" s="315"/>
      <c r="R68" s="413"/>
      <c r="S68" s="648"/>
      <c r="T68" s="648"/>
      <c r="U68" s="315"/>
      <c r="V68" s="413"/>
      <c r="W68" s="413"/>
      <c r="X68" s="413"/>
      <c r="Y68" s="418"/>
      <c r="Z68" s="418"/>
      <c r="AA68" s="281"/>
      <c r="AB68" s="281"/>
      <c r="AC68" s="281"/>
      <c r="AD68" s="281"/>
      <c r="AE68" s="281"/>
      <c r="AF68" s="281"/>
      <c r="AG68" s="281"/>
      <c r="AH68" s="281"/>
      <c r="AI68" s="281"/>
      <c r="AJ68" s="281"/>
      <c r="AK68" s="281"/>
      <c r="AL68" s="281"/>
      <c r="AM68" s="281"/>
      <c r="AN68" s="281"/>
      <c r="AO68" s="281"/>
      <c r="AP68" s="281"/>
      <c r="AQ68" s="281"/>
    </row>
    <row r="69" spans="1:43" s="280" customFormat="1" ht="12.75" x14ac:dyDescent="0.2">
      <c r="A69" s="427"/>
      <c r="B69" s="315"/>
      <c r="C69" s="315"/>
      <c r="D69" s="413"/>
      <c r="E69" s="414"/>
      <c r="F69" s="413"/>
      <c r="G69" s="415"/>
      <c r="H69" s="315"/>
      <c r="I69" s="416"/>
      <c r="J69" s="315"/>
      <c r="K69" s="315"/>
      <c r="L69" s="315"/>
      <c r="M69" s="315"/>
      <c r="N69" s="417"/>
      <c r="O69" s="315"/>
      <c r="P69" s="315"/>
      <c r="Q69" s="315"/>
      <c r="R69" s="413"/>
      <c r="S69" s="648"/>
      <c r="T69" s="648"/>
      <c r="U69" s="315"/>
      <c r="V69" s="413"/>
      <c r="W69" s="413"/>
      <c r="X69" s="413"/>
      <c r="Y69" s="418"/>
      <c r="Z69" s="418"/>
      <c r="AA69" s="281"/>
      <c r="AB69" s="281"/>
      <c r="AC69" s="281"/>
      <c r="AD69" s="281"/>
      <c r="AE69" s="281"/>
      <c r="AF69" s="281"/>
      <c r="AG69" s="281"/>
      <c r="AH69" s="281"/>
      <c r="AI69" s="281"/>
      <c r="AJ69" s="281"/>
      <c r="AK69" s="281"/>
      <c r="AL69" s="281"/>
      <c r="AM69" s="281"/>
      <c r="AN69" s="281"/>
      <c r="AO69" s="281"/>
      <c r="AP69" s="281"/>
      <c r="AQ69" s="281"/>
    </row>
    <row r="70" spans="1:43" s="280" customFormat="1" ht="12.75" x14ac:dyDescent="0.2">
      <c r="A70" s="427"/>
      <c r="B70" s="315"/>
      <c r="C70" s="315"/>
      <c r="D70" s="413"/>
      <c r="E70" s="414"/>
      <c r="F70" s="413"/>
      <c r="G70" s="415"/>
      <c r="H70" s="315"/>
      <c r="I70" s="416"/>
      <c r="J70" s="315"/>
      <c r="K70" s="315"/>
      <c r="L70" s="315"/>
      <c r="M70" s="315"/>
      <c r="N70" s="417"/>
      <c r="O70" s="315"/>
      <c r="P70" s="315"/>
      <c r="Q70" s="315"/>
      <c r="R70" s="413"/>
      <c r="S70" s="648"/>
      <c r="T70" s="648"/>
      <c r="U70" s="315"/>
      <c r="V70" s="413"/>
      <c r="W70" s="413"/>
      <c r="X70" s="413"/>
      <c r="Y70" s="418"/>
      <c r="Z70" s="418"/>
      <c r="AA70" s="281"/>
      <c r="AB70" s="281"/>
      <c r="AC70" s="281"/>
      <c r="AD70" s="281"/>
      <c r="AE70" s="281"/>
      <c r="AF70" s="281"/>
      <c r="AG70" s="281"/>
      <c r="AH70" s="281"/>
      <c r="AI70" s="281"/>
      <c r="AJ70" s="281"/>
      <c r="AK70" s="281"/>
      <c r="AL70" s="281"/>
      <c r="AM70" s="281"/>
      <c r="AN70" s="281"/>
      <c r="AO70" s="281"/>
      <c r="AP70" s="281"/>
      <c r="AQ70" s="281"/>
    </row>
    <row r="71" spans="1:43" s="280" customFormat="1" ht="12.75" x14ac:dyDescent="0.2">
      <c r="A71" s="427"/>
      <c r="B71" s="315"/>
      <c r="C71" s="315"/>
      <c r="D71" s="413"/>
      <c r="E71" s="414"/>
      <c r="F71" s="413"/>
      <c r="G71" s="415"/>
      <c r="H71" s="315"/>
      <c r="I71" s="416"/>
      <c r="J71" s="315"/>
      <c r="K71" s="315"/>
      <c r="L71" s="315"/>
      <c r="M71" s="315"/>
      <c r="N71" s="417"/>
      <c r="O71" s="315"/>
      <c r="P71" s="315"/>
      <c r="Q71" s="315"/>
      <c r="R71" s="413"/>
      <c r="S71" s="648"/>
      <c r="T71" s="648"/>
      <c r="U71" s="315"/>
      <c r="V71" s="413"/>
      <c r="W71" s="413"/>
      <c r="X71" s="413"/>
      <c r="Y71" s="418"/>
      <c r="Z71" s="418"/>
      <c r="AA71" s="281"/>
      <c r="AB71" s="281"/>
      <c r="AC71" s="281"/>
      <c r="AD71" s="281"/>
      <c r="AE71" s="281"/>
      <c r="AF71" s="281"/>
      <c r="AG71" s="281"/>
      <c r="AH71" s="281"/>
      <c r="AI71" s="281"/>
      <c r="AJ71" s="281"/>
      <c r="AK71" s="281"/>
      <c r="AL71" s="281"/>
      <c r="AM71" s="281"/>
      <c r="AN71" s="281"/>
      <c r="AO71" s="281"/>
      <c r="AP71" s="281"/>
      <c r="AQ71" s="281"/>
    </row>
    <row r="72" spans="1:43" s="280" customFormat="1" ht="12.75" x14ac:dyDescent="0.2">
      <c r="A72" s="427"/>
      <c r="B72" s="315"/>
      <c r="C72" s="315"/>
      <c r="D72" s="413"/>
      <c r="E72" s="414"/>
      <c r="F72" s="413"/>
      <c r="G72" s="415"/>
      <c r="H72" s="315"/>
      <c r="I72" s="416"/>
      <c r="J72" s="315"/>
      <c r="K72" s="315"/>
      <c r="L72" s="315"/>
      <c r="M72" s="315"/>
      <c r="N72" s="417"/>
      <c r="O72" s="315"/>
      <c r="P72" s="315"/>
      <c r="Q72" s="315"/>
      <c r="R72" s="413"/>
      <c r="S72" s="648"/>
      <c r="T72" s="648"/>
      <c r="U72" s="315"/>
      <c r="V72" s="413"/>
      <c r="W72" s="413"/>
      <c r="X72" s="413"/>
      <c r="Y72" s="418"/>
      <c r="Z72" s="418"/>
      <c r="AA72" s="281"/>
      <c r="AB72" s="281"/>
      <c r="AC72" s="281"/>
      <c r="AD72" s="281"/>
      <c r="AE72" s="281"/>
      <c r="AF72" s="281"/>
      <c r="AG72" s="281"/>
      <c r="AH72" s="281"/>
      <c r="AI72" s="281"/>
      <c r="AJ72" s="281"/>
      <c r="AK72" s="281"/>
      <c r="AL72" s="281"/>
      <c r="AM72" s="281"/>
      <c r="AN72" s="281"/>
      <c r="AO72" s="281"/>
      <c r="AP72" s="281"/>
      <c r="AQ72" s="281"/>
    </row>
    <row r="73" spans="1:43" s="280" customFormat="1" ht="12.75" x14ac:dyDescent="0.2">
      <c r="A73" s="427"/>
      <c r="B73" s="315"/>
      <c r="C73" s="315"/>
      <c r="D73" s="413"/>
      <c r="E73" s="414"/>
      <c r="F73" s="413"/>
      <c r="G73" s="415"/>
      <c r="H73" s="315"/>
      <c r="I73" s="416"/>
      <c r="J73" s="315"/>
      <c r="K73" s="315"/>
      <c r="L73" s="315"/>
      <c r="M73" s="315"/>
      <c r="N73" s="417"/>
      <c r="O73" s="315"/>
      <c r="P73" s="315"/>
      <c r="Q73" s="315"/>
      <c r="R73" s="413"/>
      <c r="S73" s="648"/>
      <c r="T73" s="648"/>
      <c r="U73" s="315"/>
      <c r="V73" s="413"/>
      <c r="W73" s="413"/>
      <c r="X73" s="413"/>
      <c r="Y73" s="418"/>
      <c r="Z73" s="418"/>
      <c r="AA73" s="281"/>
      <c r="AB73" s="281"/>
      <c r="AC73" s="281"/>
      <c r="AD73" s="281"/>
      <c r="AE73" s="281"/>
      <c r="AF73" s="281"/>
      <c r="AG73" s="281"/>
      <c r="AH73" s="281"/>
      <c r="AI73" s="281"/>
      <c r="AJ73" s="281"/>
      <c r="AK73" s="281"/>
      <c r="AL73" s="281"/>
      <c r="AM73" s="281"/>
      <c r="AN73" s="281"/>
      <c r="AO73" s="281"/>
      <c r="AP73" s="281"/>
      <c r="AQ73" s="281"/>
    </row>
    <row r="74" spans="1:43" s="280" customFormat="1" ht="12.75" x14ac:dyDescent="0.2">
      <c r="A74" s="427"/>
      <c r="B74" s="315"/>
      <c r="C74" s="315"/>
      <c r="D74" s="413"/>
      <c r="E74" s="414"/>
      <c r="F74" s="413"/>
      <c r="G74" s="415"/>
      <c r="H74" s="315"/>
      <c r="I74" s="416"/>
      <c r="J74" s="315"/>
      <c r="K74" s="315"/>
      <c r="L74" s="315"/>
      <c r="M74" s="315"/>
      <c r="N74" s="417"/>
      <c r="O74" s="315"/>
      <c r="P74" s="315"/>
      <c r="Q74" s="315"/>
      <c r="R74" s="413"/>
      <c r="S74" s="648"/>
      <c r="T74" s="648"/>
      <c r="U74" s="315"/>
      <c r="V74" s="413"/>
      <c r="W74" s="413"/>
      <c r="X74" s="413"/>
      <c r="Y74" s="418"/>
      <c r="Z74" s="418"/>
      <c r="AA74" s="281"/>
      <c r="AB74" s="281"/>
      <c r="AC74" s="281"/>
      <c r="AD74" s="281"/>
      <c r="AE74" s="281"/>
      <c r="AF74" s="281"/>
      <c r="AG74" s="281"/>
      <c r="AH74" s="281"/>
      <c r="AI74" s="281"/>
      <c r="AJ74" s="281"/>
      <c r="AK74" s="281"/>
      <c r="AL74" s="281"/>
      <c r="AM74" s="281"/>
      <c r="AN74" s="281"/>
      <c r="AO74" s="281"/>
      <c r="AP74" s="281"/>
      <c r="AQ74" s="281"/>
    </row>
    <row r="75" spans="1:43" s="280" customFormat="1" ht="12.75" x14ac:dyDescent="0.2">
      <c r="A75" s="427"/>
      <c r="B75" s="315"/>
      <c r="C75" s="315"/>
      <c r="D75" s="413"/>
      <c r="E75" s="414"/>
      <c r="F75" s="413"/>
      <c r="G75" s="415"/>
      <c r="H75" s="315"/>
      <c r="I75" s="416"/>
      <c r="J75" s="315"/>
      <c r="K75" s="315"/>
      <c r="L75" s="315"/>
      <c r="M75" s="315"/>
      <c r="N75" s="417"/>
      <c r="O75" s="315"/>
      <c r="P75" s="315"/>
      <c r="Q75" s="315"/>
      <c r="R75" s="413"/>
      <c r="S75" s="648"/>
      <c r="T75" s="648"/>
      <c r="U75" s="315"/>
      <c r="V75" s="413"/>
      <c r="W75" s="413"/>
      <c r="X75" s="413"/>
      <c r="Y75" s="418"/>
      <c r="Z75" s="418"/>
      <c r="AA75" s="281"/>
      <c r="AB75" s="281"/>
      <c r="AC75" s="281"/>
      <c r="AD75" s="281"/>
      <c r="AE75" s="281"/>
      <c r="AF75" s="281"/>
      <c r="AG75" s="281"/>
      <c r="AH75" s="281"/>
      <c r="AI75" s="281"/>
      <c r="AJ75" s="281"/>
      <c r="AK75" s="281"/>
      <c r="AL75" s="281"/>
      <c r="AM75" s="281"/>
      <c r="AN75" s="281"/>
      <c r="AO75" s="281"/>
      <c r="AP75" s="281"/>
      <c r="AQ75" s="281"/>
    </row>
    <row r="76" spans="1:43" s="280" customFormat="1" ht="12.75" x14ac:dyDescent="0.2">
      <c r="A76" s="427"/>
      <c r="B76" s="315"/>
      <c r="C76" s="315"/>
      <c r="D76" s="413"/>
      <c r="E76" s="414"/>
      <c r="F76" s="413"/>
      <c r="G76" s="415"/>
      <c r="H76" s="315"/>
      <c r="I76" s="416"/>
      <c r="J76" s="315"/>
      <c r="K76" s="315"/>
      <c r="L76" s="315"/>
      <c r="M76" s="315"/>
      <c r="N76" s="417"/>
      <c r="O76" s="315"/>
      <c r="P76" s="315"/>
      <c r="Q76" s="315"/>
      <c r="R76" s="413"/>
      <c r="S76" s="648"/>
      <c r="T76" s="648"/>
      <c r="U76" s="315"/>
      <c r="V76" s="413"/>
      <c r="W76" s="413"/>
      <c r="X76" s="413"/>
      <c r="Y76" s="418"/>
      <c r="Z76" s="418"/>
      <c r="AA76" s="281"/>
      <c r="AB76" s="281"/>
      <c r="AC76" s="281"/>
      <c r="AD76" s="281"/>
      <c r="AE76" s="281"/>
      <c r="AF76" s="281"/>
      <c r="AG76" s="281"/>
      <c r="AH76" s="281"/>
      <c r="AI76" s="281"/>
      <c r="AJ76" s="281"/>
      <c r="AK76" s="281"/>
      <c r="AL76" s="281"/>
      <c r="AM76" s="281"/>
      <c r="AN76" s="281"/>
      <c r="AO76" s="281"/>
      <c r="AP76" s="281"/>
      <c r="AQ76" s="281"/>
    </row>
    <row r="77" spans="1:43" s="280" customFormat="1" ht="12.75" x14ac:dyDescent="0.2">
      <c r="A77" s="427"/>
      <c r="B77" s="315"/>
      <c r="C77" s="315"/>
      <c r="D77" s="413"/>
      <c r="E77" s="414"/>
      <c r="F77" s="413"/>
      <c r="G77" s="415"/>
      <c r="H77" s="315"/>
      <c r="I77" s="416"/>
      <c r="J77" s="315"/>
      <c r="K77" s="315"/>
      <c r="L77" s="315"/>
      <c r="M77" s="315"/>
      <c r="N77" s="417"/>
      <c r="O77" s="315"/>
      <c r="P77" s="315"/>
      <c r="Q77" s="315"/>
      <c r="R77" s="413"/>
      <c r="S77" s="648"/>
      <c r="T77" s="648"/>
      <c r="U77" s="315"/>
      <c r="V77" s="413"/>
      <c r="W77" s="413"/>
      <c r="X77" s="413"/>
      <c r="Y77" s="418"/>
      <c r="Z77" s="418"/>
      <c r="AA77" s="281"/>
      <c r="AB77" s="281"/>
      <c r="AC77" s="281"/>
      <c r="AD77" s="281"/>
      <c r="AE77" s="281"/>
      <c r="AF77" s="281"/>
      <c r="AG77" s="281"/>
      <c r="AH77" s="281"/>
      <c r="AI77" s="281"/>
      <c r="AJ77" s="281"/>
      <c r="AK77" s="281"/>
      <c r="AL77" s="281"/>
      <c r="AM77" s="281"/>
      <c r="AN77" s="281"/>
      <c r="AO77" s="281"/>
      <c r="AP77" s="281"/>
      <c r="AQ77" s="281"/>
    </row>
    <row r="78" spans="1:43" s="280" customFormat="1" ht="12.75" x14ac:dyDescent="0.2">
      <c r="A78" s="427"/>
      <c r="B78" s="315"/>
      <c r="C78" s="315"/>
      <c r="D78" s="413"/>
      <c r="E78" s="414"/>
      <c r="F78" s="413"/>
      <c r="G78" s="415"/>
      <c r="H78" s="315"/>
      <c r="I78" s="416"/>
      <c r="J78" s="315"/>
      <c r="K78" s="315"/>
      <c r="L78" s="315"/>
      <c r="M78" s="315"/>
      <c r="N78" s="417"/>
      <c r="O78" s="315"/>
      <c r="P78" s="315"/>
      <c r="Q78" s="315"/>
      <c r="R78" s="413"/>
      <c r="S78" s="648"/>
      <c r="T78" s="648"/>
      <c r="U78" s="315"/>
      <c r="V78" s="413"/>
      <c r="W78" s="413"/>
      <c r="X78" s="413"/>
      <c r="Y78" s="418"/>
      <c r="Z78" s="418"/>
      <c r="AA78" s="281"/>
      <c r="AB78" s="281"/>
      <c r="AC78" s="281"/>
      <c r="AD78" s="281"/>
      <c r="AE78" s="281"/>
      <c r="AF78" s="281"/>
      <c r="AG78" s="281"/>
      <c r="AH78" s="281"/>
      <c r="AI78" s="281"/>
      <c r="AJ78" s="281"/>
      <c r="AK78" s="281"/>
      <c r="AL78" s="281"/>
      <c r="AM78" s="281"/>
      <c r="AN78" s="281"/>
      <c r="AO78" s="281"/>
      <c r="AP78" s="281"/>
      <c r="AQ78" s="281"/>
    </row>
    <row r="79" spans="1:43" s="280" customFormat="1" ht="12.75" x14ac:dyDescent="0.2">
      <c r="A79" s="427"/>
      <c r="B79" s="315"/>
      <c r="C79" s="315"/>
      <c r="D79" s="413"/>
      <c r="E79" s="414"/>
      <c r="F79" s="413"/>
      <c r="G79" s="415"/>
      <c r="H79" s="315"/>
      <c r="I79" s="416"/>
      <c r="J79" s="315"/>
      <c r="K79" s="315"/>
      <c r="L79" s="315"/>
      <c r="M79" s="315"/>
      <c r="N79" s="417"/>
      <c r="O79" s="315"/>
      <c r="P79" s="315"/>
      <c r="Q79" s="315"/>
      <c r="R79" s="413"/>
      <c r="S79" s="648"/>
      <c r="T79" s="648"/>
      <c r="U79" s="315"/>
      <c r="V79" s="413"/>
      <c r="W79" s="413"/>
      <c r="X79" s="413"/>
      <c r="Y79" s="418"/>
      <c r="Z79" s="418"/>
      <c r="AA79" s="281"/>
      <c r="AB79" s="281"/>
      <c r="AC79" s="281"/>
      <c r="AD79" s="281"/>
      <c r="AE79" s="281"/>
      <c r="AF79" s="281"/>
      <c r="AG79" s="281"/>
      <c r="AH79" s="281"/>
      <c r="AI79" s="281"/>
      <c r="AJ79" s="281"/>
      <c r="AK79" s="281"/>
      <c r="AL79" s="281"/>
      <c r="AM79" s="281"/>
      <c r="AN79" s="281"/>
      <c r="AO79" s="281"/>
      <c r="AP79" s="281"/>
      <c r="AQ79" s="281"/>
    </row>
    <row r="80" spans="1:43" s="280" customFormat="1" ht="12.75" x14ac:dyDescent="0.2">
      <c r="A80" s="427"/>
      <c r="B80" s="315"/>
      <c r="C80" s="315"/>
      <c r="D80" s="413"/>
      <c r="E80" s="414"/>
      <c r="F80" s="413"/>
      <c r="G80" s="415"/>
      <c r="H80" s="315"/>
      <c r="I80" s="416"/>
      <c r="J80" s="315"/>
      <c r="K80" s="315"/>
      <c r="L80" s="315"/>
      <c r="M80" s="315"/>
      <c r="N80" s="417"/>
      <c r="O80" s="315"/>
      <c r="P80" s="315"/>
      <c r="Q80" s="315"/>
      <c r="R80" s="413"/>
      <c r="S80" s="648"/>
      <c r="T80" s="648"/>
      <c r="U80" s="315"/>
      <c r="V80" s="413"/>
      <c r="W80" s="413"/>
      <c r="X80" s="413"/>
      <c r="Y80" s="418"/>
      <c r="Z80" s="418"/>
      <c r="AA80" s="281"/>
      <c r="AB80" s="281"/>
      <c r="AC80" s="281"/>
      <c r="AD80" s="281"/>
      <c r="AE80" s="281"/>
      <c r="AF80" s="281"/>
      <c r="AG80" s="281"/>
      <c r="AH80" s="281"/>
      <c r="AI80" s="281"/>
      <c r="AJ80" s="281"/>
      <c r="AK80" s="281"/>
      <c r="AL80" s="281"/>
      <c r="AM80" s="281"/>
      <c r="AN80" s="281"/>
      <c r="AO80" s="281"/>
      <c r="AP80" s="281"/>
      <c r="AQ80" s="281"/>
    </row>
    <row r="81" spans="1:43" s="280" customFormat="1" ht="12.75" x14ac:dyDescent="0.2">
      <c r="A81" s="427"/>
      <c r="B81" s="315"/>
      <c r="C81" s="315"/>
      <c r="D81" s="413"/>
      <c r="E81" s="414"/>
      <c r="F81" s="413"/>
      <c r="G81" s="415"/>
      <c r="H81" s="315"/>
      <c r="I81" s="416"/>
      <c r="J81" s="315"/>
      <c r="K81" s="315"/>
      <c r="L81" s="315"/>
      <c r="M81" s="315"/>
      <c r="N81" s="417"/>
      <c r="O81" s="315"/>
      <c r="P81" s="315"/>
      <c r="Q81" s="315"/>
      <c r="R81" s="413"/>
      <c r="S81" s="648"/>
      <c r="T81" s="648"/>
      <c r="U81" s="315"/>
      <c r="V81" s="413"/>
      <c r="W81" s="413"/>
      <c r="X81" s="413"/>
      <c r="Y81" s="418"/>
      <c r="Z81" s="418"/>
      <c r="AA81" s="281"/>
      <c r="AB81" s="281"/>
      <c r="AC81" s="281"/>
      <c r="AD81" s="281"/>
      <c r="AE81" s="281"/>
      <c r="AF81" s="281"/>
      <c r="AG81" s="281"/>
      <c r="AH81" s="281"/>
      <c r="AI81" s="281"/>
      <c r="AJ81" s="281"/>
      <c r="AK81" s="281"/>
      <c r="AL81" s="281"/>
      <c r="AM81" s="281"/>
      <c r="AN81" s="281"/>
      <c r="AO81" s="281"/>
      <c r="AP81" s="281"/>
      <c r="AQ81" s="281"/>
    </row>
    <row r="82" spans="1:43" s="280" customFormat="1" ht="12.75" x14ac:dyDescent="0.2">
      <c r="A82" s="427"/>
      <c r="B82" s="315"/>
      <c r="C82" s="315"/>
      <c r="D82" s="413"/>
      <c r="E82" s="414"/>
      <c r="F82" s="413"/>
      <c r="G82" s="415"/>
      <c r="H82" s="315"/>
      <c r="I82" s="416"/>
      <c r="J82" s="315"/>
      <c r="K82" s="315"/>
      <c r="L82" s="315"/>
      <c r="M82" s="315"/>
      <c r="N82" s="417"/>
      <c r="O82" s="315"/>
      <c r="P82" s="315"/>
      <c r="Q82" s="315"/>
      <c r="R82" s="413"/>
      <c r="S82" s="648"/>
      <c r="T82" s="648"/>
      <c r="U82" s="315"/>
      <c r="V82" s="413"/>
      <c r="W82" s="413"/>
      <c r="X82" s="413"/>
      <c r="Y82" s="418"/>
      <c r="Z82" s="418"/>
      <c r="AA82" s="281"/>
      <c r="AB82" s="281"/>
      <c r="AC82" s="281"/>
      <c r="AD82" s="281"/>
      <c r="AE82" s="281"/>
      <c r="AF82" s="281"/>
      <c r="AG82" s="281"/>
      <c r="AH82" s="281"/>
      <c r="AI82" s="281"/>
      <c r="AJ82" s="281"/>
      <c r="AK82" s="281"/>
      <c r="AL82" s="281"/>
      <c r="AM82" s="281"/>
      <c r="AN82" s="281"/>
      <c r="AO82" s="281"/>
      <c r="AP82" s="281"/>
      <c r="AQ82" s="281"/>
    </row>
    <row r="83" spans="1:43" s="280" customFormat="1" ht="12.75" x14ac:dyDescent="0.2">
      <c r="A83" s="427"/>
      <c r="B83" s="315"/>
      <c r="C83" s="315"/>
      <c r="D83" s="413"/>
      <c r="E83" s="414"/>
      <c r="F83" s="413"/>
      <c r="G83" s="415"/>
      <c r="H83" s="315"/>
      <c r="I83" s="416"/>
      <c r="J83" s="315"/>
      <c r="K83" s="315"/>
      <c r="L83" s="315"/>
      <c r="M83" s="315"/>
      <c r="N83" s="417"/>
      <c r="O83" s="315"/>
      <c r="P83" s="315"/>
      <c r="Q83" s="315"/>
      <c r="R83" s="413"/>
      <c r="S83" s="648"/>
      <c r="T83" s="648"/>
      <c r="U83" s="315"/>
      <c r="V83" s="413"/>
      <c r="W83" s="413"/>
      <c r="X83" s="413"/>
      <c r="Y83" s="418"/>
      <c r="Z83" s="418"/>
      <c r="AA83" s="281"/>
      <c r="AB83" s="281"/>
      <c r="AC83" s="281"/>
      <c r="AD83" s="281"/>
      <c r="AE83" s="281"/>
      <c r="AF83" s="281"/>
      <c r="AG83" s="281"/>
      <c r="AH83" s="281"/>
      <c r="AI83" s="281"/>
      <c r="AJ83" s="281"/>
      <c r="AK83" s="281"/>
      <c r="AL83" s="281"/>
      <c r="AM83" s="281"/>
      <c r="AN83" s="281"/>
      <c r="AO83" s="281"/>
      <c r="AP83" s="281"/>
      <c r="AQ83" s="281"/>
    </row>
    <row r="84" spans="1:43" s="280" customFormat="1" ht="12.75" x14ac:dyDescent="0.2">
      <c r="A84" s="427"/>
      <c r="B84" s="315"/>
      <c r="C84" s="315"/>
      <c r="D84" s="413"/>
      <c r="E84" s="414"/>
      <c r="F84" s="413"/>
      <c r="G84" s="415"/>
      <c r="H84" s="315"/>
      <c r="I84" s="416"/>
      <c r="J84" s="315"/>
      <c r="K84" s="315"/>
      <c r="L84" s="315"/>
      <c r="M84" s="315"/>
      <c r="N84" s="417"/>
      <c r="O84" s="315"/>
      <c r="P84" s="315"/>
      <c r="Q84" s="315"/>
      <c r="R84" s="413"/>
      <c r="S84" s="648"/>
      <c r="T84" s="648"/>
      <c r="U84" s="315"/>
      <c r="V84" s="413"/>
      <c r="W84" s="413"/>
      <c r="X84" s="413"/>
      <c r="Y84" s="418"/>
      <c r="Z84" s="418"/>
      <c r="AA84" s="281"/>
      <c r="AB84" s="281"/>
      <c r="AC84" s="281"/>
      <c r="AD84" s="281"/>
      <c r="AE84" s="281"/>
      <c r="AF84" s="281"/>
      <c r="AG84" s="281"/>
      <c r="AH84" s="281"/>
      <c r="AI84" s="281"/>
      <c r="AJ84" s="281"/>
      <c r="AK84" s="281"/>
      <c r="AL84" s="281"/>
      <c r="AM84" s="281"/>
      <c r="AN84" s="281"/>
      <c r="AO84" s="281"/>
      <c r="AP84" s="281"/>
      <c r="AQ84" s="281"/>
    </row>
    <row r="85" spans="1:43" s="280" customFormat="1" ht="12.75" x14ac:dyDescent="0.2">
      <c r="A85" s="427"/>
      <c r="B85" s="315"/>
      <c r="C85" s="315"/>
      <c r="D85" s="413"/>
      <c r="E85" s="414"/>
      <c r="F85" s="413"/>
      <c r="G85" s="415"/>
      <c r="H85" s="315"/>
      <c r="I85" s="416"/>
      <c r="J85" s="315"/>
      <c r="K85" s="315"/>
      <c r="L85" s="315"/>
      <c r="M85" s="315"/>
      <c r="N85" s="417"/>
      <c r="O85" s="315"/>
      <c r="P85" s="315"/>
      <c r="Q85" s="315"/>
      <c r="R85" s="413"/>
      <c r="S85" s="648"/>
      <c r="T85" s="648"/>
      <c r="U85" s="315"/>
      <c r="V85" s="413"/>
      <c r="W85" s="413"/>
      <c r="X85" s="413"/>
      <c r="Y85" s="418"/>
      <c r="Z85" s="418"/>
      <c r="AA85" s="281"/>
      <c r="AB85" s="281"/>
      <c r="AC85" s="281"/>
      <c r="AD85" s="281"/>
      <c r="AE85" s="281"/>
      <c r="AF85" s="281"/>
      <c r="AG85" s="281"/>
      <c r="AH85" s="281"/>
      <c r="AI85" s="281"/>
      <c r="AJ85" s="281"/>
      <c r="AK85" s="281"/>
      <c r="AL85" s="281"/>
      <c r="AM85" s="281"/>
      <c r="AN85" s="281"/>
      <c r="AO85" s="281"/>
      <c r="AP85" s="281"/>
      <c r="AQ85" s="281"/>
    </row>
    <row r="86" spans="1:43" s="280" customFormat="1" ht="12.75" x14ac:dyDescent="0.2">
      <c r="A86" s="427"/>
      <c r="B86" s="315"/>
      <c r="C86" s="315"/>
      <c r="D86" s="413"/>
      <c r="E86" s="414"/>
      <c r="F86" s="413"/>
      <c r="G86" s="415"/>
      <c r="H86" s="315"/>
      <c r="I86" s="416"/>
      <c r="J86" s="315"/>
      <c r="K86" s="315"/>
      <c r="L86" s="315"/>
      <c r="M86" s="315"/>
      <c r="N86" s="417"/>
      <c r="O86" s="315"/>
      <c r="P86" s="315"/>
      <c r="Q86" s="315"/>
      <c r="R86" s="413"/>
      <c r="S86" s="648"/>
      <c r="T86" s="648"/>
      <c r="U86" s="315"/>
      <c r="V86" s="413"/>
      <c r="W86" s="413"/>
      <c r="X86" s="413"/>
      <c r="Y86" s="418"/>
      <c r="Z86" s="418"/>
      <c r="AA86" s="281"/>
      <c r="AB86" s="281"/>
      <c r="AC86" s="281"/>
      <c r="AD86" s="281"/>
      <c r="AE86" s="281"/>
      <c r="AF86" s="281"/>
      <c r="AG86" s="281"/>
      <c r="AH86" s="281"/>
      <c r="AI86" s="281"/>
      <c r="AJ86" s="281"/>
      <c r="AK86" s="281"/>
      <c r="AL86" s="281"/>
      <c r="AM86" s="281"/>
      <c r="AN86" s="281"/>
      <c r="AO86" s="281"/>
      <c r="AP86" s="281"/>
      <c r="AQ86" s="281"/>
    </row>
    <row r="87" spans="1:43" s="280" customFormat="1" ht="12.75" x14ac:dyDescent="0.2">
      <c r="A87" s="427"/>
      <c r="B87" s="315"/>
      <c r="C87" s="315"/>
      <c r="D87" s="413"/>
      <c r="E87" s="414"/>
      <c r="F87" s="413"/>
      <c r="G87" s="415"/>
      <c r="H87" s="315"/>
      <c r="I87" s="416"/>
      <c r="J87" s="315"/>
      <c r="K87" s="315"/>
      <c r="L87" s="315"/>
      <c r="M87" s="315"/>
      <c r="N87" s="417"/>
      <c r="O87" s="315"/>
      <c r="P87" s="315"/>
      <c r="Q87" s="315"/>
      <c r="R87" s="413"/>
      <c r="S87" s="648"/>
      <c r="T87" s="648"/>
      <c r="U87" s="315"/>
      <c r="V87" s="413"/>
      <c r="W87" s="413"/>
      <c r="X87" s="413"/>
      <c r="Y87" s="418"/>
      <c r="Z87" s="418"/>
      <c r="AA87" s="281"/>
      <c r="AB87" s="281"/>
      <c r="AC87" s="281"/>
      <c r="AD87" s="281"/>
      <c r="AE87" s="281"/>
      <c r="AF87" s="281"/>
      <c r="AG87" s="281"/>
      <c r="AH87" s="281"/>
      <c r="AI87" s="281"/>
      <c r="AJ87" s="281"/>
      <c r="AK87" s="281"/>
      <c r="AL87" s="281"/>
      <c r="AM87" s="281"/>
      <c r="AN87" s="281"/>
      <c r="AO87" s="281"/>
      <c r="AP87" s="281"/>
      <c r="AQ87" s="281"/>
    </row>
    <row r="88" spans="1:43" s="280" customFormat="1" ht="12.75" x14ac:dyDescent="0.2">
      <c r="A88" s="427"/>
      <c r="B88" s="315"/>
      <c r="C88" s="315"/>
      <c r="D88" s="413"/>
      <c r="E88" s="414"/>
      <c r="F88" s="413"/>
      <c r="G88" s="415"/>
      <c r="H88" s="315"/>
      <c r="I88" s="416"/>
      <c r="J88" s="315"/>
      <c r="K88" s="315"/>
      <c r="L88" s="315"/>
      <c r="M88" s="315"/>
      <c r="N88" s="417"/>
      <c r="O88" s="315"/>
      <c r="P88" s="315"/>
      <c r="Q88" s="315"/>
      <c r="R88" s="413"/>
      <c r="S88" s="648"/>
      <c r="T88" s="648"/>
      <c r="U88" s="315"/>
      <c r="V88" s="413"/>
      <c r="W88" s="413"/>
      <c r="X88" s="413"/>
      <c r="Y88" s="418"/>
      <c r="Z88" s="418"/>
      <c r="AA88" s="281"/>
      <c r="AB88" s="281"/>
      <c r="AC88" s="281"/>
      <c r="AD88" s="281"/>
      <c r="AE88" s="281"/>
      <c r="AF88" s="281"/>
      <c r="AG88" s="281"/>
      <c r="AH88" s="281"/>
      <c r="AI88" s="281"/>
      <c r="AJ88" s="281"/>
      <c r="AK88" s="281"/>
      <c r="AL88" s="281"/>
      <c r="AM88" s="281"/>
      <c r="AN88" s="281"/>
      <c r="AO88" s="281"/>
      <c r="AP88" s="281"/>
      <c r="AQ88" s="281"/>
    </row>
    <row r="89" spans="1:43" s="280" customFormat="1" ht="12.75" x14ac:dyDescent="0.2">
      <c r="A89" s="427"/>
      <c r="B89" s="315"/>
      <c r="C89" s="315"/>
      <c r="D89" s="413"/>
      <c r="E89" s="414"/>
      <c r="F89" s="413"/>
      <c r="G89" s="415"/>
      <c r="H89" s="315"/>
      <c r="I89" s="416"/>
      <c r="J89" s="315"/>
      <c r="K89" s="315"/>
      <c r="L89" s="315"/>
      <c r="M89" s="315"/>
      <c r="N89" s="417"/>
      <c r="O89" s="315"/>
      <c r="P89" s="315"/>
      <c r="Q89" s="315"/>
      <c r="R89" s="413"/>
      <c r="S89" s="648"/>
      <c r="T89" s="648"/>
      <c r="U89" s="315"/>
      <c r="V89" s="413"/>
      <c r="W89" s="413"/>
      <c r="X89" s="413"/>
      <c r="Y89" s="418"/>
      <c r="Z89" s="418"/>
      <c r="AA89" s="281"/>
      <c r="AB89" s="281"/>
      <c r="AC89" s="281"/>
      <c r="AD89" s="281"/>
      <c r="AE89" s="281"/>
      <c r="AF89" s="281"/>
      <c r="AG89" s="281"/>
      <c r="AH89" s="281"/>
      <c r="AI89" s="281"/>
      <c r="AJ89" s="281"/>
      <c r="AK89" s="281"/>
      <c r="AL89" s="281"/>
      <c r="AM89" s="281"/>
      <c r="AN89" s="281"/>
      <c r="AO89" s="281"/>
      <c r="AP89" s="281"/>
      <c r="AQ89" s="281"/>
    </row>
    <row r="90" spans="1:43" s="280" customFormat="1" ht="12.75" x14ac:dyDescent="0.2">
      <c r="A90" s="427"/>
      <c r="B90" s="315"/>
      <c r="C90" s="315"/>
      <c r="D90" s="413"/>
      <c r="E90" s="414"/>
      <c r="F90" s="413"/>
      <c r="G90" s="415"/>
      <c r="H90" s="315"/>
      <c r="I90" s="416"/>
      <c r="J90" s="315"/>
      <c r="K90" s="315"/>
      <c r="L90" s="315"/>
      <c r="M90" s="315"/>
      <c r="N90" s="417"/>
      <c r="O90" s="315"/>
      <c r="P90" s="315"/>
      <c r="Q90" s="315"/>
      <c r="R90" s="413"/>
      <c r="S90" s="648"/>
      <c r="T90" s="648"/>
      <c r="U90" s="315"/>
      <c r="V90" s="413"/>
      <c r="W90" s="413"/>
      <c r="X90" s="413"/>
      <c r="Y90" s="418"/>
      <c r="Z90" s="418"/>
      <c r="AA90" s="281"/>
      <c r="AB90" s="281"/>
      <c r="AC90" s="281"/>
      <c r="AD90" s="281"/>
      <c r="AE90" s="281"/>
      <c r="AF90" s="281"/>
      <c r="AG90" s="281"/>
      <c r="AH90" s="281"/>
      <c r="AI90" s="281"/>
      <c r="AJ90" s="281"/>
      <c r="AK90" s="281"/>
      <c r="AL90" s="281"/>
      <c r="AM90" s="281"/>
      <c r="AN90" s="281"/>
      <c r="AO90" s="281"/>
      <c r="AP90" s="281"/>
      <c r="AQ90" s="281"/>
    </row>
    <row r="91" spans="1:43" s="280" customFormat="1" ht="12.75" x14ac:dyDescent="0.2">
      <c r="A91" s="427"/>
      <c r="B91" s="315"/>
      <c r="C91" s="315"/>
      <c r="D91" s="413"/>
      <c r="E91" s="414"/>
      <c r="F91" s="413"/>
      <c r="G91" s="415"/>
      <c r="H91" s="315"/>
      <c r="I91" s="416"/>
      <c r="J91" s="315"/>
      <c r="K91" s="315"/>
      <c r="L91" s="315"/>
      <c r="M91" s="315"/>
      <c r="N91" s="417"/>
      <c r="O91" s="315"/>
      <c r="P91" s="315"/>
      <c r="Q91" s="315"/>
      <c r="R91" s="413"/>
      <c r="S91" s="648"/>
      <c r="T91" s="648"/>
      <c r="U91" s="315"/>
      <c r="V91" s="413"/>
      <c r="W91" s="413"/>
      <c r="X91" s="413"/>
      <c r="Y91" s="418"/>
      <c r="Z91" s="418"/>
      <c r="AA91" s="281"/>
      <c r="AB91" s="281"/>
      <c r="AC91" s="281"/>
      <c r="AD91" s="281"/>
      <c r="AE91" s="281"/>
      <c r="AF91" s="281"/>
      <c r="AG91" s="281"/>
      <c r="AH91" s="281"/>
      <c r="AI91" s="281"/>
      <c r="AJ91" s="281"/>
      <c r="AK91" s="281"/>
      <c r="AL91" s="281"/>
      <c r="AM91" s="281"/>
      <c r="AN91" s="281"/>
      <c r="AO91" s="281"/>
      <c r="AP91" s="281"/>
      <c r="AQ91" s="281"/>
    </row>
    <row r="92" spans="1:43" s="280" customFormat="1" ht="12.75" x14ac:dyDescent="0.2">
      <c r="A92" s="427"/>
      <c r="B92" s="315"/>
      <c r="C92" s="315"/>
      <c r="D92" s="413"/>
      <c r="E92" s="414"/>
      <c r="F92" s="413"/>
      <c r="G92" s="415"/>
      <c r="H92" s="315"/>
      <c r="I92" s="416"/>
      <c r="J92" s="315"/>
      <c r="K92" s="315"/>
      <c r="L92" s="315"/>
      <c r="M92" s="315"/>
      <c r="N92" s="417"/>
      <c r="O92" s="315"/>
      <c r="P92" s="315"/>
      <c r="Q92" s="315"/>
      <c r="R92" s="413"/>
      <c r="S92" s="648"/>
      <c r="T92" s="648"/>
      <c r="U92" s="315"/>
      <c r="V92" s="413"/>
      <c r="W92" s="413"/>
      <c r="X92" s="413"/>
      <c r="Y92" s="418"/>
      <c r="Z92" s="418"/>
      <c r="AA92" s="281"/>
      <c r="AB92" s="281"/>
      <c r="AC92" s="281"/>
      <c r="AD92" s="281"/>
      <c r="AE92" s="281"/>
      <c r="AF92" s="281"/>
      <c r="AG92" s="281"/>
      <c r="AH92" s="281"/>
      <c r="AI92" s="281"/>
      <c r="AJ92" s="281"/>
      <c r="AK92" s="281"/>
      <c r="AL92" s="281"/>
      <c r="AM92" s="281"/>
      <c r="AN92" s="281"/>
      <c r="AO92" s="281"/>
      <c r="AP92" s="281"/>
      <c r="AQ92" s="281"/>
    </row>
    <row r="93" spans="1:43" s="280" customFormat="1" ht="12.75" x14ac:dyDescent="0.2">
      <c r="A93" s="427"/>
      <c r="B93" s="315"/>
      <c r="C93" s="315"/>
      <c r="D93" s="413"/>
      <c r="E93" s="414"/>
      <c r="F93" s="413"/>
      <c r="G93" s="415"/>
      <c r="H93" s="315"/>
      <c r="I93" s="416"/>
      <c r="J93" s="315"/>
      <c r="K93" s="315"/>
      <c r="L93" s="315"/>
      <c r="M93" s="315"/>
      <c r="N93" s="417"/>
      <c r="O93" s="315"/>
      <c r="P93" s="315"/>
      <c r="Q93" s="315"/>
      <c r="R93" s="413"/>
      <c r="S93" s="648"/>
      <c r="T93" s="648"/>
      <c r="U93" s="315"/>
      <c r="V93" s="413"/>
      <c r="W93" s="413"/>
      <c r="X93" s="413"/>
      <c r="Y93" s="418"/>
      <c r="Z93" s="418"/>
      <c r="AA93" s="281"/>
      <c r="AB93" s="281"/>
      <c r="AC93" s="281"/>
      <c r="AD93" s="281"/>
      <c r="AE93" s="281"/>
      <c r="AF93" s="281"/>
      <c r="AG93" s="281"/>
      <c r="AH93" s="281"/>
      <c r="AI93" s="281"/>
      <c r="AJ93" s="281"/>
      <c r="AK93" s="281"/>
      <c r="AL93" s="281"/>
      <c r="AM93" s="281"/>
      <c r="AN93" s="281"/>
      <c r="AO93" s="281"/>
      <c r="AP93" s="281"/>
      <c r="AQ93" s="281"/>
    </row>
    <row r="94" spans="1:43" s="280" customFormat="1" ht="12.75" x14ac:dyDescent="0.2">
      <c r="A94" s="427"/>
      <c r="B94" s="315"/>
      <c r="C94" s="315"/>
      <c r="D94" s="413"/>
      <c r="E94" s="414"/>
      <c r="F94" s="413"/>
      <c r="G94" s="415"/>
      <c r="H94" s="315"/>
      <c r="I94" s="416"/>
      <c r="J94" s="315"/>
      <c r="K94" s="315"/>
      <c r="L94" s="315"/>
      <c r="M94" s="315"/>
      <c r="N94" s="417"/>
      <c r="O94" s="315"/>
      <c r="P94" s="315"/>
      <c r="Q94" s="315"/>
      <c r="R94" s="413"/>
      <c r="S94" s="648"/>
      <c r="T94" s="648"/>
      <c r="U94" s="315"/>
      <c r="V94" s="413"/>
      <c r="W94" s="413"/>
      <c r="X94" s="413"/>
      <c r="Y94" s="418"/>
      <c r="Z94" s="418"/>
      <c r="AA94" s="281"/>
      <c r="AB94" s="281"/>
      <c r="AC94" s="281"/>
      <c r="AD94" s="281"/>
      <c r="AE94" s="281"/>
      <c r="AF94" s="281"/>
      <c r="AG94" s="281"/>
      <c r="AH94" s="281"/>
      <c r="AI94" s="281"/>
      <c r="AJ94" s="281"/>
      <c r="AK94" s="281"/>
      <c r="AL94" s="281"/>
      <c r="AM94" s="281"/>
      <c r="AN94" s="281"/>
      <c r="AO94" s="281"/>
      <c r="AP94" s="281"/>
      <c r="AQ94" s="281"/>
    </row>
    <row r="95" spans="1:43" s="280" customFormat="1" ht="12.75" x14ac:dyDescent="0.2">
      <c r="A95" s="427"/>
      <c r="B95" s="315"/>
      <c r="C95" s="315"/>
      <c r="D95" s="413"/>
      <c r="E95" s="414"/>
      <c r="F95" s="413"/>
      <c r="G95" s="415"/>
      <c r="H95" s="315"/>
      <c r="I95" s="416"/>
      <c r="J95" s="315"/>
      <c r="K95" s="315"/>
      <c r="L95" s="315"/>
      <c r="M95" s="315"/>
      <c r="N95" s="417"/>
      <c r="O95" s="315"/>
      <c r="P95" s="315"/>
      <c r="Q95" s="315"/>
      <c r="R95" s="413"/>
      <c r="S95" s="648"/>
      <c r="T95" s="648"/>
      <c r="U95" s="315"/>
      <c r="V95" s="413"/>
      <c r="W95" s="413"/>
      <c r="X95" s="413"/>
      <c r="Y95" s="418"/>
      <c r="Z95" s="418"/>
      <c r="AA95" s="281"/>
      <c r="AB95" s="281"/>
      <c r="AC95" s="281"/>
      <c r="AD95" s="281"/>
      <c r="AE95" s="281"/>
      <c r="AF95" s="281"/>
      <c r="AG95" s="281"/>
      <c r="AH95" s="281"/>
      <c r="AI95" s="281"/>
      <c r="AJ95" s="281"/>
      <c r="AK95" s="281"/>
      <c r="AL95" s="281"/>
      <c r="AM95" s="281"/>
      <c r="AN95" s="281"/>
      <c r="AO95" s="281"/>
      <c r="AP95" s="281"/>
      <c r="AQ95" s="281"/>
    </row>
    <row r="96" spans="1:43" s="280" customFormat="1" ht="12.75" x14ac:dyDescent="0.2">
      <c r="A96" s="427"/>
      <c r="B96" s="315"/>
      <c r="C96" s="315"/>
      <c r="D96" s="413"/>
      <c r="E96" s="414"/>
      <c r="F96" s="413"/>
      <c r="G96" s="415"/>
      <c r="H96" s="315"/>
      <c r="I96" s="416"/>
      <c r="J96" s="315"/>
      <c r="K96" s="315"/>
      <c r="L96" s="315"/>
      <c r="M96" s="315"/>
      <c r="N96" s="417"/>
      <c r="O96" s="315"/>
      <c r="P96" s="315"/>
      <c r="Q96" s="315"/>
      <c r="R96" s="413"/>
      <c r="S96" s="648"/>
      <c r="T96" s="648"/>
      <c r="U96" s="315"/>
      <c r="V96" s="413"/>
      <c r="W96" s="413"/>
      <c r="X96" s="413"/>
      <c r="Y96" s="418"/>
      <c r="Z96" s="418"/>
      <c r="AA96" s="281"/>
      <c r="AB96" s="281"/>
      <c r="AC96" s="281"/>
      <c r="AD96" s="281"/>
      <c r="AE96" s="281"/>
      <c r="AF96" s="281"/>
      <c r="AG96" s="281"/>
      <c r="AH96" s="281"/>
      <c r="AI96" s="281"/>
      <c r="AJ96" s="281"/>
      <c r="AK96" s="281"/>
      <c r="AL96" s="281"/>
      <c r="AM96" s="281"/>
      <c r="AN96" s="281"/>
      <c r="AO96" s="281"/>
      <c r="AP96" s="281"/>
      <c r="AQ96" s="281"/>
    </row>
    <row r="97" spans="1:43" s="280" customFormat="1" ht="12.75" x14ac:dyDescent="0.2">
      <c r="A97" s="427"/>
      <c r="B97" s="315"/>
      <c r="C97" s="315"/>
      <c r="D97" s="413"/>
      <c r="E97" s="414"/>
      <c r="F97" s="413"/>
      <c r="G97" s="415"/>
      <c r="H97" s="315"/>
      <c r="I97" s="416"/>
      <c r="J97" s="315"/>
      <c r="K97" s="315"/>
      <c r="L97" s="315"/>
      <c r="M97" s="315"/>
      <c r="N97" s="417"/>
      <c r="O97" s="315"/>
      <c r="P97" s="315"/>
      <c r="Q97" s="315"/>
      <c r="R97" s="413"/>
      <c r="S97" s="648"/>
      <c r="T97" s="648"/>
      <c r="U97" s="315"/>
      <c r="V97" s="413"/>
      <c r="W97" s="413"/>
      <c r="X97" s="413"/>
      <c r="Y97" s="418"/>
      <c r="Z97" s="418"/>
      <c r="AA97" s="281"/>
      <c r="AB97" s="281"/>
      <c r="AC97" s="281"/>
      <c r="AD97" s="281"/>
      <c r="AE97" s="281"/>
      <c r="AF97" s="281"/>
      <c r="AG97" s="281"/>
      <c r="AH97" s="281"/>
      <c r="AI97" s="281"/>
      <c r="AJ97" s="281"/>
      <c r="AK97" s="281"/>
      <c r="AL97" s="281"/>
      <c r="AM97" s="281"/>
      <c r="AN97" s="281"/>
      <c r="AO97" s="281"/>
      <c r="AP97" s="281"/>
      <c r="AQ97" s="281"/>
    </row>
    <row r="98" spans="1:43" s="280" customFormat="1" ht="12.75" x14ac:dyDescent="0.2">
      <c r="A98" s="427"/>
      <c r="B98" s="315"/>
      <c r="C98" s="315"/>
      <c r="D98" s="413"/>
      <c r="E98" s="414"/>
      <c r="F98" s="413"/>
      <c r="G98" s="415"/>
      <c r="H98" s="315"/>
      <c r="I98" s="416"/>
      <c r="J98" s="315"/>
      <c r="K98" s="315"/>
      <c r="L98" s="315"/>
      <c r="M98" s="315"/>
      <c r="N98" s="417"/>
      <c r="O98" s="315"/>
      <c r="P98" s="315"/>
      <c r="Q98" s="315"/>
      <c r="R98" s="413"/>
      <c r="S98" s="648"/>
      <c r="T98" s="648"/>
      <c r="U98" s="315"/>
      <c r="V98" s="413"/>
      <c r="W98" s="413"/>
      <c r="X98" s="413"/>
      <c r="Y98" s="418"/>
      <c r="Z98" s="418"/>
      <c r="AA98" s="281"/>
      <c r="AB98" s="281"/>
      <c r="AC98" s="281"/>
      <c r="AD98" s="281"/>
      <c r="AE98" s="281"/>
      <c r="AF98" s="281"/>
      <c r="AG98" s="281"/>
      <c r="AH98" s="281"/>
      <c r="AI98" s="281"/>
      <c r="AJ98" s="281"/>
      <c r="AK98" s="281"/>
      <c r="AL98" s="281"/>
      <c r="AM98" s="281"/>
      <c r="AN98" s="281"/>
      <c r="AO98" s="281"/>
      <c r="AP98" s="281"/>
      <c r="AQ98" s="281"/>
    </row>
    <row r="99" spans="1:43" s="280" customFormat="1" ht="12.75" x14ac:dyDescent="0.2">
      <c r="A99" s="427"/>
      <c r="B99" s="315"/>
      <c r="C99" s="315"/>
      <c r="D99" s="413"/>
      <c r="E99" s="414"/>
      <c r="F99" s="413"/>
      <c r="G99" s="415"/>
      <c r="H99" s="315"/>
      <c r="I99" s="416"/>
      <c r="J99" s="315"/>
      <c r="K99" s="315"/>
      <c r="L99" s="315"/>
      <c r="M99" s="315"/>
      <c r="N99" s="417"/>
      <c r="O99" s="315"/>
      <c r="P99" s="315"/>
      <c r="Q99" s="315"/>
      <c r="R99" s="413"/>
      <c r="S99" s="648"/>
      <c r="T99" s="648"/>
      <c r="U99" s="315"/>
      <c r="V99" s="413"/>
      <c r="W99" s="413"/>
      <c r="X99" s="413"/>
      <c r="Y99" s="418"/>
      <c r="Z99" s="418"/>
      <c r="AA99" s="281"/>
      <c r="AB99" s="281"/>
      <c r="AC99" s="281"/>
      <c r="AD99" s="281"/>
      <c r="AE99" s="281"/>
      <c r="AF99" s="281"/>
      <c r="AG99" s="281"/>
      <c r="AH99" s="281"/>
      <c r="AI99" s="281"/>
      <c r="AJ99" s="281"/>
      <c r="AK99" s="281"/>
      <c r="AL99" s="281"/>
      <c r="AM99" s="281"/>
      <c r="AN99" s="281"/>
      <c r="AO99" s="281"/>
      <c r="AP99" s="281"/>
      <c r="AQ99" s="281"/>
    </row>
    <row r="100" spans="1:43" s="280" customFormat="1" ht="12.75" x14ac:dyDescent="0.2">
      <c r="A100" s="427"/>
      <c r="B100" s="315"/>
      <c r="C100" s="315"/>
      <c r="D100" s="413"/>
      <c r="E100" s="414"/>
      <c r="F100" s="413"/>
      <c r="G100" s="415"/>
      <c r="H100" s="315"/>
      <c r="I100" s="416"/>
      <c r="J100" s="315"/>
      <c r="K100" s="315"/>
      <c r="L100" s="315"/>
      <c r="M100" s="315"/>
      <c r="N100" s="417"/>
      <c r="O100" s="315"/>
      <c r="P100" s="315"/>
      <c r="Q100" s="315"/>
      <c r="R100" s="413"/>
      <c r="S100" s="648"/>
      <c r="T100" s="648"/>
      <c r="U100" s="315"/>
      <c r="V100" s="413"/>
      <c r="W100" s="413"/>
      <c r="X100" s="413"/>
      <c r="Y100" s="418"/>
      <c r="Z100" s="418"/>
      <c r="AA100" s="281"/>
      <c r="AB100" s="281"/>
      <c r="AC100" s="281"/>
      <c r="AD100" s="281"/>
      <c r="AE100" s="281"/>
      <c r="AF100" s="281"/>
      <c r="AG100" s="281"/>
      <c r="AH100" s="281"/>
      <c r="AI100" s="281"/>
      <c r="AJ100" s="281"/>
      <c r="AK100" s="281"/>
      <c r="AL100" s="281"/>
      <c r="AM100" s="281"/>
      <c r="AN100" s="281"/>
      <c r="AO100" s="281"/>
      <c r="AP100" s="281"/>
      <c r="AQ100" s="281"/>
    </row>
    <row r="101" spans="1:43" s="280" customFormat="1" ht="12.75" x14ac:dyDescent="0.2">
      <c r="A101" s="427"/>
      <c r="B101" s="315"/>
      <c r="C101" s="315"/>
      <c r="D101" s="413"/>
      <c r="E101" s="414"/>
      <c r="F101" s="413"/>
      <c r="G101" s="415"/>
      <c r="H101" s="315"/>
      <c r="I101" s="416"/>
      <c r="J101" s="315"/>
      <c r="K101" s="315"/>
      <c r="L101" s="315"/>
      <c r="M101" s="315"/>
      <c r="N101" s="417"/>
      <c r="O101" s="315"/>
      <c r="P101" s="315"/>
      <c r="Q101" s="315"/>
      <c r="R101" s="413"/>
      <c r="S101" s="648"/>
      <c r="T101" s="648"/>
      <c r="U101" s="315"/>
      <c r="V101" s="413"/>
      <c r="W101" s="413"/>
      <c r="X101" s="413"/>
      <c r="Y101" s="418"/>
      <c r="Z101" s="418"/>
      <c r="AA101" s="281"/>
      <c r="AB101" s="281"/>
      <c r="AC101" s="281"/>
      <c r="AD101" s="281"/>
      <c r="AE101" s="281"/>
      <c r="AF101" s="281"/>
      <c r="AG101" s="281"/>
      <c r="AH101" s="281"/>
      <c r="AI101" s="281"/>
      <c r="AJ101" s="281"/>
      <c r="AK101" s="281"/>
      <c r="AL101" s="281"/>
      <c r="AM101" s="281"/>
      <c r="AN101" s="281"/>
      <c r="AO101" s="281"/>
      <c r="AP101" s="281"/>
      <c r="AQ101" s="281"/>
    </row>
    <row r="102" spans="1:43" s="280" customFormat="1" ht="12.75" x14ac:dyDescent="0.2">
      <c r="A102" s="427"/>
      <c r="B102" s="315"/>
      <c r="C102" s="315"/>
      <c r="D102" s="413"/>
      <c r="E102" s="414"/>
      <c r="F102" s="413"/>
      <c r="G102" s="415"/>
      <c r="H102" s="315"/>
      <c r="I102" s="416"/>
      <c r="J102" s="315"/>
      <c r="K102" s="315"/>
      <c r="L102" s="315"/>
      <c r="M102" s="315"/>
      <c r="N102" s="417"/>
      <c r="O102" s="315"/>
      <c r="P102" s="315"/>
      <c r="Q102" s="315"/>
      <c r="R102" s="413"/>
      <c r="S102" s="648"/>
      <c r="T102" s="648"/>
      <c r="U102" s="315"/>
      <c r="V102" s="413"/>
      <c r="W102" s="413"/>
      <c r="X102" s="413"/>
      <c r="Y102" s="418"/>
      <c r="Z102" s="418"/>
      <c r="AA102" s="281"/>
      <c r="AB102" s="281"/>
      <c r="AC102" s="281"/>
      <c r="AD102" s="281"/>
      <c r="AE102" s="281"/>
      <c r="AF102" s="281"/>
      <c r="AG102" s="281"/>
      <c r="AH102" s="281"/>
      <c r="AI102" s="281"/>
      <c r="AJ102" s="281"/>
      <c r="AK102" s="281"/>
      <c r="AL102" s="281"/>
      <c r="AM102" s="281"/>
      <c r="AN102" s="281"/>
      <c r="AO102" s="281"/>
      <c r="AP102" s="281"/>
      <c r="AQ102" s="281"/>
    </row>
    <row r="103" spans="1:43" s="280" customFormat="1" ht="12.75" x14ac:dyDescent="0.2">
      <c r="A103" s="427"/>
      <c r="B103" s="315"/>
      <c r="C103" s="315"/>
      <c r="D103" s="413"/>
      <c r="E103" s="414"/>
      <c r="F103" s="413"/>
      <c r="G103" s="415"/>
      <c r="H103" s="315"/>
      <c r="I103" s="416"/>
      <c r="J103" s="315"/>
      <c r="K103" s="315"/>
      <c r="L103" s="315"/>
      <c r="M103" s="315"/>
      <c r="N103" s="417"/>
      <c r="O103" s="315"/>
      <c r="P103" s="315"/>
      <c r="Q103" s="315"/>
      <c r="R103" s="413"/>
      <c r="S103" s="648"/>
      <c r="T103" s="648"/>
      <c r="U103" s="315"/>
      <c r="V103" s="413"/>
      <c r="W103" s="413"/>
      <c r="X103" s="413"/>
      <c r="Y103" s="418"/>
      <c r="Z103" s="418"/>
      <c r="AA103" s="281"/>
      <c r="AB103" s="281"/>
      <c r="AC103" s="281"/>
      <c r="AD103" s="281"/>
      <c r="AE103" s="281"/>
      <c r="AF103" s="281"/>
      <c r="AG103" s="281"/>
      <c r="AH103" s="281"/>
      <c r="AI103" s="281"/>
      <c r="AJ103" s="281"/>
      <c r="AK103" s="281"/>
      <c r="AL103" s="281"/>
      <c r="AM103" s="281"/>
      <c r="AN103" s="281"/>
      <c r="AO103" s="281"/>
      <c r="AP103" s="281"/>
      <c r="AQ103" s="281"/>
    </row>
    <row r="104" spans="1:43" s="280" customFormat="1" ht="12.75" x14ac:dyDescent="0.2">
      <c r="A104" s="427"/>
      <c r="B104" s="315"/>
      <c r="C104" s="315"/>
      <c r="D104" s="413"/>
      <c r="E104" s="414"/>
      <c r="F104" s="413"/>
      <c r="G104" s="415"/>
      <c r="H104" s="315"/>
      <c r="I104" s="416"/>
      <c r="J104" s="315"/>
      <c r="K104" s="315"/>
      <c r="L104" s="315"/>
      <c r="M104" s="315"/>
      <c r="N104" s="417"/>
      <c r="O104" s="315"/>
      <c r="P104" s="315"/>
      <c r="Q104" s="315"/>
      <c r="R104" s="413"/>
      <c r="S104" s="648"/>
      <c r="T104" s="648"/>
      <c r="U104" s="315"/>
      <c r="V104" s="413"/>
      <c r="W104" s="413"/>
      <c r="X104" s="413"/>
      <c r="Y104" s="418"/>
      <c r="Z104" s="418"/>
      <c r="AA104" s="281"/>
      <c r="AB104" s="281"/>
      <c r="AC104" s="281"/>
      <c r="AD104" s="281"/>
      <c r="AE104" s="281"/>
      <c r="AF104" s="281"/>
      <c r="AG104" s="281"/>
      <c r="AH104" s="281"/>
      <c r="AI104" s="281"/>
      <c r="AJ104" s="281"/>
      <c r="AK104" s="281"/>
      <c r="AL104" s="281"/>
      <c r="AM104" s="281"/>
      <c r="AN104" s="281"/>
      <c r="AO104" s="281"/>
      <c r="AP104" s="281"/>
      <c r="AQ104" s="281"/>
    </row>
    <row r="105" spans="1:43" s="280" customFormat="1" ht="12.75" x14ac:dyDescent="0.2">
      <c r="A105" s="427"/>
      <c r="B105" s="315"/>
      <c r="C105" s="315"/>
      <c r="D105" s="413"/>
      <c r="E105" s="414"/>
      <c r="F105" s="413"/>
      <c r="G105" s="415"/>
      <c r="H105" s="315"/>
      <c r="I105" s="416"/>
      <c r="J105" s="315"/>
      <c r="K105" s="315"/>
      <c r="L105" s="315"/>
      <c r="M105" s="315"/>
      <c r="N105" s="417"/>
      <c r="O105" s="315"/>
      <c r="P105" s="315"/>
      <c r="Q105" s="315"/>
      <c r="R105" s="413"/>
      <c r="S105" s="648"/>
      <c r="T105" s="648"/>
      <c r="U105" s="315"/>
      <c r="V105" s="413"/>
      <c r="W105" s="413"/>
      <c r="X105" s="413"/>
      <c r="Y105" s="418"/>
      <c r="Z105" s="418"/>
      <c r="AA105" s="281"/>
      <c r="AB105" s="281"/>
      <c r="AC105" s="281"/>
      <c r="AD105" s="281"/>
      <c r="AE105" s="281"/>
      <c r="AF105" s="281"/>
      <c r="AG105" s="281"/>
      <c r="AH105" s="281"/>
      <c r="AI105" s="281"/>
      <c r="AJ105" s="281"/>
      <c r="AK105" s="281"/>
      <c r="AL105" s="281"/>
      <c r="AM105" s="281"/>
      <c r="AN105" s="281"/>
      <c r="AO105" s="281"/>
      <c r="AP105" s="281"/>
      <c r="AQ105" s="281"/>
    </row>
    <row r="106" spans="1:43" s="280" customFormat="1" ht="12.75" x14ac:dyDescent="0.2">
      <c r="A106" s="427"/>
      <c r="B106" s="315"/>
      <c r="C106" s="315"/>
      <c r="D106" s="413"/>
      <c r="E106" s="414"/>
      <c r="F106" s="413"/>
      <c r="G106" s="415"/>
      <c r="H106" s="315"/>
      <c r="I106" s="416"/>
      <c r="J106" s="315"/>
      <c r="K106" s="315"/>
      <c r="L106" s="315"/>
      <c r="M106" s="315"/>
      <c r="N106" s="417"/>
      <c r="O106" s="315"/>
      <c r="P106" s="315"/>
      <c r="Q106" s="315"/>
      <c r="R106" s="413"/>
      <c r="S106" s="648"/>
      <c r="T106" s="648"/>
      <c r="U106" s="315"/>
      <c r="V106" s="413"/>
      <c r="W106" s="413"/>
      <c r="X106" s="413"/>
      <c r="Y106" s="418"/>
      <c r="Z106" s="418"/>
      <c r="AA106" s="281"/>
      <c r="AB106" s="281"/>
      <c r="AC106" s="281"/>
      <c r="AD106" s="281"/>
      <c r="AE106" s="281"/>
      <c r="AF106" s="281"/>
      <c r="AG106" s="281"/>
      <c r="AH106" s="281"/>
      <c r="AI106" s="281"/>
      <c r="AJ106" s="281"/>
      <c r="AK106" s="281"/>
      <c r="AL106" s="281"/>
      <c r="AM106" s="281"/>
      <c r="AN106" s="281"/>
      <c r="AO106" s="281"/>
      <c r="AP106" s="281"/>
      <c r="AQ106" s="281"/>
    </row>
    <row r="107" spans="1:43" s="280" customFormat="1" ht="12.75" x14ac:dyDescent="0.2">
      <c r="A107" s="427"/>
      <c r="B107" s="315"/>
      <c r="C107" s="315"/>
      <c r="D107" s="413"/>
      <c r="E107" s="414"/>
      <c r="F107" s="413"/>
      <c r="G107" s="415"/>
      <c r="H107" s="315"/>
      <c r="I107" s="416"/>
      <c r="J107" s="315"/>
      <c r="K107" s="315"/>
      <c r="L107" s="315"/>
      <c r="M107" s="315"/>
      <c r="N107" s="417"/>
      <c r="O107" s="315"/>
      <c r="P107" s="315"/>
      <c r="Q107" s="315"/>
      <c r="R107" s="413"/>
      <c r="S107" s="648"/>
      <c r="T107" s="648"/>
      <c r="U107" s="315"/>
      <c r="V107" s="413"/>
      <c r="W107" s="413"/>
      <c r="X107" s="413"/>
      <c r="Y107" s="418"/>
      <c r="Z107" s="418"/>
      <c r="AA107" s="281"/>
      <c r="AB107" s="281"/>
      <c r="AC107" s="281"/>
      <c r="AD107" s="281"/>
      <c r="AE107" s="281"/>
      <c r="AF107" s="281"/>
      <c r="AG107" s="281"/>
      <c r="AH107" s="281"/>
      <c r="AI107" s="281"/>
      <c r="AJ107" s="281"/>
      <c r="AK107" s="281"/>
      <c r="AL107" s="281"/>
      <c r="AM107" s="281"/>
      <c r="AN107" s="281"/>
      <c r="AO107" s="281"/>
      <c r="AP107" s="281"/>
      <c r="AQ107" s="281"/>
    </row>
    <row r="108" spans="1:43" s="280" customFormat="1" ht="12.75" x14ac:dyDescent="0.2">
      <c r="A108" s="427"/>
      <c r="B108" s="315"/>
      <c r="C108" s="315"/>
      <c r="D108" s="413"/>
      <c r="E108" s="414"/>
      <c r="F108" s="413"/>
      <c r="G108" s="415"/>
      <c r="H108" s="315"/>
      <c r="I108" s="416"/>
      <c r="J108" s="315"/>
      <c r="K108" s="315"/>
      <c r="L108" s="315"/>
      <c r="M108" s="315"/>
      <c r="N108" s="417"/>
      <c r="O108" s="315"/>
      <c r="P108" s="315"/>
      <c r="Q108" s="315"/>
      <c r="R108" s="413"/>
      <c r="S108" s="648"/>
      <c r="T108" s="648"/>
      <c r="U108" s="315"/>
      <c r="V108" s="413"/>
      <c r="W108" s="413"/>
      <c r="X108" s="413"/>
      <c r="Y108" s="418"/>
      <c r="Z108" s="418"/>
      <c r="AA108" s="281"/>
      <c r="AB108" s="281"/>
      <c r="AC108" s="281"/>
      <c r="AD108" s="281"/>
      <c r="AE108" s="281"/>
      <c r="AF108" s="281"/>
      <c r="AG108" s="281"/>
      <c r="AH108" s="281"/>
      <c r="AI108" s="281"/>
      <c r="AJ108" s="281"/>
      <c r="AK108" s="281"/>
      <c r="AL108" s="281"/>
      <c r="AM108" s="281"/>
      <c r="AN108" s="281"/>
      <c r="AO108" s="281"/>
      <c r="AP108" s="281"/>
      <c r="AQ108" s="281"/>
    </row>
    <row r="109" spans="1:43" s="280" customFormat="1" ht="12.75" x14ac:dyDescent="0.2">
      <c r="A109" s="427"/>
      <c r="B109" s="315"/>
      <c r="C109" s="315"/>
      <c r="D109" s="413"/>
      <c r="E109" s="414"/>
      <c r="F109" s="413"/>
      <c r="G109" s="415"/>
      <c r="H109" s="315"/>
      <c r="I109" s="416"/>
      <c r="J109" s="315"/>
      <c r="K109" s="315"/>
      <c r="L109" s="315"/>
      <c r="M109" s="315"/>
      <c r="N109" s="417"/>
      <c r="O109" s="315"/>
      <c r="P109" s="315"/>
      <c r="Q109" s="315"/>
      <c r="R109" s="413"/>
      <c r="S109" s="648"/>
      <c r="T109" s="648"/>
      <c r="U109" s="315"/>
      <c r="V109" s="413"/>
      <c r="W109" s="413"/>
      <c r="X109" s="413"/>
      <c r="Y109" s="418"/>
      <c r="Z109" s="418"/>
      <c r="AA109" s="281"/>
      <c r="AB109" s="281"/>
      <c r="AC109" s="281"/>
      <c r="AD109" s="281"/>
      <c r="AE109" s="281"/>
      <c r="AF109" s="281"/>
      <c r="AG109" s="281"/>
      <c r="AH109" s="281"/>
      <c r="AI109" s="281"/>
      <c r="AJ109" s="281"/>
      <c r="AK109" s="281"/>
      <c r="AL109" s="281"/>
      <c r="AM109" s="281"/>
      <c r="AN109" s="281"/>
      <c r="AO109" s="281"/>
      <c r="AP109" s="281"/>
      <c r="AQ109" s="281"/>
    </row>
    <row r="110" spans="1:43" s="280" customFormat="1" ht="12.75" x14ac:dyDescent="0.2">
      <c r="A110" s="427"/>
      <c r="D110" s="419"/>
      <c r="E110" s="420"/>
      <c r="F110" s="419"/>
      <c r="G110" s="421"/>
      <c r="I110" s="422"/>
      <c r="J110" s="423"/>
      <c r="K110" s="424"/>
      <c r="L110" s="279"/>
      <c r="M110" s="425"/>
      <c r="N110" s="426"/>
      <c r="S110" s="649"/>
      <c r="T110" s="649"/>
      <c r="V110" s="423"/>
      <c r="Z110" s="281"/>
      <c r="AA110" s="281"/>
      <c r="AB110" s="281"/>
      <c r="AC110" s="281"/>
      <c r="AD110" s="281"/>
      <c r="AE110" s="281"/>
      <c r="AF110" s="281"/>
      <c r="AG110" s="281"/>
      <c r="AH110" s="281"/>
      <c r="AI110" s="281"/>
      <c r="AJ110" s="281"/>
      <c r="AK110" s="281"/>
      <c r="AL110" s="281"/>
      <c r="AM110" s="281"/>
      <c r="AN110" s="281"/>
      <c r="AO110" s="281"/>
      <c r="AP110" s="281"/>
      <c r="AQ110" s="281"/>
    </row>
    <row r="111" spans="1:43" s="280" customFormat="1" ht="12.75" x14ac:dyDescent="0.2">
      <c r="A111" s="427"/>
      <c r="D111" s="419"/>
      <c r="E111" s="420"/>
      <c r="F111" s="419"/>
      <c r="G111" s="421"/>
      <c r="I111" s="422"/>
      <c r="J111" s="423"/>
      <c r="K111" s="424"/>
      <c r="L111" s="279"/>
      <c r="M111" s="425"/>
      <c r="N111" s="426"/>
      <c r="S111" s="649"/>
      <c r="T111" s="649"/>
      <c r="V111" s="423"/>
      <c r="Z111" s="281"/>
      <c r="AA111" s="281"/>
      <c r="AB111" s="281"/>
      <c r="AC111" s="281"/>
      <c r="AD111" s="281"/>
      <c r="AE111" s="281"/>
      <c r="AF111" s="281"/>
      <c r="AG111" s="281"/>
      <c r="AH111" s="281"/>
      <c r="AI111" s="281"/>
      <c r="AJ111" s="281"/>
      <c r="AK111" s="281"/>
      <c r="AL111" s="281"/>
      <c r="AM111" s="281"/>
      <c r="AN111" s="281"/>
      <c r="AO111" s="281"/>
      <c r="AP111" s="281"/>
      <c r="AQ111" s="281"/>
    </row>
    <row r="112" spans="1:43" s="280" customFormat="1" ht="12.75" x14ac:dyDescent="0.2">
      <c r="A112" s="427"/>
      <c r="D112" s="419"/>
      <c r="E112" s="420"/>
      <c r="F112" s="419"/>
      <c r="G112" s="421"/>
      <c r="I112" s="422"/>
      <c r="J112" s="423"/>
      <c r="K112" s="424"/>
      <c r="L112" s="279"/>
      <c r="M112" s="425"/>
      <c r="N112" s="426"/>
      <c r="S112" s="649"/>
      <c r="T112" s="649"/>
      <c r="V112" s="423"/>
      <c r="Z112" s="281"/>
      <c r="AA112" s="281"/>
      <c r="AB112" s="281"/>
      <c r="AC112" s="281"/>
      <c r="AD112" s="281"/>
      <c r="AE112" s="281"/>
      <c r="AF112" s="281"/>
      <c r="AG112" s="281"/>
      <c r="AH112" s="281"/>
      <c r="AI112" s="281"/>
      <c r="AJ112" s="281"/>
      <c r="AK112" s="281"/>
      <c r="AL112" s="281"/>
      <c r="AM112" s="281"/>
      <c r="AN112" s="281"/>
      <c r="AO112" s="281"/>
      <c r="AP112" s="281"/>
      <c r="AQ112" s="281"/>
    </row>
    <row r="113" spans="1:43" s="280" customFormat="1" ht="12.75" x14ac:dyDescent="0.2">
      <c r="A113" s="427"/>
      <c r="D113" s="419"/>
      <c r="E113" s="420"/>
      <c r="F113" s="419"/>
      <c r="G113" s="421"/>
      <c r="I113" s="422"/>
      <c r="J113" s="423"/>
      <c r="K113" s="424"/>
      <c r="L113" s="279"/>
      <c r="M113" s="425"/>
      <c r="N113" s="426"/>
      <c r="S113" s="649"/>
      <c r="T113" s="649"/>
      <c r="V113" s="423"/>
      <c r="Z113" s="281"/>
      <c r="AA113" s="281"/>
      <c r="AB113" s="281"/>
      <c r="AC113" s="281"/>
      <c r="AD113" s="281"/>
      <c r="AE113" s="281"/>
      <c r="AF113" s="281"/>
      <c r="AG113" s="281"/>
      <c r="AH113" s="281"/>
      <c r="AI113" s="281"/>
      <c r="AJ113" s="281"/>
      <c r="AK113" s="281"/>
      <c r="AL113" s="281"/>
      <c r="AM113" s="281"/>
      <c r="AN113" s="281"/>
      <c r="AO113" s="281"/>
      <c r="AP113" s="281"/>
      <c r="AQ113" s="281"/>
    </row>
    <row r="114" spans="1:43" s="280" customFormat="1" ht="12.75" x14ac:dyDescent="0.2">
      <c r="A114" s="427"/>
      <c r="D114" s="419"/>
      <c r="E114" s="420"/>
      <c r="F114" s="419"/>
      <c r="G114" s="421"/>
      <c r="I114" s="422"/>
      <c r="J114" s="423"/>
      <c r="K114" s="424"/>
      <c r="L114" s="279"/>
      <c r="M114" s="425"/>
      <c r="N114" s="426"/>
      <c r="S114" s="649"/>
      <c r="T114" s="649"/>
      <c r="V114" s="423"/>
      <c r="Z114" s="281"/>
      <c r="AA114" s="281"/>
      <c r="AB114" s="281"/>
      <c r="AC114" s="281"/>
      <c r="AD114" s="281"/>
      <c r="AE114" s="281"/>
      <c r="AF114" s="281"/>
      <c r="AG114" s="281"/>
      <c r="AH114" s="281"/>
      <c r="AI114" s="281"/>
      <c r="AJ114" s="281"/>
      <c r="AK114" s="281"/>
      <c r="AL114" s="281"/>
      <c r="AM114" s="281"/>
      <c r="AN114" s="281"/>
      <c r="AO114" s="281"/>
      <c r="AP114" s="281"/>
      <c r="AQ114" s="281"/>
    </row>
    <row r="115" spans="1:43" s="280" customFormat="1" ht="12.75" x14ac:dyDescent="0.2">
      <c r="A115" s="427"/>
      <c r="D115" s="419"/>
      <c r="E115" s="420"/>
      <c r="F115" s="419"/>
      <c r="G115" s="421"/>
      <c r="I115" s="422"/>
      <c r="J115" s="423"/>
      <c r="K115" s="424"/>
      <c r="L115" s="279"/>
      <c r="M115" s="425"/>
      <c r="N115" s="426"/>
      <c r="S115" s="649"/>
      <c r="T115" s="649"/>
      <c r="V115" s="423"/>
      <c r="Z115" s="281"/>
      <c r="AA115" s="281"/>
      <c r="AB115" s="281"/>
      <c r="AC115" s="281"/>
      <c r="AD115" s="281"/>
      <c r="AE115" s="281"/>
      <c r="AF115" s="281"/>
      <c r="AG115" s="281"/>
      <c r="AH115" s="281"/>
      <c r="AI115" s="281"/>
      <c r="AJ115" s="281"/>
      <c r="AK115" s="281"/>
      <c r="AL115" s="281"/>
      <c r="AM115" s="281"/>
      <c r="AN115" s="281"/>
      <c r="AO115" s="281"/>
      <c r="AP115" s="281"/>
      <c r="AQ115" s="281"/>
    </row>
    <row r="116" spans="1:43" s="280" customFormat="1" ht="12.75" x14ac:dyDescent="0.2">
      <c r="A116" s="427"/>
      <c r="D116" s="419"/>
      <c r="E116" s="420"/>
      <c r="F116" s="419"/>
      <c r="G116" s="421"/>
      <c r="I116" s="422"/>
      <c r="J116" s="423"/>
      <c r="K116" s="424"/>
      <c r="L116" s="279"/>
      <c r="M116" s="425"/>
      <c r="N116" s="426"/>
      <c r="S116" s="649"/>
      <c r="T116" s="649"/>
      <c r="V116" s="423"/>
      <c r="Z116" s="281"/>
      <c r="AA116" s="281"/>
      <c r="AB116" s="281"/>
      <c r="AC116" s="281"/>
      <c r="AD116" s="281"/>
      <c r="AE116" s="281"/>
      <c r="AF116" s="281"/>
      <c r="AG116" s="281"/>
      <c r="AH116" s="281"/>
      <c r="AI116" s="281"/>
      <c r="AJ116" s="281"/>
      <c r="AK116" s="281"/>
      <c r="AL116" s="281"/>
      <c r="AM116" s="281"/>
      <c r="AN116" s="281"/>
      <c r="AO116" s="281"/>
      <c r="AP116" s="281"/>
      <c r="AQ116" s="281"/>
    </row>
    <row r="117" spans="1:43" s="280" customFormat="1" ht="12.75" x14ac:dyDescent="0.2">
      <c r="A117" s="427"/>
      <c r="D117" s="419"/>
      <c r="E117" s="420"/>
      <c r="F117" s="419"/>
      <c r="G117" s="421"/>
      <c r="I117" s="422"/>
      <c r="J117" s="423"/>
      <c r="K117" s="424"/>
      <c r="L117" s="279"/>
      <c r="M117" s="425"/>
      <c r="N117" s="426"/>
      <c r="S117" s="649"/>
      <c r="T117" s="649"/>
      <c r="V117" s="423"/>
      <c r="Z117" s="281"/>
      <c r="AA117" s="281"/>
      <c r="AB117" s="281"/>
      <c r="AC117" s="281"/>
      <c r="AD117" s="281"/>
      <c r="AE117" s="281"/>
      <c r="AF117" s="281"/>
      <c r="AG117" s="281"/>
      <c r="AH117" s="281"/>
      <c r="AI117" s="281"/>
      <c r="AJ117" s="281"/>
      <c r="AK117" s="281"/>
      <c r="AL117" s="281"/>
      <c r="AM117" s="281"/>
      <c r="AN117" s="281"/>
      <c r="AO117" s="281"/>
      <c r="AP117" s="281"/>
      <c r="AQ117" s="281"/>
    </row>
    <row r="118" spans="1:43" s="280" customFormat="1" ht="12.75" x14ac:dyDescent="0.2">
      <c r="A118" s="427"/>
      <c r="D118" s="419"/>
      <c r="E118" s="420"/>
      <c r="F118" s="419"/>
      <c r="G118" s="421"/>
      <c r="I118" s="422"/>
      <c r="J118" s="423"/>
      <c r="K118" s="424"/>
      <c r="L118" s="279"/>
      <c r="M118" s="425"/>
      <c r="N118" s="426"/>
      <c r="S118" s="649"/>
      <c r="T118" s="649"/>
      <c r="V118" s="423"/>
      <c r="Z118" s="281"/>
      <c r="AA118" s="281"/>
      <c r="AB118" s="281"/>
      <c r="AC118" s="281"/>
      <c r="AD118" s="281"/>
      <c r="AE118" s="281"/>
      <c r="AF118" s="281"/>
      <c r="AG118" s="281"/>
      <c r="AH118" s="281"/>
      <c r="AI118" s="281"/>
      <c r="AJ118" s="281"/>
      <c r="AK118" s="281"/>
      <c r="AL118" s="281"/>
      <c r="AM118" s="281"/>
      <c r="AN118" s="281"/>
      <c r="AO118" s="281"/>
      <c r="AP118" s="281"/>
      <c r="AQ118" s="281"/>
    </row>
    <row r="119" spans="1:43" s="280" customFormat="1" ht="12.75" x14ac:dyDescent="0.2">
      <c r="A119" s="427"/>
      <c r="D119" s="419"/>
      <c r="E119" s="420"/>
      <c r="F119" s="419"/>
      <c r="G119" s="421"/>
      <c r="I119" s="422"/>
      <c r="J119" s="423"/>
      <c r="K119" s="424"/>
      <c r="L119" s="279"/>
      <c r="M119" s="425"/>
      <c r="N119" s="426"/>
      <c r="S119" s="649"/>
      <c r="T119" s="649"/>
      <c r="V119" s="423"/>
      <c r="Z119" s="281"/>
      <c r="AA119" s="281"/>
      <c r="AB119" s="281"/>
      <c r="AC119" s="281"/>
      <c r="AD119" s="281"/>
      <c r="AE119" s="281"/>
      <c r="AF119" s="281"/>
      <c r="AG119" s="281"/>
      <c r="AH119" s="281"/>
      <c r="AI119" s="281"/>
      <c r="AJ119" s="281"/>
      <c r="AK119" s="281"/>
      <c r="AL119" s="281"/>
      <c r="AM119" s="281"/>
      <c r="AN119" s="281"/>
      <c r="AO119" s="281"/>
      <c r="AP119" s="281"/>
      <c r="AQ119" s="281"/>
    </row>
    <row r="120" spans="1:43" s="280" customFormat="1" ht="12.75" x14ac:dyDescent="0.2">
      <c r="A120" s="427"/>
      <c r="D120" s="419"/>
      <c r="E120" s="420"/>
      <c r="F120" s="419"/>
      <c r="G120" s="421"/>
      <c r="I120" s="422"/>
      <c r="J120" s="423"/>
      <c r="K120" s="424"/>
      <c r="L120" s="279"/>
      <c r="M120" s="425"/>
      <c r="N120" s="426"/>
      <c r="S120" s="649"/>
      <c r="T120" s="649"/>
      <c r="V120" s="423"/>
      <c r="Z120" s="281"/>
      <c r="AA120" s="281"/>
      <c r="AB120" s="281"/>
      <c r="AC120" s="281"/>
      <c r="AD120" s="281"/>
      <c r="AE120" s="281"/>
      <c r="AF120" s="281"/>
      <c r="AG120" s="281"/>
      <c r="AH120" s="281"/>
      <c r="AI120" s="281"/>
      <c r="AJ120" s="281"/>
      <c r="AK120" s="281"/>
      <c r="AL120" s="281"/>
      <c r="AM120" s="281"/>
      <c r="AN120" s="281"/>
      <c r="AO120" s="281"/>
      <c r="AP120" s="281"/>
      <c r="AQ120" s="281"/>
    </row>
    <row r="121" spans="1:43" s="280" customFormat="1" ht="12.75" x14ac:dyDescent="0.2">
      <c r="A121" s="427"/>
      <c r="D121" s="419"/>
      <c r="E121" s="420"/>
      <c r="F121" s="419"/>
      <c r="G121" s="421"/>
      <c r="I121" s="422"/>
      <c r="J121" s="423"/>
      <c r="K121" s="424"/>
      <c r="L121" s="279"/>
      <c r="M121" s="425"/>
      <c r="N121" s="426"/>
      <c r="S121" s="649"/>
      <c r="T121" s="649"/>
      <c r="V121" s="423"/>
      <c r="Z121" s="281"/>
      <c r="AA121" s="281"/>
      <c r="AB121" s="281"/>
      <c r="AC121" s="281"/>
      <c r="AD121" s="281"/>
      <c r="AE121" s="281"/>
      <c r="AF121" s="281"/>
      <c r="AG121" s="281"/>
      <c r="AH121" s="281"/>
      <c r="AI121" s="281"/>
      <c r="AJ121" s="281"/>
      <c r="AK121" s="281"/>
      <c r="AL121" s="281"/>
      <c r="AM121" s="281"/>
      <c r="AN121" s="281"/>
      <c r="AO121" s="281"/>
      <c r="AP121" s="281"/>
      <c r="AQ121" s="281"/>
    </row>
    <row r="122" spans="1:43" s="280" customFormat="1" ht="12.75" x14ac:dyDescent="0.2">
      <c r="A122" s="427"/>
      <c r="D122" s="419"/>
      <c r="E122" s="420"/>
      <c r="F122" s="419"/>
      <c r="G122" s="421"/>
      <c r="I122" s="422"/>
      <c r="J122" s="423"/>
      <c r="K122" s="424"/>
      <c r="L122" s="279"/>
      <c r="M122" s="425"/>
      <c r="N122" s="426"/>
      <c r="S122" s="649"/>
      <c r="T122" s="649"/>
      <c r="V122" s="423"/>
      <c r="Z122" s="281"/>
      <c r="AA122" s="281"/>
      <c r="AB122" s="281"/>
      <c r="AC122" s="281"/>
      <c r="AD122" s="281"/>
      <c r="AE122" s="281"/>
      <c r="AF122" s="281"/>
      <c r="AG122" s="281"/>
      <c r="AH122" s="281"/>
      <c r="AI122" s="281"/>
      <c r="AJ122" s="281"/>
      <c r="AK122" s="281"/>
      <c r="AL122" s="281"/>
      <c r="AM122" s="281"/>
      <c r="AN122" s="281"/>
      <c r="AO122" s="281"/>
      <c r="AP122" s="281"/>
      <c r="AQ122" s="281"/>
    </row>
    <row r="123" spans="1:43" s="280" customFormat="1" ht="12.75" x14ac:dyDescent="0.2">
      <c r="A123" s="427"/>
      <c r="D123" s="419"/>
      <c r="E123" s="420"/>
      <c r="F123" s="419"/>
      <c r="G123" s="421"/>
      <c r="I123" s="422"/>
      <c r="J123" s="423"/>
      <c r="K123" s="424"/>
      <c r="L123" s="279"/>
      <c r="M123" s="425"/>
      <c r="N123" s="426"/>
      <c r="S123" s="649"/>
      <c r="T123" s="649"/>
      <c r="V123" s="423"/>
      <c r="Z123" s="281"/>
      <c r="AA123" s="281"/>
      <c r="AB123" s="281"/>
      <c r="AC123" s="281"/>
      <c r="AD123" s="281"/>
      <c r="AE123" s="281"/>
      <c r="AF123" s="281"/>
      <c r="AG123" s="281"/>
      <c r="AH123" s="281"/>
      <c r="AI123" s="281"/>
      <c r="AJ123" s="281"/>
      <c r="AK123" s="281"/>
      <c r="AL123" s="281"/>
      <c r="AM123" s="281"/>
      <c r="AN123" s="281"/>
      <c r="AO123" s="281"/>
      <c r="AP123" s="281"/>
      <c r="AQ123" s="281"/>
    </row>
    <row r="124" spans="1:43" s="280" customFormat="1" ht="12.75" x14ac:dyDescent="0.2">
      <c r="A124" s="427"/>
      <c r="D124" s="419"/>
      <c r="E124" s="420"/>
      <c r="F124" s="419"/>
      <c r="G124" s="421"/>
      <c r="I124" s="422"/>
      <c r="J124" s="423"/>
      <c r="K124" s="424"/>
      <c r="L124" s="279"/>
      <c r="M124" s="425"/>
      <c r="N124" s="426"/>
      <c r="S124" s="649"/>
      <c r="T124" s="649"/>
      <c r="V124" s="423"/>
      <c r="Z124" s="281"/>
      <c r="AA124" s="281"/>
      <c r="AB124" s="281"/>
      <c r="AC124" s="281"/>
      <c r="AD124" s="281"/>
      <c r="AE124" s="281"/>
      <c r="AF124" s="281"/>
      <c r="AG124" s="281"/>
      <c r="AH124" s="281"/>
      <c r="AI124" s="281"/>
      <c r="AJ124" s="281"/>
      <c r="AK124" s="281"/>
      <c r="AL124" s="281"/>
      <c r="AM124" s="281"/>
      <c r="AN124" s="281"/>
      <c r="AO124" s="281"/>
      <c r="AP124" s="281"/>
      <c r="AQ124" s="281"/>
    </row>
    <row r="125" spans="1:43" s="280" customFormat="1" ht="12.75" x14ac:dyDescent="0.2">
      <c r="A125" s="427"/>
      <c r="D125" s="419"/>
      <c r="E125" s="420"/>
      <c r="F125" s="419"/>
      <c r="G125" s="421"/>
      <c r="I125" s="422"/>
      <c r="J125" s="423"/>
      <c r="K125" s="424"/>
      <c r="L125" s="279"/>
      <c r="M125" s="425"/>
      <c r="N125" s="426"/>
      <c r="S125" s="649"/>
      <c r="T125" s="649"/>
      <c r="V125" s="423"/>
      <c r="Z125" s="281"/>
      <c r="AA125" s="281"/>
      <c r="AB125" s="281"/>
      <c r="AC125" s="281"/>
      <c r="AD125" s="281"/>
      <c r="AE125" s="281"/>
      <c r="AF125" s="281"/>
      <c r="AG125" s="281"/>
      <c r="AH125" s="281"/>
      <c r="AI125" s="281"/>
      <c r="AJ125" s="281"/>
      <c r="AK125" s="281"/>
      <c r="AL125" s="281"/>
      <c r="AM125" s="281"/>
      <c r="AN125" s="281"/>
      <c r="AO125" s="281"/>
      <c r="AP125" s="281"/>
      <c r="AQ125" s="281"/>
    </row>
    <row r="126" spans="1:43" s="280" customFormat="1" ht="12.75" x14ac:dyDescent="0.2">
      <c r="A126" s="427"/>
      <c r="D126" s="419"/>
      <c r="E126" s="420"/>
      <c r="F126" s="419"/>
      <c r="G126" s="421"/>
      <c r="I126" s="422"/>
      <c r="J126" s="423"/>
      <c r="K126" s="424"/>
      <c r="L126" s="279"/>
      <c r="M126" s="425"/>
      <c r="N126" s="426"/>
      <c r="S126" s="649"/>
      <c r="T126" s="649"/>
      <c r="V126" s="423"/>
      <c r="Z126" s="281"/>
      <c r="AA126" s="281"/>
      <c r="AB126" s="281"/>
      <c r="AC126" s="281"/>
      <c r="AD126" s="281"/>
      <c r="AE126" s="281"/>
      <c r="AF126" s="281"/>
      <c r="AG126" s="281"/>
      <c r="AH126" s="281"/>
      <c r="AI126" s="281"/>
      <c r="AJ126" s="281"/>
      <c r="AK126" s="281"/>
      <c r="AL126" s="281"/>
      <c r="AM126" s="281"/>
      <c r="AN126" s="281"/>
      <c r="AO126" s="281"/>
      <c r="AP126" s="281"/>
      <c r="AQ126" s="281"/>
    </row>
    <row r="127" spans="1:43" s="280" customFormat="1" ht="12.75" x14ac:dyDescent="0.2">
      <c r="A127" s="427"/>
      <c r="D127" s="419"/>
      <c r="E127" s="420"/>
      <c r="F127" s="419"/>
      <c r="G127" s="421"/>
      <c r="I127" s="422"/>
      <c r="J127" s="423"/>
      <c r="K127" s="424"/>
      <c r="L127" s="279"/>
      <c r="M127" s="423"/>
      <c r="N127" s="421"/>
      <c r="S127" s="649"/>
      <c r="T127" s="649"/>
      <c r="V127" s="423"/>
      <c r="Z127" s="281"/>
      <c r="AA127" s="281"/>
      <c r="AB127" s="281"/>
      <c r="AC127" s="281"/>
      <c r="AD127" s="281"/>
      <c r="AE127" s="281"/>
      <c r="AF127" s="281"/>
      <c r="AG127" s="281"/>
      <c r="AH127" s="281"/>
      <c r="AI127" s="281"/>
      <c r="AJ127" s="281"/>
      <c r="AK127" s="281"/>
      <c r="AL127" s="281"/>
      <c r="AM127" s="281"/>
      <c r="AN127" s="281"/>
      <c r="AO127" s="281"/>
      <c r="AP127" s="281"/>
      <c r="AQ127" s="281"/>
    </row>
    <row r="128" spans="1:43" s="280" customFormat="1" ht="12.75" x14ac:dyDescent="0.2">
      <c r="A128" s="427"/>
      <c r="D128" s="419"/>
      <c r="E128" s="420"/>
      <c r="F128" s="419"/>
      <c r="G128" s="421"/>
      <c r="I128" s="422"/>
      <c r="J128" s="423"/>
      <c r="K128" s="424"/>
      <c r="L128" s="279"/>
      <c r="M128" s="423"/>
      <c r="N128" s="421"/>
      <c r="S128" s="649"/>
      <c r="T128" s="649"/>
      <c r="V128" s="423"/>
      <c r="Z128" s="281"/>
      <c r="AA128" s="281"/>
      <c r="AB128" s="281"/>
      <c r="AC128" s="281"/>
      <c r="AD128" s="281"/>
      <c r="AE128" s="281"/>
      <c r="AF128" s="281"/>
      <c r="AG128" s="281"/>
      <c r="AH128" s="281"/>
      <c r="AI128" s="281"/>
      <c r="AJ128" s="281"/>
      <c r="AK128" s="281"/>
      <c r="AL128" s="281"/>
      <c r="AM128" s="281"/>
      <c r="AN128" s="281"/>
      <c r="AO128" s="281"/>
      <c r="AP128" s="281"/>
      <c r="AQ128" s="281"/>
    </row>
    <row r="129" spans="1:43" s="280" customFormat="1" ht="12.75" x14ac:dyDescent="0.2">
      <c r="A129" s="427"/>
      <c r="D129" s="419"/>
      <c r="E129" s="420"/>
      <c r="F129" s="419"/>
      <c r="G129" s="421"/>
      <c r="I129" s="422"/>
      <c r="J129" s="423"/>
      <c r="K129" s="424"/>
      <c r="L129" s="279"/>
      <c r="M129" s="423"/>
      <c r="N129" s="421"/>
      <c r="S129" s="649"/>
      <c r="T129" s="649"/>
      <c r="V129" s="423"/>
      <c r="Z129" s="281"/>
      <c r="AA129" s="281"/>
      <c r="AB129" s="281"/>
      <c r="AC129" s="281"/>
      <c r="AD129" s="281"/>
      <c r="AE129" s="281"/>
      <c r="AF129" s="281"/>
      <c r="AG129" s="281"/>
      <c r="AH129" s="281"/>
      <c r="AI129" s="281"/>
      <c r="AJ129" s="281"/>
      <c r="AK129" s="281"/>
      <c r="AL129" s="281"/>
      <c r="AM129" s="281"/>
      <c r="AN129" s="281"/>
      <c r="AO129" s="281"/>
      <c r="AP129" s="281"/>
      <c r="AQ129" s="281"/>
    </row>
    <row r="130" spans="1:43" s="280" customFormat="1" ht="12.75" x14ac:dyDescent="0.2">
      <c r="A130" s="427"/>
      <c r="D130" s="419"/>
      <c r="E130" s="420"/>
      <c r="F130" s="419"/>
      <c r="G130" s="421"/>
      <c r="I130" s="422"/>
      <c r="J130" s="423"/>
      <c r="K130" s="424"/>
      <c r="L130" s="279"/>
      <c r="M130" s="423"/>
      <c r="N130" s="421"/>
      <c r="S130" s="649"/>
      <c r="T130" s="649"/>
      <c r="V130" s="423"/>
      <c r="Z130" s="281"/>
      <c r="AA130" s="281"/>
      <c r="AB130" s="281"/>
      <c r="AC130" s="281"/>
      <c r="AD130" s="281"/>
      <c r="AE130" s="281"/>
      <c r="AF130" s="281"/>
      <c r="AG130" s="281"/>
      <c r="AH130" s="281"/>
      <c r="AI130" s="281"/>
      <c r="AJ130" s="281"/>
      <c r="AK130" s="281"/>
      <c r="AL130" s="281"/>
      <c r="AM130" s="281"/>
      <c r="AN130" s="281"/>
      <c r="AO130" s="281"/>
      <c r="AP130" s="281"/>
      <c r="AQ130" s="281"/>
    </row>
    <row r="131" spans="1:43" s="280" customFormat="1" ht="12.75" x14ac:dyDescent="0.2">
      <c r="A131" s="427"/>
      <c r="D131" s="419"/>
      <c r="E131" s="420"/>
      <c r="F131" s="419"/>
      <c r="G131" s="421"/>
      <c r="I131" s="422"/>
      <c r="J131" s="423"/>
      <c r="K131" s="424"/>
      <c r="L131" s="279"/>
      <c r="M131" s="423"/>
      <c r="N131" s="421"/>
      <c r="S131" s="649"/>
      <c r="T131" s="649"/>
      <c r="V131" s="423"/>
      <c r="Z131" s="281"/>
      <c r="AA131" s="281"/>
      <c r="AB131" s="281"/>
      <c r="AC131" s="281"/>
      <c r="AD131" s="281"/>
      <c r="AE131" s="281"/>
      <c r="AF131" s="281"/>
      <c r="AG131" s="281"/>
      <c r="AH131" s="281"/>
      <c r="AI131" s="281"/>
      <c r="AJ131" s="281"/>
      <c r="AK131" s="281"/>
      <c r="AL131" s="281"/>
      <c r="AM131" s="281"/>
      <c r="AN131" s="281"/>
      <c r="AO131" s="281"/>
      <c r="AP131" s="281"/>
      <c r="AQ131" s="281"/>
    </row>
    <row r="132" spans="1:43" s="280" customFormat="1" ht="12.75" x14ac:dyDescent="0.2">
      <c r="A132" s="427"/>
      <c r="D132" s="419"/>
      <c r="E132" s="420"/>
      <c r="F132" s="419"/>
      <c r="G132" s="421"/>
      <c r="I132" s="422"/>
      <c r="J132" s="423"/>
      <c r="K132" s="424"/>
      <c r="L132" s="279"/>
      <c r="M132" s="423"/>
      <c r="N132" s="421"/>
      <c r="S132" s="649"/>
      <c r="T132" s="649"/>
      <c r="V132" s="423"/>
      <c r="Z132" s="281"/>
      <c r="AA132" s="281"/>
      <c r="AB132" s="281"/>
      <c r="AC132" s="281"/>
      <c r="AD132" s="281"/>
      <c r="AE132" s="281"/>
      <c r="AF132" s="281"/>
      <c r="AG132" s="281"/>
      <c r="AH132" s="281"/>
      <c r="AI132" s="281"/>
      <c r="AJ132" s="281"/>
      <c r="AK132" s="281"/>
      <c r="AL132" s="281"/>
      <c r="AM132" s="281"/>
      <c r="AN132" s="281"/>
      <c r="AO132" s="281"/>
      <c r="AP132" s="281"/>
      <c r="AQ132" s="281"/>
    </row>
    <row r="133" spans="1:43" s="280" customFormat="1" ht="12.75" x14ac:dyDescent="0.2">
      <c r="A133" s="427"/>
      <c r="D133" s="419"/>
      <c r="E133" s="420"/>
      <c r="F133" s="419"/>
      <c r="G133" s="421"/>
      <c r="I133" s="422"/>
      <c r="J133" s="423"/>
      <c r="K133" s="424"/>
      <c r="L133" s="279"/>
      <c r="M133" s="423"/>
      <c r="N133" s="421"/>
      <c r="S133" s="649"/>
      <c r="T133" s="649"/>
      <c r="V133" s="423"/>
      <c r="Z133" s="281"/>
      <c r="AA133" s="281"/>
      <c r="AB133" s="281"/>
      <c r="AC133" s="281"/>
      <c r="AD133" s="281"/>
      <c r="AE133" s="281"/>
      <c r="AF133" s="281"/>
      <c r="AG133" s="281"/>
      <c r="AH133" s="281"/>
      <c r="AI133" s="281"/>
      <c r="AJ133" s="281"/>
      <c r="AK133" s="281"/>
      <c r="AL133" s="281"/>
      <c r="AM133" s="281"/>
      <c r="AN133" s="281"/>
      <c r="AO133" s="281"/>
      <c r="AP133" s="281"/>
      <c r="AQ133" s="281"/>
    </row>
    <row r="134" spans="1:43" s="280" customFormat="1" ht="12.75" x14ac:dyDescent="0.2">
      <c r="A134" s="427"/>
      <c r="D134" s="419"/>
      <c r="E134" s="420"/>
      <c r="F134" s="419"/>
      <c r="G134" s="421"/>
      <c r="I134" s="422"/>
      <c r="J134" s="423"/>
      <c r="K134" s="424"/>
      <c r="L134" s="279"/>
      <c r="M134" s="423"/>
      <c r="N134" s="421"/>
      <c r="S134" s="649"/>
      <c r="T134" s="649"/>
      <c r="V134" s="423"/>
      <c r="Z134" s="281"/>
      <c r="AA134" s="281"/>
      <c r="AB134" s="281"/>
      <c r="AC134" s="281"/>
      <c r="AD134" s="281"/>
      <c r="AE134" s="281"/>
      <c r="AF134" s="281"/>
      <c r="AG134" s="281"/>
      <c r="AH134" s="281"/>
      <c r="AI134" s="281"/>
      <c r="AJ134" s="281"/>
      <c r="AK134" s="281"/>
      <c r="AL134" s="281"/>
      <c r="AM134" s="281"/>
      <c r="AN134" s="281"/>
      <c r="AO134" s="281"/>
      <c r="AP134" s="281"/>
      <c r="AQ134" s="281"/>
    </row>
    <row r="135" spans="1:43" s="280" customFormat="1" ht="12.75" x14ac:dyDescent="0.2">
      <c r="A135" s="427"/>
      <c r="D135" s="419"/>
      <c r="E135" s="420"/>
      <c r="F135" s="419"/>
      <c r="G135" s="421"/>
      <c r="I135" s="422"/>
      <c r="J135" s="423"/>
      <c r="K135" s="424"/>
      <c r="L135" s="279"/>
      <c r="M135" s="423"/>
      <c r="N135" s="421"/>
      <c r="S135" s="649"/>
      <c r="T135" s="649"/>
      <c r="V135" s="423"/>
      <c r="Z135" s="281"/>
      <c r="AA135" s="281"/>
      <c r="AB135" s="281"/>
      <c r="AC135" s="281"/>
      <c r="AD135" s="281"/>
      <c r="AE135" s="281"/>
      <c r="AF135" s="281"/>
      <c r="AG135" s="281"/>
      <c r="AH135" s="281"/>
      <c r="AI135" s="281"/>
      <c r="AJ135" s="281"/>
      <c r="AK135" s="281"/>
      <c r="AL135" s="281"/>
      <c r="AM135" s="281"/>
      <c r="AN135" s="281"/>
      <c r="AO135" s="281"/>
      <c r="AP135" s="281"/>
      <c r="AQ135" s="281"/>
    </row>
    <row r="136" spans="1:43" s="280" customFormat="1" ht="12.75" x14ac:dyDescent="0.2">
      <c r="A136" s="427"/>
      <c r="D136" s="419"/>
      <c r="E136" s="420"/>
      <c r="F136" s="419"/>
      <c r="G136" s="421"/>
      <c r="I136" s="422"/>
      <c r="J136" s="423"/>
      <c r="K136" s="424"/>
      <c r="L136" s="279"/>
      <c r="M136" s="423"/>
      <c r="N136" s="421"/>
      <c r="S136" s="649"/>
      <c r="T136" s="649"/>
      <c r="V136" s="423"/>
      <c r="Z136" s="281"/>
      <c r="AA136" s="281"/>
      <c r="AB136" s="281"/>
      <c r="AC136" s="281"/>
      <c r="AD136" s="281"/>
      <c r="AE136" s="281"/>
      <c r="AF136" s="281"/>
      <c r="AG136" s="281"/>
      <c r="AH136" s="281"/>
      <c r="AI136" s="281"/>
      <c r="AJ136" s="281"/>
      <c r="AK136" s="281"/>
      <c r="AL136" s="281"/>
      <c r="AM136" s="281"/>
      <c r="AN136" s="281"/>
      <c r="AO136" s="281"/>
      <c r="AP136" s="281"/>
      <c r="AQ136" s="281"/>
    </row>
    <row r="137" spans="1:43" s="280" customFormat="1" ht="12.75" x14ac:dyDescent="0.2">
      <c r="A137" s="427"/>
      <c r="D137" s="419"/>
      <c r="E137" s="420"/>
      <c r="F137" s="419"/>
      <c r="G137" s="421"/>
      <c r="I137" s="422"/>
      <c r="J137" s="423"/>
      <c r="K137" s="424"/>
      <c r="L137" s="279"/>
      <c r="M137" s="423"/>
      <c r="N137" s="421"/>
      <c r="S137" s="649"/>
      <c r="T137" s="649"/>
      <c r="V137" s="423"/>
      <c r="Z137" s="281"/>
      <c r="AA137" s="281"/>
      <c r="AB137" s="281"/>
      <c r="AC137" s="281"/>
      <c r="AD137" s="281"/>
      <c r="AE137" s="281"/>
      <c r="AF137" s="281"/>
      <c r="AG137" s="281"/>
      <c r="AH137" s="281"/>
      <c r="AI137" s="281"/>
      <c r="AJ137" s="281"/>
      <c r="AK137" s="281"/>
      <c r="AL137" s="281"/>
      <c r="AM137" s="281"/>
      <c r="AN137" s="281"/>
      <c r="AO137" s="281"/>
      <c r="AP137" s="281"/>
      <c r="AQ137" s="281"/>
    </row>
    <row r="138" spans="1:43" s="280" customFormat="1" ht="12.75" x14ac:dyDescent="0.2">
      <c r="A138" s="427"/>
      <c r="D138" s="419"/>
      <c r="E138" s="420"/>
      <c r="F138" s="419"/>
      <c r="G138" s="421"/>
      <c r="I138" s="422"/>
      <c r="J138" s="423"/>
      <c r="K138" s="424"/>
      <c r="L138" s="279"/>
      <c r="M138" s="423"/>
      <c r="N138" s="421"/>
      <c r="S138" s="649"/>
      <c r="T138" s="649"/>
      <c r="V138" s="423"/>
      <c r="Z138" s="281"/>
      <c r="AA138" s="281"/>
      <c r="AB138" s="281"/>
      <c r="AC138" s="281"/>
      <c r="AD138" s="281"/>
      <c r="AE138" s="281"/>
      <c r="AF138" s="281"/>
      <c r="AG138" s="281"/>
      <c r="AH138" s="281"/>
      <c r="AI138" s="281"/>
      <c r="AJ138" s="281"/>
      <c r="AK138" s="281"/>
      <c r="AL138" s="281"/>
      <c r="AM138" s="281"/>
      <c r="AN138" s="281"/>
      <c r="AO138" s="281"/>
      <c r="AP138" s="281"/>
      <c r="AQ138" s="281"/>
    </row>
    <row r="139" spans="1:43" s="280" customFormat="1" ht="12.75" x14ac:dyDescent="0.2">
      <c r="A139" s="427"/>
      <c r="D139" s="419"/>
      <c r="E139" s="420"/>
      <c r="F139" s="419"/>
      <c r="G139" s="421"/>
      <c r="I139" s="422"/>
      <c r="J139" s="423"/>
      <c r="K139" s="424"/>
      <c r="L139" s="279"/>
      <c r="M139" s="423"/>
      <c r="N139" s="421"/>
      <c r="S139" s="649"/>
      <c r="T139" s="649"/>
      <c r="V139" s="423"/>
      <c r="Z139" s="281"/>
      <c r="AA139" s="281"/>
      <c r="AB139" s="281"/>
      <c r="AC139" s="281"/>
      <c r="AD139" s="281"/>
      <c r="AE139" s="281"/>
      <c r="AF139" s="281"/>
      <c r="AG139" s="281"/>
      <c r="AH139" s="281"/>
      <c r="AI139" s="281"/>
      <c r="AJ139" s="281"/>
      <c r="AK139" s="281"/>
      <c r="AL139" s="281"/>
      <c r="AM139" s="281"/>
      <c r="AN139" s="281"/>
      <c r="AO139" s="281"/>
      <c r="AP139" s="281"/>
      <c r="AQ139" s="281"/>
    </row>
    <row r="140" spans="1:43" s="280" customFormat="1" ht="12.75" x14ac:dyDescent="0.2">
      <c r="A140" s="427"/>
      <c r="D140" s="419"/>
      <c r="E140" s="420"/>
      <c r="F140" s="419"/>
      <c r="G140" s="421"/>
      <c r="I140" s="422"/>
      <c r="J140" s="423"/>
      <c r="K140" s="424"/>
      <c r="L140" s="279"/>
      <c r="M140" s="423"/>
      <c r="N140" s="421"/>
      <c r="S140" s="649"/>
      <c r="T140" s="649"/>
      <c r="V140" s="423"/>
      <c r="Z140" s="281"/>
      <c r="AA140" s="281"/>
      <c r="AB140" s="281"/>
      <c r="AC140" s="281"/>
      <c r="AD140" s="281"/>
      <c r="AE140" s="281"/>
      <c r="AF140" s="281"/>
      <c r="AG140" s="281"/>
      <c r="AH140" s="281"/>
      <c r="AI140" s="281"/>
      <c r="AJ140" s="281"/>
      <c r="AK140" s="281"/>
      <c r="AL140" s="281"/>
      <c r="AM140" s="281"/>
      <c r="AN140" s="281"/>
      <c r="AO140" s="281"/>
      <c r="AP140" s="281"/>
      <c r="AQ140" s="281"/>
    </row>
    <row r="141" spans="1:43" s="280" customFormat="1" ht="12.75" x14ac:dyDescent="0.2">
      <c r="A141" s="427"/>
      <c r="D141" s="419"/>
      <c r="E141" s="420"/>
      <c r="F141" s="419"/>
      <c r="G141" s="421"/>
      <c r="I141" s="422"/>
      <c r="J141" s="423"/>
      <c r="K141" s="424"/>
      <c r="L141" s="279"/>
      <c r="M141" s="423"/>
      <c r="N141" s="421"/>
      <c r="S141" s="649"/>
      <c r="T141" s="649"/>
      <c r="V141" s="423"/>
      <c r="Z141" s="281"/>
      <c r="AA141" s="281"/>
      <c r="AB141" s="281"/>
      <c r="AC141" s="281"/>
      <c r="AD141" s="281"/>
      <c r="AE141" s="281"/>
      <c r="AF141" s="281"/>
      <c r="AG141" s="281"/>
      <c r="AH141" s="281"/>
      <c r="AI141" s="281"/>
      <c r="AJ141" s="281"/>
      <c r="AK141" s="281"/>
      <c r="AL141" s="281"/>
      <c r="AM141" s="281"/>
      <c r="AN141" s="281"/>
      <c r="AO141" s="281"/>
      <c r="AP141" s="281"/>
      <c r="AQ141" s="281"/>
    </row>
    <row r="142" spans="1:43" s="280" customFormat="1" ht="12.75" x14ac:dyDescent="0.2">
      <c r="A142" s="427"/>
      <c r="D142" s="419"/>
      <c r="E142" s="420"/>
      <c r="F142" s="419"/>
      <c r="G142" s="421"/>
      <c r="I142" s="422"/>
      <c r="J142" s="423"/>
      <c r="K142" s="424"/>
      <c r="L142" s="279"/>
      <c r="M142" s="423"/>
      <c r="N142" s="421"/>
      <c r="S142" s="649"/>
      <c r="T142" s="649"/>
      <c r="V142" s="423"/>
      <c r="Z142" s="281"/>
      <c r="AA142" s="281"/>
      <c r="AB142" s="281"/>
      <c r="AC142" s="281"/>
      <c r="AD142" s="281"/>
      <c r="AE142" s="281"/>
      <c r="AF142" s="281"/>
      <c r="AG142" s="281"/>
      <c r="AH142" s="281"/>
      <c r="AI142" s="281"/>
      <c r="AJ142" s="281"/>
      <c r="AK142" s="281"/>
      <c r="AL142" s="281"/>
      <c r="AM142" s="281"/>
      <c r="AN142" s="281"/>
      <c r="AO142" s="281"/>
      <c r="AP142" s="281"/>
      <c r="AQ142" s="281"/>
    </row>
    <row r="143" spans="1:43" s="280" customFormat="1" ht="12.75" x14ac:dyDescent="0.2">
      <c r="A143" s="427"/>
      <c r="D143" s="419"/>
      <c r="E143" s="420"/>
      <c r="F143" s="419"/>
      <c r="G143" s="421"/>
      <c r="I143" s="422"/>
      <c r="J143" s="423"/>
      <c r="K143" s="424"/>
      <c r="L143" s="279"/>
      <c r="M143" s="423"/>
      <c r="N143" s="421"/>
      <c r="S143" s="649"/>
      <c r="T143" s="649"/>
      <c r="V143" s="423"/>
      <c r="Z143" s="281"/>
      <c r="AA143" s="281"/>
      <c r="AB143" s="281"/>
      <c r="AC143" s="281"/>
      <c r="AD143" s="281"/>
      <c r="AE143" s="281"/>
      <c r="AF143" s="281"/>
      <c r="AG143" s="281"/>
      <c r="AH143" s="281"/>
      <c r="AI143" s="281"/>
      <c r="AJ143" s="281"/>
      <c r="AK143" s="281"/>
      <c r="AL143" s="281"/>
      <c r="AM143" s="281"/>
      <c r="AN143" s="281"/>
      <c r="AO143" s="281"/>
      <c r="AP143" s="281"/>
      <c r="AQ143" s="281"/>
    </row>
    <row r="144" spans="1:43" s="280" customFormat="1" ht="12.75" x14ac:dyDescent="0.2">
      <c r="A144" s="427"/>
      <c r="D144" s="419"/>
      <c r="E144" s="420"/>
      <c r="F144" s="419"/>
      <c r="G144" s="421"/>
      <c r="I144" s="422"/>
      <c r="J144" s="423"/>
      <c r="K144" s="424"/>
      <c r="L144" s="279"/>
      <c r="M144" s="423"/>
      <c r="N144" s="421"/>
      <c r="S144" s="649"/>
      <c r="T144" s="649"/>
      <c r="V144" s="423"/>
      <c r="Z144" s="281"/>
      <c r="AA144" s="281"/>
      <c r="AB144" s="281"/>
      <c r="AC144" s="281"/>
      <c r="AD144" s="281"/>
      <c r="AE144" s="281"/>
      <c r="AF144" s="281"/>
      <c r="AG144" s="281"/>
      <c r="AH144" s="281"/>
      <c r="AI144" s="281"/>
      <c r="AJ144" s="281"/>
      <c r="AK144" s="281"/>
      <c r="AL144" s="281"/>
      <c r="AM144" s="281"/>
      <c r="AN144" s="281"/>
      <c r="AO144" s="281"/>
      <c r="AP144" s="281"/>
      <c r="AQ144" s="281"/>
    </row>
    <row r="145" spans="1:43" s="280" customFormat="1" ht="12.75" x14ac:dyDescent="0.2">
      <c r="A145" s="427"/>
      <c r="D145" s="419"/>
      <c r="E145" s="420"/>
      <c r="F145" s="419"/>
      <c r="G145" s="421"/>
      <c r="I145" s="422"/>
      <c r="J145" s="423"/>
      <c r="K145" s="424"/>
      <c r="L145" s="279"/>
      <c r="M145" s="423"/>
      <c r="N145" s="421"/>
      <c r="S145" s="649"/>
      <c r="T145" s="649"/>
      <c r="V145" s="423"/>
      <c r="Z145" s="281"/>
      <c r="AA145" s="281"/>
      <c r="AB145" s="281"/>
      <c r="AC145" s="281"/>
      <c r="AD145" s="281"/>
      <c r="AE145" s="281"/>
      <c r="AF145" s="281"/>
      <c r="AG145" s="281"/>
      <c r="AH145" s="281"/>
      <c r="AI145" s="281"/>
      <c r="AJ145" s="281"/>
      <c r="AK145" s="281"/>
      <c r="AL145" s="281"/>
      <c r="AM145" s="281"/>
      <c r="AN145" s="281"/>
      <c r="AO145" s="281"/>
      <c r="AP145" s="281"/>
      <c r="AQ145" s="281"/>
    </row>
    <row r="146" spans="1:43" s="280" customFormat="1" ht="12.75" x14ac:dyDescent="0.2">
      <c r="A146" s="427"/>
      <c r="D146" s="419"/>
      <c r="E146" s="420"/>
      <c r="F146" s="419"/>
      <c r="G146" s="421"/>
      <c r="I146" s="422"/>
      <c r="J146" s="423"/>
      <c r="K146" s="424"/>
      <c r="L146" s="279"/>
      <c r="M146" s="423"/>
      <c r="N146" s="421"/>
      <c r="S146" s="649"/>
      <c r="T146" s="649"/>
      <c r="V146" s="423"/>
      <c r="Z146" s="281"/>
      <c r="AA146" s="281"/>
      <c r="AB146" s="281"/>
      <c r="AC146" s="281"/>
      <c r="AD146" s="281"/>
      <c r="AE146" s="281"/>
      <c r="AF146" s="281"/>
      <c r="AG146" s="281"/>
      <c r="AH146" s="281"/>
      <c r="AI146" s="281"/>
      <c r="AJ146" s="281"/>
      <c r="AK146" s="281"/>
      <c r="AL146" s="281"/>
      <c r="AM146" s="281"/>
      <c r="AN146" s="281"/>
      <c r="AO146" s="281"/>
      <c r="AP146" s="281"/>
      <c r="AQ146" s="281"/>
    </row>
    <row r="147" spans="1:43" s="280" customFormat="1" ht="12.75" x14ac:dyDescent="0.2">
      <c r="A147" s="427"/>
      <c r="D147" s="419"/>
      <c r="E147" s="420"/>
      <c r="F147" s="419"/>
      <c r="G147" s="421"/>
      <c r="I147" s="422"/>
      <c r="J147" s="423"/>
      <c r="K147" s="424"/>
      <c r="L147" s="279"/>
      <c r="M147" s="423"/>
      <c r="N147" s="421"/>
      <c r="S147" s="649"/>
      <c r="T147" s="649"/>
      <c r="V147" s="423"/>
      <c r="Z147" s="281"/>
      <c r="AA147" s="281"/>
      <c r="AB147" s="281"/>
      <c r="AC147" s="281"/>
      <c r="AD147" s="281"/>
      <c r="AE147" s="281"/>
      <c r="AF147" s="281"/>
      <c r="AG147" s="281"/>
      <c r="AH147" s="281"/>
      <c r="AI147" s="281"/>
      <c r="AJ147" s="281"/>
      <c r="AK147" s="281"/>
      <c r="AL147" s="281"/>
      <c r="AM147" s="281"/>
      <c r="AN147" s="281"/>
      <c r="AO147" s="281"/>
      <c r="AP147" s="281"/>
      <c r="AQ147" s="281"/>
    </row>
    <row r="148" spans="1:43" s="280" customFormat="1" ht="12.75" x14ac:dyDescent="0.2">
      <c r="A148" s="427"/>
      <c r="D148" s="419"/>
      <c r="E148" s="420"/>
      <c r="F148" s="419"/>
      <c r="G148" s="421"/>
      <c r="I148" s="422"/>
      <c r="J148" s="423"/>
      <c r="K148" s="424"/>
      <c r="L148" s="279"/>
      <c r="M148" s="423"/>
      <c r="N148" s="421"/>
      <c r="S148" s="649"/>
      <c r="T148" s="649"/>
      <c r="V148" s="423"/>
      <c r="Z148" s="281"/>
      <c r="AA148" s="281"/>
      <c r="AB148" s="281"/>
      <c r="AC148" s="281"/>
      <c r="AD148" s="281"/>
      <c r="AE148" s="281"/>
      <c r="AF148" s="281"/>
      <c r="AG148" s="281"/>
      <c r="AH148" s="281"/>
      <c r="AI148" s="281"/>
      <c r="AJ148" s="281"/>
      <c r="AK148" s="281"/>
      <c r="AL148" s="281"/>
      <c r="AM148" s="281"/>
      <c r="AN148" s="281"/>
      <c r="AO148" s="281"/>
      <c r="AP148" s="281"/>
      <c r="AQ148" s="281"/>
    </row>
    <row r="149" spans="1:43" s="280" customFormat="1" ht="12.75" x14ac:dyDescent="0.2">
      <c r="A149" s="427"/>
      <c r="D149" s="419"/>
      <c r="E149" s="420"/>
      <c r="F149" s="419"/>
      <c r="G149" s="421"/>
      <c r="I149" s="422"/>
      <c r="J149" s="423"/>
      <c r="K149" s="424"/>
      <c r="L149" s="279"/>
      <c r="M149" s="423"/>
      <c r="N149" s="421"/>
      <c r="S149" s="649"/>
      <c r="T149" s="649"/>
      <c r="V149" s="423"/>
      <c r="Z149" s="281"/>
      <c r="AA149" s="281"/>
      <c r="AB149" s="281"/>
      <c r="AC149" s="281"/>
      <c r="AD149" s="281"/>
      <c r="AE149" s="281"/>
      <c r="AF149" s="281"/>
      <c r="AG149" s="281"/>
      <c r="AH149" s="281"/>
      <c r="AI149" s="281"/>
      <c r="AJ149" s="281"/>
      <c r="AK149" s="281"/>
      <c r="AL149" s="281"/>
      <c r="AM149" s="281"/>
      <c r="AN149" s="281"/>
      <c r="AO149" s="281"/>
      <c r="AP149" s="281"/>
      <c r="AQ149" s="281"/>
    </row>
    <row r="150" spans="1:43" s="280" customFormat="1" ht="12.75" x14ac:dyDescent="0.2">
      <c r="A150" s="427"/>
      <c r="D150" s="419"/>
      <c r="E150" s="420"/>
      <c r="F150" s="419"/>
      <c r="G150" s="421"/>
      <c r="I150" s="422"/>
      <c r="J150" s="423"/>
      <c r="K150" s="424"/>
      <c r="L150" s="279"/>
      <c r="M150" s="423"/>
      <c r="N150" s="421"/>
      <c r="S150" s="649"/>
      <c r="T150" s="649"/>
      <c r="V150" s="423"/>
      <c r="Z150" s="281"/>
      <c r="AA150" s="281"/>
      <c r="AB150" s="281"/>
      <c r="AC150" s="281"/>
      <c r="AD150" s="281"/>
      <c r="AE150" s="281"/>
      <c r="AF150" s="281"/>
      <c r="AG150" s="281"/>
      <c r="AH150" s="281"/>
      <c r="AI150" s="281"/>
      <c r="AJ150" s="281"/>
      <c r="AK150" s="281"/>
      <c r="AL150" s="281"/>
      <c r="AM150" s="281"/>
      <c r="AN150" s="281"/>
      <c r="AO150" s="281"/>
      <c r="AP150" s="281"/>
      <c r="AQ150" s="281"/>
    </row>
    <row r="151" spans="1:43" x14ac:dyDescent="0.25">
      <c r="A151" s="428"/>
      <c r="B151" s="429"/>
      <c r="D151" s="297"/>
      <c r="L151" s="2"/>
      <c r="M151" s="301"/>
      <c r="N151" s="260"/>
      <c r="Z151" s="190"/>
      <c r="AA151" s="190"/>
      <c r="AB151" s="190"/>
      <c r="AC151" s="190"/>
      <c r="AD151" s="190"/>
      <c r="AE151" s="190"/>
      <c r="AF151" s="190"/>
      <c r="AG151" s="190"/>
      <c r="AH151" s="190"/>
      <c r="AI151" s="190"/>
      <c r="AJ151" s="190"/>
      <c r="AK151" s="190"/>
      <c r="AL151" s="190"/>
      <c r="AM151" s="190"/>
      <c r="AN151" s="190"/>
      <c r="AO151" s="190"/>
      <c r="AP151" s="190"/>
      <c r="AQ151" s="190"/>
    </row>
    <row r="152" spans="1:43" x14ac:dyDescent="0.25">
      <c r="A152" s="428"/>
      <c r="B152" s="429"/>
      <c r="D152" s="297"/>
      <c r="L152" s="2"/>
      <c r="M152" s="301"/>
      <c r="N152" s="260"/>
      <c r="Z152" s="190"/>
      <c r="AA152" s="190"/>
      <c r="AB152" s="190"/>
      <c r="AC152" s="190"/>
      <c r="AD152" s="190"/>
      <c r="AE152" s="190"/>
      <c r="AF152" s="190"/>
      <c r="AG152" s="190"/>
      <c r="AH152" s="190"/>
      <c r="AI152" s="190"/>
      <c r="AJ152" s="190"/>
      <c r="AK152" s="190"/>
      <c r="AL152" s="190"/>
      <c r="AM152" s="190"/>
      <c r="AN152" s="190"/>
      <c r="AO152" s="190"/>
      <c r="AP152" s="190"/>
      <c r="AQ152" s="190"/>
    </row>
    <row r="153" spans="1:43" x14ac:dyDescent="0.25">
      <c r="A153" s="428"/>
      <c r="B153" s="429"/>
      <c r="D153" s="297"/>
      <c r="L153" s="2"/>
      <c r="M153" s="301"/>
      <c r="N153" s="260"/>
    </row>
    <row r="154" spans="1:43" x14ac:dyDescent="0.25">
      <c r="A154" s="428"/>
      <c r="B154" s="429"/>
      <c r="D154" s="297"/>
      <c r="L154" s="2"/>
      <c r="M154" s="301"/>
      <c r="N154" s="260"/>
    </row>
    <row r="155" spans="1:43" x14ac:dyDescent="0.25">
      <c r="A155" s="428"/>
      <c r="B155" s="429"/>
      <c r="D155" s="297"/>
      <c r="L155" s="2"/>
      <c r="M155" s="301"/>
      <c r="N155" s="260"/>
    </row>
    <row r="156" spans="1:43" x14ac:dyDescent="0.25">
      <c r="A156" s="428"/>
      <c r="B156" s="429"/>
      <c r="D156" s="297"/>
      <c r="L156" s="2"/>
      <c r="M156" s="301"/>
      <c r="N156" s="260"/>
    </row>
    <row r="157" spans="1:43" x14ac:dyDescent="0.25">
      <c r="B157" s="429"/>
      <c r="D157" s="297"/>
      <c r="L157" s="2"/>
      <c r="M157" s="301"/>
      <c r="N157" s="260"/>
    </row>
    <row r="158" spans="1:43" x14ac:dyDescent="0.25">
      <c r="B158" s="429"/>
      <c r="D158" s="297"/>
      <c r="L158" s="2"/>
      <c r="M158" s="301"/>
      <c r="N158" s="260"/>
    </row>
    <row r="159" spans="1:43" x14ac:dyDescent="0.25">
      <c r="B159" s="429"/>
      <c r="D159" s="297"/>
      <c r="L159" s="2"/>
      <c r="M159" s="301"/>
      <c r="N159" s="260"/>
    </row>
    <row r="160" spans="1:43" x14ac:dyDescent="0.25">
      <c r="B160" s="429"/>
      <c r="D160" s="297"/>
      <c r="L160" s="2"/>
      <c r="M160" s="301"/>
      <c r="N160" s="260"/>
    </row>
    <row r="161" spans="2:4" x14ac:dyDescent="0.25">
      <c r="B161" s="429"/>
      <c r="D161" s="297"/>
    </row>
    <row r="162" spans="2:4" x14ac:dyDescent="0.25">
      <c r="B162" s="429"/>
      <c r="D162" s="297"/>
    </row>
    <row r="163" spans="2:4" x14ac:dyDescent="0.25">
      <c r="B163" s="429"/>
      <c r="D163" s="297"/>
    </row>
    <row r="164" spans="2:4" x14ac:dyDescent="0.25">
      <c r="B164" s="429"/>
      <c r="D164" s="297"/>
    </row>
    <row r="165" spans="2:4" x14ac:dyDescent="0.25">
      <c r="B165" s="429"/>
      <c r="D165" s="297"/>
    </row>
    <row r="166" spans="2:4" x14ac:dyDescent="0.25">
      <c r="B166" s="429"/>
      <c r="D166" s="297"/>
    </row>
    <row r="167" spans="2:4" x14ac:dyDescent="0.25">
      <c r="B167" s="429"/>
      <c r="D167" s="297"/>
    </row>
    <row r="168" spans="2:4" x14ac:dyDescent="0.25">
      <c r="B168" s="429"/>
      <c r="D168" s="297"/>
    </row>
    <row r="169" spans="2:4" x14ac:dyDescent="0.25">
      <c r="B169" s="429"/>
      <c r="D169" s="297"/>
    </row>
    <row r="170" spans="2:4" x14ac:dyDescent="0.25">
      <c r="B170" s="429"/>
      <c r="D170" s="297"/>
    </row>
    <row r="171" spans="2:4" x14ac:dyDescent="0.25">
      <c r="B171" s="429"/>
      <c r="D171" s="297"/>
    </row>
    <row r="172" spans="2:4" x14ac:dyDescent="0.25">
      <c r="B172" s="429"/>
      <c r="D172" s="297"/>
    </row>
    <row r="173" spans="2:4" x14ac:dyDescent="0.25">
      <c r="B173" s="429"/>
      <c r="D173" s="297"/>
    </row>
    <row r="174" spans="2:4" x14ac:dyDescent="0.25">
      <c r="B174" s="429"/>
      <c r="D174" s="297"/>
    </row>
    <row r="175" spans="2:4" x14ac:dyDescent="0.25">
      <c r="B175" s="429"/>
      <c r="D175" s="297"/>
    </row>
    <row r="176" spans="2:4" x14ac:dyDescent="0.25">
      <c r="B176" s="429"/>
      <c r="D176" s="297"/>
    </row>
    <row r="177" spans="2:4" x14ac:dyDescent="0.25">
      <c r="B177" s="429"/>
      <c r="D177" s="297"/>
    </row>
    <row r="178" spans="2:4" x14ac:dyDescent="0.25">
      <c r="B178" s="429"/>
      <c r="D178" s="297"/>
    </row>
    <row r="179" spans="2:4" x14ac:dyDescent="0.25">
      <c r="B179" s="429"/>
      <c r="D179" s="297"/>
    </row>
    <row r="180" spans="2:4" x14ac:dyDescent="0.25">
      <c r="B180" s="429"/>
      <c r="D180" s="297"/>
    </row>
    <row r="181" spans="2:4" x14ac:dyDescent="0.25">
      <c r="B181" s="429"/>
      <c r="D181" s="297"/>
    </row>
    <row r="182" spans="2:4" x14ac:dyDescent="0.25">
      <c r="B182" s="429"/>
      <c r="D182" s="297"/>
    </row>
    <row r="183" spans="2:4" x14ac:dyDescent="0.25">
      <c r="B183" s="429"/>
      <c r="D183" s="297"/>
    </row>
    <row r="184" spans="2:4" x14ac:dyDescent="0.25">
      <c r="B184" s="429"/>
      <c r="D184" s="297"/>
    </row>
    <row r="185" spans="2:4" x14ac:dyDescent="0.25">
      <c r="B185" s="429"/>
      <c r="D185" s="297"/>
    </row>
    <row r="186" spans="2:4" x14ac:dyDescent="0.25">
      <c r="B186" s="429"/>
      <c r="D186" s="297"/>
    </row>
    <row r="187" spans="2:4" x14ac:dyDescent="0.25">
      <c r="B187" s="429"/>
      <c r="D187" s="297"/>
    </row>
    <row r="188" spans="2:4" x14ac:dyDescent="0.25">
      <c r="B188" s="429"/>
      <c r="D188" s="297"/>
    </row>
    <row r="189" spans="2:4" x14ac:dyDescent="0.25">
      <c r="B189" s="429"/>
      <c r="D189" s="297"/>
    </row>
    <row r="190" spans="2:4" x14ac:dyDescent="0.25">
      <c r="B190" s="429"/>
      <c r="D190" s="297"/>
    </row>
    <row r="191" spans="2:4" x14ac:dyDescent="0.25">
      <c r="B191" s="429"/>
      <c r="D191" s="297"/>
    </row>
    <row r="192" spans="2:4" x14ac:dyDescent="0.25">
      <c r="B192" s="429"/>
      <c r="D192" s="297"/>
    </row>
    <row r="193" spans="2:4" x14ac:dyDescent="0.25">
      <c r="B193" s="429"/>
      <c r="D193" s="297"/>
    </row>
    <row r="194" spans="2:4" x14ac:dyDescent="0.25">
      <c r="B194" s="429"/>
      <c r="D194" s="297"/>
    </row>
    <row r="195" spans="2:4" x14ac:dyDescent="0.25">
      <c r="B195" s="429"/>
      <c r="D195" s="297"/>
    </row>
    <row r="196" spans="2:4" x14ac:dyDescent="0.25">
      <c r="B196" s="429"/>
      <c r="D196" s="297"/>
    </row>
    <row r="197" spans="2:4" x14ac:dyDescent="0.25">
      <c r="B197" s="429"/>
      <c r="D197" s="297"/>
    </row>
    <row r="198" spans="2:4" x14ac:dyDescent="0.25">
      <c r="B198" s="429"/>
      <c r="D198" s="297"/>
    </row>
    <row r="199" spans="2:4" x14ac:dyDescent="0.25">
      <c r="B199" s="429"/>
      <c r="D199" s="297"/>
    </row>
    <row r="200" spans="2:4" x14ac:dyDescent="0.25">
      <c r="B200" s="429"/>
      <c r="D200" s="297"/>
    </row>
    <row r="201" spans="2:4" x14ac:dyDescent="0.25">
      <c r="B201" s="429"/>
      <c r="D201" s="297"/>
    </row>
    <row r="202" spans="2:4" x14ac:dyDescent="0.25">
      <c r="B202" s="429"/>
      <c r="D202" s="297"/>
    </row>
    <row r="203" spans="2:4" x14ac:dyDescent="0.25">
      <c r="B203" s="429"/>
      <c r="D203" s="297"/>
    </row>
    <row r="204" spans="2:4" x14ac:dyDescent="0.25">
      <c r="B204" s="429"/>
      <c r="D204" s="297"/>
    </row>
    <row r="205" spans="2:4" x14ac:dyDescent="0.25">
      <c r="B205" s="429"/>
      <c r="D205" s="297"/>
    </row>
    <row r="206" spans="2:4" x14ac:dyDescent="0.25">
      <c r="B206" s="429"/>
      <c r="D206" s="297"/>
    </row>
    <row r="207" spans="2:4" x14ac:dyDescent="0.25">
      <c r="B207" s="429"/>
      <c r="D207" s="297"/>
    </row>
    <row r="208" spans="2:4" x14ac:dyDescent="0.25">
      <c r="B208" s="429"/>
      <c r="D208" s="297"/>
    </row>
    <row r="209" spans="2:4" x14ac:dyDescent="0.25">
      <c r="B209" s="429"/>
      <c r="D209" s="297"/>
    </row>
    <row r="210" spans="2:4" x14ac:dyDescent="0.25">
      <c r="B210" s="429"/>
      <c r="D210" s="297"/>
    </row>
    <row r="211" spans="2:4" x14ac:dyDescent="0.25">
      <c r="B211" s="429"/>
      <c r="D211" s="297"/>
    </row>
    <row r="212" spans="2:4" x14ac:dyDescent="0.25">
      <c r="B212" s="429"/>
      <c r="D212" s="297"/>
    </row>
    <row r="213" spans="2:4" x14ac:dyDescent="0.25">
      <c r="B213" s="429"/>
      <c r="D213" s="297"/>
    </row>
    <row r="214" spans="2:4" x14ac:dyDescent="0.25">
      <c r="B214" s="429"/>
      <c r="D214" s="297"/>
    </row>
    <row r="215" spans="2:4" x14ac:dyDescent="0.25">
      <c r="B215" s="429"/>
      <c r="D215" s="297"/>
    </row>
    <row r="216" spans="2:4" x14ac:dyDescent="0.25">
      <c r="B216" s="429"/>
      <c r="D216" s="297"/>
    </row>
    <row r="217" spans="2:4" x14ac:dyDescent="0.25">
      <c r="B217" s="429"/>
      <c r="D217" s="297"/>
    </row>
    <row r="218" spans="2:4" x14ac:dyDescent="0.25">
      <c r="B218" s="429"/>
      <c r="D218" s="297"/>
    </row>
    <row r="219" spans="2:4" x14ac:dyDescent="0.25">
      <c r="B219" s="429"/>
      <c r="D219" s="297"/>
    </row>
    <row r="220" spans="2:4" x14ac:dyDescent="0.25">
      <c r="B220" s="429"/>
      <c r="D220" s="297"/>
    </row>
    <row r="221" spans="2:4" x14ac:dyDescent="0.25">
      <c r="B221" s="429"/>
      <c r="D221" s="297"/>
    </row>
    <row r="222" spans="2:4" x14ac:dyDescent="0.25">
      <c r="B222" s="429"/>
      <c r="D222" s="297"/>
    </row>
    <row r="223" spans="2:4" x14ac:dyDescent="0.25">
      <c r="B223" s="429"/>
      <c r="D223" s="297"/>
    </row>
    <row r="224" spans="2:4" x14ac:dyDescent="0.25">
      <c r="B224" s="429"/>
      <c r="D224" s="297"/>
    </row>
    <row r="225" spans="2:4" x14ac:dyDescent="0.25">
      <c r="B225" s="429"/>
      <c r="D225" s="297"/>
    </row>
    <row r="226" spans="2:4" x14ac:dyDescent="0.25">
      <c r="B226" s="429"/>
      <c r="D226" s="297"/>
    </row>
    <row r="227" spans="2:4" x14ac:dyDescent="0.25">
      <c r="B227" s="429"/>
      <c r="D227" s="297"/>
    </row>
    <row r="228" spans="2:4" x14ac:dyDescent="0.25">
      <c r="B228" s="429"/>
      <c r="D228" s="297"/>
    </row>
    <row r="229" spans="2:4" x14ac:dyDescent="0.25">
      <c r="B229" s="429"/>
      <c r="D229" s="297"/>
    </row>
    <row r="230" spans="2:4" x14ac:dyDescent="0.25">
      <c r="B230" s="429"/>
      <c r="D230" s="297"/>
    </row>
    <row r="231" spans="2:4" x14ac:dyDescent="0.25">
      <c r="B231" s="429"/>
      <c r="D231" s="297"/>
    </row>
    <row r="232" spans="2:4" x14ac:dyDescent="0.25">
      <c r="B232" s="429"/>
      <c r="D232" s="297"/>
    </row>
    <row r="233" spans="2:4" x14ac:dyDescent="0.25">
      <c r="B233" s="429"/>
      <c r="D233" s="297"/>
    </row>
    <row r="234" spans="2:4" x14ac:dyDescent="0.25">
      <c r="B234" s="429"/>
      <c r="D234" s="297"/>
    </row>
    <row r="235" spans="2:4" x14ac:dyDescent="0.25">
      <c r="B235" s="429"/>
      <c r="D235" s="297"/>
    </row>
    <row r="236" spans="2:4" x14ac:dyDescent="0.25">
      <c r="B236" s="429"/>
      <c r="D236" s="297"/>
    </row>
    <row r="237" spans="2:4" x14ac:dyDescent="0.25">
      <c r="B237" s="429"/>
      <c r="D237" s="297"/>
    </row>
    <row r="238" spans="2:4" x14ac:dyDescent="0.25">
      <c r="B238" s="429"/>
      <c r="D238" s="297"/>
    </row>
    <row r="239" spans="2:4" x14ac:dyDescent="0.25">
      <c r="B239" s="429"/>
      <c r="D239" s="297"/>
    </row>
    <row r="240" spans="2:4" x14ac:dyDescent="0.25">
      <c r="B240" s="429"/>
      <c r="D240" s="297"/>
    </row>
    <row r="241" spans="2:4" x14ac:dyDescent="0.25">
      <c r="B241" s="429"/>
      <c r="D241" s="297"/>
    </row>
    <row r="242" spans="2:4" x14ac:dyDescent="0.25">
      <c r="B242" s="429"/>
      <c r="D242" s="297"/>
    </row>
    <row r="243" spans="2:4" x14ac:dyDescent="0.25">
      <c r="B243" s="429"/>
      <c r="D243" s="297"/>
    </row>
    <row r="244" spans="2:4" x14ac:dyDescent="0.25">
      <c r="B244" s="429"/>
      <c r="D244" s="297"/>
    </row>
    <row r="245" spans="2:4" x14ac:dyDescent="0.25">
      <c r="B245" s="429"/>
      <c r="D245" s="297"/>
    </row>
    <row r="246" spans="2:4" x14ac:dyDescent="0.25">
      <c r="B246" s="429"/>
      <c r="D246" s="297"/>
    </row>
    <row r="247" spans="2:4" x14ac:dyDescent="0.25">
      <c r="B247" s="429"/>
      <c r="D247" s="297"/>
    </row>
    <row r="248" spans="2:4" x14ac:dyDescent="0.25">
      <c r="B248" s="429"/>
      <c r="D248" s="297"/>
    </row>
    <row r="249" spans="2:4" x14ac:dyDescent="0.25">
      <c r="B249" s="429"/>
      <c r="D249" s="297"/>
    </row>
    <row r="250" spans="2:4" x14ac:dyDescent="0.25">
      <c r="B250" s="429"/>
      <c r="D250" s="297"/>
    </row>
    <row r="251" spans="2:4" x14ac:dyDescent="0.25">
      <c r="B251" s="429"/>
      <c r="D251" s="297"/>
    </row>
    <row r="252" spans="2:4" x14ac:dyDescent="0.25">
      <c r="B252" s="429"/>
      <c r="D252" s="297"/>
    </row>
    <row r="253" spans="2:4" x14ac:dyDescent="0.25">
      <c r="B253" s="429"/>
      <c r="D253" s="297"/>
    </row>
    <row r="254" spans="2:4" x14ac:dyDescent="0.25">
      <c r="B254" s="429"/>
      <c r="D254" s="297"/>
    </row>
    <row r="255" spans="2:4" x14ac:dyDescent="0.25">
      <c r="B255" s="429"/>
      <c r="D255" s="297"/>
    </row>
    <row r="256" spans="2:4" x14ac:dyDescent="0.25">
      <c r="B256" s="429"/>
      <c r="D256" s="297"/>
    </row>
    <row r="257" spans="2:4" x14ac:dyDescent="0.25">
      <c r="B257" s="429"/>
      <c r="D257" s="297"/>
    </row>
    <row r="258" spans="2:4" x14ac:dyDescent="0.25">
      <c r="B258" s="429"/>
      <c r="D258" s="297"/>
    </row>
    <row r="259" spans="2:4" x14ac:dyDescent="0.25">
      <c r="B259" s="429"/>
      <c r="D259" s="297"/>
    </row>
    <row r="260" spans="2:4" x14ac:dyDescent="0.25">
      <c r="B260" s="429"/>
      <c r="D260" s="297"/>
    </row>
    <row r="261" spans="2:4" x14ac:dyDescent="0.25">
      <c r="B261" s="429"/>
      <c r="D261" s="297"/>
    </row>
    <row r="262" spans="2:4" x14ac:dyDescent="0.25">
      <c r="B262" s="429"/>
      <c r="D262" s="297"/>
    </row>
    <row r="263" spans="2:4" x14ac:dyDescent="0.25">
      <c r="B263" s="429"/>
      <c r="D263" s="297"/>
    </row>
    <row r="264" spans="2:4" x14ac:dyDescent="0.25">
      <c r="B264" s="429"/>
      <c r="D264" s="297"/>
    </row>
    <row r="265" spans="2:4" x14ac:dyDescent="0.25">
      <c r="B265" s="429"/>
      <c r="D265" s="297"/>
    </row>
    <row r="266" spans="2:4" x14ac:dyDescent="0.25">
      <c r="B266" s="429"/>
      <c r="D266" s="297"/>
    </row>
    <row r="267" spans="2:4" x14ac:dyDescent="0.25">
      <c r="B267" s="429"/>
      <c r="D267" s="297"/>
    </row>
    <row r="268" spans="2:4" x14ac:dyDescent="0.25">
      <c r="B268" s="429"/>
      <c r="D268" s="297"/>
    </row>
    <row r="269" spans="2:4" x14ac:dyDescent="0.25">
      <c r="B269" s="429"/>
      <c r="D269" s="297"/>
    </row>
    <row r="270" spans="2:4" x14ac:dyDescent="0.25">
      <c r="B270" s="429"/>
      <c r="D270" s="297"/>
    </row>
    <row r="271" spans="2:4" x14ac:dyDescent="0.25">
      <c r="B271" s="429"/>
      <c r="D271" s="297"/>
    </row>
    <row r="272" spans="2:4" x14ac:dyDescent="0.25">
      <c r="B272" s="429"/>
      <c r="D272" s="297"/>
    </row>
    <row r="273" spans="2:4" x14ac:dyDescent="0.25">
      <c r="B273" s="429"/>
      <c r="D273" s="297"/>
    </row>
    <row r="274" spans="2:4" x14ac:dyDescent="0.25">
      <c r="B274" s="429"/>
      <c r="D274" s="297"/>
    </row>
    <row r="275" spans="2:4" x14ac:dyDescent="0.25">
      <c r="B275" s="429"/>
      <c r="D275" s="297"/>
    </row>
    <row r="276" spans="2:4" x14ac:dyDescent="0.25">
      <c r="B276" s="429"/>
      <c r="D276" s="297"/>
    </row>
    <row r="277" spans="2:4" x14ac:dyDescent="0.25">
      <c r="B277" s="429"/>
      <c r="D277" s="297"/>
    </row>
    <row r="278" spans="2:4" x14ac:dyDescent="0.25">
      <c r="B278" s="429"/>
      <c r="D278" s="297"/>
    </row>
    <row r="279" spans="2:4" x14ac:dyDescent="0.25">
      <c r="B279" s="429"/>
      <c r="D279" s="297"/>
    </row>
    <row r="280" spans="2:4" x14ac:dyDescent="0.25">
      <c r="B280" s="429"/>
      <c r="D280" s="297"/>
    </row>
    <row r="281" spans="2:4" x14ac:dyDescent="0.25">
      <c r="B281" s="429"/>
      <c r="D281" s="297"/>
    </row>
    <row r="282" spans="2:4" x14ac:dyDescent="0.25">
      <c r="B282" s="429"/>
      <c r="D282" s="297"/>
    </row>
    <row r="283" spans="2:4" x14ac:dyDescent="0.25">
      <c r="B283" s="429"/>
      <c r="D283" s="297"/>
    </row>
    <row r="284" spans="2:4" x14ac:dyDescent="0.25">
      <c r="B284" s="429"/>
      <c r="D284" s="297"/>
    </row>
    <row r="285" spans="2:4" x14ac:dyDescent="0.25">
      <c r="B285" s="429"/>
      <c r="D285" s="297"/>
    </row>
    <row r="286" spans="2:4" x14ac:dyDescent="0.25">
      <c r="B286" s="429"/>
      <c r="D286" s="297"/>
    </row>
    <row r="287" spans="2:4" x14ac:dyDescent="0.25">
      <c r="B287" s="429"/>
      <c r="D287" s="297"/>
    </row>
    <row r="288" spans="2:4" x14ac:dyDescent="0.25">
      <c r="B288" s="429"/>
      <c r="D288" s="297"/>
    </row>
    <row r="289" spans="2:4" x14ac:dyDescent="0.25">
      <c r="B289" s="429"/>
      <c r="D289" s="297"/>
    </row>
    <row r="290" spans="2:4" x14ac:dyDescent="0.25">
      <c r="B290" s="429"/>
      <c r="D290" s="297"/>
    </row>
    <row r="291" spans="2:4" x14ac:dyDescent="0.25">
      <c r="B291" s="429"/>
      <c r="D291" s="297"/>
    </row>
    <row r="292" spans="2:4" x14ac:dyDescent="0.25">
      <c r="B292" s="429"/>
      <c r="D292" s="297"/>
    </row>
    <row r="293" spans="2:4" x14ac:dyDescent="0.25">
      <c r="B293" s="429"/>
      <c r="D293" s="297"/>
    </row>
    <row r="294" spans="2:4" x14ac:dyDescent="0.25">
      <c r="B294" s="429"/>
      <c r="D294" s="297"/>
    </row>
    <row r="295" spans="2:4" x14ac:dyDescent="0.25">
      <c r="B295" s="429"/>
      <c r="D295" s="297"/>
    </row>
    <row r="296" spans="2:4" x14ac:dyDescent="0.25">
      <c r="B296" s="429"/>
      <c r="D296" s="297"/>
    </row>
    <row r="297" spans="2:4" x14ac:dyDescent="0.25">
      <c r="B297" s="429"/>
      <c r="D297" s="297"/>
    </row>
    <row r="298" spans="2:4" x14ac:dyDescent="0.25">
      <c r="B298" s="429"/>
      <c r="D298" s="297"/>
    </row>
    <row r="299" spans="2:4" x14ac:dyDescent="0.25">
      <c r="B299" s="429"/>
      <c r="D299" s="297"/>
    </row>
    <row r="300" spans="2:4" x14ac:dyDescent="0.25">
      <c r="B300" s="429"/>
      <c r="D300" s="297"/>
    </row>
    <row r="301" spans="2:4" x14ac:dyDescent="0.25">
      <c r="B301" s="429"/>
      <c r="D301" s="297"/>
    </row>
    <row r="302" spans="2:4" x14ac:dyDescent="0.25">
      <c r="B302" s="429"/>
      <c r="D302" s="297"/>
    </row>
    <row r="303" spans="2:4" x14ac:dyDescent="0.25">
      <c r="B303" s="429"/>
      <c r="D303" s="297"/>
    </row>
    <row r="304" spans="2:4" x14ac:dyDescent="0.25">
      <c r="B304" s="429"/>
      <c r="D304" s="297"/>
    </row>
    <row r="305" spans="2:4" x14ac:dyDescent="0.25">
      <c r="B305" s="429"/>
      <c r="D305" s="297"/>
    </row>
    <row r="306" spans="2:4" x14ac:dyDescent="0.25">
      <c r="B306" s="429"/>
      <c r="D306" s="297"/>
    </row>
    <row r="307" spans="2:4" x14ac:dyDescent="0.25">
      <c r="B307" s="429"/>
      <c r="D307" s="297"/>
    </row>
    <row r="308" spans="2:4" x14ac:dyDescent="0.25">
      <c r="B308" s="429"/>
      <c r="D308" s="297"/>
    </row>
    <row r="309" spans="2:4" x14ac:dyDescent="0.25">
      <c r="B309" s="429"/>
      <c r="D309" s="297"/>
    </row>
    <row r="310" spans="2:4" x14ac:dyDescent="0.25">
      <c r="B310" s="429"/>
      <c r="D310" s="297"/>
    </row>
    <row r="311" spans="2:4" x14ac:dyDescent="0.25">
      <c r="B311" s="429"/>
      <c r="D311" s="297"/>
    </row>
    <row r="312" spans="2:4" x14ac:dyDescent="0.25">
      <c r="B312" s="429"/>
      <c r="D312" s="297"/>
    </row>
    <row r="313" spans="2:4" x14ac:dyDescent="0.25">
      <c r="B313" s="429"/>
      <c r="D313" s="297"/>
    </row>
    <row r="314" spans="2:4" x14ac:dyDescent="0.25">
      <c r="B314" s="429"/>
      <c r="D314" s="297"/>
    </row>
    <row r="315" spans="2:4" x14ac:dyDescent="0.25">
      <c r="B315" s="429"/>
      <c r="D315" s="297"/>
    </row>
    <row r="316" spans="2:4" x14ac:dyDescent="0.25">
      <c r="B316" s="429"/>
      <c r="D316" s="297"/>
    </row>
    <row r="317" spans="2:4" x14ac:dyDescent="0.25">
      <c r="B317" s="429"/>
      <c r="D317" s="297"/>
    </row>
    <row r="318" spans="2:4" x14ac:dyDescent="0.25">
      <c r="B318" s="429"/>
      <c r="D318" s="297"/>
    </row>
    <row r="319" spans="2:4" x14ac:dyDescent="0.25">
      <c r="B319" s="429"/>
      <c r="D319" s="297"/>
    </row>
    <row r="320" spans="2:4" x14ac:dyDescent="0.25">
      <c r="B320" s="429"/>
      <c r="D320" s="297"/>
    </row>
    <row r="321" spans="2:4" x14ac:dyDescent="0.25">
      <c r="B321" s="429"/>
      <c r="D321" s="297"/>
    </row>
    <row r="322" spans="2:4" x14ac:dyDescent="0.25">
      <c r="B322" s="429"/>
      <c r="D322" s="297"/>
    </row>
    <row r="323" spans="2:4" x14ac:dyDescent="0.25">
      <c r="B323" s="429"/>
      <c r="D323" s="297"/>
    </row>
    <row r="324" spans="2:4" x14ac:dyDescent="0.25">
      <c r="B324" s="429"/>
      <c r="D324" s="297"/>
    </row>
    <row r="325" spans="2:4" x14ac:dyDescent="0.25">
      <c r="B325" s="429"/>
      <c r="D325" s="297"/>
    </row>
    <row r="326" spans="2:4" x14ac:dyDescent="0.25">
      <c r="B326" s="429"/>
      <c r="D326" s="297"/>
    </row>
    <row r="327" spans="2:4" x14ac:dyDescent="0.25">
      <c r="B327" s="429"/>
      <c r="D327" s="297"/>
    </row>
    <row r="328" spans="2:4" x14ac:dyDescent="0.25">
      <c r="B328" s="429"/>
      <c r="D328" s="297"/>
    </row>
    <row r="329" spans="2:4" x14ac:dyDescent="0.25">
      <c r="B329" s="429"/>
      <c r="D329" s="297"/>
    </row>
    <row r="330" spans="2:4" x14ac:dyDescent="0.25">
      <c r="B330" s="429"/>
      <c r="D330" s="297"/>
    </row>
    <row r="331" spans="2:4" x14ac:dyDescent="0.25">
      <c r="B331" s="429"/>
      <c r="D331" s="297"/>
    </row>
    <row r="332" spans="2:4" x14ac:dyDescent="0.25">
      <c r="B332" s="429"/>
      <c r="D332" s="297"/>
    </row>
    <row r="333" spans="2:4" x14ac:dyDescent="0.25">
      <c r="B333" s="429"/>
      <c r="D333" s="297"/>
    </row>
    <row r="334" spans="2:4" x14ac:dyDescent="0.25">
      <c r="B334" s="429"/>
      <c r="D334" s="297"/>
    </row>
    <row r="335" spans="2:4" x14ac:dyDescent="0.25">
      <c r="B335" s="429"/>
      <c r="D335" s="297"/>
    </row>
    <row r="336" spans="2:4" x14ac:dyDescent="0.25">
      <c r="B336" s="429"/>
      <c r="D336" s="297"/>
    </row>
    <row r="337" spans="2:4" x14ac:dyDescent="0.25">
      <c r="B337" s="429"/>
      <c r="D337" s="297"/>
    </row>
    <row r="338" spans="2:4" x14ac:dyDescent="0.25">
      <c r="B338" s="429"/>
      <c r="D338" s="297"/>
    </row>
    <row r="339" spans="2:4" x14ac:dyDescent="0.25">
      <c r="B339" s="429"/>
      <c r="D339" s="297"/>
    </row>
    <row r="340" spans="2:4" x14ac:dyDescent="0.25">
      <c r="B340" s="429"/>
      <c r="D340" s="297"/>
    </row>
    <row r="341" spans="2:4" x14ac:dyDescent="0.25">
      <c r="B341" s="429"/>
      <c r="D341" s="297"/>
    </row>
    <row r="342" spans="2:4" x14ac:dyDescent="0.25">
      <c r="B342" s="429"/>
      <c r="D342" s="297"/>
    </row>
    <row r="343" spans="2:4" x14ac:dyDescent="0.25">
      <c r="B343" s="429"/>
      <c r="D343" s="297"/>
    </row>
    <row r="344" spans="2:4" x14ac:dyDescent="0.25">
      <c r="B344" s="429"/>
      <c r="D344" s="297"/>
    </row>
    <row r="345" spans="2:4" x14ac:dyDescent="0.25">
      <c r="B345" s="429"/>
      <c r="D345" s="297"/>
    </row>
    <row r="346" spans="2:4" x14ac:dyDescent="0.25">
      <c r="B346" s="429"/>
      <c r="D346" s="297"/>
    </row>
    <row r="347" spans="2:4" x14ac:dyDescent="0.25">
      <c r="B347" s="429"/>
      <c r="D347" s="297"/>
    </row>
    <row r="348" spans="2:4" x14ac:dyDescent="0.25">
      <c r="B348" s="429"/>
      <c r="D348" s="297"/>
    </row>
    <row r="349" spans="2:4" x14ac:dyDescent="0.25">
      <c r="B349" s="429"/>
      <c r="D349" s="297"/>
    </row>
    <row r="350" spans="2:4" x14ac:dyDescent="0.25">
      <c r="B350" s="429"/>
      <c r="D350" s="297"/>
    </row>
    <row r="351" spans="2:4" x14ac:dyDescent="0.25">
      <c r="B351" s="429"/>
      <c r="D351" s="297"/>
    </row>
    <row r="352" spans="2:4" x14ac:dyDescent="0.25">
      <c r="B352" s="429"/>
      <c r="D352" s="297"/>
    </row>
    <row r="353" spans="2:4" x14ac:dyDescent="0.25">
      <c r="B353" s="429"/>
      <c r="D353" s="297"/>
    </row>
    <row r="354" spans="2:4" x14ac:dyDescent="0.25">
      <c r="B354" s="429"/>
      <c r="D354" s="297"/>
    </row>
    <row r="355" spans="2:4" x14ac:dyDescent="0.25">
      <c r="B355" s="429"/>
      <c r="D355" s="297"/>
    </row>
    <row r="356" spans="2:4" x14ac:dyDescent="0.25">
      <c r="B356" s="429"/>
      <c r="D356" s="297"/>
    </row>
    <row r="357" spans="2:4" x14ac:dyDescent="0.25">
      <c r="B357" s="429"/>
      <c r="D357" s="297"/>
    </row>
    <row r="358" spans="2:4" x14ac:dyDescent="0.25">
      <c r="B358" s="429"/>
      <c r="D358" s="297"/>
    </row>
    <row r="359" spans="2:4" x14ac:dyDescent="0.25">
      <c r="B359" s="429"/>
      <c r="D359" s="297"/>
    </row>
    <row r="360" spans="2:4" x14ac:dyDescent="0.25">
      <c r="B360" s="429"/>
      <c r="D360" s="297"/>
    </row>
    <row r="361" spans="2:4" x14ac:dyDescent="0.25">
      <c r="B361" s="429"/>
      <c r="D361" s="297"/>
    </row>
    <row r="362" spans="2:4" x14ac:dyDescent="0.25">
      <c r="B362" s="429"/>
      <c r="D362" s="297"/>
    </row>
    <row r="363" spans="2:4" x14ac:dyDescent="0.25">
      <c r="B363" s="429"/>
      <c r="D363" s="297"/>
    </row>
    <row r="364" spans="2:4" x14ac:dyDescent="0.25">
      <c r="B364" s="429"/>
      <c r="D364" s="297"/>
    </row>
    <row r="365" spans="2:4" x14ac:dyDescent="0.25">
      <c r="B365" s="429"/>
      <c r="D365" s="297"/>
    </row>
    <row r="366" spans="2:4" x14ac:dyDescent="0.25">
      <c r="B366" s="429"/>
      <c r="D366" s="297"/>
    </row>
    <row r="367" spans="2:4" x14ac:dyDescent="0.25">
      <c r="B367" s="429"/>
      <c r="D367" s="297"/>
    </row>
    <row r="368" spans="2:4" x14ac:dyDescent="0.25">
      <c r="B368" s="429"/>
      <c r="D368" s="297"/>
    </row>
    <row r="369" spans="2:4" x14ac:dyDescent="0.25">
      <c r="B369" s="429"/>
      <c r="D369" s="297"/>
    </row>
    <row r="370" spans="2:4" x14ac:dyDescent="0.25">
      <c r="B370" s="429"/>
      <c r="D370" s="297"/>
    </row>
    <row r="371" spans="2:4" x14ac:dyDescent="0.25">
      <c r="B371" s="429"/>
      <c r="D371" s="297"/>
    </row>
    <row r="372" spans="2:4" x14ac:dyDescent="0.25">
      <c r="B372" s="429"/>
      <c r="D372" s="297"/>
    </row>
    <row r="373" spans="2:4" x14ac:dyDescent="0.25">
      <c r="B373" s="429"/>
      <c r="D373" s="297"/>
    </row>
    <row r="374" spans="2:4" x14ac:dyDescent="0.25">
      <c r="B374" s="429"/>
      <c r="D374" s="297"/>
    </row>
    <row r="375" spans="2:4" x14ac:dyDescent="0.25">
      <c r="B375" s="429"/>
      <c r="D375" s="297"/>
    </row>
    <row r="376" spans="2:4" x14ac:dyDescent="0.25">
      <c r="B376" s="429"/>
      <c r="D376" s="297"/>
    </row>
    <row r="377" spans="2:4" x14ac:dyDescent="0.25">
      <c r="B377" s="429"/>
      <c r="D377" s="297"/>
    </row>
    <row r="378" spans="2:4" x14ac:dyDescent="0.25">
      <c r="B378" s="429"/>
      <c r="D378" s="297"/>
    </row>
    <row r="379" spans="2:4" x14ac:dyDescent="0.25">
      <c r="B379" s="429"/>
      <c r="D379" s="297"/>
    </row>
    <row r="380" spans="2:4" x14ac:dyDescent="0.25">
      <c r="B380" s="429"/>
      <c r="D380" s="297"/>
    </row>
    <row r="381" spans="2:4" x14ac:dyDescent="0.25">
      <c r="B381" s="429"/>
      <c r="D381" s="297"/>
    </row>
    <row r="382" spans="2:4" x14ac:dyDescent="0.25">
      <c r="B382" s="429"/>
      <c r="D382" s="297"/>
    </row>
    <row r="383" spans="2:4" x14ac:dyDescent="0.25">
      <c r="B383" s="429"/>
      <c r="D383" s="297"/>
    </row>
    <row r="384" spans="2:4" x14ac:dyDescent="0.25">
      <c r="B384" s="429"/>
      <c r="D384" s="297"/>
    </row>
    <row r="385" spans="2:4" x14ac:dyDescent="0.25">
      <c r="B385" s="429"/>
      <c r="D385" s="297"/>
    </row>
    <row r="386" spans="2:4" x14ac:dyDescent="0.25">
      <c r="B386" s="429"/>
      <c r="D386" s="297"/>
    </row>
    <row r="387" spans="2:4" x14ac:dyDescent="0.25">
      <c r="B387" s="429"/>
      <c r="D387" s="297"/>
    </row>
    <row r="388" spans="2:4" x14ac:dyDescent="0.25">
      <c r="B388" s="429"/>
      <c r="D388" s="297"/>
    </row>
    <row r="389" spans="2:4" x14ac:dyDescent="0.25">
      <c r="B389" s="429"/>
      <c r="D389" s="297"/>
    </row>
    <row r="390" spans="2:4" x14ac:dyDescent="0.25">
      <c r="B390" s="429"/>
      <c r="D390" s="297"/>
    </row>
    <row r="391" spans="2:4" x14ac:dyDescent="0.25">
      <c r="B391" s="429"/>
      <c r="D391" s="297"/>
    </row>
    <row r="392" spans="2:4" x14ac:dyDescent="0.25">
      <c r="B392" s="429"/>
      <c r="D392" s="297"/>
    </row>
    <row r="393" spans="2:4" x14ac:dyDescent="0.25">
      <c r="B393" s="429"/>
      <c r="D393" s="297"/>
    </row>
    <row r="394" spans="2:4" x14ac:dyDescent="0.25">
      <c r="B394" s="429"/>
      <c r="D394" s="297"/>
    </row>
    <row r="395" spans="2:4" x14ac:dyDescent="0.25">
      <c r="B395" s="429"/>
      <c r="D395" s="297"/>
    </row>
    <row r="396" spans="2:4" x14ac:dyDescent="0.25">
      <c r="B396" s="429"/>
      <c r="D396" s="297"/>
    </row>
    <row r="397" spans="2:4" x14ac:dyDescent="0.25">
      <c r="B397" s="429"/>
      <c r="D397" s="297"/>
    </row>
    <row r="398" spans="2:4" x14ac:dyDescent="0.25">
      <c r="B398" s="429"/>
      <c r="D398" s="297"/>
    </row>
    <row r="399" spans="2:4" x14ac:dyDescent="0.25">
      <c r="B399" s="429"/>
      <c r="D399" s="297"/>
    </row>
    <row r="400" spans="2:4" x14ac:dyDescent="0.25">
      <c r="B400" s="429"/>
      <c r="D400" s="297"/>
    </row>
    <row r="401" spans="2:4" x14ac:dyDescent="0.25">
      <c r="B401" s="429"/>
      <c r="D401" s="297"/>
    </row>
    <row r="402" spans="2:4" x14ac:dyDescent="0.25">
      <c r="B402" s="429"/>
      <c r="D402" s="297"/>
    </row>
    <row r="403" spans="2:4" x14ac:dyDescent="0.25">
      <c r="B403" s="429"/>
      <c r="D403" s="297"/>
    </row>
    <row r="404" spans="2:4" x14ac:dyDescent="0.25">
      <c r="B404" s="429"/>
      <c r="D404" s="297"/>
    </row>
    <row r="405" spans="2:4" x14ac:dyDescent="0.25">
      <c r="B405" s="429"/>
      <c r="D405" s="297"/>
    </row>
    <row r="406" spans="2:4" x14ac:dyDescent="0.25">
      <c r="B406" s="429"/>
      <c r="D406" s="297"/>
    </row>
    <row r="407" spans="2:4" x14ac:dyDescent="0.25">
      <c r="B407" s="429"/>
      <c r="D407" s="297"/>
    </row>
    <row r="408" spans="2:4" x14ac:dyDescent="0.25">
      <c r="B408" s="429"/>
      <c r="D408" s="297"/>
    </row>
    <row r="409" spans="2:4" x14ac:dyDescent="0.25">
      <c r="B409" s="429"/>
      <c r="D409" s="297"/>
    </row>
    <row r="410" spans="2:4" x14ac:dyDescent="0.25">
      <c r="B410" s="429"/>
      <c r="D410" s="297"/>
    </row>
    <row r="411" spans="2:4" x14ac:dyDescent="0.25">
      <c r="B411" s="429"/>
      <c r="D411" s="297"/>
    </row>
    <row r="412" spans="2:4" x14ac:dyDescent="0.25">
      <c r="B412" s="429"/>
      <c r="D412" s="297"/>
    </row>
    <row r="413" spans="2:4" x14ac:dyDescent="0.25">
      <c r="B413" s="429"/>
      <c r="D413" s="297"/>
    </row>
    <row r="414" spans="2:4" x14ac:dyDescent="0.25">
      <c r="B414" s="429"/>
      <c r="D414" s="297"/>
    </row>
    <row r="415" spans="2:4" x14ac:dyDescent="0.25">
      <c r="B415" s="429"/>
      <c r="D415" s="297"/>
    </row>
    <row r="416" spans="2:4" x14ac:dyDescent="0.25">
      <c r="B416" s="429"/>
      <c r="D416" s="297"/>
    </row>
    <row r="417" spans="2:4" x14ac:dyDescent="0.25">
      <c r="B417" s="429"/>
      <c r="D417" s="297"/>
    </row>
    <row r="418" spans="2:4" x14ac:dyDescent="0.25">
      <c r="B418" s="429"/>
      <c r="D418" s="297"/>
    </row>
    <row r="419" spans="2:4" x14ac:dyDescent="0.25">
      <c r="B419" s="429"/>
      <c r="D419" s="297"/>
    </row>
    <row r="420" spans="2:4" x14ac:dyDescent="0.25">
      <c r="B420" s="429"/>
      <c r="D420" s="297"/>
    </row>
    <row r="421" spans="2:4" x14ac:dyDescent="0.25">
      <c r="B421" s="429"/>
      <c r="D421" s="297"/>
    </row>
    <row r="422" spans="2:4" x14ac:dyDescent="0.25">
      <c r="B422" s="429"/>
      <c r="D422" s="297"/>
    </row>
    <row r="423" spans="2:4" x14ac:dyDescent="0.25">
      <c r="B423" s="429"/>
      <c r="D423" s="297"/>
    </row>
    <row r="424" spans="2:4" x14ac:dyDescent="0.25">
      <c r="B424" s="429"/>
      <c r="D424" s="297"/>
    </row>
    <row r="425" spans="2:4" x14ac:dyDescent="0.25">
      <c r="B425" s="429"/>
      <c r="D425" s="297"/>
    </row>
    <row r="426" spans="2:4" x14ac:dyDescent="0.25">
      <c r="B426" s="429"/>
      <c r="D426" s="297"/>
    </row>
    <row r="427" spans="2:4" x14ac:dyDescent="0.25">
      <c r="B427" s="429"/>
      <c r="D427" s="297"/>
    </row>
    <row r="428" spans="2:4" x14ac:dyDescent="0.25">
      <c r="B428" s="429"/>
      <c r="D428" s="297"/>
    </row>
    <row r="429" spans="2:4" x14ac:dyDescent="0.25">
      <c r="B429" s="429"/>
      <c r="D429" s="297"/>
    </row>
    <row r="430" spans="2:4" x14ac:dyDescent="0.25">
      <c r="B430" s="429"/>
      <c r="D430" s="297"/>
    </row>
    <row r="431" spans="2:4" x14ac:dyDescent="0.25">
      <c r="B431" s="429"/>
      <c r="D431" s="297"/>
    </row>
    <row r="432" spans="2:4" x14ac:dyDescent="0.25">
      <c r="B432" s="429"/>
      <c r="D432" s="297"/>
    </row>
    <row r="433" spans="2:4" x14ac:dyDescent="0.25">
      <c r="B433" s="429"/>
      <c r="D433" s="297"/>
    </row>
    <row r="434" spans="2:4" x14ac:dyDescent="0.25">
      <c r="B434" s="429"/>
      <c r="D434" s="297"/>
    </row>
    <row r="435" spans="2:4" x14ac:dyDescent="0.25">
      <c r="B435" s="429"/>
      <c r="D435" s="297"/>
    </row>
    <row r="436" spans="2:4" x14ac:dyDescent="0.25">
      <c r="B436" s="429"/>
      <c r="D436" s="297"/>
    </row>
    <row r="437" spans="2:4" x14ac:dyDescent="0.25">
      <c r="B437" s="429"/>
      <c r="D437" s="297"/>
    </row>
    <row r="438" spans="2:4" x14ac:dyDescent="0.25">
      <c r="B438" s="429"/>
      <c r="D438" s="297"/>
    </row>
    <row r="439" spans="2:4" x14ac:dyDescent="0.25">
      <c r="B439" s="429"/>
      <c r="D439" s="297"/>
    </row>
    <row r="440" spans="2:4" x14ac:dyDescent="0.25">
      <c r="B440" s="429"/>
      <c r="D440" s="297"/>
    </row>
    <row r="441" spans="2:4" x14ac:dyDescent="0.25">
      <c r="B441" s="429"/>
      <c r="D441" s="297"/>
    </row>
    <row r="442" spans="2:4" x14ac:dyDescent="0.25">
      <c r="B442" s="429"/>
      <c r="D442" s="297"/>
    </row>
    <row r="443" spans="2:4" x14ac:dyDescent="0.25">
      <c r="B443" s="429"/>
      <c r="D443" s="297"/>
    </row>
    <row r="444" spans="2:4" x14ac:dyDescent="0.25">
      <c r="B444" s="429"/>
      <c r="D444" s="297"/>
    </row>
    <row r="445" spans="2:4" x14ac:dyDescent="0.25">
      <c r="B445" s="429"/>
      <c r="D445" s="297"/>
    </row>
    <row r="446" spans="2:4" x14ac:dyDescent="0.25">
      <c r="B446" s="429"/>
      <c r="D446" s="297"/>
    </row>
    <row r="447" spans="2:4" x14ac:dyDescent="0.25">
      <c r="B447" s="429"/>
      <c r="D447" s="297"/>
    </row>
    <row r="448" spans="2:4" x14ac:dyDescent="0.25">
      <c r="B448" s="429"/>
      <c r="D448" s="297"/>
    </row>
    <row r="449" spans="2:4" x14ac:dyDescent="0.25">
      <c r="B449" s="429"/>
      <c r="D449" s="297"/>
    </row>
    <row r="450" spans="2:4" x14ac:dyDescent="0.25">
      <c r="B450" s="429"/>
      <c r="D450" s="297"/>
    </row>
    <row r="451" spans="2:4" x14ac:dyDescent="0.25">
      <c r="B451" s="429"/>
      <c r="D451" s="297"/>
    </row>
    <row r="452" spans="2:4" x14ac:dyDescent="0.25">
      <c r="B452" s="429"/>
      <c r="D452" s="297"/>
    </row>
    <row r="453" spans="2:4" x14ac:dyDescent="0.25">
      <c r="B453" s="429"/>
      <c r="D453" s="297"/>
    </row>
    <row r="454" spans="2:4" x14ac:dyDescent="0.25">
      <c r="B454" s="429"/>
      <c r="D454" s="297"/>
    </row>
    <row r="455" spans="2:4" x14ac:dyDescent="0.25">
      <c r="B455" s="429"/>
      <c r="D455" s="297"/>
    </row>
    <row r="456" spans="2:4" x14ac:dyDescent="0.25">
      <c r="B456" s="429"/>
      <c r="D456" s="297"/>
    </row>
    <row r="457" spans="2:4" x14ac:dyDescent="0.25">
      <c r="B457" s="429"/>
      <c r="D457" s="297"/>
    </row>
    <row r="458" spans="2:4" x14ac:dyDescent="0.25">
      <c r="B458" s="429"/>
      <c r="D458" s="297"/>
    </row>
    <row r="459" spans="2:4" x14ac:dyDescent="0.25">
      <c r="B459" s="429"/>
      <c r="D459" s="297"/>
    </row>
    <row r="460" spans="2:4" x14ac:dyDescent="0.25">
      <c r="B460" s="429"/>
      <c r="D460" s="297"/>
    </row>
    <row r="461" spans="2:4" x14ac:dyDescent="0.25">
      <c r="B461" s="429"/>
      <c r="D461" s="297"/>
    </row>
    <row r="462" spans="2:4" x14ac:dyDescent="0.25">
      <c r="B462" s="429"/>
      <c r="D462" s="297"/>
    </row>
    <row r="463" spans="2:4" x14ac:dyDescent="0.25">
      <c r="B463" s="429"/>
      <c r="D463" s="297"/>
    </row>
    <row r="464" spans="2:4" x14ac:dyDescent="0.25">
      <c r="B464" s="429"/>
      <c r="D464" s="297"/>
    </row>
    <row r="465" spans="2:4" x14ac:dyDescent="0.25">
      <c r="B465" s="429"/>
      <c r="D465" s="297"/>
    </row>
    <row r="466" spans="2:4" x14ac:dyDescent="0.25">
      <c r="B466" s="429"/>
      <c r="D466" s="297"/>
    </row>
    <row r="467" spans="2:4" x14ac:dyDescent="0.25">
      <c r="B467" s="429"/>
      <c r="D467" s="297"/>
    </row>
    <row r="468" spans="2:4" x14ac:dyDescent="0.25">
      <c r="B468" s="429"/>
      <c r="D468" s="297"/>
    </row>
    <row r="469" spans="2:4" x14ac:dyDescent="0.25">
      <c r="B469" s="429"/>
      <c r="D469" s="297"/>
    </row>
    <row r="470" spans="2:4" x14ac:dyDescent="0.25">
      <c r="B470" s="429"/>
      <c r="D470" s="297"/>
    </row>
    <row r="471" spans="2:4" x14ac:dyDescent="0.25">
      <c r="B471" s="429"/>
      <c r="D471" s="297"/>
    </row>
    <row r="472" spans="2:4" x14ac:dyDescent="0.25">
      <c r="B472" s="429"/>
      <c r="D472" s="297"/>
    </row>
    <row r="473" spans="2:4" x14ac:dyDescent="0.25">
      <c r="B473" s="429"/>
      <c r="D473" s="297"/>
    </row>
    <row r="474" spans="2:4" x14ac:dyDescent="0.25">
      <c r="B474" s="429"/>
      <c r="D474" s="297"/>
    </row>
    <row r="475" spans="2:4" x14ac:dyDescent="0.25">
      <c r="B475" s="429"/>
      <c r="D475" s="297"/>
    </row>
    <row r="476" spans="2:4" x14ac:dyDescent="0.25">
      <c r="B476" s="429"/>
      <c r="D476" s="297"/>
    </row>
    <row r="477" spans="2:4" x14ac:dyDescent="0.25">
      <c r="B477" s="429"/>
      <c r="D477" s="297"/>
    </row>
    <row r="478" spans="2:4" x14ac:dyDescent="0.25">
      <c r="B478" s="429"/>
      <c r="D478" s="297"/>
    </row>
    <row r="479" spans="2:4" x14ac:dyDescent="0.25">
      <c r="B479" s="429"/>
      <c r="D479" s="297"/>
    </row>
    <row r="480" spans="2:4" x14ac:dyDescent="0.25">
      <c r="B480" s="429"/>
      <c r="D480" s="297"/>
    </row>
    <row r="481" spans="2:4" x14ac:dyDescent="0.25">
      <c r="B481" s="429"/>
      <c r="D481" s="297"/>
    </row>
    <row r="482" spans="2:4" x14ac:dyDescent="0.25">
      <c r="B482" s="429"/>
      <c r="D482" s="297"/>
    </row>
    <row r="483" spans="2:4" x14ac:dyDescent="0.25">
      <c r="B483" s="429"/>
      <c r="D483" s="297"/>
    </row>
    <row r="484" spans="2:4" x14ac:dyDescent="0.25">
      <c r="B484" s="429"/>
      <c r="D484" s="297"/>
    </row>
    <row r="485" spans="2:4" x14ac:dyDescent="0.25">
      <c r="B485" s="429"/>
      <c r="D485" s="297"/>
    </row>
    <row r="486" spans="2:4" x14ac:dyDescent="0.25">
      <c r="B486" s="429"/>
      <c r="D486" s="297"/>
    </row>
    <row r="487" spans="2:4" x14ac:dyDescent="0.25">
      <c r="B487" s="429"/>
      <c r="D487" s="297"/>
    </row>
    <row r="488" spans="2:4" x14ac:dyDescent="0.25">
      <c r="B488" s="429"/>
      <c r="D488" s="297"/>
    </row>
    <row r="489" spans="2:4" x14ac:dyDescent="0.25">
      <c r="B489" s="429"/>
      <c r="D489" s="297"/>
    </row>
    <row r="490" spans="2:4" x14ac:dyDescent="0.25">
      <c r="B490" s="429"/>
      <c r="D490" s="297"/>
    </row>
    <row r="491" spans="2:4" x14ac:dyDescent="0.25">
      <c r="B491" s="429"/>
      <c r="D491" s="297"/>
    </row>
    <row r="492" spans="2:4" x14ac:dyDescent="0.25">
      <c r="B492" s="429"/>
      <c r="D492" s="297"/>
    </row>
    <row r="493" spans="2:4" x14ac:dyDescent="0.25">
      <c r="B493" s="429"/>
      <c r="D493" s="297"/>
    </row>
    <row r="494" spans="2:4" x14ac:dyDescent="0.25">
      <c r="B494" s="429"/>
      <c r="D494" s="297"/>
    </row>
    <row r="495" spans="2:4" x14ac:dyDescent="0.25">
      <c r="B495" s="429"/>
      <c r="D495" s="297"/>
    </row>
    <row r="496" spans="2:4" x14ac:dyDescent="0.25">
      <c r="B496" s="429"/>
      <c r="D496" s="297"/>
    </row>
    <row r="497" spans="2:4" x14ac:dyDescent="0.25">
      <c r="B497" s="429"/>
      <c r="D497" s="297"/>
    </row>
    <row r="498" spans="2:4" x14ac:dyDescent="0.25">
      <c r="B498" s="429"/>
      <c r="D498" s="297"/>
    </row>
    <row r="499" spans="2:4" x14ac:dyDescent="0.25">
      <c r="B499" s="429"/>
      <c r="D499" s="297"/>
    </row>
    <row r="500" spans="2:4" x14ac:dyDescent="0.25">
      <c r="B500" s="429"/>
      <c r="D500" s="297"/>
    </row>
    <row r="501" spans="2:4" x14ac:dyDescent="0.25">
      <c r="B501" s="429"/>
      <c r="D501" s="297"/>
    </row>
    <row r="502" spans="2:4" x14ac:dyDescent="0.25">
      <c r="B502" s="429"/>
      <c r="D502" s="297"/>
    </row>
    <row r="503" spans="2:4" x14ac:dyDescent="0.25">
      <c r="B503" s="429"/>
      <c r="D503" s="297"/>
    </row>
    <row r="504" spans="2:4" x14ac:dyDescent="0.25">
      <c r="B504" s="429"/>
      <c r="D504" s="297"/>
    </row>
    <row r="505" spans="2:4" x14ac:dyDescent="0.25">
      <c r="B505" s="429"/>
      <c r="D505" s="297"/>
    </row>
    <row r="506" spans="2:4" x14ac:dyDescent="0.25">
      <c r="B506" s="429"/>
      <c r="D506" s="297"/>
    </row>
    <row r="507" spans="2:4" x14ac:dyDescent="0.25">
      <c r="B507" s="429"/>
      <c r="D507" s="297"/>
    </row>
    <row r="508" spans="2:4" x14ac:dyDescent="0.25">
      <c r="B508" s="429"/>
      <c r="D508" s="297"/>
    </row>
    <row r="509" spans="2:4" x14ac:dyDescent="0.25">
      <c r="B509" s="429"/>
      <c r="D509" s="297"/>
    </row>
    <row r="510" spans="2:4" x14ac:dyDescent="0.25">
      <c r="B510" s="429"/>
      <c r="D510" s="297"/>
    </row>
    <row r="511" spans="2:4" x14ac:dyDescent="0.25">
      <c r="B511" s="429"/>
      <c r="D511" s="297"/>
    </row>
    <row r="512" spans="2:4" x14ac:dyDescent="0.25">
      <c r="B512" s="429"/>
      <c r="D512" s="297"/>
    </row>
    <row r="513" spans="2:4" x14ac:dyDescent="0.25">
      <c r="B513" s="429"/>
      <c r="D513" s="297"/>
    </row>
    <row r="514" spans="2:4" x14ac:dyDescent="0.25">
      <c r="B514" s="429"/>
      <c r="D514" s="297"/>
    </row>
    <row r="515" spans="2:4" x14ac:dyDescent="0.25">
      <c r="B515" s="429"/>
      <c r="D515" s="297"/>
    </row>
    <row r="516" spans="2:4" x14ac:dyDescent="0.25">
      <c r="B516" s="429"/>
      <c r="D516" s="297"/>
    </row>
    <row r="517" spans="2:4" x14ac:dyDescent="0.25">
      <c r="B517" s="429"/>
      <c r="D517" s="297"/>
    </row>
    <row r="518" spans="2:4" x14ac:dyDescent="0.25">
      <c r="B518" s="429"/>
      <c r="D518" s="297"/>
    </row>
    <row r="519" spans="2:4" x14ac:dyDescent="0.25">
      <c r="B519" s="429"/>
      <c r="D519" s="297"/>
    </row>
    <row r="520" spans="2:4" x14ac:dyDescent="0.25">
      <c r="B520" s="429"/>
      <c r="D520" s="297"/>
    </row>
    <row r="521" spans="2:4" x14ac:dyDescent="0.25">
      <c r="B521" s="429"/>
      <c r="D521" s="297"/>
    </row>
    <row r="522" spans="2:4" x14ac:dyDescent="0.25">
      <c r="B522" s="429"/>
      <c r="D522" s="297"/>
    </row>
    <row r="523" spans="2:4" x14ac:dyDescent="0.25">
      <c r="B523" s="429"/>
      <c r="D523" s="297"/>
    </row>
    <row r="524" spans="2:4" x14ac:dyDescent="0.25">
      <c r="B524" s="429"/>
      <c r="D524" s="297"/>
    </row>
    <row r="525" spans="2:4" x14ac:dyDescent="0.25">
      <c r="B525" s="429"/>
      <c r="D525" s="297"/>
    </row>
    <row r="526" spans="2:4" x14ac:dyDescent="0.25">
      <c r="B526" s="429"/>
      <c r="D526" s="297"/>
    </row>
    <row r="527" spans="2:4" x14ac:dyDescent="0.25">
      <c r="B527" s="429"/>
      <c r="D527" s="297"/>
    </row>
    <row r="528" spans="2:4" x14ac:dyDescent="0.25">
      <c r="B528" s="429"/>
      <c r="D528" s="297"/>
    </row>
    <row r="529" spans="2:4" x14ac:dyDescent="0.25">
      <c r="B529" s="429"/>
      <c r="D529" s="297"/>
    </row>
    <row r="530" spans="2:4" x14ac:dyDescent="0.25">
      <c r="B530" s="429"/>
      <c r="D530" s="297"/>
    </row>
    <row r="531" spans="2:4" x14ac:dyDescent="0.25">
      <c r="B531" s="429"/>
      <c r="D531" s="297"/>
    </row>
    <row r="532" spans="2:4" x14ac:dyDescent="0.25">
      <c r="B532" s="429"/>
      <c r="D532" s="297"/>
    </row>
    <row r="533" spans="2:4" x14ac:dyDescent="0.25">
      <c r="B533" s="429"/>
      <c r="D533" s="297"/>
    </row>
    <row r="534" spans="2:4" x14ac:dyDescent="0.25">
      <c r="B534" s="429"/>
      <c r="D534" s="297"/>
    </row>
    <row r="535" spans="2:4" x14ac:dyDescent="0.25">
      <c r="B535" s="429"/>
      <c r="D535" s="297"/>
    </row>
    <row r="536" spans="2:4" x14ac:dyDescent="0.25">
      <c r="B536" s="429"/>
      <c r="D536" s="297"/>
    </row>
    <row r="537" spans="2:4" x14ac:dyDescent="0.25">
      <c r="B537" s="429"/>
      <c r="D537" s="297"/>
    </row>
    <row r="538" spans="2:4" x14ac:dyDescent="0.25">
      <c r="B538" s="429"/>
      <c r="D538" s="297"/>
    </row>
    <row r="539" spans="2:4" x14ac:dyDescent="0.25">
      <c r="B539" s="429"/>
      <c r="D539" s="297"/>
    </row>
    <row r="540" spans="2:4" x14ac:dyDescent="0.25">
      <c r="B540" s="429"/>
      <c r="D540" s="297"/>
    </row>
    <row r="541" spans="2:4" x14ac:dyDescent="0.25">
      <c r="B541" s="429"/>
      <c r="D541" s="297"/>
    </row>
    <row r="542" spans="2:4" x14ac:dyDescent="0.25">
      <c r="B542" s="429"/>
      <c r="D542" s="297"/>
    </row>
    <row r="543" spans="2:4" x14ac:dyDescent="0.25">
      <c r="B543" s="429"/>
      <c r="D543" s="297"/>
    </row>
    <row r="544" spans="2:4" x14ac:dyDescent="0.25">
      <c r="B544" s="429"/>
      <c r="D544" s="297"/>
    </row>
    <row r="545" spans="2:4" x14ac:dyDescent="0.25">
      <c r="B545" s="429"/>
      <c r="D545" s="297"/>
    </row>
    <row r="546" spans="2:4" x14ac:dyDescent="0.25">
      <c r="B546" s="429"/>
      <c r="D546" s="297"/>
    </row>
    <row r="547" spans="2:4" x14ac:dyDescent="0.25">
      <c r="B547" s="429"/>
      <c r="D547" s="297"/>
    </row>
    <row r="548" spans="2:4" x14ac:dyDescent="0.25">
      <c r="B548" s="429"/>
      <c r="D548" s="297"/>
    </row>
    <row r="549" spans="2:4" x14ac:dyDescent="0.25">
      <c r="B549" s="429"/>
      <c r="D549" s="297"/>
    </row>
    <row r="550" spans="2:4" x14ac:dyDescent="0.25">
      <c r="B550" s="429"/>
      <c r="D550" s="297"/>
    </row>
    <row r="551" spans="2:4" x14ac:dyDescent="0.25">
      <c r="B551" s="429"/>
      <c r="D551" s="297"/>
    </row>
    <row r="552" spans="2:4" x14ac:dyDescent="0.25">
      <c r="B552" s="429"/>
      <c r="D552" s="297"/>
    </row>
    <row r="553" spans="2:4" x14ac:dyDescent="0.25">
      <c r="B553" s="429"/>
      <c r="D553" s="297"/>
    </row>
    <row r="554" spans="2:4" x14ac:dyDescent="0.25">
      <c r="B554" s="429"/>
      <c r="D554" s="297"/>
    </row>
    <row r="555" spans="2:4" x14ac:dyDescent="0.25">
      <c r="B555" s="429"/>
      <c r="D555" s="297"/>
    </row>
    <row r="556" spans="2:4" x14ac:dyDescent="0.25">
      <c r="B556" s="429"/>
      <c r="D556" s="297"/>
    </row>
    <row r="557" spans="2:4" x14ac:dyDescent="0.25">
      <c r="B557" s="429"/>
      <c r="D557" s="297"/>
    </row>
    <row r="558" spans="2:4" x14ac:dyDescent="0.25">
      <c r="B558" s="429"/>
      <c r="D558" s="297"/>
    </row>
    <row r="559" spans="2:4" x14ac:dyDescent="0.25">
      <c r="B559" s="429"/>
      <c r="D559" s="297"/>
    </row>
    <row r="560" spans="2:4" x14ac:dyDescent="0.25">
      <c r="B560" s="429"/>
      <c r="D560" s="297"/>
    </row>
    <row r="561" spans="2:4" x14ac:dyDescent="0.25">
      <c r="B561" s="429"/>
      <c r="D561" s="297"/>
    </row>
    <row r="562" spans="2:4" x14ac:dyDescent="0.25">
      <c r="B562" s="429"/>
      <c r="D562" s="297"/>
    </row>
    <row r="563" spans="2:4" x14ac:dyDescent="0.25">
      <c r="B563" s="429"/>
      <c r="D563" s="297"/>
    </row>
    <row r="564" spans="2:4" x14ac:dyDescent="0.25">
      <c r="B564" s="429"/>
      <c r="D564" s="297"/>
    </row>
    <row r="565" spans="2:4" x14ac:dyDescent="0.25">
      <c r="B565" s="429"/>
      <c r="D565" s="297"/>
    </row>
    <row r="566" spans="2:4" x14ac:dyDescent="0.25">
      <c r="B566" s="429"/>
      <c r="D566" s="297"/>
    </row>
    <row r="567" spans="2:4" x14ac:dyDescent="0.25">
      <c r="B567" s="429"/>
      <c r="D567" s="297"/>
    </row>
    <row r="568" spans="2:4" x14ac:dyDescent="0.25">
      <c r="B568" s="429"/>
      <c r="D568" s="297"/>
    </row>
    <row r="569" spans="2:4" x14ac:dyDescent="0.25">
      <c r="B569" s="429"/>
      <c r="D569" s="297"/>
    </row>
    <row r="570" spans="2:4" x14ac:dyDescent="0.25">
      <c r="B570" s="429"/>
      <c r="D570" s="297"/>
    </row>
    <row r="571" spans="2:4" x14ac:dyDescent="0.25">
      <c r="B571" s="429"/>
      <c r="D571" s="297"/>
    </row>
    <row r="572" spans="2:4" x14ac:dyDescent="0.25">
      <c r="B572" s="429"/>
      <c r="D572" s="297"/>
    </row>
    <row r="573" spans="2:4" x14ac:dyDescent="0.25">
      <c r="B573" s="429"/>
      <c r="D573" s="297"/>
    </row>
    <row r="574" spans="2:4" x14ac:dyDescent="0.25">
      <c r="B574" s="429"/>
      <c r="D574" s="297"/>
    </row>
    <row r="575" spans="2:4" x14ac:dyDescent="0.25">
      <c r="B575" s="429"/>
      <c r="D575" s="297"/>
    </row>
    <row r="576" spans="2:4" x14ac:dyDescent="0.25">
      <c r="B576" s="429"/>
      <c r="D576" s="297"/>
    </row>
    <row r="577" spans="2:4" x14ac:dyDescent="0.25">
      <c r="B577" s="429"/>
      <c r="D577" s="297"/>
    </row>
    <row r="578" spans="2:4" x14ac:dyDescent="0.25">
      <c r="B578" s="429"/>
      <c r="D578" s="297"/>
    </row>
    <row r="579" spans="2:4" x14ac:dyDescent="0.25">
      <c r="B579" s="429"/>
      <c r="D579" s="297"/>
    </row>
    <row r="580" spans="2:4" x14ac:dyDescent="0.25">
      <c r="B580" s="429"/>
      <c r="D580" s="297"/>
    </row>
    <row r="581" spans="2:4" x14ac:dyDescent="0.25">
      <c r="B581" s="429"/>
      <c r="D581" s="297"/>
    </row>
    <row r="582" spans="2:4" x14ac:dyDescent="0.25">
      <c r="B582" s="429"/>
      <c r="D582" s="297"/>
    </row>
    <row r="583" spans="2:4" x14ac:dyDescent="0.25">
      <c r="B583" s="429"/>
      <c r="D583" s="297"/>
    </row>
    <row r="584" spans="2:4" x14ac:dyDescent="0.25">
      <c r="B584" s="429"/>
      <c r="D584" s="297"/>
    </row>
    <row r="585" spans="2:4" x14ac:dyDescent="0.25">
      <c r="B585" s="429"/>
      <c r="D585" s="297"/>
    </row>
    <row r="586" spans="2:4" x14ac:dyDescent="0.25">
      <c r="B586" s="429"/>
      <c r="D586" s="297"/>
    </row>
    <row r="587" spans="2:4" x14ac:dyDescent="0.25">
      <c r="B587" s="429"/>
      <c r="D587" s="297"/>
    </row>
    <row r="588" spans="2:4" x14ac:dyDescent="0.25">
      <c r="B588" s="429"/>
      <c r="D588" s="297"/>
    </row>
    <row r="589" spans="2:4" x14ac:dyDescent="0.25">
      <c r="B589" s="429"/>
      <c r="D589" s="297"/>
    </row>
    <row r="590" spans="2:4" x14ac:dyDescent="0.25">
      <c r="B590" s="429"/>
      <c r="D590" s="297"/>
    </row>
    <row r="591" spans="2:4" x14ac:dyDescent="0.25">
      <c r="B591" s="429"/>
      <c r="D591" s="297"/>
    </row>
    <row r="592" spans="2:4" x14ac:dyDescent="0.25">
      <c r="B592" s="429"/>
      <c r="D592" s="297"/>
    </row>
    <row r="593" spans="2:4" x14ac:dyDescent="0.25">
      <c r="B593" s="429"/>
      <c r="D593" s="297"/>
    </row>
    <row r="594" spans="2:4" x14ac:dyDescent="0.25">
      <c r="B594" s="429"/>
      <c r="D594" s="297"/>
    </row>
    <row r="595" spans="2:4" x14ac:dyDescent="0.25">
      <c r="B595" s="429"/>
      <c r="D595" s="297"/>
    </row>
    <row r="596" spans="2:4" x14ac:dyDescent="0.25">
      <c r="B596" s="429"/>
      <c r="D596" s="297"/>
    </row>
    <row r="597" spans="2:4" x14ac:dyDescent="0.25">
      <c r="B597" s="429"/>
      <c r="D597" s="297"/>
    </row>
    <row r="598" spans="2:4" x14ac:dyDescent="0.25">
      <c r="B598" s="429"/>
      <c r="D598" s="297"/>
    </row>
    <row r="599" spans="2:4" x14ac:dyDescent="0.25">
      <c r="B599" s="429"/>
      <c r="D599" s="297"/>
    </row>
    <row r="600" spans="2:4" x14ac:dyDescent="0.25">
      <c r="B600" s="429"/>
      <c r="D600" s="297"/>
    </row>
    <row r="601" spans="2:4" x14ac:dyDescent="0.25">
      <c r="B601" s="429"/>
      <c r="D601" s="297"/>
    </row>
    <row r="602" spans="2:4" x14ac:dyDescent="0.25">
      <c r="B602" s="429"/>
      <c r="D602" s="297"/>
    </row>
    <row r="603" spans="2:4" x14ac:dyDescent="0.25">
      <c r="B603" s="429"/>
      <c r="D603" s="297"/>
    </row>
    <row r="604" spans="2:4" x14ac:dyDescent="0.25">
      <c r="B604" s="429"/>
      <c r="D604" s="297"/>
    </row>
    <row r="605" spans="2:4" x14ac:dyDescent="0.25">
      <c r="B605" s="429"/>
      <c r="D605" s="297"/>
    </row>
    <row r="606" spans="2:4" x14ac:dyDescent="0.25">
      <c r="B606" s="429"/>
      <c r="D606" s="297"/>
    </row>
    <row r="607" spans="2:4" x14ac:dyDescent="0.25">
      <c r="B607" s="429"/>
      <c r="D607" s="297"/>
    </row>
    <row r="608" spans="2:4" x14ac:dyDescent="0.25">
      <c r="B608" s="429"/>
      <c r="D608" s="297"/>
    </row>
    <row r="609" spans="2:4" x14ac:dyDescent="0.25">
      <c r="B609" s="429"/>
      <c r="D609" s="297"/>
    </row>
    <row r="610" spans="2:4" x14ac:dyDescent="0.25">
      <c r="B610" s="429"/>
      <c r="D610" s="297"/>
    </row>
    <row r="611" spans="2:4" x14ac:dyDescent="0.25">
      <c r="B611" s="429"/>
      <c r="D611" s="297"/>
    </row>
    <row r="612" spans="2:4" x14ac:dyDescent="0.25">
      <c r="B612" s="429"/>
      <c r="D612" s="297"/>
    </row>
    <row r="613" spans="2:4" x14ac:dyDescent="0.25">
      <c r="B613" s="429"/>
      <c r="D613" s="297"/>
    </row>
    <row r="614" spans="2:4" x14ac:dyDescent="0.25">
      <c r="B614" s="429"/>
      <c r="D614" s="297"/>
    </row>
    <row r="615" spans="2:4" x14ac:dyDescent="0.25">
      <c r="B615" s="429"/>
      <c r="D615" s="297"/>
    </row>
    <row r="616" spans="2:4" x14ac:dyDescent="0.25">
      <c r="B616" s="429"/>
      <c r="D616" s="297"/>
    </row>
    <row r="617" spans="2:4" x14ac:dyDescent="0.25">
      <c r="B617" s="429"/>
      <c r="D617" s="297"/>
    </row>
    <row r="618" spans="2:4" x14ac:dyDescent="0.25">
      <c r="B618" s="429"/>
      <c r="D618" s="297"/>
    </row>
    <row r="619" spans="2:4" x14ac:dyDescent="0.25">
      <c r="B619" s="429"/>
      <c r="D619" s="297"/>
    </row>
    <row r="620" spans="2:4" x14ac:dyDescent="0.25">
      <c r="B620" s="429"/>
      <c r="D620" s="297"/>
    </row>
    <row r="621" spans="2:4" x14ac:dyDescent="0.25">
      <c r="B621" s="429"/>
      <c r="D621" s="297"/>
    </row>
    <row r="622" spans="2:4" x14ac:dyDescent="0.25">
      <c r="B622" s="429"/>
      <c r="D622" s="297"/>
    </row>
    <row r="623" spans="2:4" x14ac:dyDescent="0.25">
      <c r="B623" s="429"/>
      <c r="D623" s="297"/>
    </row>
    <row r="624" spans="2:4" x14ac:dyDescent="0.25">
      <c r="B624" s="429"/>
      <c r="D624" s="297"/>
    </row>
    <row r="625" spans="2:4" x14ac:dyDescent="0.25">
      <c r="B625" s="429"/>
      <c r="D625" s="297"/>
    </row>
    <row r="626" spans="2:4" x14ac:dyDescent="0.25">
      <c r="B626" s="429"/>
      <c r="D626" s="297"/>
    </row>
    <row r="627" spans="2:4" x14ac:dyDescent="0.25">
      <c r="B627" s="429"/>
      <c r="D627" s="297"/>
    </row>
    <row r="628" spans="2:4" x14ac:dyDescent="0.25">
      <c r="B628" s="429"/>
      <c r="D628" s="297"/>
    </row>
    <row r="629" spans="2:4" x14ac:dyDescent="0.25">
      <c r="B629" s="429"/>
      <c r="D629" s="297"/>
    </row>
    <row r="630" spans="2:4" x14ac:dyDescent="0.25">
      <c r="B630" s="429"/>
      <c r="D630" s="297"/>
    </row>
    <row r="631" spans="2:4" x14ac:dyDescent="0.25">
      <c r="B631" s="429"/>
      <c r="D631" s="297"/>
    </row>
    <row r="632" spans="2:4" x14ac:dyDescent="0.25">
      <c r="B632" s="429"/>
      <c r="D632" s="297"/>
    </row>
    <row r="633" spans="2:4" x14ac:dyDescent="0.25">
      <c r="B633" s="429"/>
      <c r="D633" s="297"/>
    </row>
    <row r="634" spans="2:4" x14ac:dyDescent="0.25">
      <c r="B634" s="429"/>
      <c r="D634" s="297"/>
    </row>
    <row r="635" spans="2:4" x14ac:dyDescent="0.25">
      <c r="B635" s="429"/>
      <c r="D635" s="297"/>
    </row>
    <row r="636" spans="2:4" x14ac:dyDescent="0.25">
      <c r="B636" s="429"/>
      <c r="D636" s="297"/>
    </row>
    <row r="637" spans="2:4" x14ac:dyDescent="0.25">
      <c r="B637" s="429"/>
      <c r="D637" s="297"/>
    </row>
    <row r="638" spans="2:4" x14ac:dyDescent="0.25">
      <c r="B638" s="429"/>
      <c r="D638" s="297"/>
    </row>
    <row r="639" spans="2:4" x14ac:dyDescent="0.25">
      <c r="B639" s="429"/>
      <c r="D639" s="297"/>
    </row>
    <row r="640" spans="2:4" x14ac:dyDescent="0.25">
      <c r="B640" s="429"/>
      <c r="D640" s="297"/>
    </row>
    <row r="641" spans="2:4" x14ac:dyDescent="0.25">
      <c r="B641" s="429"/>
      <c r="D641" s="297"/>
    </row>
    <row r="642" spans="2:4" x14ac:dyDescent="0.25">
      <c r="B642" s="429"/>
      <c r="D642" s="297"/>
    </row>
    <row r="643" spans="2:4" x14ac:dyDescent="0.25">
      <c r="B643" s="429"/>
      <c r="D643" s="297"/>
    </row>
    <row r="644" spans="2:4" x14ac:dyDescent="0.25">
      <c r="B644" s="429"/>
      <c r="D644" s="297"/>
    </row>
    <row r="645" spans="2:4" x14ac:dyDescent="0.25">
      <c r="B645" s="429"/>
      <c r="D645" s="297"/>
    </row>
    <row r="646" spans="2:4" x14ac:dyDescent="0.25">
      <c r="B646" s="429"/>
      <c r="D646" s="297"/>
    </row>
    <row r="647" spans="2:4" x14ac:dyDescent="0.25">
      <c r="B647" s="429"/>
      <c r="D647" s="297"/>
    </row>
    <row r="648" spans="2:4" x14ac:dyDescent="0.25">
      <c r="B648" s="429"/>
      <c r="D648" s="297"/>
    </row>
    <row r="649" spans="2:4" x14ac:dyDescent="0.25">
      <c r="B649" s="429"/>
      <c r="D649" s="297"/>
    </row>
    <row r="650" spans="2:4" x14ac:dyDescent="0.25">
      <c r="B650" s="429"/>
      <c r="D650" s="297"/>
    </row>
    <row r="651" spans="2:4" x14ac:dyDescent="0.25">
      <c r="B651" s="429"/>
      <c r="D651" s="297"/>
    </row>
    <row r="652" spans="2:4" x14ac:dyDescent="0.25">
      <c r="B652" s="429"/>
      <c r="D652" s="297"/>
    </row>
    <row r="653" spans="2:4" x14ac:dyDescent="0.25">
      <c r="B653" s="429"/>
      <c r="D653" s="297"/>
    </row>
    <row r="654" spans="2:4" x14ac:dyDescent="0.25">
      <c r="B654" s="429"/>
      <c r="D654" s="297"/>
    </row>
    <row r="655" spans="2:4" x14ac:dyDescent="0.25">
      <c r="B655" s="429"/>
      <c r="D655" s="297"/>
    </row>
    <row r="656" spans="2:4" x14ac:dyDescent="0.25">
      <c r="B656" s="429"/>
      <c r="D656" s="297"/>
    </row>
    <row r="657" spans="2:4" x14ac:dyDescent="0.25">
      <c r="B657" s="429"/>
      <c r="D657" s="297"/>
    </row>
    <row r="658" spans="2:4" x14ac:dyDescent="0.25">
      <c r="B658" s="429"/>
      <c r="D658" s="297"/>
    </row>
    <row r="659" spans="2:4" x14ac:dyDescent="0.25">
      <c r="B659" s="429"/>
      <c r="D659" s="297"/>
    </row>
    <row r="660" spans="2:4" x14ac:dyDescent="0.25">
      <c r="B660" s="429"/>
      <c r="D660" s="297"/>
    </row>
    <row r="661" spans="2:4" x14ac:dyDescent="0.25">
      <c r="B661" s="429"/>
      <c r="D661" s="297"/>
    </row>
    <row r="662" spans="2:4" x14ac:dyDescent="0.25">
      <c r="B662" s="429"/>
      <c r="D662" s="297"/>
    </row>
    <row r="663" spans="2:4" x14ac:dyDescent="0.25">
      <c r="B663" s="429"/>
      <c r="D663" s="297"/>
    </row>
    <row r="664" spans="2:4" x14ac:dyDescent="0.25">
      <c r="B664" s="429"/>
      <c r="D664" s="297"/>
    </row>
    <row r="665" spans="2:4" x14ac:dyDescent="0.25">
      <c r="B665" s="429"/>
      <c r="D665" s="297"/>
    </row>
    <row r="666" spans="2:4" x14ac:dyDescent="0.25">
      <c r="B666" s="429"/>
      <c r="D666" s="297"/>
    </row>
    <row r="667" spans="2:4" x14ac:dyDescent="0.25">
      <c r="B667" s="429"/>
      <c r="D667" s="297"/>
    </row>
    <row r="668" spans="2:4" x14ac:dyDescent="0.25">
      <c r="B668" s="429"/>
      <c r="D668" s="297"/>
    </row>
    <row r="669" spans="2:4" x14ac:dyDescent="0.25">
      <c r="B669" s="429"/>
      <c r="D669" s="297"/>
    </row>
  </sheetData>
  <mergeCells count="29">
    <mergeCell ref="AG17:AK17"/>
    <mergeCell ref="A12:A21"/>
    <mergeCell ref="T6:W8"/>
    <mergeCell ref="P7:S7"/>
    <mergeCell ref="P8:S8"/>
    <mergeCell ref="B9:Y9"/>
    <mergeCell ref="B6:B8"/>
    <mergeCell ref="C6:J8"/>
    <mergeCell ref="K6:K8"/>
    <mergeCell ref="L6:M8"/>
    <mergeCell ref="N6:O8"/>
    <mergeCell ref="AE11:AE15"/>
    <mergeCell ref="Q10:Q11"/>
    <mergeCell ref="B12:B21"/>
    <mergeCell ref="P6:R6"/>
    <mergeCell ref="B46:B51"/>
    <mergeCell ref="A46:A51"/>
    <mergeCell ref="A36:XFD36"/>
    <mergeCell ref="A22:XFD22"/>
    <mergeCell ref="A23:A35"/>
    <mergeCell ref="B38:B41"/>
    <mergeCell ref="A37:A44"/>
    <mergeCell ref="A45:XFD45"/>
    <mergeCell ref="B23:B35"/>
    <mergeCell ref="B3:Y3"/>
    <mergeCell ref="C4:J4"/>
    <mergeCell ref="L4:O4"/>
    <mergeCell ref="P4:U4"/>
    <mergeCell ref="B5:Y5"/>
  </mergeCells>
  <phoneticPr fontId="60" type="noConversion"/>
  <dataValidations xWindow="473" yWindow="361" count="29">
    <dataValidation type="list" allowBlank="1" showErrorMessage="1" promptTitle="Risk control effectiveness" prompt="_x000a_" sqref="R52:R109" xr:uid="{00000000-0002-0000-0000-000000000000}">
      <formula1>$AR$6:$AR$8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52:U109 Q52:Q109" xr:uid="{00000000-0002-0000-0000-000001000000}">
      <formula1>$AS$6:$AS$8</formula1>
    </dataValidation>
    <dataValidation type="list" allowBlank="1" showInputMessage="1" showErrorMessage="1" promptTitle="Likelihood criteria" prompt="Please use criteria attached in th Likelihood criteria tab of this workbook" sqref="P44 P37 P46:P48 P51:P109" xr:uid="{00000000-0002-0000-0000-000002000000}">
      <formula1>$AQ$6:$AQ$9</formula1>
    </dataValidation>
    <dataValidation type="list" allowBlank="1" showInputMessage="1" showErrorMessage="1" promptTitle="Consequence criteria" prompt="Please use the criteia attached on the consequence criteria tab in this Workbook" sqref="O37 O46:O48 O51:O109" xr:uid="{00000000-0002-0000-0000-000003000000}">
      <formula1>$AP$6:$AP$10</formula1>
    </dataValidation>
    <dataValidation type="list" allowBlank="1" showInputMessage="1" showErrorMessage="1" promptTitle="Risk type" prompt="Select the risk catergory whether the risk has Safety or Health effects " sqref="H51:H109 H46:H48 H37" xr:uid="{00000000-0002-0000-0000-000004000000}">
      <formula1>$AO$6:$AO$7</formula1>
    </dataValidation>
    <dataValidation type="list" allowBlank="1" showInputMessage="1" showErrorMessage="1" promptTitle="Risk control effectiveness" prompt="F= Fully effective_x000a_P=Partially effective_x000a_I=Ineffective_x000a_Ti=Totally ineffectve_x000a_N=None_x000a_" sqref="V52:X109" xr:uid="{00000000-0002-0000-0000-000006000000}">
      <formula1>$AR$6:$AR$8</formula1>
    </dataValidation>
    <dataValidation type="list" allowBlank="1" showInputMessage="1" showErrorMessage="1" promptTitle="Likelihood criteria" prompt="Please use criteria attached in th Likelihood criteria tab of this workbook" sqref="T52:T109" xr:uid="{00000000-0002-0000-0000-000007000000}">
      <formula1>$AQ$6:$AQ$8</formula1>
    </dataValidation>
    <dataValidation type="list" allowBlank="1" showInputMessage="1" showErrorMessage="1" promptTitle="Consequence criteria" prompt="Please use the criteia attached on the consequence criteria tab in this Workbook" sqref="S52:S109" xr:uid="{00000000-0002-0000-0000-000008000000}">
      <formula1>$AP$6:$AP$9</formula1>
    </dataValidation>
    <dataValidation type="list" allowBlank="1" showInputMessage="1" showErrorMessage="1" sqref="C46:C48 C61:C109 C51:C56 C23:C31 C12:C21 C37:C43" xr:uid="{00000000-0002-0000-0000-000009000000}">
      <formula1>$AN$6:$AN$7</formula1>
    </dataValidation>
    <dataValidation type="list" allowBlank="1" showInputMessage="1" showErrorMessage="1" sqref="H23:H31 H12:H21" xr:uid="{00000000-0002-0000-0000-00000A000000}">
      <formula1>$AU$9:$AU$9</formula1>
    </dataValidation>
    <dataValidation type="list" allowBlank="1" showInputMessage="1" showErrorMessage="1" sqref="C32:C35" xr:uid="{00000000-0002-0000-0000-00000B000000}">
      <formula1>$AO$6:$AO$7</formula1>
    </dataValidation>
    <dataValidation type="list" allowBlank="1" showInputMessage="1" showErrorMessage="1" promptTitle="Risk type" prompt="Select the risk catergory whether the risk has Safety or Health effects " sqref="H32:H35" xr:uid="{00000000-0002-0000-0000-00000C000000}">
      <formula1>$AP$6:$AP$7</formula1>
    </dataValidation>
    <dataValidation type="list" allowBlank="1" showInputMessage="1" showErrorMessage="1" promptTitle="Consequence criteria" prompt="Please use the criteia attached on the consequence criteria tab in this Workbook" sqref="O29:O30 O32:O35" xr:uid="{00000000-0002-0000-0000-00000D000000}">
      <formula1>$AQ$6:$AQ$10</formula1>
    </dataValidation>
    <dataValidation type="list" allowBlank="1" showInputMessage="1" showErrorMessage="1" promptTitle="Likelihood criteria" prompt="Please use criteria attached in th Likelihood criteria tab of this workbook" sqref="P32:P35" xr:uid="{00000000-0002-0000-0000-00000E000000}">
      <formula1>$AR$6:$AR$9</formula1>
    </dataValidation>
    <dataValidation type="list" allowBlank="1" showErrorMessage="1" promptTitle="Risk control effectiveness" prompt="_x000a_" sqref="R33:R35" xr:uid="{00000000-0002-0000-0000-000010000000}">
      <formula1>$AS$6:$AS$8</formula1>
    </dataValidation>
    <dataValidation type="list" allowBlank="1" showInputMessage="1" showErrorMessage="1" promptTitle="Consequence criteria" prompt="Please use the criteia attached on the consequence criteria tab in this Workbook" sqref="O26:O28 O23 O31 O12:O21" xr:uid="{00000000-0002-0000-0000-000018000000}">
      <formula1>$AV$9:$AV$13</formula1>
    </dataValidation>
    <dataValidation type="list" allowBlank="1" showInputMessage="1" showErrorMessage="1" promptTitle="Risk control effectiveness" prompt="F= Fully effective_x000a_P=Partially effective_x000a_I=Ineffective_x000a_Ti=Totally ineffectve_x000a_N=None_x000a_" sqref="R12:R20 R40:R41 R38 R31:R32" xr:uid="{00000000-0002-0000-0000-000019000000}">
      <formula1>$AX$9:$AX$12</formula1>
    </dataValidation>
    <dataValidation type="list" allowBlank="1" showInputMessage="1" showErrorMessage="1" promptTitle="Consequence criteria" prompt="Please use the criteia attached on the consequence criteria tab in this Workbook" sqref="O24:O25" xr:uid="{00000000-0002-0000-0000-00001A000000}">
      <formula1>$AP$4:$AP$8</formula1>
    </dataValidation>
    <dataValidation type="list" allowBlank="1" showInputMessage="1" showErrorMessage="1" promptTitle="Likelihood criteria" prompt="Please use criteria attached in th Likelihood criteria tab of this workbook" sqref="P26:P31" xr:uid="{00000000-0002-0000-0000-00001B000000}">
      <formula1>$AQ$4:$AQ$8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31:Q33 Q47" xr:uid="{00000000-0002-0000-0000-00001C000000}">
      <formula1>$AS$4:$AS$7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23:Q30 Q12:Q20 Q37 Q34:Q35" xr:uid="{00000000-0002-0000-0000-00001D000000}">
      <formula1>$AY$9:$AY$11</formula1>
    </dataValidation>
    <dataValidation type="list" allowBlank="1" showInputMessage="1" showErrorMessage="1" promptTitle="Consequence criteria" prompt="Please use the criteia attached on the consequence criteria tab in this Workbook" sqref="O49:O50 O38:O44" xr:uid="{00000000-0002-0000-0000-00001E000000}">
      <formula1>$AO$6:$AO$10</formula1>
    </dataValidation>
    <dataValidation type="list" allowBlank="1" showErrorMessage="1" promptTitle="Risk control effectiveness" prompt="_x000a_" sqref="R49:R50" xr:uid="{00000000-0002-0000-0000-00001F000000}">
      <formula1>$AQ$6:$AQ$8</formula1>
    </dataValidation>
    <dataValidation type="list" allowBlank="1" showInputMessage="1" showErrorMessage="1" promptTitle="Risk control effectiveness" prompt="F= Fully effective_x000a_P=Partially effective_x000a_I=Ineffective_x000a_Ti=Totally ineffectve_x000a_N=None_x000a_" sqref="R51 R44 R46:R48 R42:R43" xr:uid="{00000000-0002-0000-0000-000020000000}">
      <formula1>$AW$9:$AW$13</formula1>
    </dataValidation>
    <dataValidation type="list" allowBlank="1" showInputMessage="1" showErrorMessage="1" promptTitle="Risk type" prompt="Select the risk catergory whether the risk has Safety or Health effects " sqref="H49:H50 H38 H40:H44" xr:uid="{00000000-0002-0000-0000-000021000000}">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48:Q51 Q46 Q38:Q44" xr:uid="{00000000-0002-0000-0000-000022000000}">
      <formula1>$AR$6:$AR$8</formula1>
    </dataValidation>
    <dataValidation type="list" allowBlank="1" showInputMessage="1" showErrorMessage="1" sqref="C49:C50 C44" xr:uid="{00000000-0002-0000-0000-000023000000}">
      <formula1>$AM$6:$AM$7</formula1>
    </dataValidation>
    <dataValidation type="list" allowBlank="1" showInputMessage="1" showErrorMessage="1" promptTitle="Likelihood criteria" prompt="Please use criteria attached in th Likelihood criteria tab of this workbook" sqref="P49:P50 P43 P38:P42" xr:uid="{00000000-0002-0000-0000-000024000000}">
      <formula1>$AP$6:$AP$9</formula1>
    </dataValidation>
    <dataValidation type="list" allowBlank="1" showInputMessage="1" showErrorMessage="1" promptTitle="Likelihood criteria" prompt="Please use criteria attached in th Likelihood criteria tab of this workbook" sqref="T49:T50" xr:uid="{00000000-0002-0000-0000-000025000000}">
      <formula1>$AP$6:$AP$8</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2"/>
  <sheetViews>
    <sheetView workbookViewId="0">
      <selection activeCell="D9" sqref="D9"/>
    </sheetView>
  </sheetViews>
  <sheetFormatPr defaultRowHeight="15" x14ac:dyDescent="0.25"/>
  <cols>
    <col min="1" max="1" width="18.5703125" customWidth="1"/>
    <col min="2" max="2" width="28.140625" customWidth="1"/>
    <col min="4" max="4" width="36.85546875" customWidth="1"/>
    <col min="6" max="6" width="23.85546875" customWidth="1"/>
    <col min="7" max="7" width="9.42578125" customWidth="1"/>
    <col min="8" max="8" width="27.5703125" customWidth="1"/>
    <col min="9" max="9" width="28.42578125" customWidth="1"/>
    <col min="10" max="10" width="21.85546875" customWidth="1"/>
    <col min="11" max="11" width="17.42578125" customWidth="1"/>
    <col min="12" max="12" width="25.5703125" customWidth="1"/>
    <col min="13" max="13" width="33.42578125" customWidth="1"/>
    <col min="17" max="17" width="18.42578125" customWidth="1"/>
    <col min="19" max="19" width="22.5703125" customWidth="1"/>
    <col min="20" max="20" width="19" customWidth="1"/>
    <col min="21" max="21" width="25.42578125" customWidth="1"/>
    <col min="22" max="22" width="19.5703125" customWidth="1"/>
    <col min="23" max="23" width="21.140625" customWidth="1"/>
    <col min="24" max="24" width="22.5703125" customWidth="1"/>
  </cols>
  <sheetData>
    <row r="1" spans="1:24" ht="18.75" x14ac:dyDescent="0.25">
      <c r="A1" s="867" t="s">
        <v>655</v>
      </c>
      <c r="B1" s="868"/>
      <c r="C1" s="868"/>
      <c r="D1" s="868"/>
      <c r="E1" s="868"/>
      <c r="F1" s="868"/>
      <c r="G1" s="868"/>
      <c r="H1" s="868"/>
      <c r="I1" s="868"/>
      <c r="J1" s="868"/>
      <c r="K1" s="868"/>
      <c r="L1" s="868"/>
      <c r="M1" s="868"/>
      <c r="N1" s="868"/>
      <c r="O1" s="868"/>
      <c r="P1" s="868"/>
      <c r="Q1" s="868"/>
      <c r="R1" s="868"/>
      <c r="S1" s="868"/>
      <c r="T1" s="868"/>
      <c r="U1" s="868"/>
      <c r="V1" s="868"/>
      <c r="W1" s="868"/>
      <c r="X1" s="869"/>
    </row>
    <row r="2" spans="1:24" ht="30" x14ac:dyDescent="0.25">
      <c r="A2" s="324" t="s">
        <v>66</v>
      </c>
      <c r="B2" s="872" t="s">
        <v>656</v>
      </c>
      <c r="C2" s="873"/>
      <c r="D2" s="873"/>
      <c r="E2" s="873"/>
      <c r="F2" s="873"/>
      <c r="G2" s="873"/>
      <c r="H2" s="873"/>
      <c r="I2" s="874"/>
      <c r="J2" s="322" t="s">
        <v>67</v>
      </c>
      <c r="K2" s="834" t="s">
        <v>657</v>
      </c>
      <c r="L2" s="830"/>
      <c r="M2" s="830"/>
      <c r="N2" s="831"/>
      <c r="O2" s="870"/>
      <c r="P2" s="870"/>
      <c r="Q2" s="870"/>
      <c r="R2" s="870"/>
      <c r="S2" s="870"/>
      <c r="T2" s="870"/>
      <c r="U2" s="323" t="s">
        <v>74</v>
      </c>
      <c r="V2" s="323"/>
      <c r="W2" s="95" t="s">
        <v>124</v>
      </c>
      <c r="X2" s="112" t="s">
        <v>123</v>
      </c>
    </row>
    <row r="3" spans="1:24" x14ac:dyDescent="0.25">
      <c r="A3" s="871"/>
      <c r="B3" s="871"/>
      <c r="C3" s="871"/>
      <c r="D3" s="871"/>
      <c r="E3" s="871"/>
      <c r="F3" s="871"/>
      <c r="G3" s="871"/>
      <c r="H3" s="871"/>
      <c r="I3" s="871"/>
      <c r="J3" s="871"/>
      <c r="K3" s="871"/>
      <c r="L3" s="871"/>
      <c r="M3" s="871"/>
      <c r="N3" s="871"/>
      <c r="O3" s="871"/>
      <c r="P3" s="871"/>
      <c r="Q3" s="871"/>
      <c r="R3" s="871"/>
      <c r="S3" s="871"/>
      <c r="T3" s="871"/>
      <c r="U3" s="871"/>
      <c r="V3" s="871"/>
      <c r="W3" s="871"/>
      <c r="X3" s="871"/>
    </row>
    <row r="4" spans="1:24" x14ac:dyDescent="0.25">
      <c r="A4" s="895" t="s">
        <v>1</v>
      </c>
      <c r="B4" s="898">
        <v>44001</v>
      </c>
      <c r="C4" s="899"/>
      <c r="D4" s="899"/>
      <c r="E4" s="899"/>
      <c r="F4" s="899"/>
      <c r="G4" s="899"/>
      <c r="H4" s="899"/>
      <c r="I4" s="900"/>
      <c r="J4" s="892" t="s">
        <v>2</v>
      </c>
      <c r="K4" s="909" t="s">
        <v>658</v>
      </c>
      <c r="L4" s="909"/>
      <c r="M4" s="886" t="s">
        <v>58</v>
      </c>
      <c r="N4" s="887"/>
      <c r="O4" s="910" t="s">
        <v>659</v>
      </c>
      <c r="P4" s="910"/>
      <c r="Q4" s="910"/>
      <c r="R4" s="910"/>
      <c r="S4" s="875"/>
      <c r="T4" s="876"/>
      <c r="U4" s="876"/>
      <c r="V4" s="877"/>
      <c r="W4" s="92" t="s">
        <v>68</v>
      </c>
      <c r="X4" s="113"/>
    </row>
    <row r="5" spans="1:24" x14ac:dyDescent="0.25">
      <c r="A5" s="896"/>
      <c r="B5" s="901"/>
      <c r="C5" s="902"/>
      <c r="D5" s="902"/>
      <c r="E5" s="902"/>
      <c r="F5" s="902"/>
      <c r="G5" s="902"/>
      <c r="H5" s="902"/>
      <c r="I5" s="903"/>
      <c r="J5" s="893"/>
      <c r="K5" s="909"/>
      <c r="L5" s="909"/>
      <c r="M5" s="888"/>
      <c r="N5" s="889"/>
      <c r="O5" s="910" t="s">
        <v>660</v>
      </c>
      <c r="P5" s="910"/>
      <c r="Q5" s="910"/>
      <c r="R5" s="910"/>
      <c r="S5" s="878"/>
      <c r="T5" s="879"/>
      <c r="U5" s="879"/>
      <c r="V5" s="880"/>
      <c r="W5" s="92" t="s">
        <v>125</v>
      </c>
      <c r="X5" s="113">
        <v>1</v>
      </c>
    </row>
    <row r="6" spans="1:24" x14ac:dyDescent="0.25">
      <c r="A6" s="896"/>
      <c r="B6" s="901"/>
      <c r="C6" s="902"/>
      <c r="D6" s="902"/>
      <c r="E6" s="902"/>
      <c r="F6" s="902"/>
      <c r="G6" s="902"/>
      <c r="H6" s="902"/>
      <c r="I6" s="903"/>
      <c r="J6" s="893"/>
      <c r="K6" s="909"/>
      <c r="L6" s="909"/>
      <c r="M6" s="888"/>
      <c r="N6" s="889"/>
      <c r="O6" s="910" t="s">
        <v>128</v>
      </c>
      <c r="P6" s="910"/>
      <c r="Q6" s="910"/>
      <c r="R6" s="910"/>
      <c r="S6" s="878"/>
      <c r="T6" s="879"/>
      <c r="U6" s="879"/>
      <c r="V6" s="880"/>
      <c r="W6" s="92" t="s">
        <v>126</v>
      </c>
      <c r="X6" s="114">
        <v>45443</v>
      </c>
    </row>
    <row r="7" spans="1:24" x14ac:dyDescent="0.25">
      <c r="A7" s="897"/>
      <c r="B7" s="904"/>
      <c r="C7" s="905"/>
      <c r="D7" s="905"/>
      <c r="E7" s="905"/>
      <c r="F7" s="905"/>
      <c r="G7" s="905"/>
      <c r="H7" s="905"/>
      <c r="I7" s="906"/>
      <c r="J7" s="894"/>
      <c r="K7" s="909"/>
      <c r="L7" s="909"/>
      <c r="M7" s="890"/>
      <c r="N7" s="891"/>
      <c r="O7" s="910" t="s">
        <v>129</v>
      </c>
      <c r="P7" s="910"/>
      <c r="Q7" s="910"/>
      <c r="R7" s="910"/>
      <c r="S7" s="881"/>
      <c r="T7" s="882"/>
      <c r="U7" s="882"/>
      <c r="V7" s="883"/>
      <c r="W7" s="92"/>
      <c r="X7" s="96"/>
    </row>
    <row r="8" spans="1:24" ht="15.75" thickBot="1" x14ac:dyDescent="0.3">
      <c r="A8" s="884" t="s">
        <v>54</v>
      </c>
      <c r="B8" s="885"/>
      <c r="C8" s="885"/>
      <c r="D8" s="885"/>
      <c r="E8" s="885"/>
      <c r="F8" s="885"/>
      <c r="G8" s="885"/>
      <c r="H8" s="885"/>
      <c r="I8" s="885"/>
      <c r="J8" s="885"/>
      <c r="K8" s="885"/>
      <c r="L8" s="885"/>
      <c r="M8" s="885"/>
      <c r="N8" s="885"/>
      <c r="O8" s="885"/>
      <c r="P8" s="885"/>
      <c r="Q8" s="885"/>
      <c r="R8" s="885"/>
      <c r="S8" s="885"/>
      <c r="T8" s="885"/>
      <c r="U8" s="885"/>
      <c r="V8" s="885"/>
      <c r="W8" s="885"/>
      <c r="X8" s="885"/>
    </row>
    <row r="9" spans="1:24" s="227" customFormat="1" ht="84" customHeight="1" x14ac:dyDescent="0.2">
      <c r="A9" s="321" t="s">
        <v>131</v>
      </c>
      <c r="B9" s="320" t="s">
        <v>132</v>
      </c>
      <c r="C9" s="320" t="s">
        <v>133</v>
      </c>
      <c r="D9" s="320" t="s">
        <v>142</v>
      </c>
      <c r="E9" s="320" t="s">
        <v>134</v>
      </c>
      <c r="F9" s="320" t="s">
        <v>143</v>
      </c>
      <c r="G9" s="320" t="s">
        <v>135</v>
      </c>
      <c r="H9" s="346" t="s">
        <v>137</v>
      </c>
      <c r="I9" s="347" t="s">
        <v>138</v>
      </c>
      <c r="J9" s="348" t="s">
        <v>16</v>
      </c>
      <c r="K9" s="348" t="s">
        <v>139</v>
      </c>
      <c r="L9" s="348" t="s">
        <v>140</v>
      </c>
      <c r="M9" s="349" t="s">
        <v>3</v>
      </c>
      <c r="N9" s="350" t="s">
        <v>0</v>
      </c>
      <c r="O9" s="351"/>
      <c r="P9" s="907" t="s">
        <v>4</v>
      </c>
      <c r="Q9" s="352"/>
      <c r="R9" s="353" t="s">
        <v>130</v>
      </c>
      <c r="S9" s="354" t="s">
        <v>5</v>
      </c>
      <c r="T9" s="355" t="s">
        <v>6</v>
      </c>
      <c r="U9" s="356" t="s">
        <v>7</v>
      </c>
      <c r="V9" s="357" t="s">
        <v>73</v>
      </c>
      <c r="W9" s="357" t="s">
        <v>8</v>
      </c>
      <c r="X9" s="356" t="s">
        <v>120</v>
      </c>
    </row>
    <row r="10" spans="1:24" s="227" customFormat="1" ht="132" customHeight="1" x14ac:dyDescent="0.2">
      <c r="A10" s="358" t="s">
        <v>50</v>
      </c>
      <c r="B10" s="359" t="s">
        <v>625</v>
      </c>
      <c r="C10" s="360" t="s">
        <v>9</v>
      </c>
      <c r="D10" s="360" t="s">
        <v>604</v>
      </c>
      <c r="E10" s="361" t="s">
        <v>9</v>
      </c>
      <c r="F10" s="362" t="s">
        <v>69</v>
      </c>
      <c r="G10" s="362" t="s">
        <v>18</v>
      </c>
      <c r="H10" s="360" t="s">
        <v>11</v>
      </c>
      <c r="I10" s="363" t="s">
        <v>70</v>
      </c>
      <c r="J10" s="364" t="s">
        <v>10</v>
      </c>
      <c r="K10" s="365" t="s">
        <v>17</v>
      </c>
      <c r="L10" s="366" t="s">
        <v>72</v>
      </c>
      <c r="M10" s="364" t="s">
        <v>626</v>
      </c>
      <c r="N10" s="367" t="s">
        <v>20</v>
      </c>
      <c r="O10" s="368" t="s">
        <v>12</v>
      </c>
      <c r="P10" s="908"/>
      <c r="Q10" s="369" t="s">
        <v>618</v>
      </c>
      <c r="R10" s="370" t="s">
        <v>619</v>
      </c>
      <c r="S10" s="371" t="s">
        <v>51</v>
      </c>
      <c r="T10" s="372" t="s">
        <v>52</v>
      </c>
      <c r="U10" s="373" t="s">
        <v>13</v>
      </c>
      <c r="V10" s="374" t="s">
        <v>14</v>
      </c>
      <c r="W10" s="374" t="s">
        <v>15</v>
      </c>
      <c r="X10" s="373" t="s">
        <v>119</v>
      </c>
    </row>
    <row r="11" spans="1:24" ht="91.5" customHeight="1" x14ac:dyDescent="0.25">
      <c r="A11" s="337" t="s">
        <v>661</v>
      </c>
      <c r="B11" s="326" t="s">
        <v>118</v>
      </c>
      <c r="C11" s="327">
        <v>1.1000000000000001</v>
      </c>
      <c r="D11" s="328" t="s">
        <v>662</v>
      </c>
      <c r="E11" s="329" t="s">
        <v>82</v>
      </c>
      <c r="F11" s="328" t="s">
        <v>663</v>
      </c>
      <c r="G11" s="326" t="s">
        <v>56</v>
      </c>
      <c r="H11" s="326" t="s">
        <v>664</v>
      </c>
      <c r="I11" s="330" t="s">
        <v>665</v>
      </c>
      <c r="J11" s="326" t="s">
        <v>225</v>
      </c>
      <c r="K11" s="326" t="s">
        <v>226</v>
      </c>
      <c r="L11" s="326" t="s">
        <v>666</v>
      </c>
      <c r="M11" s="332" t="s">
        <v>667</v>
      </c>
      <c r="N11" s="329">
        <v>5</v>
      </c>
      <c r="O11" s="329" t="s">
        <v>84</v>
      </c>
      <c r="P11" s="326" t="s">
        <v>21</v>
      </c>
      <c r="Q11" s="327" t="s">
        <v>77</v>
      </c>
      <c r="R11" s="345" t="s">
        <v>668</v>
      </c>
      <c r="S11" s="326" t="s">
        <v>669</v>
      </c>
      <c r="T11" s="326" t="s">
        <v>273</v>
      </c>
      <c r="U11" s="345" t="s">
        <v>670</v>
      </c>
      <c r="V11" s="326" t="s">
        <v>671</v>
      </c>
      <c r="W11" s="326" t="s">
        <v>409</v>
      </c>
      <c r="X11" s="331"/>
    </row>
    <row r="12" spans="1:24" ht="91.5" customHeight="1" x14ac:dyDescent="0.25">
      <c r="A12" s="337" t="s">
        <v>672</v>
      </c>
      <c r="B12" s="326" t="s">
        <v>118</v>
      </c>
      <c r="C12" s="327">
        <v>2.1</v>
      </c>
      <c r="D12" s="328" t="s">
        <v>673</v>
      </c>
      <c r="E12" s="329" t="s">
        <v>83</v>
      </c>
      <c r="F12" s="328" t="s">
        <v>663</v>
      </c>
      <c r="G12" s="326" t="s">
        <v>56</v>
      </c>
      <c r="H12" s="326" t="s">
        <v>674</v>
      </c>
      <c r="I12" s="330" t="s">
        <v>665</v>
      </c>
      <c r="J12" s="326" t="s">
        <v>675</v>
      </c>
      <c r="K12" s="326" t="s">
        <v>226</v>
      </c>
      <c r="L12" s="326" t="s">
        <v>666</v>
      </c>
      <c r="M12" s="332" t="s">
        <v>676</v>
      </c>
      <c r="N12" s="329">
        <v>5</v>
      </c>
      <c r="O12" s="329" t="s">
        <v>84</v>
      </c>
      <c r="P12" s="326" t="s">
        <v>21</v>
      </c>
      <c r="Q12" s="327" t="s">
        <v>77</v>
      </c>
      <c r="R12" s="326" t="s">
        <v>677</v>
      </c>
      <c r="S12" s="326" t="s">
        <v>669</v>
      </c>
      <c r="T12" s="326" t="s">
        <v>273</v>
      </c>
      <c r="U12" s="326" t="s">
        <v>678</v>
      </c>
      <c r="V12" s="326" t="s">
        <v>671</v>
      </c>
      <c r="W12" s="326" t="s">
        <v>409</v>
      </c>
      <c r="X12" s="331"/>
    </row>
    <row r="13" spans="1:24" ht="91.5" customHeight="1" x14ac:dyDescent="0.25">
      <c r="A13" s="337" t="s">
        <v>679</v>
      </c>
      <c r="B13" s="326" t="s">
        <v>118</v>
      </c>
      <c r="C13" s="327">
        <v>3.1</v>
      </c>
      <c r="D13" s="332" t="s">
        <v>680</v>
      </c>
      <c r="E13" s="329" t="s">
        <v>84</v>
      </c>
      <c r="F13" s="328" t="s">
        <v>663</v>
      </c>
      <c r="G13" s="326" t="s">
        <v>56</v>
      </c>
      <c r="H13" s="326" t="s">
        <v>681</v>
      </c>
      <c r="I13" s="330" t="s">
        <v>665</v>
      </c>
      <c r="J13" s="326" t="s">
        <v>675</v>
      </c>
      <c r="K13" s="326" t="s">
        <v>226</v>
      </c>
      <c r="L13" s="326" t="s">
        <v>666</v>
      </c>
      <c r="M13" s="332" t="s">
        <v>682</v>
      </c>
      <c r="N13" s="329">
        <v>5</v>
      </c>
      <c r="O13" s="329" t="s">
        <v>84</v>
      </c>
      <c r="P13" s="326" t="s">
        <v>21</v>
      </c>
      <c r="Q13" s="327" t="s">
        <v>77</v>
      </c>
      <c r="R13" s="326" t="s">
        <v>683</v>
      </c>
      <c r="S13" s="326" t="s">
        <v>669</v>
      </c>
      <c r="T13" s="326" t="s">
        <v>273</v>
      </c>
      <c r="U13" s="326" t="s">
        <v>684</v>
      </c>
      <c r="V13" s="326" t="s">
        <v>671</v>
      </c>
      <c r="W13" s="326" t="s">
        <v>409</v>
      </c>
      <c r="X13" s="331"/>
    </row>
    <row r="14" spans="1:24" ht="91.5" customHeight="1" x14ac:dyDescent="0.25">
      <c r="A14" s="337" t="s">
        <v>685</v>
      </c>
      <c r="B14" s="326" t="s">
        <v>118</v>
      </c>
      <c r="C14" s="327">
        <v>4.0999999999999996</v>
      </c>
      <c r="D14" s="326" t="s">
        <v>686</v>
      </c>
      <c r="E14" s="326" t="s">
        <v>85</v>
      </c>
      <c r="F14" s="328" t="s">
        <v>687</v>
      </c>
      <c r="G14" s="326" t="s">
        <v>56</v>
      </c>
      <c r="H14" s="326" t="s">
        <v>688</v>
      </c>
      <c r="I14" s="330" t="s">
        <v>665</v>
      </c>
      <c r="J14" s="326" t="s">
        <v>675</v>
      </c>
      <c r="K14" s="326" t="s">
        <v>226</v>
      </c>
      <c r="L14" s="326" t="s">
        <v>666</v>
      </c>
      <c r="M14" s="332" t="s">
        <v>689</v>
      </c>
      <c r="N14" s="329">
        <v>5</v>
      </c>
      <c r="O14" s="329" t="s">
        <v>84</v>
      </c>
      <c r="P14" s="326" t="s">
        <v>21</v>
      </c>
      <c r="Q14" s="327" t="s">
        <v>77</v>
      </c>
      <c r="R14" s="326" t="s">
        <v>690</v>
      </c>
      <c r="S14" s="326" t="s">
        <v>669</v>
      </c>
      <c r="T14" s="326" t="s">
        <v>273</v>
      </c>
      <c r="U14" s="326" t="s">
        <v>691</v>
      </c>
      <c r="V14" s="326" t="s">
        <v>671</v>
      </c>
      <c r="W14" s="326" t="s">
        <v>409</v>
      </c>
      <c r="X14" s="331"/>
    </row>
    <row r="15" spans="1:24" ht="91.5" customHeight="1" x14ac:dyDescent="0.25">
      <c r="A15" s="337" t="s">
        <v>692</v>
      </c>
      <c r="B15" s="326" t="s">
        <v>118</v>
      </c>
      <c r="C15" s="327">
        <v>5.0999999999999996</v>
      </c>
      <c r="D15" s="326" t="s">
        <v>693</v>
      </c>
      <c r="E15" s="326" t="s">
        <v>86</v>
      </c>
      <c r="F15" s="328" t="s">
        <v>694</v>
      </c>
      <c r="G15" s="326" t="s">
        <v>56</v>
      </c>
      <c r="H15" s="326" t="s">
        <v>695</v>
      </c>
      <c r="I15" s="330" t="s">
        <v>665</v>
      </c>
      <c r="J15" s="326" t="s">
        <v>675</v>
      </c>
      <c r="K15" s="326" t="s">
        <v>226</v>
      </c>
      <c r="L15" s="326" t="s">
        <v>666</v>
      </c>
      <c r="M15" s="332" t="s">
        <v>696</v>
      </c>
      <c r="N15" s="329">
        <v>5</v>
      </c>
      <c r="O15" s="329" t="s">
        <v>84</v>
      </c>
      <c r="P15" s="326" t="s">
        <v>21</v>
      </c>
      <c r="Q15" s="327" t="s">
        <v>77</v>
      </c>
      <c r="R15" s="326" t="s">
        <v>697</v>
      </c>
      <c r="S15" s="326" t="s">
        <v>669</v>
      </c>
      <c r="T15" s="326" t="s">
        <v>273</v>
      </c>
      <c r="U15" s="326" t="s">
        <v>698</v>
      </c>
      <c r="V15" s="326" t="s">
        <v>671</v>
      </c>
      <c r="W15" s="326" t="s">
        <v>409</v>
      </c>
      <c r="X15" s="331"/>
    </row>
    <row r="16" spans="1:24" ht="91.5" customHeight="1" x14ac:dyDescent="0.25">
      <c r="A16" s="337" t="s">
        <v>699</v>
      </c>
      <c r="B16" s="326" t="s">
        <v>118</v>
      </c>
      <c r="C16" s="327">
        <v>6.1</v>
      </c>
      <c r="D16" s="326" t="s">
        <v>693</v>
      </c>
      <c r="E16" s="326" t="s">
        <v>19</v>
      </c>
      <c r="F16" s="328" t="s">
        <v>694</v>
      </c>
      <c r="G16" s="326" t="s">
        <v>56</v>
      </c>
      <c r="H16" s="326" t="s">
        <v>695</v>
      </c>
      <c r="I16" s="330" t="s">
        <v>665</v>
      </c>
      <c r="J16" s="326" t="s">
        <v>675</v>
      </c>
      <c r="K16" s="326" t="s">
        <v>226</v>
      </c>
      <c r="L16" s="326" t="s">
        <v>666</v>
      </c>
      <c r="M16" s="332" t="s">
        <v>700</v>
      </c>
      <c r="N16" s="329">
        <v>5</v>
      </c>
      <c r="O16" s="329" t="s">
        <v>84</v>
      </c>
      <c r="P16" s="326" t="s">
        <v>21</v>
      </c>
      <c r="Q16" s="327" t="s">
        <v>77</v>
      </c>
      <c r="R16" s="326" t="s">
        <v>701</v>
      </c>
      <c r="S16" s="326" t="s">
        <v>669</v>
      </c>
      <c r="T16" s="326" t="s">
        <v>273</v>
      </c>
      <c r="U16" s="326" t="s">
        <v>702</v>
      </c>
      <c r="V16" s="326" t="s">
        <v>671</v>
      </c>
      <c r="W16" s="326" t="s">
        <v>409</v>
      </c>
      <c r="X16" s="331"/>
    </row>
    <row r="17" spans="1:24" ht="91.5" customHeight="1" x14ac:dyDescent="0.25">
      <c r="A17" s="337" t="s">
        <v>703</v>
      </c>
      <c r="B17" s="326" t="s">
        <v>118</v>
      </c>
      <c r="C17" s="327">
        <v>7.1</v>
      </c>
      <c r="D17" s="326" t="s">
        <v>704</v>
      </c>
      <c r="E17" s="326" t="s">
        <v>705</v>
      </c>
      <c r="F17" s="330" t="s">
        <v>706</v>
      </c>
      <c r="G17" s="326" t="s">
        <v>56</v>
      </c>
      <c r="H17" s="330" t="s">
        <v>707</v>
      </c>
      <c r="I17" s="330" t="s">
        <v>665</v>
      </c>
      <c r="J17" s="326" t="s">
        <v>675</v>
      </c>
      <c r="K17" s="326" t="s">
        <v>226</v>
      </c>
      <c r="L17" s="326" t="s">
        <v>666</v>
      </c>
      <c r="M17" s="332" t="s">
        <v>708</v>
      </c>
      <c r="N17" s="329">
        <v>5</v>
      </c>
      <c r="O17" s="329" t="s">
        <v>84</v>
      </c>
      <c r="P17" s="326" t="s">
        <v>21</v>
      </c>
      <c r="Q17" s="327" t="s">
        <v>77</v>
      </c>
      <c r="R17" s="326" t="s">
        <v>709</v>
      </c>
      <c r="S17" s="326" t="s">
        <v>669</v>
      </c>
      <c r="T17" s="326" t="s">
        <v>273</v>
      </c>
      <c r="U17" s="326" t="s">
        <v>710</v>
      </c>
      <c r="V17" s="326" t="s">
        <v>671</v>
      </c>
      <c r="W17" s="326" t="s">
        <v>409</v>
      </c>
      <c r="X17" s="331"/>
    </row>
    <row r="18" spans="1:24" ht="91.5" customHeight="1" x14ac:dyDescent="0.25">
      <c r="A18" s="337" t="s">
        <v>711</v>
      </c>
      <c r="B18" s="326" t="s">
        <v>24</v>
      </c>
      <c r="C18" s="327">
        <v>8.1</v>
      </c>
      <c r="D18" s="326" t="s">
        <v>712</v>
      </c>
      <c r="E18" s="326" t="s">
        <v>713</v>
      </c>
      <c r="F18" s="330" t="s">
        <v>714</v>
      </c>
      <c r="G18" s="326" t="s">
        <v>56</v>
      </c>
      <c r="H18" s="330" t="s">
        <v>715</v>
      </c>
      <c r="I18" s="330" t="s">
        <v>665</v>
      </c>
      <c r="J18" s="326" t="s">
        <v>675</v>
      </c>
      <c r="K18" s="326" t="s">
        <v>226</v>
      </c>
      <c r="L18" s="326" t="s">
        <v>716</v>
      </c>
      <c r="M18" s="332" t="s">
        <v>717</v>
      </c>
      <c r="N18" s="329">
        <v>5</v>
      </c>
      <c r="O18" s="329" t="s">
        <v>83</v>
      </c>
      <c r="P18" s="326" t="s">
        <v>21</v>
      </c>
      <c r="Q18" s="327" t="s">
        <v>77</v>
      </c>
      <c r="R18" s="326" t="s">
        <v>718</v>
      </c>
      <c r="S18" s="326" t="s">
        <v>669</v>
      </c>
      <c r="T18" s="326" t="s">
        <v>273</v>
      </c>
      <c r="U18" s="326" t="s">
        <v>719</v>
      </c>
      <c r="V18" s="326" t="s">
        <v>671</v>
      </c>
      <c r="W18" s="326" t="s">
        <v>409</v>
      </c>
      <c r="X18" s="331"/>
    </row>
    <row r="19" spans="1:24" ht="91.5" customHeight="1" x14ac:dyDescent="0.25">
      <c r="A19" s="337" t="s">
        <v>720</v>
      </c>
      <c r="B19" s="326" t="s">
        <v>118</v>
      </c>
      <c r="C19" s="327">
        <v>9.1</v>
      </c>
      <c r="D19" s="326" t="s">
        <v>721</v>
      </c>
      <c r="E19" s="326" t="s">
        <v>722</v>
      </c>
      <c r="F19" s="330" t="s">
        <v>723</v>
      </c>
      <c r="G19" s="326" t="s">
        <v>56</v>
      </c>
      <c r="H19" s="330" t="s">
        <v>724</v>
      </c>
      <c r="I19" s="330" t="s">
        <v>665</v>
      </c>
      <c r="J19" s="326" t="s">
        <v>675</v>
      </c>
      <c r="K19" s="326" t="s">
        <v>226</v>
      </c>
      <c r="L19" s="326" t="s">
        <v>716</v>
      </c>
      <c r="M19" s="332" t="s">
        <v>725</v>
      </c>
      <c r="N19" s="329">
        <v>5</v>
      </c>
      <c r="O19" s="329" t="s">
        <v>83</v>
      </c>
      <c r="P19" s="326" t="s">
        <v>21</v>
      </c>
      <c r="Q19" s="327" t="s">
        <v>77</v>
      </c>
      <c r="R19" s="326" t="s">
        <v>726</v>
      </c>
      <c r="S19" s="326" t="s">
        <v>669</v>
      </c>
      <c r="T19" s="326" t="s">
        <v>273</v>
      </c>
      <c r="U19" s="326" t="s">
        <v>727</v>
      </c>
      <c r="V19" s="326" t="s">
        <v>671</v>
      </c>
      <c r="W19" s="326" t="s">
        <v>409</v>
      </c>
      <c r="X19" s="331"/>
    </row>
    <row r="20" spans="1:24" ht="91.5" customHeight="1" x14ac:dyDescent="0.25">
      <c r="A20" s="337" t="s">
        <v>728</v>
      </c>
      <c r="B20" s="326" t="s">
        <v>24</v>
      </c>
      <c r="C20" s="335">
        <v>10.1</v>
      </c>
      <c r="D20" s="336" t="s">
        <v>729</v>
      </c>
      <c r="E20" s="338" t="s">
        <v>730</v>
      </c>
      <c r="F20" s="339" t="s">
        <v>731</v>
      </c>
      <c r="G20" s="326" t="s">
        <v>56</v>
      </c>
      <c r="H20" s="336" t="s">
        <v>732</v>
      </c>
      <c r="I20" s="330" t="s">
        <v>733</v>
      </c>
      <c r="J20" s="326" t="s">
        <v>675</v>
      </c>
      <c r="K20" s="340" t="s">
        <v>734</v>
      </c>
      <c r="L20" s="326" t="s">
        <v>716</v>
      </c>
      <c r="M20" s="332" t="s">
        <v>735</v>
      </c>
      <c r="N20" s="329">
        <v>5</v>
      </c>
      <c r="O20" s="329" t="s">
        <v>84</v>
      </c>
      <c r="P20" s="326" t="s">
        <v>21</v>
      </c>
      <c r="Q20" s="327" t="s">
        <v>77</v>
      </c>
      <c r="R20" s="326" t="s">
        <v>736</v>
      </c>
      <c r="S20" s="326" t="s">
        <v>669</v>
      </c>
      <c r="T20" s="326" t="s">
        <v>273</v>
      </c>
      <c r="U20" s="326" t="s">
        <v>710</v>
      </c>
      <c r="V20" s="326" t="s">
        <v>671</v>
      </c>
      <c r="W20" s="326" t="s">
        <v>409</v>
      </c>
      <c r="X20" s="334"/>
    </row>
    <row r="21" spans="1:24" ht="91.5" customHeight="1" x14ac:dyDescent="0.25">
      <c r="A21" s="337" t="s">
        <v>737</v>
      </c>
      <c r="B21" s="326" t="s">
        <v>118</v>
      </c>
      <c r="C21" s="335">
        <v>11.1</v>
      </c>
      <c r="D21" s="339" t="s">
        <v>738</v>
      </c>
      <c r="E21" s="338" t="s">
        <v>24</v>
      </c>
      <c r="F21" s="339" t="s">
        <v>739</v>
      </c>
      <c r="G21" s="326" t="s">
        <v>56</v>
      </c>
      <c r="H21" s="339" t="s">
        <v>740</v>
      </c>
      <c r="I21" s="340" t="s">
        <v>741</v>
      </c>
      <c r="J21" s="326" t="s">
        <v>675</v>
      </c>
      <c r="K21" s="340" t="s">
        <v>226</v>
      </c>
      <c r="L21" s="326" t="s">
        <v>716</v>
      </c>
      <c r="M21" s="332" t="s">
        <v>742</v>
      </c>
      <c r="N21" s="329">
        <v>5</v>
      </c>
      <c r="O21" s="329" t="s">
        <v>84</v>
      </c>
      <c r="P21" s="326" t="s">
        <v>21</v>
      </c>
      <c r="Q21" s="327" t="s">
        <v>77</v>
      </c>
      <c r="R21" s="326" t="s">
        <v>743</v>
      </c>
      <c r="S21" s="326" t="s">
        <v>669</v>
      </c>
      <c r="T21" s="326" t="s">
        <v>273</v>
      </c>
      <c r="U21" s="326" t="s">
        <v>710</v>
      </c>
      <c r="V21" s="326" t="s">
        <v>744</v>
      </c>
      <c r="W21" s="326" t="s">
        <v>409</v>
      </c>
      <c r="X21" s="334"/>
    </row>
    <row r="22" spans="1:24" ht="91.5" customHeight="1" x14ac:dyDescent="0.25">
      <c r="A22" s="337" t="s">
        <v>745</v>
      </c>
      <c r="B22" s="326" t="s">
        <v>118</v>
      </c>
      <c r="C22" s="327">
        <v>12.1</v>
      </c>
      <c r="D22" s="341" t="s">
        <v>738</v>
      </c>
      <c r="E22" s="342" t="s">
        <v>24</v>
      </c>
      <c r="F22" s="341" t="s">
        <v>746</v>
      </c>
      <c r="G22" s="326" t="s">
        <v>56</v>
      </c>
      <c r="H22" s="341" t="s">
        <v>747</v>
      </c>
      <c r="I22" s="343" t="s">
        <v>741</v>
      </c>
      <c r="J22" s="326" t="s">
        <v>675</v>
      </c>
      <c r="K22" s="343" t="s">
        <v>226</v>
      </c>
      <c r="L22" s="326" t="s">
        <v>716</v>
      </c>
      <c r="M22" s="332" t="s">
        <v>748</v>
      </c>
      <c r="N22" s="329">
        <v>5</v>
      </c>
      <c r="O22" s="329" t="s">
        <v>84</v>
      </c>
      <c r="P22" s="326" t="s">
        <v>21</v>
      </c>
      <c r="Q22" s="327" t="s">
        <v>77</v>
      </c>
      <c r="R22" s="326" t="s">
        <v>749</v>
      </c>
      <c r="S22" s="326" t="s">
        <v>669</v>
      </c>
      <c r="T22" s="326" t="s">
        <v>273</v>
      </c>
      <c r="U22" s="326" t="s">
        <v>750</v>
      </c>
      <c r="V22" s="326" t="s">
        <v>744</v>
      </c>
      <c r="W22" s="326" t="s">
        <v>409</v>
      </c>
      <c r="X22" s="344"/>
    </row>
    <row r="23" spans="1:24" ht="91.5" customHeight="1" x14ac:dyDescent="0.25">
      <c r="A23" s="325"/>
      <c r="B23" s="326"/>
      <c r="C23" s="333"/>
      <c r="D23" s="333"/>
      <c r="E23" s="333"/>
      <c r="F23" s="333"/>
      <c r="G23" s="326"/>
      <c r="H23" s="333"/>
      <c r="I23" s="333"/>
      <c r="J23" s="333"/>
      <c r="K23" s="338"/>
      <c r="L23" s="333"/>
      <c r="M23" s="328"/>
      <c r="N23" s="329"/>
      <c r="O23" s="329"/>
      <c r="P23" s="326"/>
      <c r="Q23" s="327"/>
      <c r="R23" s="329"/>
      <c r="S23" s="329"/>
      <c r="T23" s="326"/>
      <c r="U23" s="327"/>
      <c r="V23" s="327"/>
      <c r="W23" s="327"/>
      <c r="X23" s="334"/>
    </row>
    <row r="24" spans="1:24" ht="91.5" customHeight="1" x14ac:dyDescent="0.25">
      <c r="A24" s="325"/>
      <c r="B24" s="326"/>
      <c r="C24" s="333"/>
      <c r="D24" s="333"/>
      <c r="E24" s="333"/>
      <c r="F24" s="333"/>
      <c r="G24" s="326"/>
      <c r="H24" s="333"/>
      <c r="I24" s="333"/>
      <c r="J24" s="333"/>
      <c r="K24" s="338"/>
      <c r="L24" s="333"/>
      <c r="M24" s="328"/>
      <c r="N24" s="329"/>
      <c r="O24" s="329"/>
      <c r="P24" s="326"/>
      <c r="Q24" s="327"/>
      <c r="R24" s="329"/>
      <c r="S24" s="329"/>
      <c r="T24" s="326"/>
      <c r="U24" s="327"/>
      <c r="V24" s="327"/>
      <c r="W24" s="327"/>
      <c r="X24" s="334"/>
    </row>
    <row r="25" spans="1:24" ht="91.5" customHeight="1" x14ac:dyDescent="0.25">
      <c r="A25" s="325"/>
      <c r="B25" s="326"/>
      <c r="C25" s="333"/>
      <c r="D25" s="333"/>
      <c r="E25" s="333"/>
      <c r="F25" s="333"/>
      <c r="G25" s="326"/>
      <c r="H25" s="333"/>
      <c r="I25" s="333"/>
      <c r="J25" s="333"/>
      <c r="K25" s="338"/>
      <c r="L25" s="333"/>
      <c r="M25" s="328"/>
      <c r="N25" s="329"/>
      <c r="O25" s="329"/>
      <c r="P25" s="326"/>
      <c r="Q25" s="327"/>
      <c r="R25" s="329"/>
      <c r="S25" s="329"/>
      <c r="T25" s="326"/>
      <c r="U25" s="327"/>
      <c r="V25" s="327"/>
      <c r="W25" s="327"/>
      <c r="X25" s="334"/>
    </row>
    <row r="26" spans="1:24" ht="91.5" customHeight="1" x14ac:dyDescent="0.25">
      <c r="A26" s="325"/>
      <c r="B26" s="326"/>
      <c r="C26" s="333"/>
      <c r="D26" s="333"/>
      <c r="E26" s="333"/>
      <c r="F26" s="333"/>
      <c r="G26" s="326"/>
      <c r="H26" s="333"/>
      <c r="I26" s="333"/>
      <c r="J26" s="333"/>
      <c r="K26" s="338"/>
      <c r="L26" s="333"/>
      <c r="M26" s="328"/>
      <c r="N26" s="329"/>
      <c r="O26" s="329"/>
      <c r="P26" s="326"/>
      <c r="Q26" s="327"/>
      <c r="R26" s="329"/>
      <c r="S26" s="329"/>
      <c r="T26" s="326"/>
      <c r="U26" s="327"/>
      <c r="V26" s="327"/>
      <c r="W26" s="327"/>
      <c r="X26" s="334"/>
    </row>
    <row r="27" spans="1:24" ht="91.5" customHeight="1" x14ac:dyDescent="0.25">
      <c r="A27" s="325"/>
      <c r="B27" s="326"/>
      <c r="C27" s="333"/>
      <c r="D27" s="333"/>
      <c r="E27" s="333"/>
      <c r="F27" s="333"/>
      <c r="G27" s="326"/>
      <c r="H27" s="333"/>
      <c r="I27" s="333"/>
      <c r="J27" s="333"/>
      <c r="K27" s="338"/>
      <c r="L27" s="333"/>
      <c r="M27" s="328"/>
      <c r="N27" s="329"/>
      <c r="O27" s="329"/>
      <c r="P27" s="326"/>
      <c r="Q27" s="327"/>
      <c r="R27" s="329"/>
      <c r="S27" s="329"/>
      <c r="T27" s="326"/>
      <c r="U27" s="327"/>
      <c r="V27" s="327"/>
      <c r="W27" s="327"/>
      <c r="X27" s="334"/>
    </row>
    <row r="28" spans="1:24" ht="91.5" customHeight="1" x14ac:dyDescent="0.25">
      <c r="A28" s="325"/>
      <c r="B28" s="326"/>
      <c r="C28" s="333"/>
      <c r="D28" s="333"/>
      <c r="E28" s="333"/>
      <c r="F28" s="333"/>
      <c r="G28" s="326"/>
      <c r="H28" s="333"/>
      <c r="I28" s="333"/>
      <c r="J28" s="333"/>
      <c r="K28" s="338"/>
      <c r="L28" s="333"/>
      <c r="M28" s="328"/>
      <c r="N28" s="329"/>
      <c r="O28" s="329"/>
      <c r="P28" s="326"/>
      <c r="Q28" s="327"/>
      <c r="R28" s="329"/>
      <c r="S28" s="329"/>
      <c r="T28" s="326"/>
      <c r="U28" s="327"/>
      <c r="V28" s="327"/>
      <c r="W28" s="327"/>
      <c r="X28" s="334"/>
    </row>
    <row r="29" spans="1:24" ht="91.5" customHeight="1" x14ac:dyDescent="0.25">
      <c r="A29" s="325"/>
      <c r="B29" s="326"/>
      <c r="C29" s="333"/>
      <c r="D29" s="333"/>
      <c r="E29" s="333"/>
      <c r="F29" s="333"/>
      <c r="G29" s="326"/>
      <c r="H29" s="333"/>
      <c r="I29" s="333"/>
      <c r="J29" s="333"/>
      <c r="K29" s="338"/>
      <c r="L29" s="333"/>
      <c r="M29" s="328"/>
      <c r="N29" s="329"/>
      <c r="O29" s="329"/>
      <c r="P29" s="326"/>
      <c r="Q29" s="327"/>
      <c r="R29" s="329"/>
      <c r="S29" s="329"/>
      <c r="T29" s="326"/>
      <c r="U29" s="327"/>
      <c r="V29" s="327"/>
      <c r="W29" s="327"/>
      <c r="X29" s="334"/>
    </row>
    <row r="30" spans="1:24" ht="91.5" customHeight="1" x14ac:dyDescent="0.25">
      <c r="A30" s="325"/>
      <c r="B30" s="326"/>
      <c r="C30" s="333"/>
      <c r="D30" s="333"/>
      <c r="E30" s="333"/>
      <c r="F30" s="333"/>
      <c r="G30" s="326"/>
      <c r="H30" s="333"/>
      <c r="I30" s="333"/>
      <c r="J30" s="333"/>
      <c r="K30" s="338"/>
      <c r="L30" s="333"/>
      <c r="M30" s="328"/>
      <c r="N30" s="329"/>
      <c r="O30" s="329"/>
      <c r="P30" s="326"/>
      <c r="Q30" s="327"/>
      <c r="R30" s="329"/>
      <c r="S30" s="329"/>
      <c r="T30" s="326"/>
      <c r="U30" s="327"/>
      <c r="V30" s="327"/>
      <c r="W30" s="327"/>
      <c r="X30" s="334"/>
    </row>
    <row r="31" spans="1:24" ht="91.5" customHeight="1" x14ac:dyDescent="0.25">
      <c r="A31" s="325"/>
      <c r="B31" s="326"/>
      <c r="C31" s="333"/>
      <c r="D31" s="333"/>
      <c r="E31" s="333"/>
      <c r="F31" s="333"/>
      <c r="G31" s="326"/>
      <c r="H31" s="333"/>
      <c r="I31" s="333"/>
      <c r="J31" s="333"/>
      <c r="K31" s="338"/>
      <c r="L31" s="333"/>
      <c r="M31" s="328"/>
      <c r="N31" s="329"/>
      <c r="O31" s="329"/>
      <c r="P31" s="326"/>
      <c r="Q31" s="327"/>
      <c r="R31" s="329"/>
      <c r="S31" s="329"/>
      <c r="T31" s="326"/>
      <c r="U31" s="327"/>
      <c r="V31" s="327"/>
      <c r="W31" s="327"/>
      <c r="X31" s="334"/>
    </row>
    <row r="32" spans="1:24" ht="91.5" customHeight="1" x14ac:dyDescent="0.25">
      <c r="A32" s="325"/>
      <c r="B32" s="326"/>
      <c r="C32" s="333"/>
      <c r="D32" s="333"/>
      <c r="E32" s="333"/>
      <c r="F32" s="333"/>
      <c r="G32" s="326"/>
      <c r="H32" s="333"/>
      <c r="I32" s="333"/>
      <c r="J32" s="333"/>
      <c r="K32" s="338"/>
      <c r="L32" s="333"/>
      <c r="M32" s="328"/>
      <c r="N32" s="329"/>
      <c r="O32" s="329"/>
      <c r="P32" s="326"/>
      <c r="Q32" s="327"/>
      <c r="R32" s="329"/>
      <c r="S32" s="329"/>
      <c r="T32" s="326"/>
      <c r="U32" s="327"/>
      <c r="V32" s="327"/>
      <c r="W32" s="327"/>
      <c r="X32" s="334"/>
    </row>
    <row r="33" ht="91.5" customHeight="1" x14ac:dyDescent="0.25"/>
    <row r="34" ht="91.5" customHeight="1" x14ac:dyDescent="0.25"/>
    <row r="35" ht="91.5" customHeight="1" x14ac:dyDescent="0.25"/>
    <row r="36" ht="91.5" customHeight="1" x14ac:dyDescent="0.25"/>
    <row r="37" ht="91.5" customHeight="1" x14ac:dyDescent="0.25"/>
    <row r="38" ht="91.5" customHeight="1" x14ac:dyDescent="0.25"/>
    <row r="39" ht="91.5" customHeight="1" x14ac:dyDescent="0.25"/>
    <row r="40" ht="91.5" customHeight="1" x14ac:dyDescent="0.25"/>
    <row r="41" ht="91.5" customHeight="1" x14ac:dyDescent="0.25"/>
    <row r="42" ht="91.5" customHeight="1" x14ac:dyDescent="0.25"/>
  </sheetData>
  <mergeCells count="17">
    <mergeCell ref="P9:P10"/>
    <mergeCell ref="K4:L7"/>
    <mergeCell ref="O4:R4"/>
    <mergeCell ref="O5:R5"/>
    <mergeCell ref="O6:R6"/>
    <mergeCell ref="O7:R7"/>
    <mergeCell ref="S4:V7"/>
    <mergeCell ref="A8:X8"/>
    <mergeCell ref="M4:N7"/>
    <mergeCell ref="J4:J7"/>
    <mergeCell ref="A4:A7"/>
    <mergeCell ref="B4:I7"/>
    <mergeCell ref="A1:X1"/>
    <mergeCell ref="K2:N2"/>
    <mergeCell ref="O2:T2"/>
    <mergeCell ref="A3:X3"/>
    <mergeCell ref="B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1D598-9852-4BF8-BBA6-40B6760EFAA0}">
  <dimension ref="A1:BN678"/>
  <sheetViews>
    <sheetView topLeftCell="D1" zoomScale="85" zoomScaleNormal="85" workbookViewId="0">
      <pane ySplit="1" topLeftCell="A57" activePane="bottomLeft" state="frozen"/>
      <selection activeCell="J1" sqref="J1"/>
      <selection pane="bottomLeft" activeCell="H63" sqref="H63"/>
    </sheetView>
  </sheetViews>
  <sheetFormatPr defaultRowHeight="15.75" x14ac:dyDescent="0.25"/>
  <cols>
    <col min="1" max="1" width="27.5703125" style="305" customWidth="1"/>
    <col min="2" max="2" width="33.140625" style="215" customWidth="1"/>
    <col min="3" max="3" width="26.5703125" customWidth="1"/>
    <col min="4" max="4" width="8.42578125" style="313" customWidth="1"/>
    <col min="5" max="5" width="32" style="312" customWidth="1"/>
    <col min="6" max="6" width="8.5703125" style="297" customWidth="1"/>
    <col min="7" max="7" width="32.5703125" style="267" customWidth="1"/>
    <col min="8" max="8" width="9.140625" customWidth="1"/>
    <col min="9" max="9" width="31.42578125" style="263" customWidth="1"/>
    <col min="10" max="10" width="21.5703125" style="301" customWidth="1"/>
    <col min="11" max="11" width="22.5703125" style="314" customWidth="1"/>
    <col min="12" max="12" width="28.42578125" style="1" customWidth="1"/>
    <col min="13" max="13" width="26" style="303" customWidth="1"/>
    <col min="14" max="14" width="61.5703125" style="310" customWidth="1"/>
    <col min="15" max="15" width="11.5703125" customWidth="1"/>
    <col min="16" max="16" width="8.42578125" customWidth="1"/>
    <col min="17" max="17" width="8.5703125" style="227" customWidth="1"/>
    <col min="18" max="18" width="12.42578125" style="227" customWidth="1"/>
    <col min="19" max="19" width="41.42578125" style="390" customWidth="1"/>
    <col min="20" max="20" width="22.140625" style="390" customWidth="1"/>
    <col min="21" max="21" width="21.5703125" style="227" customWidth="1"/>
    <col min="22" max="22" width="40.42578125" style="267" customWidth="1"/>
    <col min="23" max="24" width="17" style="227" customWidth="1"/>
    <col min="25" max="25" width="25.5703125" style="227" customWidth="1"/>
    <col min="26" max="26" width="15" customWidth="1"/>
    <col min="44" max="44" width="17.140625" customWidth="1"/>
  </cols>
  <sheetData>
    <row r="1" spans="1:47" ht="15.75" customHeight="1" x14ac:dyDescent="0.25">
      <c r="B1" s="308"/>
      <c r="C1" s="210"/>
      <c r="D1" s="296"/>
      <c r="E1" s="311"/>
      <c r="F1" s="296"/>
      <c r="G1" s="264"/>
      <c r="H1" s="210"/>
      <c r="I1" s="261"/>
      <c r="J1" s="299"/>
      <c r="K1" s="304"/>
      <c r="L1" s="210"/>
      <c r="M1" s="299"/>
      <c r="N1" s="256"/>
      <c r="O1" s="210"/>
      <c r="P1" s="210"/>
      <c r="Q1" s="221"/>
      <c r="R1" s="221"/>
      <c r="S1" s="306"/>
      <c r="T1" s="306"/>
      <c r="U1" s="221"/>
      <c r="V1" s="264"/>
      <c r="W1" s="221"/>
      <c r="X1" s="221"/>
      <c r="Y1" s="221"/>
      <c r="AF1" s="190"/>
      <c r="AG1" s="190"/>
      <c r="AH1" s="190"/>
      <c r="AI1" s="190"/>
      <c r="AJ1" s="190"/>
      <c r="AK1" s="190"/>
      <c r="AL1" s="190"/>
      <c r="AM1" s="190"/>
      <c r="AN1" s="190"/>
      <c r="AO1" s="190"/>
      <c r="AP1" s="190"/>
      <c r="AQ1" s="190"/>
      <c r="AR1" s="190"/>
      <c r="AS1" s="190"/>
      <c r="AT1" s="190"/>
      <c r="AU1" s="190"/>
    </row>
    <row r="2" spans="1:47" ht="15.75" customHeight="1" x14ac:dyDescent="0.25">
      <c r="B2" s="308"/>
      <c r="C2" s="210"/>
      <c r="D2" s="296"/>
      <c r="E2" s="311"/>
      <c r="F2" s="296"/>
      <c r="G2" s="264"/>
      <c r="H2" s="210"/>
      <c r="I2" s="261"/>
      <c r="J2" s="299"/>
      <c r="K2" s="304"/>
      <c r="L2" s="210"/>
      <c r="M2" s="299"/>
      <c r="N2" s="256"/>
      <c r="O2" s="210"/>
      <c r="P2" s="210"/>
      <c r="Q2" s="221"/>
      <c r="R2" s="221"/>
      <c r="S2" s="306"/>
      <c r="T2" s="306"/>
      <c r="U2" s="221"/>
      <c r="V2" s="264"/>
      <c r="W2" s="221"/>
      <c r="X2" s="221"/>
      <c r="Y2" s="221"/>
      <c r="AF2" s="190"/>
      <c r="AG2" s="190"/>
      <c r="AH2" s="190"/>
      <c r="AI2" s="190"/>
      <c r="AJ2" s="190"/>
      <c r="AK2" s="190"/>
      <c r="AL2" s="190"/>
      <c r="AM2" s="190"/>
      <c r="AN2" s="190"/>
      <c r="AO2" s="190"/>
      <c r="AP2" s="190"/>
      <c r="AQ2" s="190"/>
      <c r="AR2" s="190"/>
      <c r="AS2" s="190"/>
      <c r="AT2" s="190"/>
      <c r="AU2" s="190"/>
    </row>
    <row r="3" spans="1:47" ht="18.75" x14ac:dyDescent="0.3">
      <c r="B3" s="681" t="s">
        <v>57</v>
      </c>
      <c r="C3" s="682"/>
      <c r="D3" s="682"/>
      <c r="E3" s="682"/>
      <c r="F3" s="682"/>
      <c r="G3" s="682"/>
      <c r="H3" s="682"/>
      <c r="I3" s="682"/>
      <c r="J3" s="682"/>
      <c r="K3" s="682"/>
      <c r="L3" s="682"/>
      <c r="M3" s="682"/>
      <c r="N3" s="682"/>
      <c r="O3" s="682"/>
      <c r="P3" s="682"/>
      <c r="Q3" s="682"/>
      <c r="R3" s="682"/>
      <c r="S3" s="682"/>
      <c r="T3" s="682"/>
      <c r="U3" s="682"/>
      <c r="V3" s="682"/>
      <c r="W3" s="682"/>
      <c r="X3" s="682"/>
      <c r="Y3" s="683"/>
      <c r="AF3" s="190"/>
      <c r="AG3" s="190"/>
      <c r="AH3" s="190"/>
      <c r="AI3" s="190"/>
      <c r="AJ3" s="190"/>
      <c r="AK3" s="190"/>
      <c r="AL3" s="190"/>
      <c r="AM3" s="190"/>
      <c r="AN3" s="190"/>
      <c r="AO3" s="190"/>
      <c r="AP3" s="190"/>
      <c r="AQ3" s="190"/>
      <c r="AR3" s="190"/>
      <c r="AS3" s="190"/>
      <c r="AT3" s="190"/>
      <c r="AU3" s="190"/>
    </row>
    <row r="4" spans="1:47" ht="63.75" customHeight="1" x14ac:dyDescent="0.25">
      <c r="B4" s="91" t="s">
        <v>66</v>
      </c>
      <c r="C4" s="755" t="s">
        <v>503</v>
      </c>
      <c r="D4" s="685"/>
      <c r="E4" s="685"/>
      <c r="F4" s="685"/>
      <c r="G4" s="685"/>
      <c r="H4" s="685"/>
      <c r="I4" s="685"/>
      <c r="J4" s="686"/>
      <c r="K4" s="189" t="s">
        <v>67</v>
      </c>
      <c r="L4" s="756" t="s">
        <v>906</v>
      </c>
      <c r="M4" s="757"/>
      <c r="N4" s="757"/>
      <c r="O4" s="758"/>
      <c r="P4" s="684"/>
      <c r="Q4" s="684"/>
      <c r="R4" s="684"/>
      <c r="S4" s="684"/>
      <c r="T4" s="684"/>
      <c r="U4" s="684"/>
      <c r="V4" s="229" t="s">
        <v>74</v>
      </c>
      <c r="W4" s="449">
        <v>45689</v>
      </c>
      <c r="X4" s="230" t="s">
        <v>124</v>
      </c>
      <c r="Y4" s="231" t="s">
        <v>123</v>
      </c>
      <c r="AF4" s="190"/>
      <c r="AG4" s="190"/>
      <c r="AH4" s="190"/>
      <c r="AI4" s="190"/>
      <c r="AJ4" s="190"/>
      <c r="AK4" s="190"/>
      <c r="AL4" s="190"/>
      <c r="AM4" s="190"/>
      <c r="AN4" s="190"/>
      <c r="AO4" s="190"/>
      <c r="AP4" s="190"/>
      <c r="AQ4" s="190"/>
      <c r="AR4" s="190"/>
      <c r="AS4" s="190"/>
      <c r="AT4" s="190"/>
    </row>
    <row r="5" spans="1:47" ht="9.75" customHeight="1" x14ac:dyDescent="0.25">
      <c r="B5" s="690"/>
      <c r="C5" s="690"/>
      <c r="D5" s="690"/>
      <c r="E5" s="690"/>
      <c r="F5" s="690"/>
      <c r="G5" s="690"/>
      <c r="H5" s="690"/>
      <c r="I5" s="690"/>
      <c r="J5" s="690"/>
      <c r="K5" s="690"/>
      <c r="L5" s="690"/>
      <c r="M5" s="690"/>
      <c r="N5" s="690"/>
      <c r="O5" s="690"/>
      <c r="P5" s="690"/>
      <c r="Q5" s="690"/>
      <c r="R5" s="690"/>
      <c r="S5" s="690"/>
      <c r="T5" s="690"/>
      <c r="U5" s="690"/>
      <c r="V5" s="690"/>
      <c r="W5" s="690"/>
      <c r="X5" s="690"/>
      <c r="Y5" s="690"/>
      <c r="AF5" s="190"/>
      <c r="AG5" s="190"/>
      <c r="AH5" s="190"/>
      <c r="AI5" s="190"/>
      <c r="AJ5" s="190"/>
      <c r="AK5" s="190"/>
      <c r="AL5" s="190"/>
      <c r="AM5" s="190"/>
      <c r="AN5" s="190"/>
      <c r="AO5" s="190"/>
      <c r="AP5" s="190"/>
      <c r="AQ5" s="190"/>
      <c r="AR5" s="190"/>
      <c r="AS5" s="190"/>
      <c r="AT5" s="190"/>
    </row>
    <row r="6" spans="1:47" ht="30" customHeight="1" thickBot="1" x14ac:dyDescent="0.3">
      <c r="B6" s="772" t="s">
        <v>1</v>
      </c>
      <c r="C6" s="774">
        <v>45063</v>
      </c>
      <c r="D6" s="775"/>
      <c r="E6" s="775"/>
      <c r="F6" s="775"/>
      <c r="G6" s="775"/>
      <c r="H6" s="775"/>
      <c r="I6" s="775"/>
      <c r="J6" s="776"/>
      <c r="K6" s="736" t="s">
        <v>2</v>
      </c>
      <c r="L6" s="738" t="s">
        <v>907</v>
      </c>
      <c r="M6" s="739"/>
      <c r="N6" s="742" t="s">
        <v>58</v>
      </c>
      <c r="O6" s="743"/>
      <c r="P6" s="723" t="s">
        <v>902</v>
      </c>
      <c r="Q6" s="724"/>
      <c r="R6" s="724"/>
      <c r="S6" s="725"/>
      <c r="T6" s="766"/>
      <c r="U6" s="767"/>
      <c r="V6" s="767"/>
      <c r="W6" s="768"/>
      <c r="X6" s="232" t="s">
        <v>68</v>
      </c>
      <c r="Y6" s="430" t="s">
        <v>839</v>
      </c>
      <c r="AF6" s="190"/>
      <c r="AG6" s="190"/>
      <c r="AH6" s="190"/>
      <c r="AI6" s="190"/>
      <c r="AJ6" s="190"/>
      <c r="AK6" s="190"/>
      <c r="AL6" s="190"/>
      <c r="AM6" s="190"/>
      <c r="AN6" s="375" t="s">
        <v>118</v>
      </c>
      <c r="AO6" s="375" t="s">
        <v>55</v>
      </c>
      <c r="AP6" s="375">
        <v>1</v>
      </c>
      <c r="AQ6" s="375" t="s">
        <v>82</v>
      </c>
      <c r="AR6" s="375" t="s">
        <v>48</v>
      </c>
      <c r="AS6" s="376" t="s">
        <v>19</v>
      </c>
      <c r="AT6" s="190"/>
    </row>
    <row r="7" spans="1:47" ht="30.75" customHeight="1" thickBot="1" x14ac:dyDescent="0.3">
      <c r="B7" s="773"/>
      <c r="C7" s="777"/>
      <c r="D7" s="778"/>
      <c r="E7" s="778"/>
      <c r="F7" s="778"/>
      <c r="G7" s="778"/>
      <c r="H7" s="778"/>
      <c r="I7" s="778"/>
      <c r="J7" s="779"/>
      <c r="K7" s="737"/>
      <c r="L7" s="740"/>
      <c r="M7" s="741"/>
      <c r="N7" s="744"/>
      <c r="O7" s="745"/>
      <c r="P7" s="723" t="s">
        <v>504</v>
      </c>
      <c r="Q7" s="724"/>
      <c r="R7" s="724"/>
      <c r="S7" s="725"/>
      <c r="T7" s="769"/>
      <c r="U7" s="770"/>
      <c r="V7" s="770"/>
      <c r="W7" s="771"/>
      <c r="X7" s="232" t="s">
        <v>125</v>
      </c>
      <c r="Y7" s="233">
        <v>5</v>
      </c>
      <c r="AF7" s="190"/>
      <c r="AG7" s="190"/>
      <c r="AH7" s="190"/>
      <c r="AI7" s="190"/>
      <c r="AJ7" s="190"/>
      <c r="AK7" s="190"/>
      <c r="AL7" s="190"/>
      <c r="AM7" s="190"/>
      <c r="AN7" s="375" t="s">
        <v>24</v>
      </c>
      <c r="AO7" s="375" t="s">
        <v>56</v>
      </c>
      <c r="AP7" s="375">
        <v>2</v>
      </c>
      <c r="AQ7" s="375" t="s">
        <v>83</v>
      </c>
      <c r="AR7" s="375" t="s">
        <v>77</v>
      </c>
      <c r="AS7" s="377" t="s">
        <v>21</v>
      </c>
      <c r="AT7" s="190"/>
    </row>
    <row r="8" spans="1:47" ht="30.75" customHeight="1" thickBot="1" x14ac:dyDescent="0.3">
      <c r="B8" s="773"/>
      <c r="C8" s="777"/>
      <c r="D8" s="778"/>
      <c r="E8" s="778"/>
      <c r="F8" s="778"/>
      <c r="G8" s="778"/>
      <c r="H8" s="778"/>
      <c r="I8" s="778"/>
      <c r="J8" s="779"/>
      <c r="K8" s="737"/>
      <c r="L8" s="740"/>
      <c r="M8" s="741"/>
      <c r="N8" s="744"/>
      <c r="O8" s="745"/>
      <c r="P8" s="723" t="s">
        <v>908</v>
      </c>
      <c r="Q8" s="724"/>
      <c r="R8" s="724"/>
      <c r="S8" s="725"/>
      <c r="T8" s="769"/>
      <c r="U8" s="770"/>
      <c r="V8" s="770"/>
      <c r="W8" s="771"/>
      <c r="X8" s="232" t="s">
        <v>126</v>
      </c>
      <c r="Y8" s="234">
        <v>46507</v>
      </c>
      <c r="AF8" s="190"/>
      <c r="AG8" s="190"/>
      <c r="AH8" s="190"/>
      <c r="AI8" s="190"/>
      <c r="AJ8" s="190"/>
      <c r="AK8" s="190"/>
      <c r="AL8" s="190"/>
      <c r="AM8" s="190"/>
      <c r="AN8" s="378"/>
      <c r="AO8" s="378"/>
      <c r="AP8" s="378">
        <v>3</v>
      </c>
      <c r="AQ8" s="378" t="s">
        <v>84</v>
      </c>
      <c r="AR8" s="375" t="s">
        <v>79</v>
      </c>
      <c r="AS8" s="379" t="s">
        <v>22</v>
      </c>
      <c r="AT8" s="190"/>
    </row>
    <row r="9" spans="1:47" ht="15.75" customHeight="1" x14ac:dyDescent="0.25">
      <c r="B9" s="726" t="s">
        <v>54</v>
      </c>
      <c r="C9" s="727"/>
      <c r="D9" s="727"/>
      <c r="E9" s="727"/>
      <c r="F9" s="727"/>
      <c r="G9" s="727"/>
      <c r="H9" s="727"/>
      <c r="I9" s="727"/>
      <c r="J9" s="727"/>
      <c r="K9" s="727"/>
      <c r="L9" s="727"/>
      <c r="M9" s="727"/>
      <c r="N9" s="727"/>
      <c r="O9" s="727"/>
      <c r="P9" s="727"/>
      <c r="Q9" s="727"/>
      <c r="R9" s="727"/>
      <c r="S9" s="727"/>
      <c r="T9" s="727"/>
      <c r="U9" s="727"/>
      <c r="V9" s="727"/>
      <c r="W9" s="727"/>
      <c r="X9" s="727"/>
      <c r="Y9" s="727"/>
      <c r="AF9" s="190"/>
      <c r="AG9" s="190"/>
      <c r="AH9" s="190"/>
      <c r="AI9" s="190"/>
      <c r="AJ9" s="190"/>
      <c r="AK9" s="190"/>
      <c r="AL9" s="190"/>
      <c r="AM9" s="190"/>
      <c r="AN9" s="375"/>
      <c r="AO9" s="375"/>
      <c r="AP9" s="375">
        <v>5</v>
      </c>
      <c r="AQ9" s="375" t="s">
        <v>86</v>
      </c>
      <c r="AR9" s="375"/>
      <c r="AS9" s="375"/>
      <c r="AT9" s="190"/>
    </row>
    <row r="10" spans="1:47" s="227" customFormat="1" ht="78" customHeight="1" thickBot="1" x14ac:dyDescent="0.25">
      <c r="A10" s="306"/>
      <c r="B10" s="245" t="s">
        <v>131</v>
      </c>
      <c r="C10" s="392" t="s">
        <v>132</v>
      </c>
      <c r="D10" s="216" t="s">
        <v>133</v>
      </c>
      <c r="E10" s="442" t="s">
        <v>142</v>
      </c>
      <c r="F10" s="393" t="s">
        <v>134</v>
      </c>
      <c r="G10" s="440" t="s">
        <v>143</v>
      </c>
      <c r="H10" s="393" t="s">
        <v>135</v>
      </c>
      <c r="I10" s="441" t="s">
        <v>137</v>
      </c>
      <c r="J10" s="394" t="s">
        <v>138</v>
      </c>
      <c r="K10" s="216" t="s">
        <v>16</v>
      </c>
      <c r="L10" s="216" t="s">
        <v>139</v>
      </c>
      <c r="M10" s="216" t="s">
        <v>140</v>
      </c>
      <c r="N10" s="395" t="s">
        <v>3</v>
      </c>
      <c r="O10" s="396" t="s">
        <v>0</v>
      </c>
      <c r="P10" s="397"/>
      <c r="Q10" s="749" t="s">
        <v>4</v>
      </c>
      <c r="R10" s="398"/>
      <c r="S10" s="516" t="s">
        <v>130</v>
      </c>
      <c r="T10" s="399" t="s">
        <v>5</v>
      </c>
      <c r="U10" s="400" t="s">
        <v>6</v>
      </c>
      <c r="V10" s="401" t="s">
        <v>7</v>
      </c>
      <c r="W10" s="402" t="s">
        <v>73</v>
      </c>
      <c r="X10" s="402" t="s">
        <v>8</v>
      </c>
      <c r="Y10" s="403" t="s">
        <v>120</v>
      </c>
      <c r="AF10" s="254"/>
      <c r="AG10" s="254"/>
      <c r="AH10" s="254"/>
      <c r="AI10" s="254"/>
      <c r="AJ10" s="254"/>
      <c r="AK10" s="254"/>
      <c r="AL10" s="254"/>
      <c r="AM10" s="254"/>
      <c r="AN10" s="380"/>
      <c r="AO10" s="380"/>
      <c r="AP10" s="381">
        <v>6</v>
      </c>
      <c r="AQ10" s="380"/>
      <c r="AR10" s="380"/>
      <c r="AS10" s="380"/>
      <c r="AT10" s="254"/>
    </row>
    <row r="11" spans="1:47" s="227" customFormat="1" ht="201" customHeight="1" thickBot="1" x14ac:dyDescent="0.25">
      <c r="A11" s="306"/>
      <c r="B11" s="517" t="s">
        <v>50</v>
      </c>
      <c r="C11" s="518" t="s">
        <v>625</v>
      </c>
      <c r="D11" s="292" t="s">
        <v>9</v>
      </c>
      <c r="E11" s="519" t="s">
        <v>633</v>
      </c>
      <c r="F11" s="294" t="s">
        <v>9</v>
      </c>
      <c r="G11" s="520" t="s">
        <v>69</v>
      </c>
      <c r="H11" s="521" t="s">
        <v>18</v>
      </c>
      <c r="I11" s="522" t="s">
        <v>11</v>
      </c>
      <c r="J11" s="523" t="s">
        <v>70</v>
      </c>
      <c r="K11" s="521" t="s">
        <v>10</v>
      </c>
      <c r="L11" s="524" t="s">
        <v>17</v>
      </c>
      <c r="M11" s="521" t="s">
        <v>72</v>
      </c>
      <c r="N11" s="525" t="s">
        <v>626</v>
      </c>
      <c r="O11" s="526" t="s">
        <v>20</v>
      </c>
      <c r="P11" s="527" t="s">
        <v>12</v>
      </c>
      <c r="Q11" s="750"/>
      <c r="R11" s="4" t="s">
        <v>618</v>
      </c>
      <c r="S11" s="528" t="s">
        <v>901</v>
      </c>
      <c r="T11" s="529" t="s">
        <v>51</v>
      </c>
      <c r="U11" s="530" t="s">
        <v>52</v>
      </c>
      <c r="V11" s="531" t="s">
        <v>13</v>
      </c>
      <c r="W11" s="532" t="s">
        <v>14</v>
      </c>
      <c r="X11" s="532" t="s">
        <v>15</v>
      </c>
      <c r="Y11" s="533" t="s">
        <v>119</v>
      </c>
      <c r="AE11" s="787" t="s">
        <v>25</v>
      </c>
      <c r="AF11" s="382">
        <v>6</v>
      </c>
      <c r="AG11" s="383" t="s">
        <v>22</v>
      </c>
      <c r="AH11" s="383" t="s">
        <v>21</v>
      </c>
      <c r="AI11" s="383" t="s">
        <v>19</v>
      </c>
      <c r="AJ11" s="383" t="s">
        <v>19</v>
      </c>
      <c r="AK11" s="383" t="s">
        <v>19</v>
      </c>
      <c r="AL11" s="254"/>
      <c r="AM11" s="254"/>
      <c r="AN11" s="254"/>
      <c r="AO11" s="254"/>
      <c r="AP11" s="254"/>
      <c r="AQ11" s="254"/>
      <c r="AR11" s="254"/>
      <c r="AS11" s="254"/>
      <c r="AT11" s="254"/>
    </row>
    <row r="12" spans="1:47" s="227" customFormat="1" ht="93" customHeight="1" thickBot="1" x14ac:dyDescent="0.25">
      <c r="A12" s="714" t="s">
        <v>754</v>
      </c>
      <c r="B12" s="790" t="s">
        <v>0</v>
      </c>
      <c r="C12" s="446" t="s">
        <v>118</v>
      </c>
      <c r="D12" s="185">
        <v>1</v>
      </c>
      <c r="E12" s="534" t="s">
        <v>302</v>
      </c>
      <c r="F12" s="185">
        <v>1.1000000000000001</v>
      </c>
      <c r="G12" s="535" t="s">
        <v>622</v>
      </c>
      <c r="H12" s="447" t="s">
        <v>55</v>
      </c>
      <c r="I12" s="536" t="s">
        <v>303</v>
      </c>
      <c r="J12" s="447" t="s">
        <v>547</v>
      </c>
      <c r="K12" s="435" t="s">
        <v>225</v>
      </c>
      <c r="L12" s="447" t="s">
        <v>226</v>
      </c>
      <c r="M12" s="536" t="s">
        <v>304</v>
      </c>
      <c r="N12" s="466" t="s">
        <v>758</v>
      </c>
      <c r="O12" s="185">
        <v>5</v>
      </c>
      <c r="P12" s="185" t="s">
        <v>84</v>
      </c>
      <c r="Q12" s="235" t="s">
        <v>21</v>
      </c>
      <c r="R12" s="185" t="s">
        <v>241</v>
      </c>
      <c r="S12" s="435" t="s">
        <v>307</v>
      </c>
      <c r="T12" s="435" t="s">
        <v>804</v>
      </c>
      <c r="U12" s="435" t="s">
        <v>274</v>
      </c>
      <c r="V12" s="466" t="s">
        <v>805</v>
      </c>
      <c r="W12" s="436" t="s">
        <v>307</v>
      </c>
      <c r="X12" s="435" t="s">
        <v>307</v>
      </c>
      <c r="Y12" s="537" t="s">
        <v>307</v>
      </c>
      <c r="Z12" s="538"/>
      <c r="AE12" s="788"/>
      <c r="AF12" s="384">
        <v>4</v>
      </c>
      <c r="AG12" s="379" t="s">
        <v>23</v>
      </c>
      <c r="AH12" s="379" t="s">
        <v>22</v>
      </c>
      <c r="AI12" s="379" t="s">
        <v>21</v>
      </c>
      <c r="AJ12" s="379" t="s">
        <v>19</v>
      </c>
      <c r="AK12" s="379" t="s">
        <v>19</v>
      </c>
      <c r="AL12" s="254"/>
      <c r="AM12" s="254"/>
      <c r="AN12" s="254"/>
      <c r="AO12" s="254"/>
      <c r="AP12" s="254"/>
      <c r="AQ12" s="254"/>
      <c r="AR12" s="254"/>
      <c r="AS12" s="254"/>
      <c r="AT12" s="254"/>
    </row>
    <row r="13" spans="1:47" s="227" customFormat="1" ht="90" thickBot="1" x14ac:dyDescent="0.25">
      <c r="A13" s="715"/>
      <c r="B13" s="791"/>
      <c r="C13" s="446" t="s">
        <v>118</v>
      </c>
      <c r="D13" s="185">
        <v>1</v>
      </c>
      <c r="E13" s="534" t="s">
        <v>309</v>
      </c>
      <c r="F13" s="185">
        <v>1.2</v>
      </c>
      <c r="G13" s="465" t="s">
        <v>193</v>
      </c>
      <c r="H13" s="447" t="s">
        <v>55</v>
      </c>
      <c r="I13" s="432" t="s">
        <v>310</v>
      </c>
      <c r="J13" s="447" t="s">
        <v>548</v>
      </c>
      <c r="K13" s="435" t="s">
        <v>225</v>
      </c>
      <c r="L13" s="447" t="s">
        <v>227</v>
      </c>
      <c r="M13" s="536" t="s">
        <v>320</v>
      </c>
      <c r="N13" s="466" t="s">
        <v>806</v>
      </c>
      <c r="O13" s="185">
        <v>5</v>
      </c>
      <c r="P13" s="185" t="s">
        <v>84</v>
      </c>
      <c r="Q13" s="235" t="s">
        <v>21</v>
      </c>
      <c r="R13" s="185" t="s">
        <v>241</v>
      </c>
      <c r="S13" s="435" t="s">
        <v>307</v>
      </c>
      <c r="T13" s="435" t="s">
        <v>804</v>
      </c>
      <c r="U13" s="435" t="s">
        <v>274</v>
      </c>
      <c r="V13" s="466" t="s">
        <v>807</v>
      </c>
      <c r="W13" s="436" t="s">
        <v>312</v>
      </c>
      <c r="X13" s="435" t="s">
        <v>312</v>
      </c>
      <c r="Y13" s="529" t="s">
        <v>307</v>
      </c>
      <c r="Z13" s="538"/>
      <c r="AE13" s="788"/>
      <c r="AF13" s="384">
        <v>3</v>
      </c>
      <c r="AG13" s="379" t="s">
        <v>23</v>
      </c>
      <c r="AH13" s="379" t="s">
        <v>22</v>
      </c>
      <c r="AI13" s="379" t="s">
        <v>21</v>
      </c>
      <c r="AJ13" s="379" t="s">
        <v>21</v>
      </c>
      <c r="AK13" s="379" t="s">
        <v>19</v>
      </c>
      <c r="AL13" s="254"/>
      <c r="AM13" s="254"/>
      <c r="AN13" s="254"/>
      <c r="AO13" s="254"/>
      <c r="AP13" s="254"/>
      <c r="AQ13" s="254"/>
      <c r="AR13" s="254"/>
      <c r="AS13" s="254"/>
      <c r="AT13" s="254"/>
    </row>
    <row r="14" spans="1:47" s="227" customFormat="1" ht="77.25" thickBot="1" x14ac:dyDescent="0.25">
      <c r="A14" s="715"/>
      <c r="B14" s="791"/>
      <c r="C14" s="446" t="s">
        <v>118</v>
      </c>
      <c r="D14" s="185">
        <v>1</v>
      </c>
      <c r="E14" s="539" t="s">
        <v>313</v>
      </c>
      <c r="F14" s="185">
        <v>1.3</v>
      </c>
      <c r="G14" s="540" t="s">
        <v>193</v>
      </c>
      <c r="H14" s="447" t="s">
        <v>55</v>
      </c>
      <c r="I14" s="432" t="s">
        <v>314</v>
      </c>
      <c r="J14" s="447" t="s">
        <v>548</v>
      </c>
      <c r="K14" s="435" t="s">
        <v>225</v>
      </c>
      <c r="L14" s="447" t="s">
        <v>227</v>
      </c>
      <c r="M14" s="536" t="s">
        <v>808</v>
      </c>
      <c r="N14" s="466" t="s">
        <v>759</v>
      </c>
      <c r="O14" s="185">
        <v>5</v>
      </c>
      <c r="P14" s="185" t="s">
        <v>84</v>
      </c>
      <c r="Q14" s="235" t="s">
        <v>21</v>
      </c>
      <c r="R14" s="185" t="s">
        <v>241</v>
      </c>
      <c r="S14" s="435" t="s">
        <v>307</v>
      </c>
      <c r="T14" s="435" t="s">
        <v>804</v>
      </c>
      <c r="U14" s="435" t="s">
        <v>274</v>
      </c>
      <c r="V14" s="466" t="s">
        <v>275</v>
      </c>
      <c r="W14" s="436" t="s">
        <v>312</v>
      </c>
      <c r="X14" s="435" t="s">
        <v>312</v>
      </c>
      <c r="Y14" s="529" t="s">
        <v>307</v>
      </c>
      <c r="Z14" s="538"/>
      <c r="AE14" s="788"/>
      <c r="AF14" s="384">
        <v>2</v>
      </c>
      <c r="AG14" s="379" t="s">
        <v>23</v>
      </c>
      <c r="AH14" s="379" t="s">
        <v>23</v>
      </c>
      <c r="AI14" s="379" t="s">
        <v>22</v>
      </c>
      <c r="AJ14" s="379" t="s">
        <v>21</v>
      </c>
      <c r="AK14" s="379" t="s">
        <v>21</v>
      </c>
      <c r="AL14" s="254"/>
      <c r="AM14" s="254"/>
      <c r="AN14" s="254"/>
      <c r="AO14" s="254"/>
      <c r="AP14" s="254"/>
      <c r="AQ14" s="254"/>
      <c r="AR14" s="254"/>
      <c r="AS14" s="254"/>
      <c r="AT14" s="254"/>
    </row>
    <row r="15" spans="1:47" s="553" customFormat="1" ht="112.5" customHeight="1" thickBot="1" x14ac:dyDescent="0.25">
      <c r="A15" s="715"/>
      <c r="B15" s="791"/>
      <c r="C15" s="541" t="s">
        <v>118</v>
      </c>
      <c r="D15" s="542">
        <v>1</v>
      </c>
      <c r="E15" s="543" t="s">
        <v>841</v>
      </c>
      <c r="F15" s="544" t="s">
        <v>166</v>
      </c>
      <c r="G15" s="545" t="s">
        <v>316</v>
      </c>
      <c r="H15" s="546" t="s">
        <v>55</v>
      </c>
      <c r="I15" s="547" t="s">
        <v>809</v>
      </c>
      <c r="J15" s="546" t="s">
        <v>547</v>
      </c>
      <c r="K15" s="477" t="s">
        <v>225</v>
      </c>
      <c r="L15" s="546" t="s">
        <v>228</v>
      </c>
      <c r="M15" s="548" t="s">
        <v>627</v>
      </c>
      <c r="N15" s="547" t="s">
        <v>909</v>
      </c>
      <c r="O15" s="542">
        <v>5</v>
      </c>
      <c r="P15" s="542" t="s">
        <v>84</v>
      </c>
      <c r="Q15" s="454" t="s">
        <v>21</v>
      </c>
      <c r="R15" s="542"/>
      <c r="S15" s="546" t="s">
        <v>910</v>
      </c>
      <c r="T15" s="477" t="s">
        <v>811</v>
      </c>
      <c r="U15" s="477" t="s">
        <v>274</v>
      </c>
      <c r="V15" s="549" t="s">
        <v>322</v>
      </c>
      <c r="W15" s="550">
        <v>45016</v>
      </c>
      <c r="X15" s="477" t="s">
        <v>323</v>
      </c>
      <c r="Y15" s="551" t="s">
        <v>307</v>
      </c>
      <c r="Z15" s="552"/>
      <c r="AE15" s="789"/>
      <c r="AF15" s="554">
        <v>1</v>
      </c>
      <c r="AG15" s="555" t="s">
        <v>23</v>
      </c>
      <c r="AH15" s="555" t="s">
        <v>23</v>
      </c>
      <c r="AI15" s="555" t="s">
        <v>22</v>
      </c>
      <c r="AJ15" s="555" t="s">
        <v>22</v>
      </c>
      <c r="AK15" s="555" t="s">
        <v>22</v>
      </c>
      <c r="AL15" s="556"/>
      <c r="AM15" s="556"/>
      <c r="AN15" s="556"/>
      <c r="AO15" s="556"/>
      <c r="AP15" s="556"/>
      <c r="AQ15" s="556"/>
      <c r="AR15" s="556"/>
      <c r="AS15" s="556"/>
      <c r="AT15" s="556"/>
    </row>
    <row r="16" spans="1:47" s="227" customFormat="1" ht="77.25" thickBot="1" x14ac:dyDescent="0.25">
      <c r="A16" s="715"/>
      <c r="B16" s="791"/>
      <c r="C16" s="446" t="s">
        <v>118</v>
      </c>
      <c r="D16" s="185">
        <v>1</v>
      </c>
      <c r="E16" s="431" t="s">
        <v>325</v>
      </c>
      <c r="F16" s="222" t="s">
        <v>167</v>
      </c>
      <c r="G16" s="557" t="s">
        <v>810</v>
      </c>
      <c r="H16" s="447" t="s">
        <v>55</v>
      </c>
      <c r="I16" s="432" t="s">
        <v>327</v>
      </c>
      <c r="J16" s="447" t="s">
        <v>548</v>
      </c>
      <c r="K16" s="435" t="s">
        <v>225</v>
      </c>
      <c r="L16" s="447" t="s">
        <v>226</v>
      </c>
      <c r="M16" s="434" t="s">
        <v>299</v>
      </c>
      <c r="N16" s="432" t="s">
        <v>757</v>
      </c>
      <c r="O16" s="185">
        <v>5</v>
      </c>
      <c r="P16" s="185" t="s">
        <v>84</v>
      </c>
      <c r="Q16" s="235" t="s">
        <v>21</v>
      </c>
      <c r="R16" s="185" t="s">
        <v>241</v>
      </c>
      <c r="S16" s="447" t="s">
        <v>307</v>
      </c>
      <c r="T16" s="435" t="s">
        <v>812</v>
      </c>
      <c r="U16" s="435" t="s">
        <v>274</v>
      </c>
      <c r="V16" s="466" t="s">
        <v>275</v>
      </c>
      <c r="W16" s="436" t="s">
        <v>312</v>
      </c>
      <c r="X16" s="435" t="s">
        <v>312</v>
      </c>
      <c r="Y16" s="529" t="s">
        <v>307</v>
      </c>
      <c r="Z16" s="558"/>
      <c r="AE16" s="559"/>
      <c r="AF16" s="386"/>
      <c r="AG16" s="387" t="s">
        <v>82</v>
      </c>
      <c r="AH16" s="387" t="s">
        <v>83</v>
      </c>
      <c r="AI16" s="387" t="s">
        <v>84</v>
      </c>
      <c r="AJ16" s="387" t="s">
        <v>85</v>
      </c>
      <c r="AK16" s="387" t="s">
        <v>86</v>
      </c>
      <c r="AL16" s="254"/>
      <c r="AM16" s="254"/>
      <c r="AN16" s="254"/>
      <c r="AO16" s="254"/>
      <c r="AP16" s="254"/>
      <c r="AQ16" s="254"/>
      <c r="AR16" s="254"/>
      <c r="AS16" s="254"/>
      <c r="AT16" s="254"/>
    </row>
    <row r="17" spans="1:46" s="227" customFormat="1" ht="102.75" customHeight="1" thickBot="1" x14ac:dyDescent="0.25">
      <c r="A17" s="715"/>
      <c r="B17" s="791"/>
      <c r="C17" s="446" t="s">
        <v>118</v>
      </c>
      <c r="D17" s="185">
        <v>1</v>
      </c>
      <c r="E17" s="431" t="s">
        <v>813</v>
      </c>
      <c r="F17" s="222" t="s">
        <v>168</v>
      </c>
      <c r="G17" s="557" t="s">
        <v>192</v>
      </c>
      <c r="H17" s="447" t="s">
        <v>55</v>
      </c>
      <c r="I17" s="432" t="s">
        <v>752</v>
      </c>
      <c r="J17" s="447" t="s">
        <v>547</v>
      </c>
      <c r="K17" s="435" t="s">
        <v>225</v>
      </c>
      <c r="L17" s="447" t="s">
        <v>227</v>
      </c>
      <c r="M17" s="434" t="s">
        <v>299</v>
      </c>
      <c r="N17" s="432" t="s">
        <v>814</v>
      </c>
      <c r="O17" s="185">
        <v>5</v>
      </c>
      <c r="P17" s="185" t="s">
        <v>84</v>
      </c>
      <c r="Q17" s="235" t="s">
        <v>21</v>
      </c>
      <c r="R17" s="185" t="s">
        <v>241</v>
      </c>
      <c r="S17" s="447" t="s">
        <v>307</v>
      </c>
      <c r="T17" s="435" t="s">
        <v>812</v>
      </c>
      <c r="U17" s="435" t="s">
        <v>274</v>
      </c>
      <c r="V17" s="432" t="s">
        <v>276</v>
      </c>
      <c r="W17" s="436" t="s">
        <v>312</v>
      </c>
      <c r="X17" s="435" t="s">
        <v>312</v>
      </c>
      <c r="Y17" s="529" t="s">
        <v>307</v>
      </c>
      <c r="Z17" s="558"/>
      <c r="AE17" s="559"/>
      <c r="AF17" s="386"/>
      <c r="AG17" s="711" t="s">
        <v>12</v>
      </c>
      <c r="AH17" s="712"/>
      <c r="AI17" s="712"/>
      <c r="AJ17" s="712"/>
      <c r="AK17" s="713"/>
      <c r="AL17" s="254"/>
      <c r="AM17" s="254"/>
      <c r="AN17" s="254"/>
      <c r="AO17" s="254"/>
      <c r="AP17" s="254"/>
      <c r="AQ17" s="254"/>
      <c r="AR17" s="254"/>
      <c r="AS17" s="254"/>
      <c r="AT17" s="254"/>
    </row>
    <row r="18" spans="1:46" s="227" customFormat="1" ht="63.75" x14ac:dyDescent="0.2">
      <c r="A18" s="715"/>
      <c r="B18" s="791"/>
      <c r="C18" s="541" t="s">
        <v>118</v>
      </c>
      <c r="D18" s="542">
        <v>1</v>
      </c>
      <c r="E18" s="543" t="s">
        <v>332</v>
      </c>
      <c r="F18" s="544" t="s">
        <v>169</v>
      </c>
      <c r="G18" s="560" t="s">
        <v>194</v>
      </c>
      <c r="H18" s="546" t="s">
        <v>55</v>
      </c>
      <c r="I18" s="547" t="s">
        <v>815</v>
      </c>
      <c r="J18" s="546" t="s">
        <v>548</v>
      </c>
      <c r="K18" s="477" t="s">
        <v>225</v>
      </c>
      <c r="L18" s="546" t="s">
        <v>227</v>
      </c>
      <c r="M18" s="548" t="s">
        <v>874</v>
      </c>
      <c r="N18" s="547" t="s">
        <v>911</v>
      </c>
      <c r="O18" s="542">
        <v>5</v>
      </c>
      <c r="P18" s="542" t="s">
        <v>84</v>
      </c>
      <c r="Q18" s="454" t="s">
        <v>21</v>
      </c>
      <c r="R18" s="542" t="s">
        <v>241</v>
      </c>
      <c r="S18" s="546" t="s">
        <v>307</v>
      </c>
      <c r="T18" s="477" t="s">
        <v>877</v>
      </c>
      <c r="U18" s="477" t="s">
        <v>274</v>
      </c>
      <c r="V18" s="547" t="s">
        <v>276</v>
      </c>
      <c r="W18" s="550" t="s">
        <v>307</v>
      </c>
      <c r="X18" s="477" t="s">
        <v>307</v>
      </c>
      <c r="Y18" s="551" t="s">
        <v>307</v>
      </c>
      <c r="Z18" s="558"/>
      <c r="AF18" s="254"/>
      <c r="AG18" s="254"/>
      <c r="AH18" s="254"/>
      <c r="AI18" s="254"/>
      <c r="AJ18" s="254"/>
      <c r="AK18" s="254"/>
      <c r="AL18" s="254"/>
      <c r="AM18" s="254"/>
      <c r="AN18" s="254"/>
      <c r="AO18" s="254"/>
      <c r="AP18" s="254"/>
      <c r="AQ18" s="254"/>
      <c r="AR18" s="254"/>
      <c r="AS18" s="254"/>
      <c r="AT18" s="254"/>
    </row>
    <row r="19" spans="1:46" s="227" customFormat="1" ht="56.25" customHeight="1" x14ac:dyDescent="0.2">
      <c r="A19" s="715"/>
      <c r="B19" s="791"/>
      <c r="C19" s="446" t="s">
        <v>118</v>
      </c>
      <c r="D19" s="185">
        <v>1</v>
      </c>
      <c r="E19" s="561" t="s">
        <v>798</v>
      </c>
      <c r="F19" s="298" t="s">
        <v>800</v>
      </c>
      <c r="G19" s="540" t="s">
        <v>799</v>
      </c>
      <c r="H19" s="447" t="s">
        <v>55</v>
      </c>
      <c r="I19" s="432" t="s">
        <v>803</v>
      </c>
      <c r="J19" s="447" t="s">
        <v>548</v>
      </c>
      <c r="K19" s="435" t="s">
        <v>225</v>
      </c>
      <c r="L19" s="447" t="s">
        <v>227</v>
      </c>
      <c r="M19" s="434" t="s">
        <v>874</v>
      </c>
      <c r="N19" s="432" t="s">
        <v>875</v>
      </c>
      <c r="O19" s="185">
        <v>2</v>
      </c>
      <c r="P19" s="185" t="s">
        <v>84</v>
      </c>
      <c r="Q19" s="283" t="s">
        <v>22</v>
      </c>
      <c r="R19" s="185" t="s">
        <v>241</v>
      </c>
      <c r="S19" s="447" t="s">
        <v>307</v>
      </c>
      <c r="T19" s="435" t="s">
        <v>877</v>
      </c>
      <c r="U19" s="435" t="s">
        <v>274</v>
      </c>
      <c r="V19" s="432" t="s">
        <v>878</v>
      </c>
      <c r="W19" s="436" t="s">
        <v>307</v>
      </c>
      <c r="X19" s="435" t="s">
        <v>307</v>
      </c>
      <c r="Y19" s="529" t="s">
        <v>307</v>
      </c>
      <c r="Z19" s="558"/>
      <c r="AF19" s="254"/>
      <c r="AG19" s="254"/>
      <c r="AH19" s="254"/>
      <c r="AI19" s="254"/>
      <c r="AJ19" s="254"/>
      <c r="AK19" s="254"/>
      <c r="AL19" s="254"/>
      <c r="AM19" s="254"/>
      <c r="AN19" s="254"/>
      <c r="AO19" s="254"/>
      <c r="AP19" s="254"/>
      <c r="AQ19" s="254"/>
      <c r="AR19" s="254"/>
      <c r="AS19" s="254"/>
      <c r="AT19" s="254"/>
    </row>
    <row r="20" spans="1:46" s="227" customFormat="1" ht="56.25" customHeight="1" x14ac:dyDescent="0.2">
      <c r="A20" s="715"/>
      <c r="B20" s="791"/>
      <c r="C20" s="446" t="s">
        <v>24</v>
      </c>
      <c r="D20" s="185">
        <v>1</v>
      </c>
      <c r="E20" s="561" t="s">
        <v>801</v>
      </c>
      <c r="F20" s="298" t="s">
        <v>802</v>
      </c>
      <c r="G20" s="540" t="s">
        <v>799</v>
      </c>
      <c r="H20" s="447" t="s">
        <v>55</v>
      </c>
      <c r="I20" s="432" t="s">
        <v>840</v>
      </c>
      <c r="J20" s="447" t="s">
        <v>548</v>
      </c>
      <c r="K20" s="435" t="s">
        <v>225</v>
      </c>
      <c r="L20" s="447" t="s">
        <v>227</v>
      </c>
      <c r="M20" s="434" t="s">
        <v>874</v>
      </c>
      <c r="N20" s="432" t="s">
        <v>875</v>
      </c>
      <c r="O20" s="185">
        <v>4</v>
      </c>
      <c r="P20" s="185" t="s">
        <v>84</v>
      </c>
      <c r="Q20" s="235" t="s">
        <v>21</v>
      </c>
      <c r="R20" s="185" t="s">
        <v>241</v>
      </c>
      <c r="S20" s="447" t="s">
        <v>307</v>
      </c>
      <c r="T20" s="435" t="s">
        <v>877</v>
      </c>
      <c r="U20" s="435" t="s">
        <v>274</v>
      </c>
      <c r="V20" s="432" t="s">
        <v>879</v>
      </c>
      <c r="W20" s="436" t="s">
        <v>307</v>
      </c>
      <c r="X20" s="435" t="s">
        <v>307</v>
      </c>
      <c r="Y20" s="529" t="s">
        <v>307</v>
      </c>
      <c r="Z20" s="558"/>
      <c r="AF20" s="254"/>
      <c r="AG20" s="254"/>
      <c r="AH20" s="254"/>
      <c r="AI20" s="254"/>
      <c r="AJ20" s="254"/>
      <c r="AK20" s="254"/>
      <c r="AL20" s="254"/>
      <c r="AM20" s="254"/>
      <c r="AN20" s="254"/>
      <c r="AO20" s="254"/>
      <c r="AP20" s="254"/>
      <c r="AQ20" s="254"/>
      <c r="AR20" s="254"/>
      <c r="AS20" s="254"/>
      <c r="AT20" s="254"/>
    </row>
    <row r="21" spans="1:46" s="227" customFormat="1" ht="56.25" customHeight="1" x14ac:dyDescent="0.2">
      <c r="A21" s="715"/>
      <c r="B21" s="791"/>
      <c r="C21" s="541" t="s">
        <v>118</v>
      </c>
      <c r="D21" s="542">
        <v>1</v>
      </c>
      <c r="E21" s="562" t="s">
        <v>912</v>
      </c>
      <c r="F21" s="563" t="s">
        <v>816</v>
      </c>
      <c r="G21" s="560" t="s">
        <v>913</v>
      </c>
      <c r="H21" s="546" t="s">
        <v>55</v>
      </c>
      <c r="I21" s="547" t="s">
        <v>914</v>
      </c>
      <c r="J21" s="546" t="s">
        <v>915</v>
      </c>
      <c r="K21" s="477" t="s">
        <v>225</v>
      </c>
      <c r="L21" s="546" t="s">
        <v>227</v>
      </c>
      <c r="M21" s="548" t="s">
        <v>874</v>
      </c>
      <c r="N21" s="547" t="s">
        <v>916</v>
      </c>
      <c r="O21" s="185">
        <v>5</v>
      </c>
      <c r="P21" s="185" t="s">
        <v>84</v>
      </c>
      <c r="Q21" s="235" t="s">
        <v>21</v>
      </c>
      <c r="R21" s="564" t="s">
        <v>751</v>
      </c>
      <c r="S21" s="546" t="s">
        <v>49</v>
      </c>
      <c r="T21" s="477" t="s">
        <v>877</v>
      </c>
      <c r="U21" s="477" t="s">
        <v>274</v>
      </c>
      <c r="V21" s="547" t="s">
        <v>880</v>
      </c>
      <c r="W21" s="550" t="s">
        <v>307</v>
      </c>
      <c r="X21" s="477" t="s">
        <v>307</v>
      </c>
      <c r="Y21" s="551" t="s">
        <v>307</v>
      </c>
      <c r="Z21" s="558"/>
      <c r="AF21" s="254"/>
      <c r="AG21" s="254"/>
      <c r="AH21" s="254"/>
      <c r="AI21" s="254"/>
      <c r="AJ21" s="254"/>
      <c r="AK21" s="254"/>
      <c r="AL21" s="254"/>
      <c r="AM21" s="254"/>
      <c r="AN21" s="254"/>
      <c r="AO21" s="254"/>
      <c r="AP21" s="254"/>
      <c r="AQ21" s="254"/>
      <c r="AR21" s="254"/>
      <c r="AS21" s="254"/>
      <c r="AT21" s="254"/>
    </row>
    <row r="22" spans="1:46" s="227" customFormat="1" ht="56.25" customHeight="1" x14ac:dyDescent="0.2">
      <c r="A22" s="716"/>
      <c r="B22" s="792"/>
      <c r="C22" s="446" t="s">
        <v>24</v>
      </c>
      <c r="D22" s="185">
        <v>1</v>
      </c>
      <c r="E22" s="561" t="s">
        <v>817</v>
      </c>
      <c r="F22" s="298" t="s">
        <v>917</v>
      </c>
      <c r="G22" s="540" t="s">
        <v>818</v>
      </c>
      <c r="H22" s="447" t="s">
        <v>55</v>
      </c>
      <c r="I22" s="432" t="s">
        <v>815</v>
      </c>
      <c r="J22" s="447" t="s">
        <v>548</v>
      </c>
      <c r="K22" s="435" t="s">
        <v>225</v>
      </c>
      <c r="L22" s="447" t="s">
        <v>227</v>
      </c>
      <c r="M22" s="434" t="s">
        <v>874</v>
      </c>
      <c r="N22" s="432" t="s">
        <v>875</v>
      </c>
      <c r="O22" s="185">
        <v>5</v>
      </c>
      <c r="P22" s="185" t="s">
        <v>84</v>
      </c>
      <c r="Q22" s="316" t="s">
        <v>19</v>
      </c>
      <c r="R22" s="218" t="s">
        <v>751</v>
      </c>
      <c r="S22" s="447" t="s">
        <v>307</v>
      </c>
      <c r="T22" s="435" t="s">
        <v>877</v>
      </c>
      <c r="U22" s="435" t="s">
        <v>274</v>
      </c>
      <c r="V22" s="432" t="s">
        <v>880</v>
      </c>
      <c r="W22" s="436" t="s">
        <v>307</v>
      </c>
      <c r="X22" s="435" t="s">
        <v>307</v>
      </c>
      <c r="Y22" s="529" t="s">
        <v>307</v>
      </c>
      <c r="Z22" s="558"/>
      <c r="AF22" s="254"/>
      <c r="AG22" s="254"/>
      <c r="AH22" s="254"/>
      <c r="AI22" s="254"/>
      <c r="AJ22" s="254"/>
      <c r="AK22" s="254"/>
      <c r="AL22" s="254"/>
      <c r="AM22" s="254"/>
      <c r="AN22" s="254"/>
      <c r="AO22" s="254"/>
      <c r="AP22" s="254"/>
      <c r="AQ22" s="254"/>
      <c r="AR22" s="254"/>
      <c r="AS22" s="254"/>
      <c r="AT22" s="254"/>
    </row>
    <row r="23" spans="1:46" s="254" customFormat="1" ht="99" customHeight="1" x14ac:dyDescent="0.2">
      <c r="A23" s="759" t="s">
        <v>224</v>
      </c>
      <c r="B23" s="763" t="s">
        <v>594</v>
      </c>
      <c r="C23" s="565" t="s">
        <v>24</v>
      </c>
      <c r="D23" s="218">
        <v>2</v>
      </c>
      <c r="E23" s="274" t="s">
        <v>549</v>
      </c>
      <c r="F23" s="223">
        <v>2.1</v>
      </c>
      <c r="G23" s="445" t="s">
        <v>195</v>
      </c>
      <c r="H23" s="252" t="s">
        <v>211</v>
      </c>
      <c r="I23" s="257" t="s">
        <v>550</v>
      </c>
      <c r="J23" s="566" t="s">
        <v>548</v>
      </c>
      <c r="K23" s="252" t="s">
        <v>225</v>
      </c>
      <c r="L23" s="252" t="s">
        <v>229</v>
      </c>
      <c r="M23" s="253" t="s">
        <v>551</v>
      </c>
      <c r="N23" s="257" t="s">
        <v>756</v>
      </c>
      <c r="O23" s="219">
        <v>2</v>
      </c>
      <c r="P23" s="219" t="s">
        <v>83</v>
      </c>
      <c r="Q23" s="240" t="s">
        <v>23</v>
      </c>
      <c r="R23" s="218" t="s">
        <v>751</v>
      </c>
      <c r="S23" s="566" t="s">
        <v>821</v>
      </c>
      <c r="T23" s="567" t="s">
        <v>552</v>
      </c>
      <c r="U23" s="568" t="s">
        <v>274</v>
      </c>
      <c r="V23" s="569" t="s">
        <v>555</v>
      </c>
      <c r="W23" s="570" t="s">
        <v>307</v>
      </c>
      <c r="X23" s="568" t="s">
        <v>307</v>
      </c>
      <c r="Y23" s="571" t="s">
        <v>307</v>
      </c>
      <c r="Z23" s="558"/>
      <c r="AA23" s="227"/>
      <c r="AB23" s="227"/>
      <c r="AC23" s="227"/>
      <c r="AD23" s="227"/>
      <c r="AE23" s="227"/>
    </row>
    <row r="24" spans="1:46" s="579" customFormat="1" ht="108.75" customHeight="1" x14ac:dyDescent="0.2">
      <c r="A24" s="760"/>
      <c r="B24" s="764"/>
      <c r="C24" s="462" t="s">
        <v>24</v>
      </c>
      <c r="D24" s="572">
        <v>2</v>
      </c>
      <c r="E24" s="573" t="s">
        <v>150</v>
      </c>
      <c r="F24" s="574" t="s">
        <v>170</v>
      </c>
      <c r="G24" s="575" t="s">
        <v>196</v>
      </c>
      <c r="H24" s="453" t="s">
        <v>56</v>
      </c>
      <c r="I24" s="452" t="s">
        <v>336</v>
      </c>
      <c r="J24" s="453" t="s">
        <v>548</v>
      </c>
      <c r="K24" s="450" t="s">
        <v>225</v>
      </c>
      <c r="L24" s="453" t="s">
        <v>230</v>
      </c>
      <c r="M24" s="576" t="s">
        <v>232</v>
      </c>
      <c r="N24" s="452" t="s">
        <v>918</v>
      </c>
      <c r="O24" s="572">
        <v>5</v>
      </c>
      <c r="P24" s="572" t="s">
        <v>84</v>
      </c>
      <c r="Q24" s="454" t="s">
        <v>21</v>
      </c>
      <c r="R24" s="564" t="s">
        <v>751</v>
      </c>
      <c r="S24" s="453" t="s">
        <v>919</v>
      </c>
      <c r="T24" s="450" t="s">
        <v>819</v>
      </c>
      <c r="U24" s="450" t="s">
        <v>273</v>
      </c>
      <c r="V24" s="452" t="s">
        <v>820</v>
      </c>
      <c r="W24" s="577">
        <v>45382</v>
      </c>
      <c r="X24" s="450" t="s">
        <v>289</v>
      </c>
      <c r="Y24" s="451" t="s">
        <v>307</v>
      </c>
      <c r="Z24" s="578"/>
      <c r="AA24" s="553"/>
      <c r="AB24" s="553"/>
      <c r="AC24" s="553"/>
      <c r="AD24" s="553"/>
      <c r="AE24" s="553"/>
      <c r="AF24" s="556"/>
      <c r="AG24" s="556"/>
      <c r="AH24" s="556"/>
      <c r="AI24" s="556"/>
      <c r="AJ24" s="556"/>
      <c r="AK24" s="556"/>
      <c r="AL24" s="556"/>
      <c r="AM24" s="556"/>
      <c r="AN24" s="556"/>
      <c r="AO24" s="556"/>
      <c r="AP24" s="556"/>
      <c r="AQ24" s="556"/>
      <c r="AR24" s="556"/>
      <c r="AS24" s="556"/>
      <c r="AT24" s="556"/>
    </row>
    <row r="25" spans="1:46" s="255" customFormat="1" ht="157.5" customHeight="1" x14ac:dyDescent="0.2">
      <c r="A25" s="760"/>
      <c r="B25" s="764"/>
      <c r="C25" s="565" t="s">
        <v>24</v>
      </c>
      <c r="D25" s="219">
        <v>2</v>
      </c>
      <c r="E25" s="580" t="s">
        <v>343</v>
      </c>
      <c r="F25" s="224" t="s">
        <v>410</v>
      </c>
      <c r="G25" s="581" t="s">
        <v>197</v>
      </c>
      <c r="H25" s="566" t="s">
        <v>55</v>
      </c>
      <c r="I25" s="582" t="s">
        <v>842</v>
      </c>
      <c r="J25" s="566" t="s">
        <v>822</v>
      </c>
      <c r="K25" s="568" t="s">
        <v>225</v>
      </c>
      <c r="L25" s="566" t="s">
        <v>553</v>
      </c>
      <c r="M25" s="583" t="s">
        <v>345</v>
      </c>
      <c r="N25" s="582" t="s">
        <v>881</v>
      </c>
      <c r="O25" s="219">
        <v>5</v>
      </c>
      <c r="P25" s="219" t="s">
        <v>83</v>
      </c>
      <c r="Q25" s="235" t="s">
        <v>21</v>
      </c>
      <c r="R25" s="218" t="s">
        <v>751</v>
      </c>
      <c r="S25" s="566" t="s">
        <v>882</v>
      </c>
      <c r="T25" s="568" t="s">
        <v>554</v>
      </c>
      <c r="U25" s="568" t="s">
        <v>274</v>
      </c>
      <c r="V25" s="582" t="s">
        <v>556</v>
      </c>
      <c r="W25" s="570">
        <v>45016</v>
      </c>
      <c r="X25" s="568" t="s">
        <v>289</v>
      </c>
      <c r="Y25" s="571" t="s">
        <v>307</v>
      </c>
      <c r="Z25" s="584"/>
      <c r="AA25" s="227"/>
      <c r="AB25" s="227"/>
      <c r="AC25" s="227"/>
      <c r="AD25" s="227"/>
      <c r="AE25" s="227"/>
      <c r="AF25" s="254"/>
      <c r="AG25" s="254"/>
      <c r="AH25" s="254"/>
      <c r="AI25" s="254"/>
      <c r="AJ25" s="254"/>
      <c r="AK25" s="254"/>
      <c r="AL25" s="254"/>
      <c r="AM25" s="254"/>
      <c r="AN25" s="254"/>
      <c r="AO25" s="254"/>
      <c r="AP25" s="254"/>
      <c r="AQ25" s="254"/>
      <c r="AR25" s="254"/>
      <c r="AS25" s="254"/>
      <c r="AT25" s="254"/>
    </row>
    <row r="26" spans="1:46" s="255" customFormat="1" ht="174.75" customHeight="1" x14ac:dyDescent="0.2">
      <c r="A26" s="760"/>
      <c r="B26" s="765"/>
      <c r="C26" s="565" t="s">
        <v>118</v>
      </c>
      <c r="D26" s="219">
        <v>2</v>
      </c>
      <c r="E26" s="580" t="s">
        <v>505</v>
      </c>
      <c r="F26" s="224" t="s">
        <v>170</v>
      </c>
      <c r="G26" s="581" t="s">
        <v>350</v>
      </c>
      <c r="H26" s="566" t="s">
        <v>55</v>
      </c>
      <c r="I26" s="582" t="s">
        <v>843</v>
      </c>
      <c r="J26" s="566" t="s">
        <v>548</v>
      </c>
      <c r="K26" s="568" t="s">
        <v>225</v>
      </c>
      <c r="L26" s="566" t="s">
        <v>557</v>
      </c>
      <c r="M26" s="568" t="s">
        <v>352</v>
      </c>
      <c r="N26" s="582" t="s">
        <v>883</v>
      </c>
      <c r="O26" s="295" t="s">
        <v>650</v>
      </c>
      <c r="P26" s="219" t="s">
        <v>84</v>
      </c>
      <c r="Q26" s="316" t="s">
        <v>19</v>
      </c>
      <c r="R26" s="218" t="s">
        <v>751</v>
      </c>
      <c r="S26" s="566" t="s">
        <v>307</v>
      </c>
      <c r="T26" s="568" t="s">
        <v>558</v>
      </c>
      <c r="U26" s="568" t="s">
        <v>274</v>
      </c>
      <c r="V26" s="582" t="s">
        <v>559</v>
      </c>
      <c r="W26" s="570" t="s">
        <v>307</v>
      </c>
      <c r="X26" s="568" t="s">
        <v>307</v>
      </c>
      <c r="Y26" s="571" t="s">
        <v>307</v>
      </c>
      <c r="Z26" s="584"/>
      <c r="AA26" s="227"/>
      <c r="AB26" s="227"/>
      <c r="AC26" s="227"/>
      <c r="AD26" s="227"/>
      <c r="AE26" s="227"/>
      <c r="AF26" s="254"/>
      <c r="AG26" s="254"/>
      <c r="AH26" s="254"/>
      <c r="AI26" s="254"/>
      <c r="AJ26" s="254"/>
      <c r="AK26" s="254"/>
      <c r="AL26" s="254"/>
      <c r="AM26" s="254"/>
      <c r="AN26" s="254"/>
      <c r="AO26" s="254"/>
      <c r="AP26" s="254"/>
      <c r="AQ26" s="254"/>
      <c r="AR26" s="254"/>
      <c r="AS26" s="254"/>
      <c r="AT26" s="254"/>
    </row>
    <row r="27" spans="1:46" s="255" customFormat="1" ht="129.75" customHeight="1" x14ac:dyDescent="0.2">
      <c r="A27" s="760"/>
      <c r="B27" s="765"/>
      <c r="C27" s="565" t="s">
        <v>24</v>
      </c>
      <c r="D27" s="219">
        <v>2</v>
      </c>
      <c r="E27" s="580" t="s">
        <v>152</v>
      </c>
      <c r="F27" s="224" t="s">
        <v>600</v>
      </c>
      <c r="G27" s="585" t="s">
        <v>198</v>
      </c>
      <c r="H27" s="566" t="s">
        <v>55</v>
      </c>
      <c r="I27" s="582" t="s">
        <v>753</v>
      </c>
      <c r="J27" s="566" t="s">
        <v>823</v>
      </c>
      <c r="K27" s="568" t="s">
        <v>225</v>
      </c>
      <c r="L27" s="566" t="s">
        <v>560</v>
      </c>
      <c r="M27" s="583" t="s">
        <v>506</v>
      </c>
      <c r="N27" s="582" t="s">
        <v>824</v>
      </c>
      <c r="O27" s="219">
        <v>4</v>
      </c>
      <c r="P27" s="219" t="s">
        <v>83</v>
      </c>
      <c r="Q27" s="241" t="s">
        <v>22</v>
      </c>
      <c r="R27" s="219" t="s">
        <v>241</v>
      </c>
      <c r="S27" s="566" t="s">
        <v>312</v>
      </c>
      <c r="T27" s="568" t="s">
        <v>558</v>
      </c>
      <c r="U27" s="568" t="s">
        <v>274</v>
      </c>
      <c r="V27" s="582" t="s">
        <v>621</v>
      </c>
      <c r="W27" s="570" t="s">
        <v>307</v>
      </c>
      <c r="X27" s="568" t="s">
        <v>307</v>
      </c>
      <c r="Y27" s="571" t="s">
        <v>307</v>
      </c>
      <c r="Z27" s="584"/>
      <c r="AA27" s="227"/>
      <c r="AB27" s="227"/>
      <c r="AC27" s="227"/>
      <c r="AD27" s="227"/>
      <c r="AE27" s="227"/>
      <c r="AF27" s="254"/>
      <c r="AG27" s="254"/>
      <c r="AH27" s="254"/>
      <c r="AI27" s="254"/>
      <c r="AJ27" s="254"/>
      <c r="AK27" s="254"/>
      <c r="AL27" s="254"/>
      <c r="AM27" s="254"/>
      <c r="AN27" s="254"/>
      <c r="AO27" s="254"/>
      <c r="AP27" s="254"/>
      <c r="AQ27" s="254"/>
      <c r="AR27" s="254"/>
      <c r="AS27" s="254"/>
      <c r="AT27" s="254"/>
    </row>
    <row r="28" spans="1:46" s="255" customFormat="1" ht="129.75" customHeight="1" x14ac:dyDescent="0.2">
      <c r="A28" s="760"/>
      <c r="B28" s="765"/>
      <c r="C28" s="565" t="s">
        <v>118</v>
      </c>
      <c r="D28" s="219">
        <v>2</v>
      </c>
      <c r="E28" s="580" t="s">
        <v>562</v>
      </c>
      <c r="F28" s="224" t="s">
        <v>174</v>
      </c>
      <c r="G28" s="585" t="s">
        <v>844</v>
      </c>
      <c r="H28" s="566" t="s">
        <v>55</v>
      </c>
      <c r="I28" s="582" t="s">
        <v>845</v>
      </c>
      <c r="J28" s="566" t="s">
        <v>884</v>
      </c>
      <c r="K28" s="568" t="s">
        <v>225</v>
      </c>
      <c r="L28" s="566" t="s">
        <v>561</v>
      </c>
      <c r="M28" s="583" t="s">
        <v>233</v>
      </c>
      <c r="N28" s="582" t="s">
        <v>885</v>
      </c>
      <c r="O28" s="219">
        <v>4</v>
      </c>
      <c r="P28" s="219" t="s">
        <v>84</v>
      </c>
      <c r="Q28" s="235" t="s">
        <v>21</v>
      </c>
      <c r="R28" s="218" t="s">
        <v>751</v>
      </c>
      <c r="S28" s="566" t="s">
        <v>887</v>
      </c>
      <c r="T28" s="568" t="s">
        <v>563</v>
      </c>
      <c r="U28" s="568" t="s">
        <v>274</v>
      </c>
      <c r="V28" s="582" t="s">
        <v>621</v>
      </c>
      <c r="W28" s="570">
        <v>45016</v>
      </c>
      <c r="X28" s="568" t="s">
        <v>289</v>
      </c>
      <c r="Y28" s="571" t="s">
        <v>307</v>
      </c>
      <c r="Z28" s="584"/>
      <c r="AA28" s="227"/>
      <c r="AB28" s="227"/>
      <c r="AC28" s="227"/>
      <c r="AD28" s="227"/>
      <c r="AE28" s="227"/>
      <c r="AF28" s="254"/>
      <c r="AG28" s="254"/>
      <c r="AH28" s="254"/>
      <c r="AI28" s="254"/>
      <c r="AJ28" s="254"/>
      <c r="AK28" s="254"/>
      <c r="AL28" s="254"/>
      <c r="AM28" s="254"/>
      <c r="AN28" s="254"/>
      <c r="AO28" s="254"/>
      <c r="AP28" s="254"/>
      <c r="AQ28" s="254"/>
      <c r="AR28" s="254"/>
      <c r="AS28" s="254"/>
      <c r="AT28" s="254"/>
    </row>
    <row r="29" spans="1:46" s="255" customFormat="1" ht="129.75" customHeight="1" x14ac:dyDescent="0.2">
      <c r="A29" s="760"/>
      <c r="B29" s="765"/>
      <c r="C29" s="565" t="s">
        <v>118</v>
      </c>
      <c r="D29" s="219">
        <v>2</v>
      </c>
      <c r="E29" s="580" t="s">
        <v>846</v>
      </c>
      <c r="F29" s="224" t="s">
        <v>598</v>
      </c>
      <c r="G29" s="585" t="s">
        <v>365</v>
      </c>
      <c r="H29" s="566" t="s">
        <v>55</v>
      </c>
      <c r="I29" s="582" t="s">
        <v>564</v>
      </c>
      <c r="J29" s="566" t="s">
        <v>565</v>
      </c>
      <c r="K29" s="568" t="s">
        <v>225</v>
      </c>
      <c r="L29" s="566" t="s">
        <v>561</v>
      </c>
      <c r="M29" s="583" t="s">
        <v>566</v>
      </c>
      <c r="N29" s="582" t="s">
        <v>886</v>
      </c>
      <c r="O29" s="219">
        <v>5</v>
      </c>
      <c r="P29" s="219" t="s">
        <v>84</v>
      </c>
      <c r="Q29" s="235" t="s">
        <v>21</v>
      </c>
      <c r="R29" s="218" t="s">
        <v>751</v>
      </c>
      <c r="S29" s="566" t="s">
        <v>307</v>
      </c>
      <c r="T29" s="568" t="s">
        <v>825</v>
      </c>
      <c r="U29" s="568" t="s">
        <v>274</v>
      </c>
      <c r="V29" s="582" t="s">
        <v>888</v>
      </c>
      <c r="W29" s="570" t="s">
        <v>307</v>
      </c>
      <c r="X29" s="568" t="s">
        <v>307</v>
      </c>
      <c r="Y29" s="571" t="s">
        <v>307</v>
      </c>
      <c r="Z29" s="584"/>
      <c r="AA29" s="227"/>
      <c r="AB29" s="227"/>
      <c r="AC29" s="227"/>
      <c r="AD29" s="227"/>
      <c r="AE29" s="227"/>
      <c r="AF29" s="254"/>
      <c r="AG29" s="254"/>
      <c r="AH29" s="254"/>
      <c r="AI29" s="254"/>
      <c r="AJ29" s="254"/>
      <c r="AK29" s="254"/>
      <c r="AL29" s="254"/>
      <c r="AM29" s="254"/>
      <c r="AN29" s="254"/>
      <c r="AO29" s="254"/>
      <c r="AP29" s="254"/>
      <c r="AQ29" s="254"/>
      <c r="AR29" s="254"/>
      <c r="AS29" s="254"/>
      <c r="AT29" s="254"/>
    </row>
    <row r="30" spans="1:46" s="255" customFormat="1" ht="129.75" customHeight="1" x14ac:dyDescent="0.2">
      <c r="A30" s="760"/>
      <c r="B30" s="765"/>
      <c r="C30" s="565" t="s">
        <v>118</v>
      </c>
      <c r="D30" s="219">
        <v>2</v>
      </c>
      <c r="E30" s="580" t="s">
        <v>567</v>
      </c>
      <c r="F30" s="224" t="s">
        <v>599</v>
      </c>
      <c r="G30" s="585" t="s">
        <v>568</v>
      </c>
      <c r="H30" s="566" t="s">
        <v>55</v>
      </c>
      <c r="I30" s="582" t="s">
        <v>847</v>
      </c>
      <c r="J30" s="566" t="s">
        <v>565</v>
      </c>
      <c r="K30" s="568" t="s">
        <v>225</v>
      </c>
      <c r="L30" s="566" t="s">
        <v>561</v>
      </c>
      <c r="M30" s="583" t="s">
        <v>569</v>
      </c>
      <c r="N30" s="582" t="s">
        <v>755</v>
      </c>
      <c r="O30" s="295" t="s">
        <v>650</v>
      </c>
      <c r="P30" s="219" t="s">
        <v>84</v>
      </c>
      <c r="Q30" s="316" t="s">
        <v>19</v>
      </c>
      <c r="R30" s="219" t="s">
        <v>241</v>
      </c>
      <c r="S30" s="566" t="s">
        <v>312</v>
      </c>
      <c r="T30" s="568" t="s">
        <v>580</v>
      </c>
      <c r="U30" s="568" t="s">
        <v>274</v>
      </c>
      <c r="V30" s="582" t="s">
        <v>376</v>
      </c>
      <c r="W30" s="570" t="s">
        <v>307</v>
      </c>
      <c r="X30" s="568" t="s">
        <v>307</v>
      </c>
      <c r="Y30" s="571" t="s">
        <v>307</v>
      </c>
      <c r="Z30" s="584"/>
      <c r="AA30" s="227"/>
      <c r="AB30" s="227"/>
      <c r="AC30" s="227"/>
      <c r="AD30" s="227"/>
      <c r="AE30" s="227"/>
      <c r="AF30" s="254"/>
      <c r="AG30" s="254"/>
      <c r="AH30" s="254"/>
      <c r="AI30" s="254"/>
      <c r="AJ30" s="254"/>
      <c r="AK30" s="254"/>
      <c r="AL30" s="254"/>
      <c r="AM30" s="254"/>
      <c r="AN30" s="254"/>
      <c r="AO30" s="254"/>
      <c r="AP30" s="254"/>
      <c r="AQ30" s="254"/>
      <c r="AR30" s="254"/>
      <c r="AS30" s="254"/>
      <c r="AT30" s="254"/>
    </row>
    <row r="31" spans="1:46" s="255" customFormat="1" ht="116.25" customHeight="1" x14ac:dyDescent="0.2">
      <c r="A31" s="761"/>
      <c r="B31" s="765"/>
      <c r="C31" s="586" t="s">
        <v>118</v>
      </c>
      <c r="D31" s="219">
        <v>2</v>
      </c>
      <c r="E31" s="580" t="s">
        <v>570</v>
      </c>
      <c r="F31" s="224" t="s">
        <v>597</v>
      </c>
      <c r="G31" s="585" t="s">
        <v>826</v>
      </c>
      <c r="H31" s="566" t="s">
        <v>55</v>
      </c>
      <c r="I31" s="582" t="s">
        <v>848</v>
      </c>
      <c r="J31" s="566" t="s">
        <v>565</v>
      </c>
      <c r="K31" s="568" t="s">
        <v>225</v>
      </c>
      <c r="L31" s="566" t="s">
        <v>571</v>
      </c>
      <c r="M31" s="583" t="s">
        <v>572</v>
      </c>
      <c r="N31" s="582" t="s">
        <v>760</v>
      </c>
      <c r="O31" s="295" t="s">
        <v>650</v>
      </c>
      <c r="P31" s="219" t="s">
        <v>84</v>
      </c>
      <c r="Q31" s="316" t="s">
        <v>19</v>
      </c>
      <c r="R31" s="219" t="s">
        <v>241</v>
      </c>
      <c r="S31" s="566" t="s">
        <v>312</v>
      </c>
      <c r="T31" s="568" t="s">
        <v>580</v>
      </c>
      <c r="U31" s="568" t="s">
        <v>274</v>
      </c>
      <c r="V31" s="582" t="s">
        <v>573</v>
      </c>
      <c r="W31" s="570" t="s">
        <v>307</v>
      </c>
      <c r="X31" s="568" t="s">
        <v>307</v>
      </c>
      <c r="Y31" s="571" t="s">
        <v>307</v>
      </c>
      <c r="Z31" s="584"/>
      <c r="AA31" s="227"/>
      <c r="AB31" s="227"/>
      <c r="AC31" s="227"/>
      <c r="AD31" s="227"/>
      <c r="AE31" s="227"/>
      <c r="AF31" s="254"/>
      <c r="AG31" s="254"/>
      <c r="AH31" s="254"/>
      <c r="AI31" s="254"/>
      <c r="AJ31" s="254"/>
      <c r="AK31" s="254"/>
      <c r="AL31" s="254"/>
      <c r="AM31" s="254"/>
      <c r="AN31" s="254"/>
      <c r="AO31" s="254"/>
      <c r="AP31" s="254"/>
      <c r="AQ31" s="254"/>
      <c r="AR31" s="254"/>
      <c r="AS31" s="254"/>
      <c r="AT31" s="254"/>
    </row>
    <row r="32" spans="1:46" s="255" customFormat="1" ht="89.25" x14ac:dyDescent="0.2">
      <c r="A32" s="761"/>
      <c r="B32" s="765"/>
      <c r="C32" s="565" t="s">
        <v>118</v>
      </c>
      <c r="D32" s="219">
        <v>2</v>
      </c>
      <c r="E32" s="580" t="s">
        <v>574</v>
      </c>
      <c r="F32" s="224" t="s">
        <v>596</v>
      </c>
      <c r="G32" s="585" t="s">
        <v>575</v>
      </c>
      <c r="H32" s="566" t="s">
        <v>55</v>
      </c>
      <c r="I32" s="582" t="s">
        <v>849</v>
      </c>
      <c r="J32" s="566" t="s">
        <v>565</v>
      </c>
      <c r="K32" s="568" t="s">
        <v>225</v>
      </c>
      <c r="L32" s="566" t="s">
        <v>561</v>
      </c>
      <c r="M32" s="583" t="s">
        <v>384</v>
      </c>
      <c r="N32" s="582" t="s">
        <v>828</v>
      </c>
      <c r="O32" s="219">
        <v>5</v>
      </c>
      <c r="P32" s="219" t="s">
        <v>84</v>
      </c>
      <c r="Q32" s="235" t="s">
        <v>21</v>
      </c>
      <c r="R32" s="219" t="s">
        <v>241</v>
      </c>
      <c r="S32" s="566" t="s">
        <v>827</v>
      </c>
      <c r="T32" s="568" t="s">
        <v>580</v>
      </c>
      <c r="U32" s="568" t="s">
        <v>274</v>
      </c>
      <c r="V32" s="582" t="s">
        <v>576</v>
      </c>
      <c r="W32" s="570" t="s">
        <v>307</v>
      </c>
      <c r="X32" s="568" t="s">
        <v>307</v>
      </c>
      <c r="Y32" s="571" t="s">
        <v>307</v>
      </c>
      <c r="Z32" s="584"/>
      <c r="AA32" s="227"/>
      <c r="AB32" s="227"/>
      <c r="AC32" s="227"/>
      <c r="AD32" s="227"/>
      <c r="AE32" s="227"/>
      <c r="AF32" s="254"/>
      <c r="AG32" s="254"/>
      <c r="AH32" s="254"/>
      <c r="AI32" s="254"/>
      <c r="AJ32" s="254"/>
      <c r="AK32" s="254"/>
      <c r="AL32" s="254"/>
      <c r="AM32" s="254"/>
      <c r="AN32" s="254"/>
      <c r="AO32" s="254"/>
      <c r="AP32" s="254"/>
      <c r="AQ32" s="254"/>
      <c r="AR32" s="254"/>
      <c r="AS32" s="254"/>
      <c r="AT32" s="254"/>
    </row>
    <row r="33" spans="1:66" s="255" customFormat="1" ht="89.25" x14ac:dyDescent="0.2">
      <c r="A33" s="762"/>
      <c r="B33" s="765"/>
      <c r="C33" s="565" t="s">
        <v>118</v>
      </c>
      <c r="D33" s="219">
        <v>2</v>
      </c>
      <c r="E33" s="580" t="s">
        <v>579</v>
      </c>
      <c r="F33" s="224" t="s">
        <v>595</v>
      </c>
      <c r="G33" s="585" t="s">
        <v>850</v>
      </c>
      <c r="H33" s="566" t="s">
        <v>56</v>
      </c>
      <c r="I33" s="582" t="s">
        <v>577</v>
      </c>
      <c r="J33" s="566" t="s">
        <v>565</v>
      </c>
      <c r="K33" s="568" t="s">
        <v>225</v>
      </c>
      <c r="L33" s="566" t="s">
        <v>630</v>
      </c>
      <c r="M33" s="583" t="s">
        <v>578</v>
      </c>
      <c r="N33" s="582" t="s">
        <v>761</v>
      </c>
      <c r="O33" s="219">
        <v>5</v>
      </c>
      <c r="P33" s="219" t="s">
        <v>83</v>
      </c>
      <c r="Q33" s="235" t="s">
        <v>21</v>
      </c>
      <c r="R33" s="219" t="s">
        <v>241</v>
      </c>
      <c r="S33" s="566" t="s">
        <v>307</v>
      </c>
      <c r="T33" s="568" t="s">
        <v>580</v>
      </c>
      <c r="U33" s="568" t="s">
        <v>274</v>
      </c>
      <c r="V33" s="587" t="s">
        <v>581</v>
      </c>
      <c r="W33" s="570" t="s">
        <v>307</v>
      </c>
      <c r="X33" s="568" t="s">
        <v>307</v>
      </c>
      <c r="Y33" s="571" t="s">
        <v>307</v>
      </c>
      <c r="Z33" s="584"/>
      <c r="AA33" s="227"/>
      <c r="AB33" s="227"/>
      <c r="AC33" s="227"/>
      <c r="AD33" s="227"/>
      <c r="AE33" s="227"/>
      <c r="AF33" s="254"/>
      <c r="AG33" s="254"/>
      <c r="AH33" s="254"/>
      <c r="AI33" s="254"/>
      <c r="AJ33" s="254"/>
      <c r="AK33" s="254"/>
      <c r="AL33" s="254"/>
      <c r="AM33" s="254"/>
      <c r="AN33" s="254"/>
      <c r="AO33" s="254"/>
      <c r="AP33" s="254"/>
      <c r="AQ33" s="254"/>
      <c r="AR33" s="254"/>
      <c r="AS33" s="254"/>
      <c r="AT33" s="254"/>
    </row>
    <row r="34" spans="1:66" s="255" customFormat="1" ht="94.5" customHeight="1" x14ac:dyDescent="0.2">
      <c r="A34" s="762"/>
      <c r="B34" s="765"/>
      <c r="C34" s="565" t="s">
        <v>118</v>
      </c>
      <c r="D34" s="219">
        <v>2</v>
      </c>
      <c r="E34" s="580" t="s">
        <v>851</v>
      </c>
      <c r="F34" s="224" t="s">
        <v>601</v>
      </c>
      <c r="G34" s="585" t="s">
        <v>852</v>
      </c>
      <c r="H34" s="566" t="s">
        <v>55</v>
      </c>
      <c r="I34" s="582" t="s">
        <v>582</v>
      </c>
      <c r="J34" s="566" t="s">
        <v>565</v>
      </c>
      <c r="K34" s="568" t="s">
        <v>225</v>
      </c>
      <c r="L34" s="566" t="s">
        <v>557</v>
      </c>
      <c r="M34" s="583" t="s">
        <v>583</v>
      </c>
      <c r="N34" s="582" t="s">
        <v>762</v>
      </c>
      <c r="O34" s="295" t="s">
        <v>650</v>
      </c>
      <c r="P34" s="219" t="s">
        <v>83</v>
      </c>
      <c r="Q34" s="316" t="s">
        <v>19</v>
      </c>
      <c r="R34" s="219" t="s">
        <v>241</v>
      </c>
      <c r="S34" s="566" t="s">
        <v>307</v>
      </c>
      <c r="T34" s="568" t="s">
        <v>584</v>
      </c>
      <c r="U34" s="568" t="s">
        <v>274</v>
      </c>
      <c r="V34" s="582" t="s">
        <v>585</v>
      </c>
      <c r="W34" s="570" t="s">
        <v>307</v>
      </c>
      <c r="X34" s="568" t="s">
        <v>307</v>
      </c>
      <c r="Y34" s="571" t="s">
        <v>307</v>
      </c>
      <c r="Z34" s="584"/>
      <c r="AA34" s="227"/>
      <c r="AB34" s="227"/>
      <c r="AC34" s="227"/>
      <c r="AD34" s="227"/>
      <c r="AE34" s="227"/>
      <c r="AF34" s="254"/>
      <c r="AG34" s="254"/>
      <c r="AH34" s="254"/>
      <c r="AI34" s="254"/>
      <c r="AJ34" s="254"/>
      <c r="AK34" s="254"/>
      <c r="AL34" s="254"/>
      <c r="AM34" s="254"/>
      <c r="AN34" s="254"/>
      <c r="AO34" s="254"/>
      <c r="AP34" s="254"/>
      <c r="AQ34" s="254"/>
      <c r="AR34" s="254"/>
      <c r="AS34" s="254"/>
      <c r="AT34" s="254"/>
    </row>
    <row r="35" spans="1:66" s="255" customFormat="1" ht="114.75" x14ac:dyDescent="0.2">
      <c r="A35" s="762"/>
      <c r="B35" s="765"/>
      <c r="C35" s="565" t="s">
        <v>118</v>
      </c>
      <c r="D35" s="219">
        <v>2</v>
      </c>
      <c r="E35" s="580" t="s">
        <v>586</v>
      </c>
      <c r="F35" s="224" t="s">
        <v>602</v>
      </c>
      <c r="G35" s="585" t="s">
        <v>853</v>
      </c>
      <c r="H35" s="566" t="s">
        <v>55</v>
      </c>
      <c r="I35" s="582" t="s">
        <v>854</v>
      </c>
      <c r="J35" s="566" t="s">
        <v>565</v>
      </c>
      <c r="K35" s="568" t="s">
        <v>225</v>
      </c>
      <c r="L35" s="566" t="s">
        <v>557</v>
      </c>
      <c r="M35" s="583" t="s">
        <v>587</v>
      </c>
      <c r="N35" s="582" t="s">
        <v>889</v>
      </c>
      <c r="O35" s="219">
        <v>4</v>
      </c>
      <c r="P35" s="219" t="s">
        <v>84</v>
      </c>
      <c r="Q35" s="235" t="s">
        <v>21</v>
      </c>
      <c r="R35" s="295" t="s">
        <v>751</v>
      </c>
      <c r="S35" s="566" t="s">
        <v>307</v>
      </c>
      <c r="T35" s="568" t="s">
        <v>588</v>
      </c>
      <c r="U35" s="568" t="s">
        <v>274</v>
      </c>
      <c r="V35" s="582" t="s">
        <v>589</v>
      </c>
      <c r="W35" s="570" t="s">
        <v>307</v>
      </c>
      <c r="X35" s="568" t="s">
        <v>307</v>
      </c>
      <c r="Y35" s="571" t="s">
        <v>307</v>
      </c>
      <c r="Z35" s="584"/>
      <c r="AA35" s="227"/>
      <c r="AB35" s="227"/>
      <c r="AC35" s="227"/>
      <c r="AD35" s="227"/>
      <c r="AE35" s="227"/>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row>
    <row r="36" spans="1:66" s="255" customFormat="1" ht="132" customHeight="1" x14ac:dyDescent="0.2">
      <c r="A36" s="762"/>
      <c r="B36" s="433" t="s">
        <v>146</v>
      </c>
      <c r="C36" s="565" t="s">
        <v>118</v>
      </c>
      <c r="D36" s="219">
        <v>3</v>
      </c>
      <c r="E36" s="588" t="s">
        <v>590</v>
      </c>
      <c r="F36" s="224" t="s">
        <v>171</v>
      </c>
      <c r="G36" s="585" t="s">
        <v>855</v>
      </c>
      <c r="H36" s="566" t="s">
        <v>55</v>
      </c>
      <c r="I36" s="582" t="s">
        <v>856</v>
      </c>
      <c r="J36" s="566" t="s">
        <v>629</v>
      </c>
      <c r="K36" s="568" t="s">
        <v>225</v>
      </c>
      <c r="L36" s="566" t="s">
        <v>557</v>
      </c>
      <c r="M36" s="568" t="s">
        <v>591</v>
      </c>
      <c r="N36" s="582" t="s">
        <v>890</v>
      </c>
      <c r="O36" s="295" t="s">
        <v>650</v>
      </c>
      <c r="P36" s="219" t="s">
        <v>83</v>
      </c>
      <c r="Q36" s="316" t="s">
        <v>19</v>
      </c>
      <c r="R36" s="295" t="s">
        <v>751</v>
      </c>
      <c r="S36" s="566" t="s">
        <v>891</v>
      </c>
      <c r="T36" s="568" t="s">
        <v>266</v>
      </c>
      <c r="U36" s="568" t="s">
        <v>274</v>
      </c>
      <c r="V36" s="582" t="s">
        <v>282</v>
      </c>
      <c r="W36" s="570">
        <v>45016</v>
      </c>
      <c r="X36" s="568" t="s">
        <v>289</v>
      </c>
      <c r="Y36" s="571" t="s">
        <v>307</v>
      </c>
      <c r="Z36" s="584"/>
      <c r="AA36" s="227"/>
      <c r="AB36" s="227"/>
      <c r="AC36" s="227"/>
      <c r="AD36" s="227"/>
      <c r="AE36" s="227"/>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row>
    <row r="37" spans="1:66" ht="51" x14ac:dyDescent="0.25">
      <c r="A37" s="780" t="s">
        <v>593</v>
      </c>
      <c r="B37" s="781" t="s">
        <v>603</v>
      </c>
      <c r="C37" s="212" t="s">
        <v>118</v>
      </c>
      <c r="D37" s="213">
        <v>4</v>
      </c>
      <c r="E37" s="589" t="s">
        <v>858</v>
      </c>
      <c r="F37" s="225" t="s">
        <v>182</v>
      </c>
      <c r="G37" s="590" t="s">
        <v>859</v>
      </c>
      <c r="H37" s="591" t="s">
        <v>56</v>
      </c>
      <c r="I37" s="592" t="s">
        <v>861</v>
      </c>
      <c r="J37" s="591" t="s">
        <v>501</v>
      </c>
      <c r="K37" s="593" t="s">
        <v>225</v>
      </c>
      <c r="L37" s="591" t="s">
        <v>227</v>
      </c>
      <c r="M37" s="593" t="s">
        <v>238</v>
      </c>
      <c r="N37" s="594" t="s">
        <v>892</v>
      </c>
      <c r="O37" s="213">
        <v>2</v>
      </c>
      <c r="P37" s="213" t="s">
        <v>84</v>
      </c>
      <c r="Q37" s="240" t="s">
        <v>23</v>
      </c>
      <c r="R37" s="388" t="s">
        <v>751</v>
      </c>
      <c r="S37" s="595" t="s">
        <v>307</v>
      </c>
      <c r="T37" s="595" t="s">
        <v>267</v>
      </c>
      <c r="U37" s="595" t="s">
        <v>274</v>
      </c>
      <c r="V37" s="596" t="s">
        <v>283</v>
      </c>
      <c r="W37" s="597" t="s">
        <v>307</v>
      </c>
      <c r="X37" s="595" t="s">
        <v>307</v>
      </c>
      <c r="Y37" s="598" t="s">
        <v>307</v>
      </c>
      <c r="Z37" s="599"/>
      <c r="AF37" s="190"/>
      <c r="AG37" s="190"/>
      <c r="AH37" s="190"/>
      <c r="AI37" s="190"/>
      <c r="AJ37" s="190"/>
      <c r="AK37" s="190"/>
      <c r="AL37" s="190"/>
      <c r="AM37" s="190"/>
      <c r="AN37" s="190"/>
      <c r="AO37" s="190"/>
      <c r="AP37" s="190"/>
      <c r="AQ37" s="190"/>
      <c r="AR37" s="190"/>
      <c r="AS37" s="190"/>
      <c r="AT37" s="190"/>
      <c r="AU37" s="190"/>
      <c r="AV37" s="190"/>
      <c r="AW37" s="190"/>
      <c r="AX37" s="190"/>
      <c r="AY37" s="190"/>
      <c r="AZ37" s="190"/>
      <c r="BA37" s="190"/>
      <c r="BB37" s="190"/>
      <c r="BC37" s="190"/>
      <c r="BD37" s="190"/>
      <c r="BE37" s="190"/>
      <c r="BF37" s="190"/>
      <c r="BG37" s="190"/>
      <c r="BH37" s="190"/>
      <c r="BI37" s="190"/>
      <c r="BJ37" s="190"/>
      <c r="BK37" s="190"/>
      <c r="BL37" s="190"/>
      <c r="BM37" s="190"/>
      <c r="BN37" s="190"/>
    </row>
    <row r="38" spans="1:66" ht="46.5" customHeight="1" x14ac:dyDescent="0.25">
      <c r="A38" s="780"/>
      <c r="B38" s="782"/>
      <c r="C38" s="212" t="s">
        <v>118</v>
      </c>
      <c r="D38" s="213">
        <v>4</v>
      </c>
      <c r="E38" s="589" t="s">
        <v>857</v>
      </c>
      <c r="F38" s="225" t="s">
        <v>606</v>
      </c>
      <c r="G38" s="590" t="s">
        <v>859</v>
      </c>
      <c r="H38" s="591" t="s">
        <v>56</v>
      </c>
      <c r="I38" s="592" t="s">
        <v>860</v>
      </c>
      <c r="J38" s="591" t="s">
        <v>501</v>
      </c>
      <c r="K38" s="593" t="s">
        <v>225</v>
      </c>
      <c r="L38" s="591" t="s">
        <v>227</v>
      </c>
      <c r="M38" s="593" t="s">
        <v>238</v>
      </c>
      <c r="N38" s="594" t="s">
        <v>893</v>
      </c>
      <c r="O38" s="437">
        <v>3</v>
      </c>
      <c r="P38" s="213" t="s">
        <v>84</v>
      </c>
      <c r="Q38" s="235" t="s">
        <v>21</v>
      </c>
      <c r="R38" s="388" t="s">
        <v>751</v>
      </c>
      <c r="S38" s="595" t="s">
        <v>307</v>
      </c>
      <c r="T38" s="595" t="s">
        <v>267</v>
      </c>
      <c r="U38" s="595" t="s">
        <v>274</v>
      </c>
      <c r="V38" s="596" t="s">
        <v>283</v>
      </c>
      <c r="W38" s="597" t="s">
        <v>307</v>
      </c>
      <c r="X38" s="595" t="s">
        <v>307</v>
      </c>
      <c r="Y38" s="598" t="s">
        <v>307</v>
      </c>
      <c r="Z38" s="599"/>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row>
    <row r="39" spans="1:66" ht="102" x14ac:dyDescent="0.25">
      <c r="A39" s="780"/>
      <c r="B39" s="782"/>
      <c r="C39" s="212" t="s">
        <v>118</v>
      </c>
      <c r="D39" s="213">
        <v>4</v>
      </c>
      <c r="E39" s="589" t="s">
        <v>623</v>
      </c>
      <c r="F39" s="225" t="s">
        <v>607</v>
      </c>
      <c r="G39" s="590" t="s">
        <v>624</v>
      </c>
      <c r="H39" s="591" t="s">
        <v>56</v>
      </c>
      <c r="I39" s="592" t="s">
        <v>862</v>
      </c>
      <c r="J39" s="591" t="s">
        <v>628</v>
      </c>
      <c r="K39" s="593" t="s">
        <v>225</v>
      </c>
      <c r="L39" s="591" t="s">
        <v>227</v>
      </c>
      <c r="M39" s="591" t="s">
        <v>297</v>
      </c>
      <c r="N39" s="592" t="s">
        <v>894</v>
      </c>
      <c r="O39" s="437">
        <v>3</v>
      </c>
      <c r="P39" s="213" t="s">
        <v>84</v>
      </c>
      <c r="Q39" s="235" t="s">
        <v>21</v>
      </c>
      <c r="R39" s="388" t="s">
        <v>751</v>
      </c>
      <c r="S39" s="595" t="s">
        <v>895</v>
      </c>
      <c r="T39" s="595" t="s">
        <v>829</v>
      </c>
      <c r="U39" s="595" t="s">
        <v>274</v>
      </c>
      <c r="V39" s="596" t="s">
        <v>284</v>
      </c>
      <c r="W39" s="597">
        <v>45382</v>
      </c>
      <c r="X39" s="595" t="s">
        <v>289</v>
      </c>
      <c r="Y39" s="598" t="s">
        <v>307</v>
      </c>
      <c r="Z39" s="599"/>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row>
    <row r="40" spans="1:66" ht="114" customHeight="1" x14ac:dyDescent="0.25">
      <c r="A40" s="780"/>
      <c r="B40" s="782"/>
      <c r="C40" s="212" t="s">
        <v>118</v>
      </c>
      <c r="D40" s="213">
        <v>4</v>
      </c>
      <c r="E40" s="589" t="s">
        <v>863</v>
      </c>
      <c r="F40" s="225" t="s">
        <v>608</v>
      </c>
      <c r="G40" s="590" t="s">
        <v>864</v>
      </c>
      <c r="H40" s="591" t="s">
        <v>56</v>
      </c>
      <c r="I40" s="592" t="s">
        <v>865</v>
      </c>
      <c r="J40" s="591" t="s">
        <v>628</v>
      </c>
      <c r="K40" s="593" t="s">
        <v>225</v>
      </c>
      <c r="L40" s="591" t="s">
        <v>227</v>
      </c>
      <c r="M40" s="593" t="s">
        <v>239</v>
      </c>
      <c r="N40" s="594" t="s">
        <v>896</v>
      </c>
      <c r="O40" s="213">
        <v>2</v>
      </c>
      <c r="P40" s="214" t="s">
        <v>83</v>
      </c>
      <c r="Q40" s="240" t="s">
        <v>23</v>
      </c>
      <c r="R40" s="388" t="s">
        <v>751</v>
      </c>
      <c r="S40" s="595" t="s">
        <v>307</v>
      </c>
      <c r="T40" s="595" t="s">
        <v>830</v>
      </c>
      <c r="U40" s="595" t="s">
        <v>274</v>
      </c>
      <c r="V40" s="596" t="s">
        <v>284</v>
      </c>
      <c r="W40" s="597" t="s">
        <v>307</v>
      </c>
      <c r="X40" s="595" t="s">
        <v>307</v>
      </c>
      <c r="Y40" s="598" t="s">
        <v>307</v>
      </c>
      <c r="Z40" s="599"/>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row>
    <row r="41" spans="1:66" ht="108.75" customHeight="1" x14ac:dyDescent="0.25">
      <c r="A41" s="780"/>
      <c r="B41" s="782"/>
      <c r="C41" s="212" t="s">
        <v>118</v>
      </c>
      <c r="D41" s="213">
        <v>4</v>
      </c>
      <c r="E41" s="277" t="s">
        <v>161</v>
      </c>
      <c r="F41" s="225" t="s">
        <v>608</v>
      </c>
      <c r="G41" s="258" t="s">
        <v>831</v>
      </c>
      <c r="H41" s="591" t="s">
        <v>55</v>
      </c>
      <c r="I41" s="262" t="s">
        <v>219</v>
      </c>
      <c r="J41" s="591" t="s">
        <v>628</v>
      </c>
      <c r="K41" s="593" t="s">
        <v>225</v>
      </c>
      <c r="L41" s="591" t="s">
        <v>227</v>
      </c>
      <c r="M41" s="302" t="s">
        <v>775</v>
      </c>
      <c r="N41" s="258" t="s">
        <v>777</v>
      </c>
      <c r="O41" s="213">
        <v>2</v>
      </c>
      <c r="P41" s="214" t="s">
        <v>83</v>
      </c>
      <c r="Q41" s="240" t="s">
        <v>23</v>
      </c>
      <c r="R41" s="388" t="s">
        <v>751</v>
      </c>
      <c r="S41" s="389" t="s">
        <v>307</v>
      </c>
      <c r="T41" s="389" t="s">
        <v>832</v>
      </c>
      <c r="U41" s="595" t="s">
        <v>274</v>
      </c>
      <c r="V41" s="391" t="s">
        <v>776</v>
      </c>
      <c r="W41" s="597" t="s">
        <v>307</v>
      </c>
      <c r="X41" s="595" t="s">
        <v>307</v>
      </c>
      <c r="Y41" s="598" t="s">
        <v>307</v>
      </c>
      <c r="Z41" s="599"/>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row>
    <row r="42" spans="1:66" ht="99.75" customHeight="1" x14ac:dyDescent="0.25">
      <c r="A42" s="780"/>
      <c r="B42" s="782"/>
      <c r="C42" s="212" t="s">
        <v>118</v>
      </c>
      <c r="D42" s="213">
        <v>4</v>
      </c>
      <c r="E42" s="277" t="s">
        <v>866</v>
      </c>
      <c r="F42" s="225" t="s">
        <v>609</v>
      </c>
      <c r="G42" s="258" t="s">
        <v>867</v>
      </c>
      <c r="H42" s="591" t="s">
        <v>55</v>
      </c>
      <c r="I42" s="262" t="s">
        <v>220</v>
      </c>
      <c r="J42" s="591" t="s">
        <v>628</v>
      </c>
      <c r="K42" s="228" t="s">
        <v>225</v>
      </c>
      <c r="L42" s="591" t="s">
        <v>227</v>
      </c>
      <c r="M42" s="302" t="s">
        <v>240</v>
      </c>
      <c r="N42" s="258" t="s">
        <v>778</v>
      </c>
      <c r="O42" s="213">
        <v>2</v>
      </c>
      <c r="P42" s="214" t="s">
        <v>83</v>
      </c>
      <c r="Q42" s="240" t="s">
        <v>23</v>
      </c>
      <c r="R42" s="388" t="s">
        <v>751</v>
      </c>
      <c r="S42" s="389" t="s">
        <v>307</v>
      </c>
      <c r="T42" s="389" t="s">
        <v>271</v>
      </c>
      <c r="U42" s="595" t="s">
        <v>274</v>
      </c>
      <c r="V42" s="391" t="s">
        <v>769</v>
      </c>
      <c r="W42" s="597" t="s">
        <v>307</v>
      </c>
      <c r="X42" s="595" t="s">
        <v>307</v>
      </c>
      <c r="Y42" s="598" t="s">
        <v>307</v>
      </c>
      <c r="Z42" s="599"/>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row>
    <row r="43" spans="1:66" ht="105" customHeight="1" x14ac:dyDescent="0.25">
      <c r="A43" s="780"/>
      <c r="B43" s="782"/>
      <c r="C43" s="212" t="s">
        <v>118</v>
      </c>
      <c r="D43" s="213">
        <v>4</v>
      </c>
      <c r="E43" s="277" t="s">
        <v>631</v>
      </c>
      <c r="F43" s="225" t="s">
        <v>610</v>
      </c>
      <c r="G43" s="258" t="s">
        <v>868</v>
      </c>
      <c r="H43" s="591" t="s">
        <v>55</v>
      </c>
      <c r="I43" s="262" t="s">
        <v>869</v>
      </c>
      <c r="J43" s="591" t="s">
        <v>628</v>
      </c>
      <c r="K43" s="228" t="s">
        <v>225</v>
      </c>
      <c r="L43" s="591" t="s">
        <v>227</v>
      </c>
      <c r="M43" s="302" t="s">
        <v>763</v>
      </c>
      <c r="N43" s="258" t="s">
        <v>897</v>
      </c>
      <c r="O43" s="214">
        <v>4</v>
      </c>
      <c r="P43" s="214" t="s">
        <v>83</v>
      </c>
      <c r="Q43" s="241" t="s">
        <v>22</v>
      </c>
      <c r="R43" s="388" t="s">
        <v>751</v>
      </c>
      <c r="S43" s="389" t="s">
        <v>307</v>
      </c>
      <c r="T43" s="389" t="s">
        <v>272</v>
      </c>
      <c r="U43" s="595" t="s">
        <v>274</v>
      </c>
      <c r="V43" s="391" t="s">
        <v>770</v>
      </c>
      <c r="W43" s="597" t="s">
        <v>307</v>
      </c>
      <c r="X43" s="595" t="s">
        <v>307</v>
      </c>
      <c r="Y43" s="598" t="s">
        <v>307</v>
      </c>
      <c r="Z43" s="599"/>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0"/>
      <c r="BG43" s="190"/>
      <c r="BH43" s="190"/>
      <c r="BI43" s="190"/>
      <c r="BJ43" s="190"/>
      <c r="BK43" s="190"/>
      <c r="BL43" s="190"/>
      <c r="BM43" s="190"/>
      <c r="BN43" s="190"/>
    </row>
    <row r="44" spans="1:66" ht="89.25" customHeight="1" x14ac:dyDescent="0.25">
      <c r="A44" s="780"/>
      <c r="B44" s="782"/>
      <c r="C44" s="212" t="s">
        <v>118</v>
      </c>
      <c r="D44" s="293">
        <v>4</v>
      </c>
      <c r="E44" s="277" t="s">
        <v>870</v>
      </c>
      <c r="F44" s="225" t="s">
        <v>611</v>
      </c>
      <c r="G44" s="258" t="s">
        <v>868</v>
      </c>
      <c r="H44" s="591" t="s">
        <v>55</v>
      </c>
      <c r="I44" s="262" t="s">
        <v>871</v>
      </c>
      <c r="J44" s="591" t="s">
        <v>628</v>
      </c>
      <c r="K44" s="228" t="s">
        <v>225</v>
      </c>
      <c r="L44" s="591" t="s">
        <v>227</v>
      </c>
      <c r="M44" s="302" t="s">
        <v>763</v>
      </c>
      <c r="N44" s="258" t="s">
        <v>838</v>
      </c>
      <c r="O44" s="214">
        <v>4</v>
      </c>
      <c r="P44" s="214" t="s">
        <v>83</v>
      </c>
      <c r="Q44" s="241" t="s">
        <v>22</v>
      </c>
      <c r="R44" s="388" t="s">
        <v>751</v>
      </c>
      <c r="S44" s="389" t="s">
        <v>307</v>
      </c>
      <c r="T44" s="389" t="s">
        <v>272</v>
      </c>
      <c r="U44" s="595" t="s">
        <v>274</v>
      </c>
      <c r="V44" s="391" t="s">
        <v>771</v>
      </c>
      <c r="W44" s="597" t="s">
        <v>307</v>
      </c>
      <c r="X44" s="595" t="s">
        <v>307</v>
      </c>
      <c r="Y44" s="598" t="s">
        <v>307</v>
      </c>
      <c r="Z44" s="599"/>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row>
    <row r="45" spans="1:66" ht="114" customHeight="1" x14ac:dyDescent="0.25">
      <c r="A45" s="780"/>
      <c r="B45" s="782"/>
      <c r="C45" s="212" t="s">
        <v>118</v>
      </c>
      <c r="D45" s="293">
        <v>4</v>
      </c>
      <c r="E45" s="277" t="s">
        <v>872</v>
      </c>
      <c r="F45" s="225" t="s">
        <v>612</v>
      </c>
      <c r="G45" s="258" t="s">
        <v>764</v>
      </c>
      <c r="H45" s="591" t="s">
        <v>55</v>
      </c>
      <c r="I45" s="262" t="s">
        <v>765</v>
      </c>
      <c r="J45" s="591" t="s">
        <v>628</v>
      </c>
      <c r="K45" s="228" t="s">
        <v>225</v>
      </c>
      <c r="L45" s="591" t="s">
        <v>227</v>
      </c>
      <c r="M45" s="302" t="s">
        <v>766</v>
      </c>
      <c r="N45" s="258" t="s">
        <v>779</v>
      </c>
      <c r="O45" s="213">
        <v>5</v>
      </c>
      <c r="P45" s="214" t="s">
        <v>82</v>
      </c>
      <c r="Q45" s="319" t="s">
        <v>21</v>
      </c>
      <c r="R45" s="211" t="s">
        <v>241</v>
      </c>
      <c r="S45" s="389" t="s">
        <v>307</v>
      </c>
      <c r="T45" s="389" t="s">
        <v>833</v>
      </c>
      <c r="U45" s="595" t="s">
        <v>274</v>
      </c>
      <c r="V45" s="391" t="s">
        <v>772</v>
      </c>
      <c r="W45" s="597" t="s">
        <v>307</v>
      </c>
      <c r="X45" s="595" t="s">
        <v>307</v>
      </c>
      <c r="Y45" s="598" t="s">
        <v>307</v>
      </c>
      <c r="Z45" s="599"/>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row>
    <row r="46" spans="1:66" ht="123" customHeight="1" x14ac:dyDescent="0.25">
      <c r="A46" s="780"/>
      <c r="B46" s="782"/>
      <c r="C46" s="212" t="s">
        <v>118</v>
      </c>
      <c r="D46" s="220">
        <v>4</v>
      </c>
      <c r="E46" s="600" t="s">
        <v>767</v>
      </c>
      <c r="F46" s="225" t="s">
        <v>613</v>
      </c>
      <c r="G46" s="601" t="s">
        <v>390</v>
      </c>
      <c r="H46" s="602" t="s">
        <v>55</v>
      </c>
      <c r="I46" s="603" t="s">
        <v>873</v>
      </c>
      <c r="J46" s="591" t="s">
        <v>628</v>
      </c>
      <c r="K46" s="602" t="s">
        <v>225</v>
      </c>
      <c r="L46" s="602" t="s">
        <v>392</v>
      </c>
      <c r="M46" s="602" t="s">
        <v>768</v>
      </c>
      <c r="N46" s="258" t="s">
        <v>780</v>
      </c>
      <c r="O46" s="214">
        <v>4</v>
      </c>
      <c r="P46" s="214" t="s">
        <v>84</v>
      </c>
      <c r="Q46" s="319" t="s">
        <v>21</v>
      </c>
      <c r="R46" s="211" t="s">
        <v>241</v>
      </c>
      <c r="S46" s="389" t="s">
        <v>307</v>
      </c>
      <c r="T46" s="598" t="s">
        <v>393</v>
      </c>
      <c r="U46" s="595" t="s">
        <v>274</v>
      </c>
      <c r="V46" s="391" t="s">
        <v>772</v>
      </c>
      <c r="W46" s="597" t="s">
        <v>307</v>
      </c>
      <c r="X46" s="595" t="s">
        <v>307</v>
      </c>
      <c r="Y46" s="598" t="s">
        <v>389</v>
      </c>
      <c r="Z46" s="599"/>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row>
    <row r="47" spans="1:66" ht="94.5" hidden="1" customHeight="1" x14ac:dyDescent="0.25">
      <c r="A47" s="762"/>
      <c r="B47" s="782"/>
      <c r="C47" s="212" t="s">
        <v>118</v>
      </c>
      <c r="D47" s="220">
        <v>2</v>
      </c>
      <c r="E47" s="604" t="s">
        <v>605</v>
      </c>
      <c r="F47" s="225" t="s">
        <v>614</v>
      </c>
      <c r="G47" s="601" t="s">
        <v>396</v>
      </c>
      <c r="H47" s="602" t="s">
        <v>56</v>
      </c>
      <c r="I47" s="603" t="s">
        <v>397</v>
      </c>
      <c r="J47" s="605" t="s">
        <v>398</v>
      </c>
      <c r="K47" s="602" t="s">
        <v>225</v>
      </c>
      <c r="L47" s="602" t="s">
        <v>392</v>
      </c>
      <c r="M47" s="602" t="s">
        <v>238</v>
      </c>
      <c r="N47" s="606" t="s">
        <v>399</v>
      </c>
      <c r="O47" s="214">
        <v>4</v>
      </c>
      <c r="P47" s="214" t="s">
        <v>84</v>
      </c>
      <c r="Q47" s="459"/>
      <c r="R47" s="186" t="s">
        <v>79</v>
      </c>
      <c r="S47" s="607" t="s">
        <v>400</v>
      </c>
      <c r="T47" s="607" t="s">
        <v>401</v>
      </c>
      <c r="U47" s="607" t="s">
        <v>388</v>
      </c>
      <c r="V47" s="608" t="s">
        <v>394</v>
      </c>
      <c r="W47" s="609">
        <v>44286</v>
      </c>
      <c r="X47" s="607" t="s">
        <v>395</v>
      </c>
      <c r="Y47" s="607" t="s">
        <v>389</v>
      </c>
      <c r="Z47" s="599"/>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c r="BN47" s="190"/>
    </row>
    <row r="48" spans="1:66" ht="105.75" hidden="1" customHeight="1" x14ac:dyDescent="0.25">
      <c r="A48" s="762"/>
      <c r="B48" s="782"/>
      <c r="C48" s="212" t="s">
        <v>118</v>
      </c>
      <c r="D48" s="220">
        <v>2</v>
      </c>
      <c r="E48" s="604" t="s">
        <v>496</v>
      </c>
      <c r="F48" s="225" t="s">
        <v>615</v>
      </c>
      <c r="G48" s="601" t="s">
        <v>495</v>
      </c>
      <c r="H48" s="602" t="s">
        <v>56</v>
      </c>
      <c r="I48" s="592" t="s">
        <v>617</v>
      </c>
      <c r="J48" s="605" t="s">
        <v>398</v>
      </c>
      <c r="K48" s="602" t="s">
        <v>225</v>
      </c>
      <c r="L48" s="602" t="s">
        <v>392</v>
      </c>
      <c r="M48" s="602" t="s">
        <v>497</v>
      </c>
      <c r="N48" s="606" t="s">
        <v>402</v>
      </c>
      <c r="O48" s="214">
        <v>4</v>
      </c>
      <c r="P48" s="214" t="s">
        <v>84</v>
      </c>
      <c r="Q48" s="235" t="s">
        <v>21</v>
      </c>
      <c r="R48" s="186" t="s">
        <v>49</v>
      </c>
      <c r="S48" s="607" t="s">
        <v>403</v>
      </c>
      <c r="T48" s="607" t="s">
        <v>404</v>
      </c>
      <c r="U48" s="607" t="s">
        <v>388</v>
      </c>
      <c r="V48" s="608" t="s">
        <v>494</v>
      </c>
      <c r="W48" s="609">
        <v>44286</v>
      </c>
      <c r="X48" s="607" t="s">
        <v>395</v>
      </c>
      <c r="Y48" s="607" t="s">
        <v>389</v>
      </c>
      <c r="Z48" s="599"/>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row>
    <row r="49" spans="1:66" ht="83.25" hidden="1" customHeight="1" x14ac:dyDescent="0.25">
      <c r="A49" s="762"/>
      <c r="B49" s="783"/>
      <c r="C49" s="212" t="s">
        <v>118</v>
      </c>
      <c r="D49" s="220">
        <v>2</v>
      </c>
      <c r="E49" s="604" t="s">
        <v>165</v>
      </c>
      <c r="F49" s="225" t="s">
        <v>616</v>
      </c>
      <c r="G49" s="601" t="s">
        <v>210</v>
      </c>
      <c r="H49" s="602" t="s">
        <v>55</v>
      </c>
      <c r="I49" s="603" t="s">
        <v>405</v>
      </c>
      <c r="J49" s="605" t="s">
        <v>391</v>
      </c>
      <c r="K49" s="602" t="s">
        <v>225</v>
      </c>
      <c r="L49" s="602" t="s">
        <v>392</v>
      </c>
      <c r="M49" s="610" t="s">
        <v>406</v>
      </c>
      <c r="N49" s="606" t="s">
        <v>407</v>
      </c>
      <c r="O49" s="214">
        <v>4</v>
      </c>
      <c r="P49" s="214" t="s">
        <v>84</v>
      </c>
      <c r="Q49" s="235" t="s">
        <v>21</v>
      </c>
      <c r="R49" s="186" t="s">
        <v>79</v>
      </c>
      <c r="S49" s="607" t="s">
        <v>49</v>
      </c>
      <c r="T49" s="607" t="s">
        <v>393</v>
      </c>
      <c r="U49" s="607" t="s">
        <v>388</v>
      </c>
      <c r="V49" s="608" t="s">
        <v>394</v>
      </c>
      <c r="W49" s="607" t="s">
        <v>389</v>
      </c>
      <c r="X49" s="607" t="s">
        <v>389</v>
      </c>
      <c r="Y49" s="607" t="s">
        <v>389</v>
      </c>
      <c r="Z49" s="599"/>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row>
    <row r="50" spans="1:66" hidden="1" x14ac:dyDescent="0.25">
      <c r="O50" s="317"/>
      <c r="P50" s="317"/>
      <c r="Q50" s="318"/>
      <c r="R50" s="318"/>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row>
    <row r="51" spans="1:66" hidden="1" x14ac:dyDescent="0.25">
      <c r="O51" s="317"/>
      <c r="P51" s="317"/>
      <c r="Q51" s="318"/>
      <c r="R51" s="318"/>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row>
    <row r="52" spans="1:66" hidden="1" x14ac:dyDescent="0.25">
      <c r="O52" s="317"/>
      <c r="P52" s="317"/>
      <c r="Q52" s="318"/>
      <c r="R52" s="318"/>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row>
    <row r="53" spans="1:66" s="278" customFormat="1" ht="105" hidden="1" customHeight="1" x14ac:dyDescent="0.2">
      <c r="A53" s="307"/>
      <c r="B53" s="211"/>
      <c r="C53" s="611"/>
      <c r="D53" s="193"/>
      <c r="E53" s="612"/>
      <c r="F53" s="193"/>
      <c r="G53" s="613"/>
      <c r="H53" s="598"/>
      <c r="I53" s="614"/>
      <c r="J53" s="615"/>
      <c r="K53" s="598"/>
      <c r="L53" s="616"/>
      <c r="M53" s="617"/>
      <c r="N53" s="614"/>
      <c r="O53" s="193"/>
      <c r="P53" s="193"/>
      <c r="Q53" s="211"/>
      <c r="R53" s="193"/>
      <c r="S53" s="598"/>
      <c r="T53" s="598"/>
      <c r="U53" s="618"/>
      <c r="V53" s="614"/>
      <c r="W53" s="619"/>
      <c r="X53" s="598"/>
      <c r="Y53" s="620"/>
      <c r="Z53" s="621"/>
      <c r="AA53" s="280"/>
      <c r="AB53" s="280"/>
      <c r="AC53" s="280"/>
      <c r="AD53" s="280"/>
      <c r="AE53" s="280"/>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row>
    <row r="54" spans="1:66" s="280" customFormat="1" ht="12.75" hidden="1" x14ac:dyDescent="0.2">
      <c r="A54" s="622"/>
      <c r="B54" s="529"/>
      <c r="C54" s="446"/>
      <c r="D54" s="288"/>
      <c r="E54" s="275"/>
      <c r="F54" s="288"/>
      <c r="G54" s="266"/>
      <c r="H54" s="529"/>
      <c r="I54" s="268"/>
      <c r="J54" s="300"/>
      <c r="K54" s="623"/>
      <c r="L54" s="244"/>
      <c r="M54" s="300"/>
      <c r="N54" s="432"/>
      <c r="O54" s="529"/>
      <c r="P54" s="529"/>
      <c r="Q54" s="529"/>
      <c r="R54" s="4"/>
      <c r="S54" s="529"/>
      <c r="T54" s="529"/>
      <c r="U54" s="529"/>
      <c r="V54" s="624"/>
      <c r="W54" s="4"/>
      <c r="X54" s="4"/>
      <c r="Y54" s="625"/>
      <c r="Z54" s="62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row>
    <row r="55" spans="1:66" s="280" customFormat="1" ht="171" customHeight="1" x14ac:dyDescent="0.2">
      <c r="A55" s="694" t="s">
        <v>784</v>
      </c>
      <c r="B55" s="784" t="s">
        <v>899</v>
      </c>
      <c r="C55" s="529" t="s">
        <v>118</v>
      </c>
      <c r="D55" s="4">
        <v>29</v>
      </c>
      <c r="E55" s="478" t="s">
        <v>637</v>
      </c>
      <c r="F55" s="4">
        <v>29.1</v>
      </c>
      <c r="G55" s="529" t="s">
        <v>785</v>
      </c>
      <c r="H55" s="529" t="s">
        <v>56</v>
      </c>
      <c r="I55" s="529" t="s">
        <v>638</v>
      </c>
      <c r="J55" s="626" t="s">
        <v>411</v>
      </c>
      <c r="K55" s="529" t="s">
        <v>408</v>
      </c>
      <c r="L55" s="627" t="s">
        <v>790</v>
      </c>
      <c r="M55" s="478" t="s">
        <v>786</v>
      </c>
      <c r="N55" s="628" t="s">
        <v>837</v>
      </c>
      <c r="O55" s="4">
        <v>4</v>
      </c>
      <c r="P55" s="4" t="s">
        <v>84</v>
      </c>
      <c r="Q55" s="629" t="s">
        <v>21</v>
      </c>
      <c r="R55" s="185" t="s">
        <v>241</v>
      </c>
      <c r="S55" s="226" t="s">
        <v>507</v>
      </c>
      <c r="T55" s="529" t="s">
        <v>649</v>
      </c>
      <c r="U55" s="478" t="s">
        <v>273</v>
      </c>
      <c r="V55" s="628" t="s">
        <v>787</v>
      </c>
      <c r="W55" s="529" t="s">
        <v>307</v>
      </c>
      <c r="X55" s="529" t="s">
        <v>307</v>
      </c>
      <c r="Y55" s="529" t="s">
        <v>307</v>
      </c>
      <c r="Z55" s="630"/>
    </row>
    <row r="56" spans="1:66" s="280" customFormat="1" ht="144.75" customHeight="1" x14ac:dyDescent="0.2">
      <c r="A56" s="695"/>
      <c r="B56" s="785"/>
      <c r="C56" s="529" t="s">
        <v>118</v>
      </c>
      <c r="D56" s="4">
        <v>29</v>
      </c>
      <c r="E56" s="478" t="s">
        <v>639</v>
      </c>
      <c r="F56" s="4">
        <v>29.2</v>
      </c>
      <c r="G56" s="529" t="s">
        <v>640</v>
      </c>
      <c r="H56" s="529" t="s">
        <v>56</v>
      </c>
      <c r="I56" s="529" t="s">
        <v>788</v>
      </c>
      <c r="J56" s="478" t="s">
        <v>411</v>
      </c>
      <c r="K56" s="529" t="s">
        <v>408</v>
      </c>
      <c r="L56" s="627" t="s">
        <v>789</v>
      </c>
      <c r="M56" s="478" t="s">
        <v>791</v>
      </c>
      <c r="N56" s="628" t="s">
        <v>795</v>
      </c>
      <c r="O56" s="4">
        <v>4</v>
      </c>
      <c r="P56" s="4" t="s">
        <v>82</v>
      </c>
      <c r="Q56" s="631" t="s">
        <v>23</v>
      </c>
      <c r="R56" s="185" t="s">
        <v>241</v>
      </c>
      <c r="S56" s="226" t="s">
        <v>507</v>
      </c>
      <c r="T56" s="529" t="s">
        <v>653</v>
      </c>
      <c r="U56" s="478" t="s">
        <v>273</v>
      </c>
      <c r="V56" s="628" t="s">
        <v>648</v>
      </c>
      <c r="W56" s="529" t="s">
        <v>307</v>
      </c>
      <c r="X56" s="529" t="s">
        <v>307</v>
      </c>
      <c r="Y56" s="529" t="s">
        <v>307</v>
      </c>
      <c r="Z56" s="630"/>
    </row>
    <row r="57" spans="1:66" s="281" customFormat="1" ht="177.75" customHeight="1" x14ac:dyDescent="0.2">
      <c r="A57" s="695"/>
      <c r="B57" s="785"/>
      <c r="C57" s="529" t="s">
        <v>24</v>
      </c>
      <c r="D57" s="4">
        <v>29</v>
      </c>
      <c r="E57" s="478" t="s">
        <v>641</v>
      </c>
      <c r="F57" s="4">
        <v>29.3</v>
      </c>
      <c r="G57" s="632" t="s">
        <v>642</v>
      </c>
      <c r="H57" s="529" t="s">
        <v>56</v>
      </c>
      <c r="I57" s="632" t="s">
        <v>792</v>
      </c>
      <c r="J57" s="626" t="s">
        <v>644</v>
      </c>
      <c r="K57" s="529" t="s">
        <v>408</v>
      </c>
      <c r="L57" s="529" t="s">
        <v>227</v>
      </c>
      <c r="M57" s="627" t="s">
        <v>793</v>
      </c>
      <c r="N57" s="628" t="s">
        <v>796</v>
      </c>
      <c r="O57" s="4">
        <v>4</v>
      </c>
      <c r="P57" s="4" t="s">
        <v>84</v>
      </c>
      <c r="Q57" s="629" t="s">
        <v>21</v>
      </c>
      <c r="R57" s="185" t="s">
        <v>241</v>
      </c>
      <c r="S57" s="226" t="s">
        <v>507</v>
      </c>
      <c r="T57" s="529" t="s">
        <v>651</v>
      </c>
      <c r="U57" s="478" t="s">
        <v>273</v>
      </c>
      <c r="V57" s="628" t="s">
        <v>654</v>
      </c>
      <c r="W57" s="529" t="s">
        <v>307</v>
      </c>
      <c r="X57" s="529" t="s">
        <v>307</v>
      </c>
      <c r="Y57" s="529" t="s">
        <v>307</v>
      </c>
      <c r="Z57" s="630"/>
      <c r="AA57" s="280"/>
      <c r="AB57" s="280"/>
      <c r="AC57" s="280"/>
      <c r="AD57" s="280"/>
      <c r="AE57" s="280"/>
    </row>
    <row r="58" spans="1:66" s="280" customFormat="1" ht="45.75" hidden="1" customHeight="1" x14ac:dyDescent="0.2">
      <c r="A58" s="695"/>
      <c r="B58" s="785"/>
      <c r="C58" s="529"/>
      <c r="D58" s="4"/>
      <c r="E58" s="529"/>
      <c r="F58" s="4"/>
      <c r="G58" s="529"/>
      <c r="H58" s="529"/>
      <c r="I58" s="529"/>
      <c r="J58" s="626" t="s">
        <v>644</v>
      </c>
      <c r="K58" s="529"/>
      <c r="L58" s="478"/>
      <c r="M58" s="529"/>
      <c r="N58" s="633"/>
      <c r="O58" s="4"/>
      <c r="P58" s="4"/>
      <c r="Q58" s="529"/>
      <c r="R58" s="4"/>
      <c r="S58" s="226" t="s">
        <v>507</v>
      </c>
      <c r="T58" s="529"/>
      <c r="U58" s="478" t="s">
        <v>273</v>
      </c>
      <c r="V58" s="628" t="s">
        <v>654</v>
      </c>
      <c r="W58" s="529" t="s">
        <v>307</v>
      </c>
      <c r="X58" s="529" t="s">
        <v>307</v>
      </c>
      <c r="Y58" s="529" t="s">
        <v>307</v>
      </c>
      <c r="Z58" s="621"/>
    </row>
    <row r="59" spans="1:66" s="280" customFormat="1" ht="96.75" hidden="1" customHeight="1" x14ac:dyDescent="0.2">
      <c r="A59" s="695"/>
      <c r="B59" s="785"/>
      <c r="C59" s="529"/>
      <c r="D59" s="4"/>
      <c r="E59" s="529"/>
      <c r="F59" s="4"/>
      <c r="G59" s="529"/>
      <c r="H59" s="529"/>
      <c r="I59" s="529"/>
      <c r="J59" s="626" t="s">
        <v>644</v>
      </c>
      <c r="K59" s="529"/>
      <c r="L59" s="478"/>
      <c r="M59" s="529"/>
      <c r="N59" s="633"/>
      <c r="O59" s="4"/>
      <c r="P59" s="4"/>
      <c r="Q59" s="529"/>
      <c r="R59" s="4"/>
      <c r="S59" s="226" t="s">
        <v>507</v>
      </c>
      <c r="T59" s="529"/>
      <c r="U59" s="478" t="s">
        <v>273</v>
      </c>
      <c r="V59" s="628" t="s">
        <v>654</v>
      </c>
      <c r="W59" s="529" t="s">
        <v>307</v>
      </c>
      <c r="X59" s="529" t="s">
        <v>307</v>
      </c>
      <c r="Y59" s="529" t="s">
        <v>307</v>
      </c>
      <c r="Z59" s="621"/>
    </row>
    <row r="60" spans="1:66" s="280" customFormat="1" ht="124.5" customHeight="1" x14ac:dyDescent="0.2">
      <c r="A60" s="696"/>
      <c r="B60" s="786"/>
      <c r="C60" s="446" t="s">
        <v>24</v>
      </c>
      <c r="D60" s="4">
        <v>29</v>
      </c>
      <c r="E60" s="634" t="s">
        <v>643</v>
      </c>
      <c r="F60" s="4">
        <v>29.4</v>
      </c>
      <c r="G60" s="529" t="s">
        <v>646</v>
      </c>
      <c r="H60" s="529"/>
      <c r="I60" s="529" t="s">
        <v>645</v>
      </c>
      <c r="J60" s="626" t="s">
        <v>644</v>
      </c>
      <c r="K60" s="529" t="s">
        <v>408</v>
      </c>
      <c r="L60" s="529" t="s">
        <v>794</v>
      </c>
      <c r="M60" s="529" t="s">
        <v>647</v>
      </c>
      <c r="N60" s="628" t="s">
        <v>797</v>
      </c>
      <c r="O60" s="4">
        <v>3</v>
      </c>
      <c r="P60" s="4" t="s">
        <v>84</v>
      </c>
      <c r="Q60" s="629" t="s">
        <v>21</v>
      </c>
      <c r="R60" s="185" t="s">
        <v>241</v>
      </c>
      <c r="S60" s="226" t="s">
        <v>507</v>
      </c>
      <c r="T60" s="226" t="s">
        <v>652</v>
      </c>
      <c r="U60" s="478" t="s">
        <v>273</v>
      </c>
      <c r="V60" s="628" t="s">
        <v>654</v>
      </c>
      <c r="W60" s="529" t="s">
        <v>307</v>
      </c>
      <c r="X60" s="529" t="s">
        <v>307</v>
      </c>
      <c r="Y60" s="529" t="s">
        <v>307</v>
      </c>
      <c r="Z60" s="621"/>
      <c r="AF60" s="281"/>
      <c r="AG60" s="281"/>
      <c r="AH60" s="281"/>
      <c r="AI60" s="281"/>
      <c r="AJ60" s="281"/>
      <c r="AK60" s="281"/>
      <c r="AL60" s="281"/>
      <c r="AM60" s="281"/>
      <c r="AN60" s="281"/>
      <c r="AO60" s="281"/>
      <c r="AP60" s="281"/>
      <c r="AQ60" s="281"/>
    </row>
    <row r="61" spans="1:66" s="280" customFormat="1" ht="12.75" x14ac:dyDescent="0.2">
      <c r="A61" s="427"/>
      <c r="B61" s="488"/>
      <c r="C61" s="488"/>
      <c r="D61" s="413"/>
      <c r="E61" s="515"/>
      <c r="F61" s="413"/>
      <c r="G61" s="635"/>
      <c r="H61" s="488"/>
      <c r="I61" s="636"/>
      <c r="J61" s="488"/>
      <c r="K61" s="488"/>
      <c r="L61" s="488"/>
      <c r="M61" s="488"/>
      <c r="N61" s="637"/>
      <c r="O61" s="488"/>
      <c r="P61" s="488"/>
      <c r="Q61" s="488"/>
      <c r="R61" s="413"/>
      <c r="S61" s="488"/>
      <c r="T61" s="488"/>
      <c r="U61" s="488"/>
      <c r="V61" s="638"/>
      <c r="W61" s="413"/>
      <c r="X61" s="413"/>
      <c r="Y61" s="418"/>
      <c r="Z61" s="639"/>
      <c r="AF61" s="281"/>
      <c r="AG61" s="281"/>
      <c r="AH61" s="281"/>
      <c r="AI61" s="281"/>
      <c r="AJ61" s="281"/>
      <c r="AK61" s="281"/>
      <c r="AL61" s="281"/>
      <c r="AM61" s="281"/>
      <c r="AN61" s="281"/>
      <c r="AO61" s="281"/>
      <c r="AP61" s="281"/>
      <c r="AQ61" s="281"/>
    </row>
    <row r="62" spans="1:66" s="280" customFormat="1" ht="12.75" x14ac:dyDescent="0.2">
      <c r="A62" s="427"/>
      <c r="B62" s="488"/>
      <c r="C62" s="488"/>
      <c r="D62" s="413"/>
      <c r="E62" s="515"/>
      <c r="F62" s="413"/>
      <c r="G62" s="635"/>
      <c r="H62" s="488"/>
      <c r="I62" s="636"/>
      <c r="J62" s="488"/>
      <c r="K62" s="488"/>
      <c r="L62" s="488"/>
      <c r="M62" s="488"/>
      <c r="N62" s="637"/>
      <c r="O62" s="488"/>
      <c r="P62" s="488"/>
      <c r="Q62" s="488"/>
      <c r="R62" s="413"/>
      <c r="S62" s="488"/>
      <c r="T62" s="488"/>
      <c r="U62" s="488"/>
      <c r="V62" s="638"/>
      <c r="W62" s="413"/>
      <c r="X62" s="413"/>
      <c r="Y62" s="418"/>
      <c r="Z62" s="639"/>
      <c r="AF62" s="281"/>
      <c r="AG62" s="281"/>
      <c r="AH62" s="281"/>
      <c r="AI62" s="281"/>
      <c r="AJ62" s="281"/>
      <c r="AK62" s="281"/>
      <c r="AL62" s="281"/>
      <c r="AM62" s="281"/>
      <c r="AN62" s="281"/>
      <c r="AO62" s="281"/>
      <c r="AP62" s="281"/>
      <c r="AQ62" s="281"/>
    </row>
    <row r="63" spans="1:66" s="280" customFormat="1" ht="12.75" x14ac:dyDescent="0.2">
      <c r="A63" s="427"/>
      <c r="B63" s="488"/>
      <c r="C63" s="488"/>
      <c r="D63" s="413"/>
      <c r="E63" s="515"/>
      <c r="F63" s="413"/>
      <c r="G63" s="635"/>
      <c r="H63" s="488"/>
      <c r="I63" s="636"/>
      <c r="J63" s="488"/>
      <c r="K63" s="488"/>
      <c r="L63" s="488"/>
      <c r="M63" s="488"/>
      <c r="N63" s="637"/>
      <c r="O63" s="488"/>
      <c r="P63" s="488"/>
      <c r="Q63" s="488"/>
      <c r="R63" s="413"/>
      <c r="S63" s="488"/>
      <c r="T63" s="488"/>
      <c r="U63" s="488"/>
      <c r="V63" s="638"/>
      <c r="W63" s="413"/>
      <c r="X63" s="413"/>
      <c r="Y63" s="418"/>
      <c r="Z63" s="639"/>
      <c r="AF63" s="281"/>
      <c r="AG63" s="281"/>
      <c r="AH63" s="281"/>
      <c r="AI63" s="281"/>
      <c r="AJ63" s="281"/>
      <c r="AK63" s="281"/>
      <c r="AL63" s="281"/>
      <c r="AM63" s="281"/>
      <c r="AN63" s="281"/>
      <c r="AO63" s="281"/>
      <c r="AP63" s="281"/>
      <c r="AQ63" s="281"/>
    </row>
    <row r="64" spans="1:66" s="280" customFormat="1" ht="12.75" x14ac:dyDescent="0.2">
      <c r="A64" s="427"/>
      <c r="B64" s="488"/>
      <c r="C64" s="488"/>
      <c r="D64" s="413"/>
      <c r="E64" s="515"/>
      <c r="F64" s="413"/>
      <c r="G64" s="635"/>
      <c r="H64" s="488"/>
      <c r="I64" s="636"/>
      <c r="J64" s="488"/>
      <c r="K64" s="488"/>
      <c r="L64" s="488"/>
      <c r="M64" s="488"/>
      <c r="N64" s="637"/>
      <c r="O64" s="488"/>
      <c r="P64" s="488"/>
      <c r="Q64" s="488"/>
      <c r="R64" s="413"/>
      <c r="S64" s="488"/>
      <c r="T64" s="488"/>
      <c r="U64" s="488"/>
      <c r="V64" s="638"/>
      <c r="W64" s="413"/>
      <c r="X64" s="413"/>
      <c r="Y64" s="418"/>
      <c r="Z64" s="639"/>
      <c r="AF64" s="281"/>
      <c r="AG64" s="281"/>
      <c r="AH64" s="281"/>
      <c r="AI64" s="281"/>
      <c r="AJ64" s="281"/>
      <c r="AK64" s="281"/>
      <c r="AL64" s="281"/>
      <c r="AM64" s="281"/>
      <c r="AN64" s="281"/>
      <c r="AO64" s="281"/>
      <c r="AP64" s="281"/>
      <c r="AQ64" s="281"/>
    </row>
    <row r="65" spans="1:43" s="280" customFormat="1" ht="12.75" x14ac:dyDescent="0.2">
      <c r="A65" s="427"/>
      <c r="B65" s="488"/>
      <c r="C65" s="488"/>
      <c r="D65" s="413"/>
      <c r="E65" s="515"/>
      <c r="F65" s="413"/>
      <c r="G65" s="635"/>
      <c r="H65" s="488"/>
      <c r="I65" s="636"/>
      <c r="J65" s="488"/>
      <c r="K65" s="488"/>
      <c r="L65" s="488"/>
      <c r="M65" s="488"/>
      <c r="N65" s="637"/>
      <c r="O65" s="488"/>
      <c r="P65" s="488"/>
      <c r="Q65" s="488"/>
      <c r="R65" s="413"/>
      <c r="S65" s="488"/>
      <c r="T65" s="488"/>
      <c r="U65" s="488"/>
      <c r="V65" s="638"/>
      <c r="W65" s="413"/>
      <c r="X65" s="413"/>
      <c r="Y65" s="418"/>
      <c r="Z65" s="639"/>
      <c r="AF65" s="281"/>
      <c r="AG65" s="281"/>
      <c r="AH65" s="281"/>
      <c r="AI65" s="281"/>
      <c r="AJ65" s="281"/>
      <c r="AK65" s="281"/>
      <c r="AL65" s="281"/>
      <c r="AM65" s="281"/>
      <c r="AN65" s="281"/>
      <c r="AO65" s="281"/>
      <c r="AP65" s="281"/>
      <c r="AQ65" s="281"/>
    </row>
    <row r="66" spans="1:43" s="280" customFormat="1" ht="21" customHeight="1" x14ac:dyDescent="0.2">
      <c r="A66" s="427"/>
      <c r="B66" s="529" t="s">
        <v>834</v>
      </c>
      <c r="C66" s="529"/>
      <c r="D66" s="413"/>
      <c r="E66" s="515"/>
      <c r="F66" s="413"/>
      <c r="G66" s="635"/>
      <c r="H66" s="488"/>
      <c r="I66" s="636"/>
      <c r="J66" s="488"/>
      <c r="K66" s="488"/>
      <c r="L66" s="488"/>
      <c r="M66" s="488"/>
      <c r="N66" s="637"/>
      <c r="O66" s="488"/>
      <c r="P66" s="488"/>
      <c r="Q66" s="488"/>
      <c r="R66" s="413"/>
      <c r="S66" s="488"/>
      <c r="T66" s="488"/>
      <c r="U66" s="488"/>
      <c r="V66" s="638"/>
      <c r="W66" s="413"/>
      <c r="X66" s="413"/>
      <c r="Y66" s="418"/>
      <c r="Z66" s="639"/>
      <c r="AF66" s="281"/>
      <c r="AG66" s="281"/>
      <c r="AH66" s="281"/>
      <c r="AI66" s="281"/>
      <c r="AJ66" s="281"/>
      <c r="AK66" s="281"/>
      <c r="AL66" s="281"/>
      <c r="AM66" s="281"/>
      <c r="AN66" s="281"/>
      <c r="AO66" s="281"/>
      <c r="AP66" s="281"/>
      <c r="AQ66" s="281"/>
    </row>
    <row r="67" spans="1:43" s="280" customFormat="1" ht="28.5" customHeight="1" x14ac:dyDescent="0.2">
      <c r="A67" s="427"/>
      <c r="B67" s="529" t="s">
        <v>835</v>
      </c>
      <c r="C67" s="529"/>
      <c r="D67" s="413"/>
      <c r="E67" s="515"/>
      <c r="F67" s="413"/>
      <c r="G67" s="635"/>
      <c r="H67" s="488"/>
      <c r="I67" s="636"/>
      <c r="J67" s="488"/>
      <c r="K67" s="488"/>
      <c r="L67" s="488"/>
      <c r="M67" s="488"/>
      <c r="N67" s="637"/>
      <c r="O67" s="488"/>
      <c r="P67" s="488"/>
      <c r="Q67" s="488"/>
      <c r="R67" s="413"/>
      <c r="S67" s="488"/>
      <c r="T67" s="488"/>
      <c r="U67" s="488"/>
      <c r="V67" s="638"/>
      <c r="W67" s="413"/>
      <c r="X67" s="413"/>
      <c r="Y67" s="418"/>
      <c r="Z67" s="639"/>
      <c r="AF67" s="281"/>
      <c r="AG67" s="281"/>
      <c r="AH67" s="281"/>
      <c r="AI67" s="281"/>
      <c r="AJ67" s="281"/>
      <c r="AK67" s="281"/>
      <c r="AL67" s="281"/>
      <c r="AM67" s="281"/>
      <c r="AN67" s="281"/>
      <c r="AO67" s="281"/>
      <c r="AP67" s="281"/>
      <c r="AQ67" s="281"/>
    </row>
    <row r="68" spans="1:43" s="280" customFormat="1" ht="26.25" customHeight="1" x14ac:dyDescent="0.2">
      <c r="A68" s="427"/>
      <c r="B68" s="529" t="s">
        <v>836</v>
      </c>
      <c r="C68" s="529"/>
      <c r="D68" s="413"/>
      <c r="E68" s="515"/>
      <c r="F68" s="413"/>
      <c r="G68" s="635"/>
      <c r="H68" s="488"/>
      <c r="I68" s="636"/>
      <c r="J68" s="488"/>
      <c r="K68" s="488"/>
      <c r="L68" s="488"/>
      <c r="M68" s="488"/>
      <c r="N68" s="637"/>
      <c r="O68" s="488"/>
      <c r="P68" s="488"/>
      <c r="Q68" s="488"/>
      <c r="R68" s="413"/>
      <c r="S68" s="488"/>
      <c r="T68" s="488"/>
      <c r="U68" s="488"/>
      <c r="V68" s="638"/>
      <c r="W68" s="413"/>
      <c r="X68" s="413"/>
      <c r="Y68" s="418"/>
      <c r="Z68" s="639"/>
      <c r="AF68" s="281"/>
      <c r="AG68" s="281"/>
      <c r="AH68" s="281"/>
      <c r="AI68" s="281"/>
      <c r="AJ68" s="281"/>
      <c r="AK68" s="281"/>
      <c r="AL68" s="281"/>
      <c r="AM68" s="281"/>
      <c r="AN68" s="281"/>
      <c r="AO68" s="281"/>
      <c r="AP68" s="281"/>
      <c r="AQ68" s="281"/>
    </row>
    <row r="69" spans="1:43" s="280" customFormat="1" ht="27.75" customHeight="1" x14ac:dyDescent="0.2">
      <c r="A69" s="427"/>
      <c r="B69" s="529"/>
      <c r="C69" s="529"/>
      <c r="D69" s="413"/>
      <c r="E69" s="515"/>
      <c r="F69" s="413"/>
      <c r="G69" s="635"/>
      <c r="H69" s="488"/>
      <c r="I69" s="636"/>
      <c r="J69" s="488"/>
      <c r="K69" s="488"/>
      <c r="L69" s="488"/>
      <c r="M69" s="488"/>
      <c r="N69" s="637"/>
      <c r="O69" s="488"/>
      <c r="P69" s="488"/>
      <c r="Q69" s="488"/>
      <c r="R69" s="413"/>
      <c r="S69" s="488"/>
      <c r="T69" s="488"/>
      <c r="U69" s="488"/>
      <c r="V69" s="638"/>
      <c r="W69" s="413"/>
      <c r="X69" s="413"/>
      <c r="Y69" s="418"/>
      <c r="Z69" s="639"/>
      <c r="AF69" s="281"/>
      <c r="AG69" s="281"/>
      <c r="AH69" s="281"/>
      <c r="AI69" s="281"/>
      <c r="AJ69" s="281"/>
      <c r="AK69" s="281"/>
      <c r="AL69" s="281"/>
      <c r="AM69" s="281"/>
      <c r="AN69" s="281"/>
      <c r="AO69" s="281"/>
      <c r="AP69" s="281"/>
      <c r="AQ69" s="281"/>
    </row>
    <row r="70" spans="1:43" s="280" customFormat="1" ht="12.75" x14ac:dyDescent="0.2">
      <c r="A70" s="427"/>
      <c r="B70" s="488"/>
      <c r="C70" s="488"/>
      <c r="D70" s="413"/>
      <c r="E70" s="515"/>
      <c r="F70" s="413"/>
      <c r="G70" s="635"/>
      <c r="H70" s="488"/>
      <c r="I70" s="636"/>
      <c r="J70" s="488"/>
      <c r="K70" s="488"/>
      <c r="L70" s="488"/>
      <c r="M70" s="488"/>
      <c r="N70" s="637"/>
      <c r="O70" s="488"/>
      <c r="P70" s="488"/>
      <c r="Q70" s="488"/>
      <c r="R70" s="413"/>
      <c r="S70" s="488"/>
      <c r="T70" s="488"/>
      <c r="U70" s="488"/>
      <c r="V70" s="638"/>
      <c r="W70" s="413"/>
      <c r="X70" s="413"/>
      <c r="Y70" s="418"/>
      <c r="Z70" s="639"/>
      <c r="AF70" s="281"/>
      <c r="AG70" s="281"/>
      <c r="AH70" s="281"/>
      <c r="AI70" s="281"/>
      <c r="AJ70" s="281"/>
      <c r="AK70" s="281"/>
      <c r="AL70" s="281"/>
      <c r="AM70" s="281"/>
      <c r="AN70" s="281"/>
      <c r="AO70" s="281"/>
      <c r="AP70" s="281"/>
      <c r="AQ70" s="281"/>
    </row>
    <row r="71" spans="1:43" s="280" customFormat="1" ht="12.75" x14ac:dyDescent="0.2">
      <c r="A71" s="427"/>
      <c r="B71" s="488"/>
      <c r="C71" s="488"/>
      <c r="D71" s="413"/>
      <c r="E71" s="515"/>
      <c r="F71" s="413"/>
      <c r="G71" s="635"/>
      <c r="H71" s="488"/>
      <c r="I71" s="636"/>
      <c r="J71" s="488"/>
      <c r="K71" s="488"/>
      <c r="L71" s="488"/>
      <c r="M71" s="488"/>
      <c r="N71" s="637"/>
      <c r="O71" s="488"/>
      <c r="P71" s="488"/>
      <c r="Q71" s="488"/>
      <c r="R71" s="413"/>
      <c r="S71" s="488"/>
      <c r="T71" s="488"/>
      <c r="U71" s="488"/>
      <c r="V71" s="638"/>
      <c r="W71" s="413"/>
      <c r="X71" s="413"/>
      <c r="Y71" s="418"/>
      <c r="Z71" s="639"/>
      <c r="AF71" s="281"/>
      <c r="AG71" s="281"/>
      <c r="AH71" s="281"/>
      <c r="AI71" s="281"/>
      <c r="AJ71" s="281"/>
      <c r="AK71" s="281"/>
      <c r="AL71" s="281"/>
      <c r="AM71" s="281"/>
      <c r="AN71" s="281"/>
      <c r="AO71" s="281"/>
      <c r="AP71" s="281"/>
      <c r="AQ71" s="281"/>
    </row>
    <row r="72" spans="1:43" s="280" customFormat="1" ht="12.75" x14ac:dyDescent="0.2">
      <c r="A72" s="427"/>
      <c r="B72" s="488"/>
      <c r="C72" s="488"/>
      <c r="D72" s="413"/>
      <c r="E72" s="515"/>
      <c r="F72" s="413"/>
      <c r="G72" s="635"/>
      <c r="H72" s="488"/>
      <c r="I72" s="636"/>
      <c r="J72" s="488"/>
      <c r="K72" s="488"/>
      <c r="L72" s="488"/>
      <c r="M72" s="488"/>
      <c r="N72" s="637"/>
      <c r="O72" s="488"/>
      <c r="P72" s="488"/>
      <c r="Q72" s="488"/>
      <c r="R72" s="413"/>
      <c r="S72" s="488"/>
      <c r="T72" s="488"/>
      <c r="U72" s="488"/>
      <c r="V72" s="638"/>
      <c r="W72" s="413"/>
      <c r="X72" s="413"/>
      <c r="Y72" s="418"/>
      <c r="Z72" s="639"/>
      <c r="AF72" s="281"/>
      <c r="AG72" s="281"/>
      <c r="AH72" s="281"/>
      <c r="AI72" s="281"/>
      <c r="AJ72" s="281"/>
      <c r="AK72" s="281"/>
      <c r="AL72" s="281"/>
      <c r="AM72" s="281"/>
      <c r="AN72" s="281"/>
      <c r="AO72" s="281"/>
      <c r="AP72" s="281"/>
      <c r="AQ72" s="281"/>
    </row>
    <row r="73" spans="1:43" s="280" customFormat="1" ht="12.75" x14ac:dyDescent="0.2">
      <c r="A73" s="427"/>
      <c r="B73" s="488"/>
      <c r="C73" s="488"/>
      <c r="D73" s="413"/>
      <c r="E73" s="515"/>
      <c r="F73" s="413"/>
      <c r="G73" s="635"/>
      <c r="H73" s="488"/>
      <c r="I73" s="636"/>
      <c r="J73" s="488"/>
      <c r="K73" s="488"/>
      <c r="L73" s="488"/>
      <c r="M73" s="488"/>
      <c r="N73" s="637"/>
      <c r="O73" s="488"/>
      <c r="P73" s="488"/>
      <c r="Q73" s="488"/>
      <c r="R73" s="413"/>
      <c r="S73" s="488"/>
      <c r="T73" s="488"/>
      <c r="U73" s="488"/>
      <c r="V73" s="638"/>
      <c r="W73" s="413"/>
      <c r="X73" s="413"/>
      <c r="Y73" s="418"/>
      <c r="Z73" s="639"/>
      <c r="AF73" s="281"/>
      <c r="AG73" s="281"/>
      <c r="AH73" s="281"/>
      <c r="AI73" s="281"/>
      <c r="AJ73" s="281"/>
      <c r="AK73" s="281"/>
      <c r="AL73" s="281"/>
      <c r="AM73" s="281"/>
      <c r="AN73" s="281"/>
      <c r="AO73" s="281"/>
      <c r="AP73" s="281"/>
      <c r="AQ73" s="281"/>
    </row>
    <row r="74" spans="1:43" s="280" customFormat="1" ht="12.75" x14ac:dyDescent="0.2">
      <c r="A74" s="427"/>
      <c r="B74" s="488"/>
      <c r="C74" s="488"/>
      <c r="D74" s="413"/>
      <c r="E74" s="515"/>
      <c r="F74" s="413"/>
      <c r="G74" s="635"/>
      <c r="H74" s="488"/>
      <c r="I74" s="636"/>
      <c r="J74" s="488"/>
      <c r="K74" s="488"/>
      <c r="L74" s="488"/>
      <c r="M74" s="488"/>
      <c r="N74" s="637"/>
      <c r="O74" s="488"/>
      <c r="P74" s="488"/>
      <c r="Q74" s="488"/>
      <c r="R74" s="413"/>
      <c r="S74" s="488"/>
      <c r="T74" s="488"/>
      <c r="U74" s="488"/>
      <c r="V74" s="638"/>
      <c r="W74" s="413"/>
      <c r="X74" s="413"/>
      <c r="Y74" s="418"/>
      <c r="Z74" s="639"/>
      <c r="AF74" s="281"/>
      <c r="AG74" s="281"/>
      <c r="AH74" s="281"/>
      <c r="AI74" s="281"/>
      <c r="AJ74" s="281"/>
      <c r="AK74" s="281"/>
      <c r="AL74" s="281"/>
      <c r="AM74" s="281"/>
      <c r="AN74" s="281"/>
      <c r="AO74" s="281"/>
      <c r="AP74" s="281"/>
      <c r="AQ74" s="281"/>
    </row>
    <row r="75" spans="1:43" s="280" customFormat="1" ht="12.75" x14ac:dyDescent="0.2">
      <c r="A75" s="427"/>
      <c r="B75" s="488"/>
      <c r="C75" s="488"/>
      <c r="D75" s="413"/>
      <c r="E75" s="515"/>
      <c r="F75" s="413"/>
      <c r="G75" s="635"/>
      <c r="H75" s="488"/>
      <c r="I75" s="636"/>
      <c r="J75" s="488"/>
      <c r="K75" s="488"/>
      <c r="L75" s="488"/>
      <c r="M75" s="488"/>
      <c r="N75" s="637"/>
      <c r="O75" s="488"/>
      <c r="P75" s="488"/>
      <c r="Q75" s="488"/>
      <c r="R75" s="413"/>
      <c r="S75" s="488"/>
      <c r="T75" s="488"/>
      <c r="U75" s="488"/>
      <c r="V75" s="638"/>
      <c r="W75" s="413"/>
      <c r="X75" s="413"/>
      <c r="Y75" s="418"/>
      <c r="Z75" s="639"/>
      <c r="AF75" s="281"/>
      <c r="AG75" s="281"/>
      <c r="AH75" s="281"/>
      <c r="AI75" s="281"/>
      <c r="AJ75" s="281"/>
      <c r="AK75" s="281"/>
      <c r="AL75" s="281"/>
      <c r="AM75" s="281"/>
      <c r="AN75" s="281"/>
      <c r="AO75" s="281"/>
      <c r="AP75" s="281"/>
      <c r="AQ75" s="281"/>
    </row>
    <row r="76" spans="1:43" s="280" customFormat="1" ht="12.75" x14ac:dyDescent="0.2">
      <c r="A76" s="427"/>
      <c r="B76" s="488"/>
      <c r="C76" s="488"/>
      <c r="D76" s="413"/>
      <c r="E76" s="515"/>
      <c r="F76" s="413"/>
      <c r="G76" s="635"/>
      <c r="H76" s="488"/>
      <c r="I76" s="636"/>
      <c r="J76" s="488"/>
      <c r="K76" s="488"/>
      <c r="L76" s="488"/>
      <c r="M76" s="488"/>
      <c r="N76" s="637"/>
      <c r="O76" s="488"/>
      <c r="P76" s="488"/>
      <c r="Q76" s="488"/>
      <c r="R76" s="413"/>
      <c r="S76" s="488"/>
      <c r="T76" s="488"/>
      <c r="U76" s="488"/>
      <c r="V76" s="638"/>
      <c r="W76" s="413"/>
      <c r="X76" s="413"/>
      <c r="Y76" s="418"/>
      <c r="Z76" s="639"/>
      <c r="AF76" s="281"/>
      <c r="AG76" s="281"/>
      <c r="AH76" s="281"/>
      <c r="AI76" s="281"/>
      <c r="AJ76" s="281"/>
      <c r="AK76" s="281"/>
      <c r="AL76" s="281"/>
      <c r="AM76" s="281"/>
      <c r="AN76" s="281"/>
      <c r="AO76" s="281"/>
      <c r="AP76" s="281"/>
      <c r="AQ76" s="281"/>
    </row>
    <row r="77" spans="1:43" s="280" customFormat="1" ht="12.75" x14ac:dyDescent="0.2">
      <c r="A77" s="427"/>
      <c r="B77" s="488"/>
      <c r="C77" s="488"/>
      <c r="D77" s="413"/>
      <c r="E77" s="515"/>
      <c r="F77" s="413"/>
      <c r="G77" s="635"/>
      <c r="H77" s="488"/>
      <c r="I77" s="636"/>
      <c r="J77" s="488"/>
      <c r="K77" s="488"/>
      <c r="L77" s="488"/>
      <c r="M77" s="488"/>
      <c r="N77" s="637"/>
      <c r="O77" s="488"/>
      <c r="P77" s="488"/>
      <c r="Q77" s="488"/>
      <c r="R77" s="413"/>
      <c r="S77" s="488"/>
      <c r="T77" s="488"/>
      <c r="U77" s="488"/>
      <c r="V77" s="638"/>
      <c r="W77" s="413"/>
      <c r="X77" s="413"/>
      <c r="Y77" s="418"/>
      <c r="Z77" s="639"/>
      <c r="AF77" s="281"/>
      <c r="AG77" s="281"/>
      <c r="AH77" s="281"/>
      <c r="AI77" s="281"/>
      <c r="AJ77" s="281"/>
      <c r="AK77" s="281"/>
      <c r="AL77" s="281"/>
      <c r="AM77" s="281"/>
      <c r="AN77" s="281"/>
      <c r="AO77" s="281"/>
      <c r="AP77" s="281"/>
      <c r="AQ77" s="281"/>
    </row>
    <row r="78" spans="1:43" s="280" customFormat="1" ht="12.75" x14ac:dyDescent="0.2">
      <c r="A78" s="427"/>
      <c r="B78" s="488"/>
      <c r="C78" s="488"/>
      <c r="D78" s="413"/>
      <c r="E78" s="515"/>
      <c r="F78" s="413"/>
      <c r="G78" s="635"/>
      <c r="H78" s="488"/>
      <c r="I78" s="636"/>
      <c r="J78" s="488"/>
      <c r="K78" s="488"/>
      <c r="L78" s="488"/>
      <c r="M78" s="488"/>
      <c r="N78" s="637"/>
      <c r="O78" s="488"/>
      <c r="P78" s="488"/>
      <c r="Q78" s="488"/>
      <c r="R78" s="413"/>
      <c r="S78" s="488"/>
      <c r="T78" s="488"/>
      <c r="U78" s="488"/>
      <c r="V78" s="638"/>
      <c r="W78" s="413"/>
      <c r="X78" s="413"/>
      <c r="Y78" s="418"/>
      <c r="Z78" s="639"/>
      <c r="AF78" s="281"/>
      <c r="AG78" s="281"/>
      <c r="AH78" s="281"/>
      <c r="AI78" s="281"/>
      <c r="AJ78" s="281"/>
      <c r="AK78" s="281"/>
      <c r="AL78" s="281"/>
      <c r="AM78" s="281"/>
      <c r="AN78" s="281"/>
      <c r="AO78" s="281"/>
      <c r="AP78" s="281"/>
      <c r="AQ78" s="281"/>
    </row>
    <row r="79" spans="1:43" s="280" customFormat="1" ht="12.75" x14ac:dyDescent="0.2">
      <c r="A79" s="427"/>
      <c r="B79" s="488"/>
      <c r="C79" s="488"/>
      <c r="D79" s="413"/>
      <c r="E79" s="515"/>
      <c r="F79" s="413"/>
      <c r="G79" s="635"/>
      <c r="H79" s="488"/>
      <c r="I79" s="636"/>
      <c r="J79" s="488"/>
      <c r="K79" s="488"/>
      <c r="L79" s="488"/>
      <c r="M79" s="488"/>
      <c r="N79" s="637"/>
      <c r="O79" s="488"/>
      <c r="P79" s="488"/>
      <c r="Q79" s="488"/>
      <c r="R79" s="413"/>
      <c r="S79" s="488"/>
      <c r="T79" s="488"/>
      <c r="U79" s="488"/>
      <c r="V79" s="638"/>
      <c r="W79" s="413"/>
      <c r="X79" s="413"/>
      <c r="Y79" s="418"/>
      <c r="Z79" s="639"/>
      <c r="AF79" s="281"/>
      <c r="AG79" s="281"/>
      <c r="AH79" s="281"/>
      <c r="AI79" s="281"/>
      <c r="AJ79" s="281"/>
      <c r="AK79" s="281"/>
      <c r="AL79" s="281"/>
      <c r="AM79" s="281"/>
      <c r="AN79" s="281"/>
      <c r="AO79" s="281"/>
      <c r="AP79" s="281"/>
      <c r="AQ79" s="281"/>
    </row>
    <row r="80" spans="1:43" s="280" customFormat="1" ht="12.75" x14ac:dyDescent="0.2">
      <c r="A80" s="427"/>
      <c r="B80" s="488"/>
      <c r="C80" s="488"/>
      <c r="D80" s="413"/>
      <c r="E80" s="515"/>
      <c r="F80" s="413"/>
      <c r="G80" s="635"/>
      <c r="H80" s="488"/>
      <c r="I80" s="636"/>
      <c r="J80" s="488"/>
      <c r="K80" s="488"/>
      <c r="L80" s="488"/>
      <c r="M80" s="488"/>
      <c r="N80" s="637"/>
      <c r="O80" s="488"/>
      <c r="P80" s="488"/>
      <c r="Q80" s="488"/>
      <c r="R80" s="413"/>
      <c r="S80" s="488"/>
      <c r="T80" s="488"/>
      <c r="U80" s="488"/>
      <c r="V80" s="638"/>
      <c r="W80" s="413"/>
      <c r="X80" s="413"/>
      <c r="Y80" s="418"/>
      <c r="Z80" s="639"/>
      <c r="AF80" s="281"/>
      <c r="AG80" s="281"/>
      <c r="AH80" s="281"/>
      <c r="AI80" s="281"/>
      <c r="AJ80" s="281"/>
      <c r="AK80" s="281"/>
      <c r="AL80" s="281"/>
      <c r="AM80" s="281"/>
      <c r="AN80" s="281"/>
      <c r="AO80" s="281"/>
      <c r="AP80" s="281"/>
      <c r="AQ80" s="281"/>
    </row>
    <row r="81" spans="1:43" s="280" customFormat="1" ht="12.75" x14ac:dyDescent="0.2">
      <c r="A81" s="427"/>
      <c r="B81" s="488"/>
      <c r="C81" s="488"/>
      <c r="D81" s="413"/>
      <c r="E81" s="515"/>
      <c r="F81" s="413"/>
      <c r="G81" s="635"/>
      <c r="H81" s="488"/>
      <c r="I81" s="636"/>
      <c r="J81" s="488"/>
      <c r="K81" s="488"/>
      <c r="L81" s="488"/>
      <c r="M81" s="488"/>
      <c r="N81" s="637"/>
      <c r="O81" s="488"/>
      <c r="P81" s="488"/>
      <c r="Q81" s="488"/>
      <c r="R81" s="413"/>
      <c r="S81" s="488"/>
      <c r="T81" s="488"/>
      <c r="U81" s="488"/>
      <c r="V81" s="638"/>
      <c r="W81" s="413"/>
      <c r="X81" s="413"/>
      <c r="Y81" s="418"/>
      <c r="Z81" s="639"/>
      <c r="AF81" s="281"/>
      <c r="AG81" s="281"/>
      <c r="AH81" s="281"/>
      <c r="AI81" s="281"/>
      <c r="AJ81" s="281"/>
      <c r="AK81" s="281"/>
      <c r="AL81" s="281"/>
      <c r="AM81" s="281"/>
      <c r="AN81" s="281"/>
      <c r="AO81" s="281"/>
      <c r="AP81" s="281"/>
      <c r="AQ81" s="281"/>
    </row>
    <row r="82" spans="1:43" s="280" customFormat="1" ht="12.75" x14ac:dyDescent="0.2">
      <c r="A82" s="427"/>
      <c r="B82" s="488"/>
      <c r="C82" s="488"/>
      <c r="D82" s="413"/>
      <c r="E82" s="515"/>
      <c r="F82" s="413"/>
      <c r="G82" s="635"/>
      <c r="H82" s="488"/>
      <c r="I82" s="636"/>
      <c r="J82" s="488"/>
      <c r="K82" s="488"/>
      <c r="L82" s="488"/>
      <c r="M82" s="488"/>
      <c r="N82" s="637"/>
      <c r="O82" s="488"/>
      <c r="P82" s="488"/>
      <c r="Q82" s="488"/>
      <c r="R82" s="413"/>
      <c r="S82" s="488"/>
      <c r="T82" s="488"/>
      <c r="U82" s="488"/>
      <c r="V82" s="638"/>
      <c r="W82" s="413"/>
      <c r="X82" s="413"/>
      <c r="Y82" s="418"/>
      <c r="Z82" s="639"/>
      <c r="AF82" s="281"/>
      <c r="AG82" s="281"/>
      <c r="AH82" s="281"/>
      <c r="AI82" s="281"/>
      <c r="AJ82" s="281"/>
      <c r="AK82" s="281"/>
      <c r="AL82" s="281"/>
      <c r="AM82" s="281"/>
      <c r="AN82" s="281"/>
      <c r="AO82" s="281"/>
      <c r="AP82" s="281"/>
      <c r="AQ82" s="281"/>
    </row>
    <row r="83" spans="1:43" s="280" customFormat="1" ht="12.75" x14ac:dyDescent="0.2">
      <c r="A83" s="427"/>
      <c r="B83" s="488"/>
      <c r="C83" s="488"/>
      <c r="D83" s="413"/>
      <c r="E83" s="515"/>
      <c r="F83" s="413"/>
      <c r="G83" s="635"/>
      <c r="H83" s="488"/>
      <c r="I83" s="636"/>
      <c r="J83" s="488"/>
      <c r="K83" s="488"/>
      <c r="L83" s="488"/>
      <c r="M83" s="488"/>
      <c r="N83" s="637"/>
      <c r="O83" s="488"/>
      <c r="P83" s="488"/>
      <c r="Q83" s="488"/>
      <c r="R83" s="413"/>
      <c r="S83" s="488"/>
      <c r="T83" s="488"/>
      <c r="U83" s="488"/>
      <c r="V83" s="638"/>
      <c r="W83" s="413"/>
      <c r="X83" s="413"/>
      <c r="Y83" s="418"/>
      <c r="Z83" s="639"/>
      <c r="AF83" s="281"/>
      <c r="AG83" s="281"/>
      <c r="AH83" s="281"/>
      <c r="AI83" s="281"/>
      <c r="AJ83" s="281"/>
      <c r="AK83" s="281"/>
      <c r="AL83" s="281"/>
      <c r="AM83" s="281"/>
      <c r="AN83" s="281"/>
      <c r="AO83" s="281"/>
      <c r="AP83" s="281"/>
      <c r="AQ83" s="281"/>
    </row>
    <row r="84" spans="1:43" s="280" customFormat="1" ht="12.75" x14ac:dyDescent="0.2">
      <c r="A84" s="427"/>
      <c r="B84" s="488"/>
      <c r="C84" s="488"/>
      <c r="D84" s="413"/>
      <c r="E84" s="515"/>
      <c r="F84" s="413"/>
      <c r="G84" s="635"/>
      <c r="H84" s="488"/>
      <c r="I84" s="636"/>
      <c r="J84" s="488"/>
      <c r="K84" s="488"/>
      <c r="L84" s="488"/>
      <c r="M84" s="488"/>
      <c r="N84" s="637"/>
      <c r="O84" s="488"/>
      <c r="P84" s="488"/>
      <c r="Q84" s="488"/>
      <c r="R84" s="413"/>
      <c r="S84" s="488"/>
      <c r="T84" s="488"/>
      <c r="U84" s="488"/>
      <c r="V84" s="638"/>
      <c r="W84" s="413"/>
      <c r="X84" s="413"/>
      <c r="Y84" s="418"/>
      <c r="Z84" s="639"/>
      <c r="AF84" s="281"/>
      <c r="AG84" s="281"/>
      <c r="AH84" s="281"/>
      <c r="AI84" s="281"/>
      <c r="AJ84" s="281"/>
      <c r="AK84" s="281"/>
      <c r="AL84" s="281"/>
      <c r="AM84" s="281"/>
      <c r="AN84" s="281"/>
      <c r="AO84" s="281"/>
      <c r="AP84" s="281"/>
      <c r="AQ84" s="281"/>
    </row>
    <row r="85" spans="1:43" s="280" customFormat="1" ht="12.75" x14ac:dyDescent="0.2">
      <c r="A85" s="427"/>
      <c r="B85" s="488"/>
      <c r="C85" s="488"/>
      <c r="D85" s="413"/>
      <c r="E85" s="515"/>
      <c r="F85" s="413"/>
      <c r="G85" s="635"/>
      <c r="H85" s="488"/>
      <c r="I85" s="636"/>
      <c r="J85" s="488"/>
      <c r="K85" s="488"/>
      <c r="L85" s="488"/>
      <c r="M85" s="488"/>
      <c r="N85" s="637"/>
      <c r="O85" s="488"/>
      <c r="P85" s="488"/>
      <c r="Q85" s="488"/>
      <c r="R85" s="413"/>
      <c r="S85" s="488"/>
      <c r="T85" s="488"/>
      <c r="U85" s="488"/>
      <c r="V85" s="638"/>
      <c r="W85" s="413"/>
      <c r="X85" s="413"/>
      <c r="Y85" s="418"/>
      <c r="Z85" s="639"/>
      <c r="AF85" s="281"/>
      <c r="AG85" s="281"/>
      <c r="AH85" s="281"/>
      <c r="AI85" s="281"/>
      <c r="AJ85" s="281"/>
      <c r="AK85" s="281"/>
      <c r="AL85" s="281"/>
      <c r="AM85" s="281"/>
      <c r="AN85" s="281"/>
      <c r="AO85" s="281"/>
      <c r="AP85" s="281"/>
      <c r="AQ85" s="281"/>
    </row>
    <row r="86" spans="1:43" s="280" customFormat="1" ht="12.75" x14ac:dyDescent="0.2">
      <c r="A86" s="427"/>
      <c r="B86" s="488"/>
      <c r="C86" s="488"/>
      <c r="D86" s="413"/>
      <c r="E86" s="515"/>
      <c r="F86" s="413"/>
      <c r="G86" s="635"/>
      <c r="H86" s="488"/>
      <c r="I86" s="636"/>
      <c r="J86" s="488"/>
      <c r="K86" s="488"/>
      <c r="L86" s="488"/>
      <c r="M86" s="488"/>
      <c r="N86" s="637"/>
      <c r="O86" s="488"/>
      <c r="P86" s="488"/>
      <c r="Q86" s="488"/>
      <c r="R86" s="413"/>
      <c r="S86" s="488"/>
      <c r="T86" s="488"/>
      <c r="U86" s="488"/>
      <c r="V86" s="638"/>
      <c r="W86" s="413"/>
      <c r="X86" s="413"/>
      <c r="Y86" s="418"/>
      <c r="Z86" s="639"/>
      <c r="AF86" s="281"/>
      <c r="AG86" s="281"/>
      <c r="AH86" s="281"/>
      <c r="AI86" s="281"/>
      <c r="AJ86" s="281"/>
      <c r="AK86" s="281"/>
      <c r="AL86" s="281"/>
      <c r="AM86" s="281"/>
      <c r="AN86" s="281"/>
      <c r="AO86" s="281"/>
      <c r="AP86" s="281"/>
      <c r="AQ86" s="281"/>
    </row>
    <row r="87" spans="1:43" s="280" customFormat="1" ht="12.75" x14ac:dyDescent="0.2">
      <c r="A87" s="427"/>
      <c r="B87" s="488"/>
      <c r="C87" s="488"/>
      <c r="D87" s="413"/>
      <c r="E87" s="515"/>
      <c r="F87" s="413"/>
      <c r="G87" s="635"/>
      <c r="H87" s="488"/>
      <c r="I87" s="636"/>
      <c r="J87" s="488"/>
      <c r="K87" s="488"/>
      <c r="L87" s="488"/>
      <c r="M87" s="488"/>
      <c r="N87" s="637"/>
      <c r="O87" s="488"/>
      <c r="P87" s="488"/>
      <c r="Q87" s="488"/>
      <c r="R87" s="413"/>
      <c r="S87" s="488"/>
      <c r="T87" s="488"/>
      <c r="U87" s="488"/>
      <c r="V87" s="638"/>
      <c r="W87" s="413"/>
      <c r="X87" s="413"/>
      <c r="Y87" s="418"/>
      <c r="Z87" s="639"/>
      <c r="AF87" s="281"/>
      <c r="AG87" s="281"/>
      <c r="AH87" s="281"/>
      <c r="AI87" s="281"/>
      <c r="AJ87" s="281"/>
      <c r="AK87" s="281"/>
      <c r="AL87" s="281"/>
      <c r="AM87" s="281"/>
      <c r="AN87" s="281"/>
      <c r="AO87" s="281"/>
      <c r="AP87" s="281"/>
      <c r="AQ87" s="281"/>
    </row>
    <row r="88" spans="1:43" s="280" customFormat="1" ht="12.75" x14ac:dyDescent="0.2">
      <c r="A88" s="427"/>
      <c r="B88" s="488"/>
      <c r="C88" s="488"/>
      <c r="D88" s="413"/>
      <c r="E88" s="515"/>
      <c r="F88" s="413"/>
      <c r="G88" s="635"/>
      <c r="H88" s="488"/>
      <c r="I88" s="636"/>
      <c r="J88" s="488"/>
      <c r="K88" s="488"/>
      <c r="L88" s="488"/>
      <c r="M88" s="488"/>
      <c r="N88" s="637"/>
      <c r="O88" s="488"/>
      <c r="P88" s="488"/>
      <c r="Q88" s="488"/>
      <c r="R88" s="413"/>
      <c r="S88" s="488"/>
      <c r="T88" s="488"/>
      <c r="U88" s="488"/>
      <c r="V88" s="638"/>
      <c r="W88" s="413"/>
      <c r="X88" s="413"/>
      <c r="Y88" s="418"/>
      <c r="Z88" s="639"/>
      <c r="AF88" s="281"/>
      <c r="AG88" s="281"/>
      <c r="AH88" s="281"/>
      <c r="AI88" s="281"/>
      <c r="AJ88" s="281"/>
      <c r="AK88" s="281"/>
      <c r="AL88" s="281"/>
      <c r="AM88" s="281"/>
      <c r="AN88" s="281"/>
      <c r="AO88" s="281"/>
      <c r="AP88" s="281"/>
      <c r="AQ88" s="281"/>
    </row>
    <row r="89" spans="1:43" s="280" customFormat="1" ht="12.75" x14ac:dyDescent="0.2">
      <c r="A89" s="427"/>
      <c r="B89" s="488"/>
      <c r="C89" s="488"/>
      <c r="D89" s="413"/>
      <c r="E89" s="515"/>
      <c r="F89" s="413"/>
      <c r="G89" s="635"/>
      <c r="H89" s="488"/>
      <c r="I89" s="636"/>
      <c r="J89" s="488"/>
      <c r="K89" s="488"/>
      <c r="L89" s="488"/>
      <c r="M89" s="488"/>
      <c r="N89" s="637"/>
      <c r="O89" s="488"/>
      <c r="P89" s="488"/>
      <c r="Q89" s="488"/>
      <c r="R89" s="413"/>
      <c r="S89" s="488"/>
      <c r="T89" s="488"/>
      <c r="U89" s="488"/>
      <c r="V89" s="638"/>
      <c r="W89" s="413"/>
      <c r="X89" s="413"/>
      <c r="Y89" s="418"/>
      <c r="Z89" s="639"/>
      <c r="AF89" s="281"/>
      <c r="AG89" s="281"/>
      <c r="AH89" s="281"/>
      <c r="AI89" s="281"/>
      <c r="AJ89" s="281"/>
      <c r="AK89" s="281"/>
      <c r="AL89" s="281"/>
      <c r="AM89" s="281"/>
      <c r="AN89" s="281"/>
      <c r="AO89" s="281"/>
      <c r="AP89" s="281"/>
      <c r="AQ89" s="281"/>
    </row>
    <row r="90" spans="1:43" s="280" customFormat="1" ht="12.75" x14ac:dyDescent="0.2">
      <c r="A90" s="427"/>
      <c r="B90" s="488"/>
      <c r="C90" s="488"/>
      <c r="D90" s="413"/>
      <c r="E90" s="515"/>
      <c r="F90" s="413"/>
      <c r="G90" s="635"/>
      <c r="H90" s="488"/>
      <c r="I90" s="636"/>
      <c r="J90" s="488"/>
      <c r="K90" s="488"/>
      <c r="L90" s="488"/>
      <c r="M90" s="488"/>
      <c r="N90" s="637"/>
      <c r="O90" s="488"/>
      <c r="P90" s="488"/>
      <c r="Q90" s="488"/>
      <c r="R90" s="413"/>
      <c r="S90" s="488"/>
      <c r="T90" s="488"/>
      <c r="U90" s="488"/>
      <c r="V90" s="638"/>
      <c r="W90" s="413"/>
      <c r="X90" s="413"/>
      <c r="Y90" s="418"/>
      <c r="Z90" s="639"/>
      <c r="AF90" s="281"/>
      <c r="AG90" s="281"/>
      <c r="AH90" s="281"/>
      <c r="AI90" s="281"/>
      <c r="AJ90" s="281"/>
      <c r="AK90" s="281"/>
      <c r="AL90" s="281"/>
      <c r="AM90" s="281"/>
      <c r="AN90" s="281"/>
      <c r="AO90" s="281"/>
      <c r="AP90" s="281"/>
      <c r="AQ90" s="281"/>
    </row>
    <row r="91" spans="1:43" s="280" customFormat="1" ht="12.75" x14ac:dyDescent="0.2">
      <c r="A91" s="427"/>
      <c r="B91" s="488"/>
      <c r="C91" s="488"/>
      <c r="D91" s="413"/>
      <c r="E91" s="515"/>
      <c r="F91" s="413"/>
      <c r="G91" s="635"/>
      <c r="H91" s="488"/>
      <c r="I91" s="636"/>
      <c r="J91" s="488"/>
      <c r="K91" s="488"/>
      <c r="L91" s="488"/>
      <c r="M91" s="488"/>
      <c r="N91" s="637"/>
      <c r="O91" s="488"/>
      <c r="P91" s="488"/>
      <c r="Q91" s="488"/>
      <c r="R91" s="413"/>
      <c r="S91" s="488"/>
      <c r="T91" s="488"/>
      <c r="U91" s="488"/>
      <c r="V91" s="638"/>
      <c r="W91" s="413"/>
      <c r="X91" s="413"/>
      <c r="Y91" s="418"/>
      <c r="Z91" s="639"/>
      <c r="AF91" s="281"/>
      <c r="AG91" s="281"/>
      <c r="AH91" s="281"/>
      <c r="AI91" s="281"/>
      <c r="AJ91" s="281"/>
      <c r="AK91" s="281"/>
      <c r="AL91" s="281"/>
      <c r="AM91" s="281"/>
      <c r="AN91" s="281"/>
      <c r="AO91" s="281"/>
      <c r="AP91" s="281"/>
      <c r="AQ91" s="281"/>
    </row>
    <row r="92" spans="1:43" s="280" customFormat="1" ht="12.75" x14ac:dyDescent="0.2">
      <c r="A92" s="427"/>
      <c r="B92" s="488"/>
      <c r="C92" s="488"/>
      <c r="D92" s="413"/>
      <c r="E92" s="515"/>
      <c r="F92" s="413"/>
      <c r="G92" s="635"/>
      <c r="H92" s="488"/>
      <c r="I92" s="636"/>
      <c r="J92" s="488"/>
      <c r="K92" s="488"/>
      <c r="L92" s="488"/>
      <c r="M92" s="488"/>
      <c r="N92" s="637"/>
      <c r="O92" s="488"/>
      <c r="P92" s="488"/>
      <c r="Q92" s="488"/>
      <c r="R92" s="413"/>
      <c r="S92" s="488"/>
      <c r="T92" s="488"/>
      <c r="U92" s="488"/>
      <c r="V92" s="638"/>
      <c r="W92" s="413"/>
      <c r="X92" s="413"/>
      <c r="Y92" s="418"/>
      <c r="Z92" s="639"/>
      <c r="AF92" s="281"/>
      <c r="AG92" s="281"/>
      <c r="AH92" s="281"/>
      <c r="AI92" s="281"/>
      <c r="AJ92" s="281"/>
      <c r="AK92" s="281"/>
      <c r="AL92" s="281"/>
      <c r="AM92" s="281"/>
      <c r="AN92" s="281"/>
      <c r="AO92" s="281"/>
      <c r="AP92" s="281"/>
      <c r="AQ92" s="281"/>
    </row>
    <row r="93" spans="1:43" s="280" customFormat="1" ht="12.75" x14ac:dyDescent="0.2">
      <c r="A93" s="427"/>
      <c r="B93" s="488"/>
      <c r="C93" s="488"/>
      <c r="D93" s="413"/>
      <c r="E93" s="515"/>
      <c r="F93" s="413"/>
      <c r="G93" s="635"/>
      <c r="H93" s="488"/>
      <c r="I93" s="636"/>
      <c r="J93" s="488"/>
      <c r="K93" s="488"/>
      <c r="L93" s="488"/>
      <c r="M93" s="488"/>
      <c r="N93" s="637"/>
      <c r="O93" s="488"/>
      <c r="P93" s="488"/>
      <c r="Q93" s="488"/>
      <c r="R93" s="413"/>
      <c r="S93" s="488"/>
      <c r="T93" s="488"/>
      <c r="U93" s="488"/>
      <c r="V93" s="638"/>
      <c r="W93" s="413"/>
      <c r="X93" s="413"/>
      <c r="Y93" s="418"/>
      <c r="Z93" s="639"/>
      <c r="AF93" s="281"/>
      <c r="AG93" s="281"/>
      <c r="AH93" s="281"/>
      <c r="AI93" s="281"/>
      <c r="AJ93" s="281"/>
      <c r="AK93" s="281"/>
      <c r="AL93" s="281"/>
      <c r="AM93" s="281"/>
      <c r="AN93" s="281"/>
      <c r="AO93" s="281"/>
      <c r="AP93" s="281"/>
      <c r="AQ93" s="281"/>
    </row>
    <row r="94" spans="1:43" s="280" customFormat="1" ht="12.75" x14ac:dyDescent="0.2">
      <c r="A94" s="427"/>
      <c r="B94" s="488"/>
      <c r="C94" s="488"/>
      <c r="D94" s="413"/>
      <c r="E94" s="515"/>
      <c r="F94" s="413"/>
      <c r="G94" s="635"/>
      <c r="H94" s="488"/>
      <c r="I94" s="636"/>
      <c r="J94" s="488"/>
      <c r="K94" s="488"/>
      <c r="L94" s="488"/>
      <c r="M94" s="488"/>
      <c r="N94" s="637"/>
      <c r="O94" s="488"/>
      <c r="P94" s="488"/>
      <c r="Q94" s="488"/>
      <c r="R94" s="413"/>
      <c r="S94" s="488"/>
      <c r="T94" s="488"/>
      <c r="U94" s="488"/>
      <c r="V94" s="638"/>
      <c r="W94" s="413"/>
      <c r="X94" s="413"/>
      <c r="Y94" s="418"/>
      <c r="Z94" s="639"/>
      <c r="AF94" s="281"/>
      <c r="AG94" s="281"/>
      <c r="AH94" s="281"/>
      <c r="AI94" s="281"/>
      <c r="AJ94" s="281"/>
      <c r="AK94" s="281"/>
      <c r="AL94" s="281"/>
      <c r="AM94" s="281"/>
      <c r="AN94" s="281"/>
      <c r="AO94" s="281"/>
      <c r="AP94" s="281"/>
      <c r="AQ94" s="281"/>
    </row>
    <row r="95" spans="1:43" s="280" customFormat="1" ht="12.75" x14ac:dyDescent="0.2">
      <c r="A95" s="427"/>
      <c r="B95" s="488"/>
      <c r="C95" s="488"/>
      <c r="D95" s="413"/>
      <c r="E95" s="515"/>
      <c r="F95" s="413"/>
      <c r="G95" s="635"/>
      <c r="H95" s="488"/>
      <c r="I95" s="636"/>
      <c r="J95" s="488"/>
      <c r="K95" s="488"/>
      <c r="L95" s="488"/>
      <c r="M95" s="488"/>
      <c r="N95" s="637"/>
      <c r="O95" s="488"/>
      <c r="P95" s="488"/>
      <c r="Q95" s="488"/>
      <c r="R95" s="413"/>
      <c r="S95" s="488"/>
      <c r="T95" s="488"/>
      <c r="U95" s="488"/>
      <c r="V95" s="638"/>
      <c r="W95" s="413"/>
      <c r="X95" s="413"/>
      <c r="Y95" s="418"/>
      <c r="Z95" s="639"/>
      <c r="AF95" s="281"/>
      <c r="AG95" s="281"/>
      <c r="AH95" s="281"/>
      <c r="AI95" s="281"/>
      <c r="AJ95" s="281"/>
      <c r="AK95" s="281"/>
      <c r="AL95" s="281"/>
      <c r="AM95" s="281"/>
      <c r="AN95" s="281"/>
      <c r="AO95" s="281"/>
      <c r="AP95" s="281"/>
      <c r="AQ95" s="281"/>
    </row>
    <row r="96" spans="1:43" s="280" customFormat="1" ht="12.75" x14ac:dyDescent="0.2">
      <c r="A96" s="427"/>
      <c r="B96" s="488"/>
      <c r="C96" s="488"/>
      <c r="D96" s="413"/>
      <c r="E96" s="515"/>
      <c r="F96" s="413"/>
      <c r="G96" s="635"/>
      <c r="H96" s="488"/>
      <c r="I96" s="636"/>
      <c r="J96" s="488"/>
      <c r="K96" s="488"/>
      <c r="L96" s="488"/>
      <c r="M96" s="488"/>
      <c r="N96" s="637"/>
      <c r="O96" s="488"/>
      <c r="P96" s="488"/>
      <c r="Q96" s="488"/>
      <c r="R96" s="413"/>
      <c r="S96" s="488"/>
      <c r="T96" s="488"/>
      <c r="U96" s="488"/>
      <c r="V96" s="638"/>
      <c r="W96" s="413"/>
      <c r="X96" s="413"/>
      <c r="Y96" s="418"/>
      <c r="Z96" s="639"/>
      <c r="AF96" s="281"/>
      <c r="AG96" s="281"/>
      <c r="AH96" s="281"/>
      <c r="AI96" s="281"/>
      <c r="AJ96" s="281"/>
      <c r="AK96" s="281"/>
      <c r="AL96" s="281"/>
      <c r="AM96" s="281"/>
      <c r="AN96" s="281"/>
      <c r="AO96" s="281"/>
      <c r="AP96" s="281"/>
      <c r="AQ96" s="281"/>
    </row>
    <row r="97" spans="1:43" s="280" customFormat="1" ht="12.75" x14ac:dyDescent="0.2">
      <c r="A97" s="427"/>
      <c r="B97" s="488"/>
      <c r="C97" s="488"/>
      <c r="D97" s="413"/>
      <c r="E97" s="515"/>
      <c r="F97" s="413"/>
      <c r="G97" s="635"/>
      <c r="H97" s="488"/>
      <c r="I97" s="636"/>
      <c r="J97" s="488"/>
      <c r="K97" s="488"/>
      <c r="L97" s="488"/>
      <c r="M97" s="488"/>
      <c r="N97" s="637"/>
      <c r="O97" s="488"/>
      <c r="P97" s="488"/>
      <c r="Q97" s="488"/>
      <c r="R97" s="413"/>
      <c r="S97" s="488"/>
      <c r="T97" s="488"/>
      <c r="U97" s="488"/>
      <c r="V97" s="638"/>
      <c r="W97" s="413"/>
      <c r="X97" s="413"/>
      <c r="Y97" s="418"/>
      <c r="Z97" s="639"/>
      <c r="AF97" s="281"/>
      <c r="AG97" s="281"/>
      <c r="AH97" s="281"/>
      <c r="AI97" s="281"/>
      <c r="AJ97" s="281"/>
      <c r="AK97" s="281"/>
      <c r="AL97" s="281"/>
      <c r="AM97" s="281"/>
      <c r="AN97" s="281"/>
      <c r="AO97" s="281"/>
      <c r="AP97" s="281"/>
      <c r="AQ97" s="281"/>
    </row>
    <row r="98" spans="1:43" s="280" customFormat="1" ht="12.75" x14ac:dyDescent="0.2">
      <c r="A98" s="427"/>
      <c r="B98" s="488"/>
      <c r="C98" s="488"/>
      <c r="D98" s="413"/>
      <c r="E98" s="515"/>
      <c r="F98" s="413"/>
      <c r="G98" s="635"/>
      <c r="H98" s="488"/>
      <c r="I98" s="636"/>
      <c r="J98" s="488"/>
      <c r="K98" s="488"/>
      <c r="L98" s="488"/>
      <c r="M98" s="488"/>
      <c r="N98" s="637"/>
      <c r="O98" s="488"/>
      <c r="P98" s="488"/>
      <c r="Q98" s="488"/>
      <c r="R98" s="413"/>
      <c r="S98" s="488"/>
      <c r="T98" s="488"/>
      <c r="U98" s="488"/>
      <c r="V98" s="638"/>
      <c r="W98" s="413"/>
      <c r="X98" s="413"/>
      <c r="Y98" s="418"/>
      <c r="Z98" s="639"/>
      <c r="AF98" s="281"/>
      <c r="AG98" s="281"/>
      <c r="AH98" s="281"/>
      <c r="AI98" s="281"/>
      <c r="AJ98" s="281"/>
      <c r="AK98" s="281"/>
      <c r="AL98" s="281"/>
      <c r="AM98" s="281"/>
      <c r="AN98" s="281"/>
      <c r="AO98" s="281"/>
      <c r="AP98" s="281"/>
      <c r="AQ98" s="281"/>
    </row>
    <row r="99" spans="1:43" s="280" customFormat="1" ht="12.75" x14ac:dyDescent="0.2">
      <c r="A99" s="427"/>
      <c r="B99" s="488"/>
      <c r="C99" s="488"/>
      <c r="D99" s="413"/>
      <c r="E99" s="515"/>
      <c r="F99" s="413"/>
      <c r="G99" s="635"/>
      <c r="H99" s="488"/>
      <c r="I99" s="636"/>
      <c r="J99" s="488"/>
      <c r="K99" s="488"/>
      <c r="L99" s="488"/>
      <c r="M99" s="488"/>
      <c r="N99" s="637"/>
      <c r="O99" s="488"/>
      <c r="P99" s="488"/>
      <c r="Q99" s="488"/>
      <c r="R99" s="413"/>
      <c r="S99" s="488"/>
      <c r="T99" s="488"/>
      <c r="U99" s="488"/>
      <c r="V99" s="638"/>
      <c r="W99" s="413"/>
      <c r="X99" s="413"/>
      <c r="Y99" s="418"/>
      <c r="Z99" s="639"/>
      <c r="AF99" s="281"/>
      <c r="AG99" s="281"/>
      <c r="AH99" s="281"/>
      <c r="AI99" s="281"/>
      <c r="AJ99" s="281"/>
      <c r="AK99" s="281"/>
      <c r="AL99" s="281"/>
      <c r="AM99" s="281"/>
      <c r="AN99" s="281"/>
      <c r="AO99" s="281"/>
      <c r="AP99" s="281"/>
      <c r="AQ99" s="281"/>
    </row>
    <row r="100" spans="1:43" s="280" customFormat="1" ht="12.75" x14ac:dyDescent="0.2">
      <c r="A100" s="427"/>
      <c r="B100" s="488"/>
      <c r="C100" s="488"/>
      <c r="D100" s="413"/>
      <c r="E100" s="515"/>
      <c r="F100" s="413"/>
      <c r="G100" s="635"/>
      <c r="H100" s="488"/>
      <c r="I100" s="636"/>
      <c r="J100" s="488"/>
      <c r="K100" s="488"/>
      <c r="L100" s="488"/>
      <c r="M100" s="488"/>
      <c r="N100" s="637"/>
      <c r="O100" s="488"/>
      <c r="P100" s="488"/>
      <c r="Q100" s="488"/>
      <c r="R100" s="413"/>
      <c r="S100" s="488"/>
      <c r="T100" s="488"/>
      <c r="U100" s="488"/>
      <c r="V100" s="638"/>
      <c r="W100" s="413"/>
      <c r="X100" s="413"/>
      <c r="Y100" s="418"/>
      <c r="Z100" s="639"/>
      <c r="AF100" s="281"/>
      <c r="AG100" s="281"/>
      <c r="AH100" s="281"/>
      <c r="AI100" s="281"/>
      <c r="AJ100" s="281"/>
      <c r="AK100" s="281"/>
      <c r="AL100" s="281"/>
      <c r="AM100" s="281"/>
      <c r="AN100" s="281"/>
      <c r="AO100" s="281"/>
      <c r="AP100" s="281"/>
      <c r="AQ100" s="281"/>
    </row>
    <row r="101" spans="1:43" s="280" customFormat="1" ht="12.75" x14ac:dyDescent="0.2">
      <c r="A101" s="427"/>
      <c r="B101" s="488"/>
      <c r="C101" s="488"/>
      <c r="D101" s="413"/>
      <c r="E101" s="515"/>
      <c r="F101" s="413"/>
      <c r="G101" s="635"/>
      <c r="H101" s="488"/>
      <c r="I101" s="636"/>
      <c r="J101" s="488"/>
      <c r="K101" s="488"/>
      <c r="L101" s="488"/>
      <c r="M101" s="488"/>
      <c r="N101" s="637"/>
      <c r="O101" s="488"/>
      <c r="P101" s="488"/>
      <c r="Q101" s="488"/>
      <c r="R101" s="413"/>
      <c r="S101" s="488"/>
      <c r="T101" s="488"/>
      <c r="U101" s="488"/>
      <c r="V101" s="638"/>
      <c r="W101" s="413"/>
      <c r="X101" s="413"/>
      <c r="Y101" s="418"/>
      <c r="Z101" s="639"/>
      <c r="AF101" s="281"/>
      <c r="AG101" s="281"/>
      <c r="AH101" s="281"/>
      <c r="AI101" s="281"/>
      <c r="AJ101" s="281"/>
      <c r="AK101" s="281"/>
      <c r="AL101" s="281"/>
      <c r="AM101" s="281"/>
      <c r="AN101" s="281"/>
      <c r="AO101" s="281"/>
      <c r="AP101" s="281"/>
      <c r="AQ101" s="281"/>
    </row>
    <row r="102" spans="1:43" s="280" customFormat="1" ht="12.75" x14ac:dyDescent="0.2">
      <c r="A102" s="427"/>
      <c r="B102" s="488"/>
      <c r="C102" s="488"/>
      <c r="D102" s="413"/>
      <c r="E102" s="515"/>
      <c r="F102" s="413"/>
      <c r="G102" s="635"/>
      <c r="H102" s="488"/>
      <c r="I102" s="636"/>
      <c r="J102" s="488"/>
      <c r="K102" s="488"/>
      <c r="L102" s="488"/>
      <c r="M102" s="488"/>
      <c r="N102" s="637"/>
      <c r="O102" s="488"/>
      <c r="P102" s="488"/>
      <c r="Q102" s="488"/>
      <c r="R102" s="413"/>
      <c r="S102" s="488"/>
      <c r="T102" s="488"/>
      <c r="U102" s="488"/>
      <c r="V102" s="638"/>
      <c r="W102" s="413"/>
      <c r="X102" s="413"/>
      <c r="Y102" s="418"/>
      <c r="Z102" s="639"/>
      <c r="AF102" s="281"/>
      <c r="AG102" s="281"/>
      <c r="AH102" s="281"/>
      <c r="AI102" s="281"/>
      <c r="AJ102" s="281"/>
      <c r="AK102" s="281"/>
      <c r="AL102" s="281"/>
      <c r="AM102" s="281"/>
      <c r="AN102" s="281"/>
      <c r="AO102" s="281"/>
      <c r="AP102" s="281"/>
      <c r="AQ102" s="281"/>
    </row>
    <row r="103" spans="1:43" s="280" customFormat="1" ht="12.75" x14ac:dyDescent="0.2">
      <c r="A103" s="427"/>
      <c r="B103" s="488"/>
      <c r="C103" s="488"/>
      <c r="D103" s="413"/>
      <c r="E103" s="515"/>
      <c r="F103" s="413"/>
      <c r="G103" s="635"/>
      <c r="H103" s="488"/>
      <c r="I103" s="636"/>
      <c r="J103" s="488"/>
      <c r="K103" s="488"/>
      <c r="L103" s="488"/>
      <c r="M103" s="488"/>
      <c r="N103" s="637"/>
      <c r="O103" s="488"/>
      <c r="P103" s="488"/>
      <c r="Q103" s="488"/>
      <c r="R103" s="413"/>
      <c r="S103" s="488"/>
      <c r="T103" s="488"/>
      <c r="U103" s="488"/>
      <c r="V103" s="638"/>
      <c r="W103" s="413"/>
      <c r="X103" s="413"/>
      <c r="Y103" s="418"/>
      <c r="Z103" s="639"/>
      <c r="AF103" s="281"/>
      <c r="AG103" s="281"/>
      <c r="AH103" s="281"/>
      <c r="AI103" s="281"/>
      <c r="AJ103" s="281"/>
      <c r="AK103" s="281"/>
      <c r="AL103" s="281"/>
      <c r="AM103" s="281"/>
      <c r="AN103" s="281"/>
      <c r="AO103" s="281"/>
      <c r="AP103" s="281"/>
      <c r="AQ103" s="281"/>
    </row>
    <row r="104" spans="1:43" s="280" customFormat="1" ht="12.75" x14ac:dyDescent="0.2">
      <c r="A104" s="427"/>
      <c r="B104" s="488"/>
      <c r="C104" s="488"/>
      <c r="D104" s="413"/>
      <c r="E104" s="515"/>
      <c r="F104" s="413"/>
      <c r="G104" s="635"/>
      <c r="H104" s="488"/>
      <c r="I104" s="636"/>
      <c r="J104" s="488"/>
      <c r="K104" s="488"/>
      <c r="L104" s="488"/>
      <c r="M104" s="488"/>
      <c r="N104" s="637"/>
      <c r="O104" s="488"/>
      <c r="P104" s="488"/>
      <c r="Q104" s="488"/>
      <c r="R104" s="413"/>
      <c r="S104" s="488"/>
      <c r="T104" s="488"/>
      <c r="U104" s="488"/>
      <c r="V104" s="638"/>
      <c r="W104" s="413"/>
      <c r="X104" s="413"/>
      <c r="Y104" s="418"/>
      <c r="Z104" s="639"/>
      <c r="AF104" s="281"/>
      <c r="AG104" s="281"/>
      <c r="AH104" s="281"/>
      <c r="AI104" s="281"/>
      <c r="AJ104" s="281"/>
      <c r="AK104" s="281"/>
      <c r="AL104" s="281"/>
      <c r="AM104" s="281"/>
      <c r="AN104" s="281"/>
      <c r="AO104" s="281"/>
      <c r="AP104" s="281"/>
      <c r="AQ104" s="281"/>
    </row>
    <row r="105" spans="1:43" s="280" customFormat="1" ht="12.75" x14ac:dyDescent="0.2">
      <c r="A105" s="427"/>
      <c r="B105" s="488"/>
      <c r="C105" s="488"/>
      <c r="D105" s="413"/>
      <c r="E105" s="515"/>
      <c r="F105" s="413"/>
      <c r="G105" s="635"/>
      <c r="H105" s="488"/>
      <c r="I105" s="636"/>
      <c r="J105" s="488"/>
      <c r="K105" s="488"/>
      <c r="L105" s="488"/>
      <c r="M105" s="488"/>
      <c r="N105" s="637"/>
      <c r="O105" s="488"/>
      <c r="P105" s="488"/>
      <c r="Q105" s="488"/>
      <c r="R105" s="413"/>
      <c r="S105" s="488"/>
      <c r="T105" s="488"/>
      <c r="U105" s="488"/>
      <c r="V105" s="638"/>
      <c r="W105" s="413"/>
      <c r="X105" s="413"/>
      <c r="Y105" s="418"/>
      <c r="Z105" s="639"/>
      <c r="AF105" s="281"/>
      <c r="AG105" s="281"/>
      <c r="AH105" s="281"/>
      <c r="AI105" s="281"/>
      <c r="AJ105" s="281"/>
      <c r="AK105" s="281"/>
      <c r="AL105" s="281"/>
      <c r="AM105" s="281"/>
      <c r="AN105" s="281"/>
      <c r="AO105" s="281"/>
      <c r="AP105" s="281"/>
      <c r="AQ105" s="281"/>
    </row>
    <row r="106" spans="1:43" s="280" customFormat="1" ht="12.75" x14ac:dyDescent="0.2">
      <c r="A106" s="427"/>
      <c r="B106" s="488"/>
      <c r="C106" s="488"/>
      <c r="D106" s="413"/>
      <c r="E106" s="515"/>
      <c r="F106" s="413"/>
      <c r="G106" s="635"/>
      <c r="H106" s="488"/>
      <c r="I106" s="636"/>
      <c r="J106" s="488"/>
      <c r="K106" s="488"/>
      <c r="L106" s="488"/>
      <c r="M106" s="488"/>
      <c r="N106" s="637"/>
      <c r="O106" s="488"/>
      <c r="P106" s="488"/>
      <c r="Q106" s="488"/>
      <c r="R106" s="413"/>
      <c r="S106" s="488"/>
      <c r="T106" s="488"/>
      <c r="U106" s="488"/>
      <c r="V106" s="638"/>
      <c r="W106" s="413"/>
      <c r="X106" s="413"/>
      <c r="Y106" s="418"/>
      <c r="Z106" s="639"/>
      <c r="AF106" s="281"/>
      <c r="AG106" s="281"/>
      <c r="AH106" s="281"/>
      <c r="AI106" s="281"/>
      <c r="AJ106" s="281"/>
      <c r="AK106" s="281"/>
      <c r="AL106" s="281"/>
      <c r="AM106" s="281"/>
      <c r="AN106" s="281"/>
      <c r="AO106" s="281"/>
      <c r="AP106" s="281"/>
      <c r="AQ106" s="281"/>
    </row>
    <row r="107" spans="1:43" s="280" customFormat="1" ht="12.75" x14ac:dyDescent="0.2">
      <c r="A107" s="427"/>
      <c r="B107" s="488"/>
      <c r="C107" s="488"/>
      <c r="D107" s="413"/>
      <c r="E107" s="515"/>
      <c r="F107" s="413"/>
      <c r="G107" s="635"/>
      <c r="H107" s="488"/>
      <c r="I107" s="636"/>
      <c r="J107" s="488"/>
      <c r="K107" s="488"/>
      <c r="L107" s="488"/>
      <c r="M107" s="488"/>
      <c r="N107" s="637"/>
      <c r="O107" s="488"/>
      <c r="P107" s="488"/>
      <c r="Q107" s="488"/>
      <c r="R107" s="413"/>
      <c r="S107" s="488"/>
      <c r="T107" s="488"/>
      <c r="U107" s="488"/>
      <c r="V107" s="638"/>
      <c r="W107" s="413"/>
      <c r="X107" s="413"/>
      <c r="Y107" s="418"/>
      <c r="Z107" s="639"/>
      <c r="AF107" s="281"/>
      <c r="AG107" s="281"/>
      <c r="AH107" s="281"/>
      <c r="AI107" s="281"/>
      <c r="AJ107" s="281"/>
      <c r="AK107" s="281"/>
      <c r="AL107" s="281"/>
      <c r="AM107" s="281"/>
      <c r="AN107" s="281"/>
      <c r="AO107" s="281"/>
      <c r="AP107" s="281"/>
      <c r="AQ107" s="281"/>
    </row>
    <row r="108" spans="1:43" s="280" customFormat="1" ht="12.75" x14ac:dyDescent="0.2">
      <c r="A108" s="427"/>
      <c r="B108" s="488"/>
      <c r="C108" s="488"/>
      <c r="D108" s="413"/>
      <c r="E108" s="515"/>
      <c r="F108" s="413"/>
      <c r="G108" s="635"/>
      <c r="H108" s="488"/>
      <c r="I108" s="636"/>
      <c r="J108" s="488"/>
      <c r="K108" s="488"/>
      <c r="L108" s="488"/>
      <c r="M108" s="488"/>
      <c r="N108" s="637"/>
      <c r="O108" s="488"/>
      <c r="P108" s="488"/>
      <c r="Q108" s="488"/>
      <c r="R108" s="413"/>
      <c r="S108" s="488"/>
      <c r="T108" s="488"/>
      <c r="U108" s="488"/>
      <c r="V108" s="638"/>
      <c r="W108" s="413"/>
      <c r="X108" s="413"/>
      <c r="Y108" s="418"/>
      <c r="Z108" s="639"/>
      <c r="AF108" s="281"/>
      <c r="AG108" s="281"/>
      <c r="AH108" s="281"/>
      <c r="AI108" s="281"/>
      <c r="AJ108" s="281"/>
      <c r="AK108" s="281"/>
      <c r="AL108" s="281"/>
      <c r="AM108" s="281"/>
      <c r="AN108" s="281"/>
      <c r="AO108" s="281"/>
      <c r="AP108" s="281"/>
      <c r="AQ108" s="281"/>
    </row>
    <row r="109" spans="1:43" s="280" customFormat="1" ht="12.75" x14ac:dyDescent="0.2">
      <c r="A109" s="427"/>
      <c r="B109" s="488"/>
      <c r="C109" s="488"/>
      <c r="D109" s="413"/>
      <c r="E109" s="515"/>
      <c r="F109" s="413"/>
      <c r="G109" s="635"/>
      <c r="H109" s="488"/>
      <c r="I109" s="636"/>
      <c r="J109" s="488"/>
      <c r="K109" s="488"/>
      <c r="L109" s="488"/>
      <c r="M109" s="488"/>
      <c r="N109" s="637"/>
      <c r="O109" s="488"/>
      <c r="P109" s="488"/>
      <c r="Q109" s="488"/>
      <c r="R109" s="413"/>
      <c r="S109" s="488"/>
      <c r="T109" s="488"/>
      <c r="U109" s="488"/>
      <c r="V109" s="638"/>
      <c r="W109" s="413"/>
      <c r="X109" s="413"/>
      <c r="Y109" s="418"/>
      <c r="Z109" s="639"/>
      <c r="AF109" s="281"/>
      <c r="AG109" s="281"/>
      <c r="AH109" s="281"/>
      <c r="AI109" s="281"/>
      <c r="AJ109" s="281"/>
      <c r="AK109" s="281"/>
      <c r="AL109" s="281"/>
      <c r="AM109" s="281"/>
      <c r="AN109" s="281"/>
      <c r="AO109" s="281"/>
      <c r="AP109" s="281"/>
      <c r="AQ109" s="281"/>
    </row>
    <row r="110" spans="1:43" s="280" customFormat="1" ht="12.75" x14ac:dyDescent="0.2">
      <c r="A110" s="427"/>
      <c r="B110" s="488"/>
      <c r="C110" s="488"/>
      <c r="D110" s="413"/>
      <c r="E110" s="515"/>
      <c r="F110" s="413"/>
      <c r="G110" s="635"/>
      <c r="H110" s="488"/>
      <c r="I110" s="636"/>
      <c r="J110" s="488"/>
      <c r="K110" s="488"/>
      <c r="L110" s="488"/>
      <c r="M110" s="488"/>
      <c r="N110" s="637"/>
      <c r="O110" s="488"/>
      <c r="P110" s="488"/>
      <c r="Q110" s="488"/>
      <c r="R110" s="413"/>
      <c r="S110" s="488"/>
      <c r="T110" s="488"/>
      <c r="U110" s="488"/>
      <c r="V110" s="638"/>
      <c r="W110" s="413"/>
      <c r="X110" s="413"/>
      <c r="Y110" s="418"/>
      <c r="Z110" s="639"/>
      <c r="AF110" s="281"/>
      <c r="AG110" s="281"/>
      <c r="AH110" s="281"/>
      <c r="AI110" s="281"/>
      <c r="AJ110" s="281"/>
      <c r="AK110" s="281"/>
      <c r="AL110" s="281"/>
      <c r="AM110" s="281"/>
      <c r="AN110" s="281"/>
      <c r="AO110" s="281"/>
      <c r="AP110" s="281"/>
      <c r="AQ110" s="281"/>
    </row>
    <row r="111" spans="1:43" s="280" customFormat="1" ht="12.75" x14ac:dyDescent="0.2">
      <c r="A111" s="427"/>
      <c r="B111" s="488"/>
      <c r="C111" s="488"/>
      <c r="D111" s="413"/>
      <c r="E111" s="515"/>
      <c r="F111" s="413"/>
      <c r="G111" s="635"/>
      <c r="H111" s="488"/>
      <c r="I111" s="636"/>
      <c r="J111" s="488"/>
      <c r="K111" s="488"/>
      <c r="L111" s="488"/>
      <c r="M111" s="488"/>
      <c r="N111" s="637"/>
      <c r="O111" s="488"/>
      <c r="P111" s="488"/>
      <c r="Q111" s="488"/>
      <c r="R111" s="413"/>
      <c r="S111" s="488"/>
      <c r="T111" s="488"/>
      <c r="U111" s="488"/>
      <c r="V111" s="638"/>
      <c r="W111" s="413"/>
      <c r="X111" s="413"/>
      <c r="Y111" s="418"/>
      <c r="Z111" s="639"/>
      <c r="AF111" s="281"/>
      <c r="AG111" s="281"/>
      <c r="AH111" s="281"/>
      <c r="AI111" s="281"/>
      <c r="AJ111" s="281"/>
      <c r="AK111" s="281"/>
      <c r="AL111" s="281"/>
      <c r="AM111" s="281"/>
      <c r="AN111" s="281"/>
      <c r="AO111" s="281"/>
      <c r="AP111" s="281"/>
      <c r="AQ111" s="281"/>
    </row>
    <row r="112" spans="1:43" s="280" customFormat="1" ht="12.75" x14ac:dyDescent="0.2">
      <c r="A112" s="427"/>
      <c r="B112" s="488"/>
      <c r="C112" s="488"/>
      <c r="D112" s="413"/>
      <c r="E112" s="515"/>
      <c r="F112" s="413"/>
      <c r="G112" s="635"/>
      <c r="H112" s="488"/>
      <c r="I112" s="636"/>
      <c r="J112" s="488"/>
      <c r="K112" s="488"/>
      <c r="L112" s="488"/>
      <c r="M112" s="488"/>
      <c r="N112" s="637"/>
      <c r="O112" s="488"/>
      <c r="P112" s="488"/>
      <c r="Q112" s="488"/>
      <c r="R112" s="413"/>
      <c r="S112" s="488"/>
      <c r="T112" s="488"/>
      <c r="U112" s="488"/>
      <c r="V112" s="638"/>
      <c r="W112" s="413"/>
      <c r="X112" s="413"/>
      <c r="Y112" s="418"/>
      <c r="Z112" s="639"/>
      <c r="AF112" s="281"/>
      <c r="AG112" s="281"/>
      <c r="AH112" s="281"/>
      <c r="AI112" s="281"/>
      <c r="AJ112" s="281"/>
      <c r="AK112" s="281"/>
      <c r="AL112" s="281"/>
      <c r="AM112" s="281"/>
      <c r="AN112" s="281"/>
      <c r="AO112" s="281"/>
      <c r="AP112" s="281"/>
      <c r="AQ112" s="281"/>
    </row>
    <row r="113" spans="1:43" s="280" customFormat="1" ht="12.75" x14ac:dyDescent="0.2">
      <c r="A113" s="427"/>
      <c r="B113" s="488"/>
      <c r="C113" s="488"/>
      <c r="D113" s="413"/>
      <c r="E113" s="515"/>
      <c r="F113" s="413"/>
      <c r="G113" s="635"/>
      <c r="H113" s="488"/>
      <c r="I113" s="636"/>
      <c r="J113" s="488"/>
      <c r="K113" s="488"/>
      <c r="L113" s="488"/>
      <c r="M113" s="488"/>
      <c r="N113" s="637"/>
      <c r="O113" s="488"/>
      <c r="P113" s="488"/>
      <c r="Q113" s="488"/>
      <c r="R113" s="413"/>
      <c r="S113" s="488"/>
      <c r="T113" s="488"/>
      <c r="U113" s="488"/>
      <c r="V113" s="638"/>
      <c r="W113" s="413"/>
      <c r="X113" s="413"/>
      <c r="Y113" s="418"/>
      <c r="Z113" s="639"/>
      <c r="AF113" s="281"/>
      <c r="AG113" s="281"/>
      <c r="AH113" s="281"/>
      <c r="AI113" s="281"/>
      <c r="AJ113" s="281"/>
      <c r="AK113" s="281"/>
      <c r="AL113" s="281"/>
      <c r="AM113" s="281"/>
      <c r="AN113" s="281"/>
      <c r="AO113" s="281"/>
      <c r="AP113" s="281"/>
      <c r="AQ113" s="281"/>
    </row>
    <row r="114" spans="1:43" s="280" customFormat="1" ht="12.75" x14ac:dyDescent="0.2">
      <c r="A114" s="427"/>
      <c r="B114" s="488"/>
      <c r="C114" s="488"/>
      <c r="D114" s="413"/>
      <c r="E114" s="515"/>
      <c r="F114" s="413"/>
      <c r="G114" s="635"/>
      <c r="H114" s="488"/>
      <c r="I114" s="636"/>
      <c r="J114" s="488"/>
      <c r="K114" s="488"/>
      <c r="L114" s="488"/>
      <c r="M114" s="488"/>
      <c r="N114" s="637"/>
      <c r="O114" s="488"/>
      <c r="P114" s="488"/>
      <c r="Q114" s="488"/>
      <c r="R114" s="413"/>
      <c r="S114" s="488"/>
      <c r="T114" s="488"/>
      <c r="U114" s="488"/>
      <c r="V114" s="638"/>
      <c r="W114" s="413"/>
      <c r="X114" s="413"/>
      <c r="Y114" s="418"/>
      <c r="Z114" s="639"/>
      <c r="AF114" s="281"/>
      <c r="AG114" s="281"/>
      <c r="AH114" s="281"/>
      <c r="AI114" s="281"/>
      <c r="AJ114" s="281"/>
      <c r="AK114" s="281"/>
      <c r="AL114" s="281"/>
      <c r="AM114" s="281"/>
      <c r="AN114" s="281"/>
      <c r="AO114" s="281"/>
      <c r="AP114" s="281"/>
      <c r="AQ114" s="281"/>
    </row>
    <row r="115" spans="1:43" s="280" customFormat="1" ht="12.75" x14ac:dyDescent="0.2">
      <c r="A115" s="427"/>
      <c r="B115" s="488"/>
      <c r="C115" s="488"/>
      <c r="D115" s="413"/>
      <c r="E115" s="515"/>
      <c r="F115" s="413"/>
      <c r="G115" s="635"/>
      <c r="H115" s="488"/>
      <c r="I115" s="636"/>
      <c r="J115" s="488"/>
      <c r="K115" s="488"/>
      <c r="L115" s="488"/>
      <c r="M115" s="488"/>
      <c r="N115" s="637"/>
      <c r="O115" s="488"/>
      <c r="P115" s="488"/>
      <c r="Q115" s="488"/>
      <c r="R115" s="413"/>
      <c r="S115" s="488"/>
      <c r="T115" s="488"/>
      <c r="U115" s="488"/>
      <c r="V115" s="638"/>
      <c r="W115" s="413"/>
      <c r="X115" s="413"/>
      <c r="Y115" s="418"/>
      <c r="Z115" s="639"/>
      <c r="AF115" s="281"/>
      <c r="AG115" s="281"/>
      <c r="AH115" s="281"/>
      <c r="AI115" s="281"/>
      <c r="AJ115" s="281"/>
      <c r="AK115" s="281"/>
      <c r="AL115" s="281"/>
      <c r="AM115" s="281"/>
      <c r="AN115" s="281"/>
      <c r="AO115" s="281"/>
      <c r="AP115" s="281"/>
      <c r="AQ115" s="281"/>
    </row>
    <row r="116" spans="1:43" s="280" customFormat="1" ht="12.75" x14ac:dyDescent="0.2">
      <c r="A116" s="427"/>
      <c r="B116" s="488"/>
      <c r="C116" s="488"/>
      <c r="D116" s="413"/>
      <c r="E116" s="515"/>
      <c r="F116" s="413"/>
      <c r="G116" s="635"/>
      <c r="H116" s="488"/>
      <c r="I116" s="636"/>
      <c r="J116" s="488"/>
      <c r="K116" s="488"/>
      <c r="L116" s="488"/>
      <c r="M116" s="488"/>
      <c r="N116" s="637"/>
      <c r="O116" s="488"/>
      <c r="P116" s="488"/>
      <c r="Q116" s="488"/>
      <c r="R116" s="413"/>
      <c r="S116" s="488"/>
      <c r="T116" s="488"/>
      <c r="U116" s="488"/>
      <c r="V116" s="638"/>
      <c r="W116" s="413"/>
      <c r="X116" s="413"/>
      <c r="Y116" s="418"/>
      <c r="Z116" s="639"/>
      <c r="AF116" s="281"/>
      <c r="AG116" s="281"/>
      <c r="AH116" s="281"/>
      <c r="AI116" s="281"/>
      <c r="AJ116" s="281"/>
      <c r="AK116" s="281"/>
      <c r="AL116" s="281"/>
      <c r="AM116" s="281"/>
      <c r="AN116" s="281"/>
      <c r="AO116" s="281"/>
      <c r="AP116" s="281"/>
      <c r="AQ116" s="281"/>
    </row>
    <row r="117" spans="1:43" s="280" customFormat="1" ht="12.75" x14ac:dyDescent="0.2">
      <c r="A117" s="427"/>
      <c r="B117" s="488"/>
      <c r="C117" s="488"/>
      <c r="D117" s="413"/>
      <c r="E117" s="515"/>
      <c r="F117" s="413"/>
      <c r="G117" s="635"/>
      <c r="H117" s="488"/>
      <c r="I117" s="636"/>
      <c r="J117" s="488"/>
      <c r="K117" s="488"/>
      <c r="L117" s="488"/>
      <c r="M117" s="488"/>
      <c r="N117" s="637"/>
      <c r="O117" s="488"/>
      <c r="P117" s="488"/>
      <c r="Q117" s="488"/>
      <c r="R117" s="413"/>
      <c r="S117" s="488"/>
      <c r="T117" s="488"/>
      <c r="U117" s="488"/>
      <c r="V117" s="638"/>
      <c r="W117" s="413"/>
      <c r="X117" s="413"/>
      <c r="Y117" s="418"/>
      <c r="Z117" s="639"/>
      <c r="AF117" s="281"/>
      <c r="AG117" s="281"/>
      <c r="AH117" s="281"/>
      <c r="AI117" s="281"/>
      <c r="AJ117" s="281"/>
      <c r="AK117" s="281"/>
      <c r="AL117" s="281"/>
      <c r="AM117" s="281"/>
      <c r="AN117" s="281"/>
      <c r="AO117" s="281"/>
      <c r="AP117" s="281"/>
      <c r="AQ117" s="281"/>
    </row>
    <row r="118" spans="1:43" s="280" customFormat="1" ht="12.75" x14ac:dyDescent="0.2">
      <c r="A118" s="427"/>
      <c r="B118" s="488"/>
      <c r="C118" s="488"/>
      <c r="D118" s="413"/>
      <c r="E118" s="515"/>
      <c r="F118" s="413"/>
      <c r="G118" s="635"/>
      <c r="H118" s="488"/>
      <c r="I118" s="636"/>
      <c r="J118" s="488"/>
      <c r="K118" s="488"/>
      <c r="L118" s="488"/>
      <c r="M118" s="488"/>
      <c r="N118" s="637"/>
      <c r="O118" s="488"/>
      <c r="P118" s="488"/>
      <c r="Q118" s="488"/>
      <c r="R118" s="413"/>
      <c r="S118" s="488"/>
      <c r="T118" s="488"/>
      <c r="U118" s="488"/>
      <c r="V118" s="638"/>
      <c r="W118" s="413"/>
      <c r="X118" s="413"/>
      <c r="Y118" s="418"/>
      <c r="Z118" s="639"/>
      <c r="AF118" s="281"/>
      <c r="AG118" s="281"/>
      <c r="AH118" s="281"/>
      <c r="AI118" s="281"/>
      <c r="AJ118" s="281"/>
      <c r="AK118" s="281"/>
      <c r="AL118" s="281"/>
      <c r="AM118" s="281"/>
      <c r="AN118" s="281"/>
      <c r="AO118" s="281"/>
      <c r="AP118" s="281"/>
      <c r="AQ118" s="281"/>
    </row>
    <row r="119" spans="1:43" s="280" customFormat="1" ht="12.75" x14ac:dyDescent="0.2">
      <c r="A119" s="427"/>
      <c r="D119" s="419"/>
      <c r="E119" s="420"/>
      <c r="F119" s="419"/>
      <c r="G119" s="421"/>
      <c r="I119" s="422"/>
      <c r="J119" s="423"/>
      <c r="K119" s="424"/>
      <c r="L119" s="279"/>
      <c r="M119" s="425"/>
      <c r="N119" s="426"/>
      <c r="S119" s="640"/>
      <c r="T119" s="640"/>
      <c r="V119" s="421"/>
      <c r="AF119" s="281"/>
      <c r="AG119" s="281"/>
      <c r="AH119" s="281"/>
      <c r="AI119" s="281"/>
      <c r="AJ119" s="281"/>
      <c r="AK119" s="281"/>
      <c r="AL119" s="281"/>
      <c r="AM119" s="281"/>
      <c r="AN119" s="281"/>
      <c r="AO119" s="281"/>
      <c r="AP119" s="281"/>
      <c r="AQ119" s="281"/>
    </row>
    <row r="120" spans="1:43" s="280" customFormat="1" ht="12.75" x14ac:dyDescent="0.2">
      <c r="A120" s="427"/>
      <c r="D120" s="419"/>
      <c r="E120" s="420"/>
      <c r="F120" s="419"/>
      <c r="G120" s="421"/>
      <c r="I120" s="422"/>
      <c r="J120" s="423"/>
      <c r="K120" s="424"/>
      <c r="L120" s="279"/>
      <c r="M120" s="425"/>
      <c r="N120" s="426"/>
      <c r="S120" s="640"/>
      <c r="T120" s="640"/>
      <c r="V120" s="421"/>
      <c r="AF120" s="281"/>
      <c r="AG120" s="281"/>
      <c r="AH120" s="281"/>
      <c r="AI120" s="281"/>
      <c r="AJ120" s="281"/>
      <c r="AK120" s="281"/>
      <c r="AL120" s="281"/>
      <c r="AM120" s="281"/>
      <c r="AN120" s="281"/>
      <c r="AO120" s="281"/>
      <c r="AP120" s="281"/>
      <c r="AQ120" s="281"/>
    </row>
    <row r="121" spans="1:43" s="280" customFormat="1" ht="12.75" x14ac:dyDescent="0.2">
      <c r="A121" s="427"/>
      <c r="D121" s="419"/>
      <c r="E121" s="420"/>
      <c r="F121" s="419"/>
      <c r="G121" s="421"/>
      <c r="I121" s="422"/>
      <c r="J121" s="423"/>
      <c r="K121" s="424"/>
      <c r="L121" s="279"/>
      <c r="M121" s="425"/>
      <c r="N121" s="426"/>
      <c r="S121" s="640"/>
      <c r="T121" s="640"/>
      <c r="V121" s="421"/>
      <c r="AF121" s="281"/>
      <c r="AG121" s="281"/>
      <c r="AH121" s="281"/>
      <c r="AI121" s="281"/>
      <c r="AJ121" s="281"/>
      <c r="AK121" s="281"/>
      <c r="AL121" s="281"/>
      <c r="AM121" s="281"/>
      <c r="AN121" s="281"/>
      <c r="AO121" s="281"/>
      <c r="AP121" s="281"/>
      <c r="AQ121" s="281"/>
    </row>
    <row r="122" spans="1:43" s="280" customFormat="1" ht="12.75" x14ac:dyDescent="0.2">
      <c r="A122" s="427"/>
      <c r="D122" s="419"/>
      <c r="E122" s="420"/>
      <c r="F122" s="419"/>
      <c r="G122" s="421"/>
      <c r="I122" s="422"/>
      <c r="J122" s="423"/>
      <c r="K122" s="424"/>
      <c r="L122" s="279"/>
      <c r="M122" s="425"/>
      <c r="N122" s="426"/>
      <c r="S122" s="640"/>
      <c r="T122" s="640"/>
      <c r="V122" s="421"/>
      <c r="AF122" s="281"/>
      <c r="AG122" s="281"/>
      <c r="AH122" s="281"/>
      <c r="AI122" s="281"/>
      <c r="AJ122" s="281"/>
      <c r="AK122" s="281"/>
      <c r="AL122" s="281"/>
      <c r="AM122" s="281"/>
      <c r="AN122" s="281"/>
      <c r="AO122" s="281"/>
      <c r="AP122" s="281"/>
      <c r="AQ122" s="281"/>
    </row>
    <row r="123" spans="1:43" s="280" customFormat="1" ht="12.75" x14ac:dyDescent="0.2">
      <c r="A123" s="427"/>
      <c r="D123" s="419"/>
      <c r="E123" s="420"/>
      <c r="F123" s="419"/>
      <c r="G123" s="421"/>
      <c r="I123" s="422"/>
      <c r="J123" s="423"/>
      <c r="K123" s="424"/>
      <c r="L123" s="279"/>
      <c r="M123" s="425"/>
      <c r="N123" s="426"/>
      <c r="S123" s="640"/>
      <c r="T123" s="640"/>
      <c r="V123" s="421"/>
      <c r="AF123" s="281"/>
      <c r="AG123" s="281"/>
      <c r="AH123" s="281"/>
      <c r="AI123" s="281"/>
      <c r="AJ123" s="281"/>
      <c r="AK123" s="281"/>
      <c r="AL123" s="281"/>
      <c r="AM123" s="281"/>
      <c r="AN123" s="281"/>
      <c r="AO123" s="281"/>
      <c r="AP123" s="281"/>
      <c r="AQ123" s="281"/>
    </row>
    <row r="124" spans="1:43" s="280" customFormat="1" ht="12.75" x14ac:dyDescent="0.2">
      <c r="A124" s="427"/>
      <c r="D124" s="419"/>
      <c r="E124" s="420"/>
      <c r="F124" s="419"/>
      <c r="G124" s="421"/>
      <c r="I124" s="422"/>
      <c r="J124" s="423"/>
      <c r="K124" s="424"/>
      <c r="L124" s="279"/>
      <c r="M124" s="425"/>
      <c r="N124" s="426"/>
      <c r="S124" s="640"/>
      <c r="T124" s="640"/>
      <c r="V124" s="421"/>
      <c r="AF124" s="281"/>
      <c r="AG124" s="281"/>
      <c r="AH124" s="281"/>
      <c r="AI124" s="281"/>
      <c r="AJ124" s="281"/>
      <c r="AK124" s="281"/>
      <c r="AL124" s="281"/>
      <c r="AM124" s="281"/>
      <c r="AN124" s="281"/>
      <c r="AO124" s="281"/>
      <c r="AP124" s="281"/>
      <c r="AQ124" s="281"/>
    </row>
    <row r="125" spans="1:43" s="280" customFormat="1" ht="12.75" x14ac:dyDescent="0.2">
      <c r="A125" s="427"/>
      <c r="D125" s="419"/>
      <c r="E125" s="420"/>
      <c r="F125" s="419"/>
      <c r="G125" s="421"/>
      <c r="I125" s="422"/>
      <c r="J125" s="423"/>
      <c r="K125" s="424"/>
      <c r="L125" s="279"/>
      <c r="M125" s="425"/>
      <c r="N125" s="426"/>
      <c r="S125" s="640"/>
      <c r="T125" s="640"/>
      <c r="V125" s="421"/>
      <c r="AF125" s="281"/>
      <c r="AG125" s="281"/>
      <c r="AH125" s="281"/>
      <c r="AI125" s="281"/>
      <c r="AJ125" s="281"/>
      <c r="AK125" s="281"/>
      <c r="AL125" s="281"/>
      <c r="AM125" s="281"/>
      <c r="AN125" s="281"/>
      <c r="AO125" s="281"/>
      <c r="AP125" s="281"/>
      <c r="AQ125" s="281"/>
    </row>
    <row r="126" spans="1:43" s="280" customFormat="1" ht="12.75" x14ac:dyDescent="0.2">
      <c r="A126" s="427"/>
      <c r="D126" s="419"/>
      <c r="E126" s="420"/>
      <c r="F126" s="419"/>
      <c r="G126" s="421"/>
      <c r="I126" s="422"/>
      <c r="J126" s="423"/>
      <c r="K126" s="424"/>
      <c r="L126" s="279"/>
      <c r="M126" s="425"/>
      <c r="N126" s="426"/>
      <c r="S126" s="640"/>
      <c r="T126" s="640"/>
      <c r="V126" s="421"/>
      <c r="AF126" s="281"/>
      <c r="AG126" s="281"/>
      <c r="AH126" s="281"/>
      <c r="AI126" s="281"/>
      <c r="AJ126" s="281"/>
      <c r="AK126" s="281"/>
      <c r="AL126" s="281"/>
      <c r="AM126" s="281"/>
      <c r="AN126" s="281"/>
      <c r="AO126" s="281"/>
      <c r="AP126" s="281"/>
      <c r="AQ126" s="281"/>
    </row>
    <row r="127" spans="1:43" s="280" customFormat="1" ht="12.75" x14ac:dyDescent="0.2">
      <c r="A127" s="427"/>
      <c r="D127" s="419"/>
      <c r="E127" s="420"/>
      <c r="F127" s="419"/>
      <c r="G127" s="421"/>
      <c r="I127" s="422"/>
      <c r="J127" s="423"/>
      <c r="K127" s="424"/>
      <c r="L127" s="279"/>
      <c r="M127" s="425"/>
      <c r="N127" s="426"/>
      <c r="S127" s="640"/>
      <c r="T127" s="640"/>
      <c r="V127" s="421"/>
      <c r="AF127" s="281"/>
      <c r="AG127" s="281"/>
      <c r="AH127" s="281"/>
      <c r="AI127" s="281"/>
      <c r="AJ127" s="281"/>
      <c r="AK127" s="281"/>
      <c r="AL127" s="281"/>
      <c r="AM127" s="281"/>
      <c r="AN127" s="281"/>
      <c r="AO127" s="281"/>
      <c r="AP127" s="281"/>
      <c r="AQ127" s="281"/>
    </row>
    <row r="128" spans="1:43" s="280" customFormat="1" ht="12.75" x14ac:dyDescent="0.2">
      <c r="A128" s="427"/>
      <c r="D128" s="419"/>
      <c r="E128" s="420"/>
      <c r="F128" s="419"/>
      <c r="G128" s="421"/>
      <c r="I128" s="422"/>
      <c r="J128" s="423"/>
      <c r="K128" s="424"/>
      <c r="L128" s="279"/>
      <c r="M128" s="425"/>
      <c r="N128" s="426"/>
      <c r="S128" s="640"/>
      <c r="T128" s="640"/>
      <c r="V128" s="421"/>
      <c r="AF128" s="281"/>
      <c r="AG128" s="281"/>
      <c r="AH128" s="281"/>
      <c r="AI128" s="281"/>
      <c r="AJ128" s="281"/>
      <c r="AK128" s="281"/>
      <c r="AL128" s="281"/>
      <c r="AM128" s="281"/>
      <c r="AN128" s="281"/>
      <c r="AO128" s="281"/>
      <c r="AP128" s="281"/>
      <c r="AQ128" s="281"/>
    </row>
    <row r="129" spans="1:43" s="280" customFormat="1" ht="12.75" x14ac:dyDescent="0.2">
      <c r="A129" s="427"/>
      <c r="D129" s="419"/>
      <c r="E129" s="420"/>
      <c r="F129" s="419"/>
      <c r="G129" s="421"/>
      <c r="I129" s="422"/>
      <c r="J129" s="423"/>
      <c r="K129" s="424"/>
      <c r="L129" s="279"/>
      <c r="M129" s="425"/>
      <c r="N129" s="426"/>
      <c r="S129" s="640"/>
      <c r="T129" s="640"/>
      <c r="V129" s="421"/>
      <c r="AF129" s="281"/>
      <c r="AG129" s="281"/>
      <c r="AH129" s="281"/>
      <c r="AI129" s="281"/>
      <c r="AJ129" s="281"/>
      <c r="AK129" s="281"/>
      <c r="AL129" s="281"/>
      <c r="AM129" s="281"/>
      <c r="AN129" s="281"/>
      <c r="AO129" s="281"/>
      <c r="AP129" s="281"/>
      <c r="AQ129" s="281"/>
    </row>
    <row r="130" spans="1:43" s="280" customFormat="1" ht="12.75" x14ac:dyDescent="0.2">
      <c r="A130" s="427"/>
      <c r="D130" s="419"/>
      <c r="E130" s="420"/>
      <c r="F130" s="419"/>
      <c r="G130" s="421"/>
      <c r="I130" s="422"/>
      <c r="J130" s="423"/>
      <c r="K130" s="424"/>
      <c r="L130" s="279"/>
      <c r="M130" s="425"/>
      <c r="N130" s="426"/>
      <c r="S130" s="640"/>
      <c r="T130" s="640"/>
      <c r="V130" s="421"/>
      <c r="AF130" s="281"/>
      <c r="AG130" s="281"/>
      <c r="AH130" s="281"/>
      <c r="AI130" s="281"/>
      <c r="AJ130" s="281"/>
      <c r="AK130" s="281"/>
      <c r="AL130" s="281"/>
      <c r="AM130" s="281"/>
      <c r="AN130" s="281"/>
      <c r="AO130" s="281"/>
      <c r="AP130" s="281"/>
      <c r="AQ130" s="281"/>
    </row>
    <row r="131" spans="1:43" s="280" customFormat="1" ht="12.75" x14ac:dyDescent="0.2">
      <c r="A131" s="427"/>
      <c r="D131" s="419"/>
      <c r="E131" s="420"/>
      <c r="F131" s="419"/>
      <c r="G131" s="421"/>
      <c r="I131" s="422"/>
      <c r="J131" s="423"/>
      <c r="K131" s="424"/>
      <c r="L131" s="279"/>
      <c r="M131" s="425"/>
      <c r="N131" s="426"/>
      <c r="S131" s="640"/>
      <c r="T131" s="640"/>
      <c r="V131" s="421"/>
      <c r="AF131" s="281"/>
      <c r="AG131" s="281"/>
      <c r="AH131" s="281"/>
      <c r="AI131" s="281"/>
      <c r="AJ131" s="281"/>
      <c r="AK131" s="281"/>
      <c r="AL131" s="281"/>
      <c r="AM131" s="281"/>
      <c r="AN131" s="281"/>
      <c r="AO131" s="281"/>
      <c r="AP131" s="281"/>
      <c r="AQ131" s="281"/>
    </row>
    <row r="132" spans="1:43" s="280" customFormat="1" ht="12.75" x14ac:dyDescent="0.2">
      <c r="A132" s="427"/>
      <c r="D132" s="419"/>
      <c r="E132" s="420"/>
      <c r="F132" s="419"/>
      <c r="G132" s="421"/>
      <c r="I132" s="422"/>
      <c r="J132" s="423"/>
      <c r="K132" s="424"/>
      <c r="L132" s="279"/>
      <c r="M132" s="425"/>
      <c r="N132" s="426"/>
      <c r="S132" s="640"/>
      <c r="T132" s="640"/>
      <c r="V132" s="421"/>
      <c r="AF132" s="281"/>
      <c r="AG132" s="281"/>
      <c r="AH132" s="281"/>
      <c r="AI132" s="281"/>
      <c r="AJ132" s="281"/>
      <c r="AK132" s="281"/>
      <c r="AL132" s="281"/>
      <c r="AM132" s="281"/>
      <c r="AN132" s="281"/>
      <c r="AO132" s="281"/>
      <c r="AP132" s="281"/>
      <c r="AQ132" s="281"/>
    </row>
    <row r="133" spans="1:43" s="280" customFormat="1" ht="12.75" x14ac:dyDescent="0.2">
      <c r="A133" s="427"/>
      <c r="D133" s="419"/>
      <c r="E133" s="420"/>
      <c r="F133" s="419"/>
      <c r="G133" s="421"/>
      <c r="I133" s="422"/>
      <c r="J133" s="423"/>
      <c r="K133" s="424"/>
      <c r="L133" s="279"/>
      <c r="M133" s="425"/>
      <c r="N133" s="426"/>
      <c r="S133" s="640"/>
      <c r="T133" s="640"/>
      <c r="V133" s="421"/>
      <c r="AF133" s="281"/>
      <c r="AG133" s="281"/>
      <c r="AH133" s="281"/>
      <c r="AI133" s="281"/>
      <c r="AJ133" s="281"/>
      <c r="AK133" s="281"/>
      <c r="AL133" s="281"/>
      <c r="AM133" s="281"/>
      <c r="AN133" s="281"/>
      <c r="AO133" s="281"/>
      <c r="AP133" s="281"/>
      <c r="AQ133" s="281"/>
    </row>
    <row r="134" spans="1:43" s="280" customFormat="1" ht="12.75" x14ac:dyDescent="0.2">
      <c r="A134" s="427"/>
      <c r="D134" s="419"/>
      <c r="E134" s="420"/>
      <c r="F134" s="419"/>
      <c r="G134" s="421"/>
      <c r="I134" s="422"/>
      <c r="J134" s="423"/>
      <c r="K134" s="424"/>
      <c r="L134" s="279"/>
      <c r="M134" s="425"/>
      <c r="N134" s="426"/>
      <c r="S134" s="640"/>
      <c r="T134" s="640"/>
      <c r="V134" s="421"/>
      <c r="AF134" s="281"/>
      <c r="AG134" s="281"/>
      <c r="AH134" s="281"/>
      <c r="AI134" s="281"/>
      <c r="AJ134" s="281"/>
      <c r="AK134" s="281"/>
      <c r="AL134" s="281"/>
      <c r="AM134" s="281"/>
      <c r="AN134" s="281"/>
      <c r="AO134" s="281"/>
      <c r="AP134" s="281"/>
      <c r="AQ134" s="281"/>
    </row>
    <row r="135" spans="1:43" s="280" customFormat="1" ht="12.75" x14ac:dyDescent="0.2">
      <c r="A135" s="427"/>
      <c r="D135" s="419"/>
      <c r="E135" s="420"/>
      <c r="F135" s="419"/>
      <c r="G135" s="421"/>
      <c r="I135" s="422"/>
      <c r="J135" s="423"/>
      <c r="K135" s="424"/>
      <c r="L135" s="279"/>
      <c r="M135" s="425"/>
      <c r="N135" s="426"/>
      <c r="S135" s="640"/>
      <c r="T135" s="640"/>
      <c r="V135" s="421"/>
      <c r="AF135" s="281"/>
      <c r="AG135" s="281"/>
      <c r="AH135" s="281"/>
      <c r="AI135" s="281"/>
      <c r="AJ135" s="281"/>
      <c r="AK135" s="281"/>
      <c r="AL135" s="281"/>
      <c r="AM135" s="281"/>
      <c r="AN135" s="281"/>
      <c r="AO135" s="281"/>
      <c r="AP135" s="281"/>
      <c r="AQ135" s="281"/>
    </row>
    <row r="136" spans="1:43" s="280" customFormat="1" ht="12.75" x14ac:dyDescent="0.2">
      <c r="A136" s="427"/>
      <c r="D136" s="419"/>
      <c r="E136" s="420"/>
      <c r="F136" s="419"/>
      <c r="G136" s="421"/>
      <c r="I136" s="422"/>
      <c r="J136" s="423"/>
      <c r="K136" s="424"/>
      <c r="L136" s="279"/>
      <c r="M136" s="423"/>
      <c r="N136" s="421"/>
      <c r="S136" s="640"/>
      <c r="T136" s="640"/>
      <c r="V136" s="421"/>
      <c r="AF136" s="281"/>
      <c r="AG136" s="281"/>
      <c r="AH136" s="281"/>
      <c r="AI136" s="281"/>
      <c r="AJ136" s="281"/>
      <c r="AK136" s="281"/>
      <c r="AL136" s="281"/>
      <c r="AM136" s="281"/>
      <c r="AN136" s="281"/>
      <c r="AO136" s="281"/>
      <c r="AP136" s="281"/>
      <c r="AQ136" s="281"/>
    </row>
    <row r="137" spans="1:43" s="280" customFormat="1" ht="12.75" x14ac:dyDescent="0.2">
      <c r="A137" s="427"/>
      <c r="D137" s="419"/>
      <c r="E137" s="420"/>
      <c r="F137" s="419"/>
      <c r="G137" s="421"/>
      <c r="I137" s="422"/>
      <c r="J137" s="423"/>
      <c r="K137" s="424"/>
      <c r="L137" s="279"/>
      <c r="M137" s="423"/>
      <c r="N137" s="421"/>
      <c r="S137" s="640"/>
      <c r="T137" s="640"/>
      <c r="V137" s="421"/>
      <c r="AF137" s="281"/>
      <c r="AG137" s="281"/>
      <c r="AH137" s="281"/>
      <c r="AI137" s="281"/>
      <c r="AJ137" s="281"/>
      <c r="AK137" s="281"/>
      <c r="AL137" s="281"/>
      <c r="AM137" s="281"/>
      <c r="AN137" s="281"/>
      <c r="AO137" s="281"/>
      <c r="AP137" s="281"/>
      <c r="AQ137" s="281"/>
    </row>
    <row r="138" spans="1:43" s="280" customFormat="1" ht="12.75" x14ac:dyDescent="0.2">
      <c r="A138" s="427"/>
      <c r="D138" s="419"/>
      <c r="E138" s="420"/>
      <c r="F138" s="419"/>
      <c r="G138" s="421"/>
      <c r="I138" s="422"/>
      <c r="J138" s="423"/>
      <c r="K138" s="424"/>
      <c r="L138" s="279"/>
      <c r="M138" s="423"/>
      <c r="N138" s="421"/>
      <c r="S138" s="640"/>
      <c r="T138" s="640"/>
      <c r="V138" s="421"/>
      <c r="AF138" s="281"/>
      <c r="AG138" s="281"/>
      <c r="AH138" s="281"/>
      <c r="AI138" s="281"/>
      <c r="AJ138" s="281"/>
      <c r="AK138" s="281"/>
      <c r="AL138" s="281"/>
      <c r="AM138" s="281"/>
      <c r="AN138" s="281"/>
      <c r="AO138" s="281"/>
      <c r="AP138" s="281"/>
      <c r="AQ138" s="281"/>
    </row>
    <row r="139" spans="1:43" s="280" customFormat="1" ht="12.75" x14ac:dyDescent="0.2">
      <c r="A139" s="427"/>
      <c r="D139" s="419"/>
      <c r="E139" s="420"/>
      <c r="F139" s="419"/>
      <c r="G139" s="421"/>
      <c r="I139" s="422"/>
      <c r="J139" s="423"/>
      <c r="K139" s="424"/>
      <c r="L139" s="279"/>
      <c r="M139" s="423"/>
      <c r="N139" s="421"/>
      <c r="S139" s="640"/>
      <c r="T139" s="640"/>
      <c r="V139" s="421"/>
      <c r="AF139" s="281"/>
      <c r="AG139" s="281"/>
      <c r="AH139" s="281"/>
      <c r="AI139" s="281"/>
      <c r="AJ139" s="281"/>
      <c r="AK139" s="281"/>
      <c r="AL139" s="281"/>
      <c r="AM139" s="281"/>
      <c r="AN139" s="281"/>
      <c r="AO139" s="281"/>
      <c r="AP139" s="281"/>
      <c r="AQ139" s="281"/>
    </row>
    <row r="140" spans="1:43" s="280" customFormat="1" ht="12.75" x14ac:dyDescent="0.2">
      <c r="A140" s="427"/>
      <c r="D140" s="419"/>
      <c r="E140" s="420"/>
      <c r="F140" s="419"/>
      <c r="G140" s="421"/>
      <c r="I140" s="422"/>
      <c r="J140" s="423"/>
      <c r="K140" s="424"/>
      <c r="L140" s="279"/>
      <c r="M140" s="423"/>
      <c r="N140" s="421"/>
      <c r="S140" s="640"/>
      <c r="T140" s="640"/>
      <c r="V140" s="421"/>
      <c r="AF140" s="281"/>
      <c r="AG140" s="281"/>
      <c r="AH140" s="281"/>
      <c r="AI140" s="281"/>
      <c r="AJ140" s="281"/>
      <c r="AK140" s="281"/>
      <c r="AL140" s="281"/>
      <c r="AM140" s="281"/>
      <c r="AN140" s="281"/>
      <c r="AO140" s="281"/>
      <c r="AP140" s="281"/>
      <c r="AQ140" s="281"/>
    </row>
    <row r="141" spans="1:43" s="280" customFormat="1" ht="12.75" x14ac:dyDescent="0.2">
      <c r="A141" s="427"/>
      <c r="D141" s="419"/>
      <c r="E141" s="420"/>
      <c r="F141" s="419"/>
      <c r="G141" s="421"/>
      <c r="I141" s="422"/>
      <c r="J141" s="423"/>
      <c r="K141" s="424"/>
      <c r="L141" s="279"/>
      <c r="M141" s="423"/>
      <c r="N141" s="421"/>
      <c r="S141" s="640"/>
      <c r="T141" s="640"/>
      <c r="V141" s="421"/>
      <c r="AF141" s="281"/>
      <c r="AG141" s="281"/>
      <c r="AH141" s="281"/>
      <c r="AI141" s="281"/>
      <c r="AJ141" s="281"/>
      <c r="AK141" s="281"/>
      <c r="AL141" s="281"/>
      <c r="AM141" s="281"/>
      <c r="AN141" s="281"/>
      <c r="AO141" s="281"/>
      <c r="AP141" s="281"/>
      <c r="AQ141" s="281"/>
    </row>
    <row r="142" spans="1:43" s="280" customFormat="1" ht="12.75" x14ac:dyDescent="0.2">
      <c r="A142" s="427"/>
      <c r="D142" s="419"/>
      <c r="E142" s="420"/>
      <c r="F142" s="419"/>
      <c r="G142" s="421"/>
      <c r="I142" s="422"/>
      <c r="J142" s="423"/>
      <c r="K142" s="424"/>
      <c r="L142" s="279"/>
      <c r="M142" s="423"/>
      <c r="N142" s="421"/>
      <c r="S142" s="640"/>
      <c r="T142" s="640"/>
      <c r="V142" s="421"/>
      <c r="AF142" s="281"/>
      <c r="AG142" s="281"/>
      <c r="AH142" s="281"/>
      <c r="AI142" s="281"/>
      <c r="AJ142" s="281"/>
      <c r="AK142" s="281"/>
      <c r="AL142" s="281"/>
      <c r="AM142" s="281"/>
      <c r="AN142" s="281"/>
      <c r="AO142" s="281"/>
      <c r="AP142" s="281"/>
      <c r="AQ142" s="281"/>
    </row>
    <row r="143" spans="1:43" s="280" customFormat="1" ht="12.75" x14ac:dyDescent="0.2">
      <c r="A143" s="427"/>
      <c r="D143" s="419"/>
      <c r="E143" s="420"/>
      <c r="F143" s="419"/>
      <c r="G143" s="421"/>
      <c r="I143" s="422"/>
      <c r="J143" s="423"/>
      <c r="K143" s="424"/>
      <c r="L143" s="279"/>
      <c r="M143" s="423"/>
      <c r="N143" s="421"/>
      <c r="S143" s="640"/>
      <c r="T143" s="640"/>
      <c r="V143" s="421"/>
      <c r="AF143" s="281"/>
      <c r="AG143" s="281"/>
      <c r="AH143" s="281"/>
      <c r="AI143" s="281"/>
      <c r="AJ143" s="281"/>
      <c r="AK143" s="281"/>
      <c r="AL143" s="281"/>
      <c r="AM143" s="281"/>
      <c r="AN143" s="281"/>
      <c r="AO143" s="281"/>
      <c r="AP143" s="281"/>
      <c r="AQ143" s="281"/>
    </row>
    <row r="144" spans="1:43" s="280" customFormat="1" ht="12.75" x14ac:dyDescent="0.2">
      <c r="A144" s="427"/>
      <c r="D144" s="419"/>
      <c r="E144" s="420"/>
      <c r="F144" s="419"/>
      <c r="G144" s="421"/>
      <c r="I144" s="422"/>
      <c r="J144" s="423"/>
      <c r="K144" s="424"/>
      <c r="L144" s="279"/>
      <c r="M144" s="423"/>
      <c r="N144" s="421"/>
      <c r="S144" s="640"/>
      <c r="T144" s="640"/>
      <c r="V144" s="421"/>
      <c r="AF144" s="281"/>
      <c r="AG144" s="281"/>
      <c r="AH144" s="281"/>
      <c r="AI144" s="281"/>
      <c r="AJ144" s="281"/>
      <c r="AK144" s="281"/>
      <c r="AL144" s="281"/>
      <c r="AM144" s="281"/>
      <c r="AN144" s="281"/>
      <c r="AO144" s="281"/>
      <c r="AP144" s="281"/>
      <c r="AQ144" s="281"/>
    </row>
    <row r="145" spans="1:43" s="280" customFormat="1" ht="12.75" x14ac:dyDescent="0.2">
      <c r="A145" s="427"/>
      <c r="D145" s="419"/>
      <c r="E145" s="420"/>
      <c r="F145" s="419"/>
      <c r="G145" s="421"/>
      <c r="I145" s="422"/>
      <c r="J145" s="423"/>
      <c r="K145" s="424"/>
      <c r="L145" s="279"/>
      <c r="M145" s="423"/>
      <c r="N145" s="421"/>
      <c r="S145" s="640"/>
      <c r="T145" s="640"/>
      <c r="V145" s="421"/>
      <c r="AF145" s="281"/>
      <c r="AG145" s="281"/>
      <c r="AH145" s="281"/>
      <c r="AI145" s="281"/>
      <c r="AJ145" s="281"/>
      <c r="AK145" s="281"/>
      <c r="AL145" s="281"/>
      <c r="AM145" s="281"/>
      <c r="AN145" s="281"/>
      <c r="AO145" s="281"/>
      <c r="AP145" s="281"/>
      <c r="AQ145" s="281"/>
    </row>
    <row r="146" spans="1:43" s="280" customFormat="1" ht="12.75" x14ac:dyDescent="0.2">
      <c r="A146" s="427"/>
      <c r="D146" s="419"/>
      <c r="E146" s="420"/>
      <c r="F146" s="419"/>
      <c r="G146" s="421"/>
      <c r="I146" s="422"/>
      <c r="J146" s="423"/>
      <c r="K146" s="424"/>
      <c r="L146" s="279"/>
      <c r="M146" s="423"/>
      <c r="N146" s="421"/>
      <c r="S146" s="640"/>
      <c r="T146" s="640"/>
      <c r="V146" s="421"/>
      <c r="AF146" s="281"/>
      <c r="AG146" s="281"/>
      <c r="AH146" s="281"/>
      <c r="AI146" s="281"/>
      <c r="AJ146" s="281"/>
      <c r="AK146" s="281"/>
      <c r="AL146" s="281"/>
      <c r="AM146" s="281"/>
      <c r="AN146" s="281"/>
      <c r="AO146" s="281"/>
      <c r="AP146" s="281"/>
      <c r="AQ146" s="281"/>
    </row>
    <row r="147" spans="1:43" s="280" customFormat="1" ht="12.75" x14ac:dyDescent="0.2">
      <c r="A147" s="427"/>
      <c r="D147" s="419"/>
      <c r="E147" s="420"/>
      <c r="F147" s="419"/>
      <c r="G147" s="421"/>
      <c r="I147" s="422"/>
      <c r="J147" s="423"/>
      <c r="K147" s="424"/>
      <c r="L147" s="279"/>
      <c r="M147" s="423"/>
      <c r="N147" s="421"/>
      <c r="S147" s="640"/>
      <c r="T147" s="640"/>
      <c r="V147" s="421"/>
      <c r="AF147" s="281"/>
      <c r="AG147" s="281"/>
      <c r="AH147" s="281"/>
      <c r="AI147" s="281"/>
      <c r="AJ147" s="281"/>
      <c r="AK147" s="281"/>
      <c r="AL147" s="281"/>
      <c r="AM147" s="281"/>
      <c r="AN147" s="281"/>
      <c r="AO147" s="281"/>
      <c r="AP147" s="281"/>
      <c r="AQ147" s="281"/>
    </row>
    <row r="148" spans="1:43" s="280" customFormat="1" ht="12.75" x14ac:dyDescent="0.2">
      <c r="A148" s="427"/>
      <c r="D148" s="419"/>
      <c r="E148" s="420"/>
      <c r="F148" s="419"/>
      <c r="G148" s="421"/>
      <c r="I148" s="422"/>
      <c r="J148" s="423"/>
      <c r="K148" s="424"/>
      <c r="L148" s="279"/>
      <c r="M148" s="423"/>
      <c r="N148" s="421"/>
      <c r="S148" s="640"/>
      <c r="T148" s="640"/>
      <c r="V148" s="421"/>
      <c r="AF148" s="281"/>
      <c r="AG148" s="281"/>
      <c r="AH148" s="281"/>
      <c r="AI148" s="281"/>
      <c r="AJ148" s="281"/>
      <c r="AK148" s="281"/>
      <c r="AL148" s="281"/>
      <c r="AM148" s="281"/>
      <c r="AN148" s="281"/>
      <c r="AO148" s="281"/>
      <c r="AP148" s="281"/>
      <c r="AQ148" s="281"/>
    </row>
    <row r="149" spans="1:43" s="280" customFormat="1" ht="12.75" x14ac:dyDescent="0.2">
      <c r="A149" s="427"/>
      <c r="D149" s="419"/>
      <c r="E149" s="420"/>
      <c r="F149" s="419"/>
      <c r="G149" s="421"/>
      <c r="I149" s="422"/>
      <c r="J149" s="423"/>
      <c r="K149" s="424"/>
      <c r="L149" s="279"/>
      <c r="M149" s="423"/>
      <c r="N149" s="421"/>
      <c r="S149" s="640"/>
      <c r="T149" s="640"/>
      <c r="V149" s="421"/>
      <c r="AF149" s="281"/>
      <c r="AG149" s="281"/>
      <c r="AH149" s="281"/>
      <c r="AI149" s="281"/>
      <c r="AJ149" s="281"/>
      <c r="AK149" s="281"/>
      <c r="AL149" s="281"/>
      <c r="AM149" s="281"/>
      <c r="AN149" s="281"/>
      <c r="AO149" s="281"/>
      <c r="AP149" s="281"/>
      <c r="AQ149" s="281"/>
    </row>
    <row r="150" spans="1:43" s="280" customFormat="1" ht="12.75" x14ac:dyDescent="0.2">
      <c r="A150" s="427"/>
      <c r="D150" s="419"/>
      <c r="E150" s="420"/>
      <c r="F150" s="419"/>
      <c r="G150" s="421"/>
      <c r="I150" s="422"/>
      <c r="J150" s="423"/>
      <c r="K150" s="424"/>
      <c r="L150" s="279"/>
      <c r="M150" s="423"/>
      <c r="N150" s="421"/>
      <c r="S150" s="640"/>
      <c r="T150" s="640"/>
      <c r="V150" s="421"/>
      <c r="AF150" s="281"/>
      <c r="AG150" s="281"/>
      <c r="AH150" s="281"/>
      <c r="AI150" s="281"/>
      <c r="AJ150" s="281"/>
      <c r="AK150" s="281"/>
      <c r="AL150" s="281"/>
      <c r="AM150" s="281"/>
      <c r="AN150" s="281"/>
      <c r="AO150" s="281"/>
      <c r="AP150" s="281"/>
      <c r="AQ150" s="281"/>
    </row>
    <row r="151" spans="1:43" s="280" customFormat="1" ht="12.75" x14ac:dyDescent="0.2">
      <c r="A151" s="427"/>
      <c r="D151" s="419"/>
      <c r="E151" s="420"/>
      <c r="F151" s="419"/>
      <c r="G151" s="421"/>
      <c r="I151" s="422"/>
      <c r="J151" s="423"/>
      <c r="K151" s="424"/>
      <c r="L151" s="279"/>
      <c r="M151" s="423"/>
      <c r="N151" s="421"/>
      <c r="S151" s="640"/>
      <c r="T151" s="640"/>
      <c r="V151" s="421"/>
      <c r="AF151" s="281"/>
      <c r="AG151" s="281"/>
      <c r="AH151" s="281"/>
      <c r="AI151" s="281"/>
      <c r="AJ151" s="281"/>
      <c r="AK151" s="281"/>
      <c r="AL151" s="281"/>
      <c r="AM151" s="281"/>
      <c r="AN151" s="281"/>
      <c r="AO151" s="281"/>
      <c r="AP151" s="281"/>
      <c r="AQ151" s="281"/>
    </row>
    <row r="152" spans="1:43" s="280" customFormat="1" ht="12.75" x14ac:dyDescent="0.2">
      <c r="A152" s="427"/>
      <c r="D152" s="419"/>
      <c r="E152" s="420"/>
      <c r="F152" s="419"/>
      <c r="G152" s="421"/>
      <c r="I152" s="422"/>
      <c r="J152" s="423"/>
      <c r="K152" s="424"/>
      <c r="L152" s="279"/>
      <c r="M152" s="423"/>
      <c r="N152" s="421"/>
      <c r="S152" s="640"/>
      <c r="T152" s="640"/>
      <c r="V152" s="421"/>
      <c r="AF152" s="281"/>
      <c r="AG152" s="281"/>
      <c r="AH152" s="281"/>
      <c r="AI152" s="281"/>
      <c r="AJ152" s="281"/>
      <c r="AK152" s="281"/>
      <c r="AL152" s="281"/>
      <c r="AM152" s="281"/>
      <c r="AN152" s="281"/>
      <c r="AO152" s="281"/>
      <c r="AP152" s="281"/>
      <c r="AQ152" s="281"/>
    </row>
    <row r="153" spans="1:43" s="280" customFormat="1" ht="12.75" x14ac:dyDescent="0.2">
      <c r="A153" s="427"/>
      <c r="D153" s="419"/>
      <c r="E153" s="420"/>
      <c r="F153" s="419"/>
      <c r="G153" s="421"/>
      <c r="I153" s="422"/>
      <c r="J153" s="423"/>
      <c r="K153" s="424"/>
      <c r="L153" s="279"/>
      <c r="M153" s="423"/>
      <c r="N153" s="421"/>
      <c r="S153" s="640"/>
      <c r="T153" s="640"/>
      <c r="V153" s="421"/>
      <c r="AF153" s="281"/>
      <c r="AG153" s="281"/>
      <c r="AH153" s="281"/>
      <c r="AI153" s="281"/>
      <c r="AJ153" s="281"/>
      <c r="AK153" s="281"/>
      <c r="AL153" s="281"/>
      <c r="AM153" s="281"/>
      <c r="AN153" s="281"/>
      <c r="AO153" s="281"/>
      <c r="AP153" s="281"/>
      <c r="AQ153" s="281"/>
    </row>
    <row r="154" spans="1:43" s="280" customFormat="1" ht="12.75" x14ac:dyDescent="0.2">
      <c r="A154" s="427"/>
      <c r="D154" s="419"/>
      <c r="E154" s="420"/>
      <c r="F154" s="419"/>
      <c r="G154" s="421"/>
      <c r="I154" s="422"/>
      <c r="J154" s="423"/>
      <c r="K154" s="424"/>
      <c r="L154" s="279"/>
      <c r="M154" s="423"/>
      <c r="N154" s="421"/>
      <c r="S154" s="640"/>
      <c r="T154" s="640"/>
      <c r="V154" s="421"/>
      <c r="AF154" s="281"/>
      <c r="AG154" s="281"/>
      <c r="AH154" s="281"/>
      <c r="AI154" s="281"/>
      <c r="AJ154" s="281"/>
      <c r="AK154" s="281"/>
      <c r="AL154" s="281"/>
      <c r="AM154" s="281"/>
      <c r="AN154" s="281"/>
      <c r="AO154" s="281"/>
      <c r="AP154" s="281"/>
      <c r="AQ154" s="281"/>
    </row>
    <row r="155" spans="1:43" s="280" customFormat="1" ht="12.75" x14ac:dyDescent="0.2">
      <c r="A155" s="427"/>
      <c r="D155" s="419"/>
      <c r="E155" s="420"/>
      <c r="F155" s="419"/>
      <c r="G155" s="421"/>
      <c r="I155" s="422"/>
      <c r="J155" s="423"/>
      <c r="K155" s="424"/>
      <c r="L155" s="279"/>
      <c r="M155" s="423"/>
      <c r="N155" s="421"/>
      <c r="S155" s="640"/>
      <c r="T155" s="640"/>
      <c r="V155" s="421"/>
      <c r="AF155" s="281"/>
      <c r="AG155" s="281"/>
      <c r="AH155" s="281"/>
      <c r="AI155" s="281"/>
      <c r="AJ155" s="281"/>
      <c r="AK155" s="281"/>
      <c r="AL155" s="281"/>
      <c r="AM155" s="281"/>
      <c r="AN155" s="281"/>
      <c r="AO155" s="281"/>
      <c r="AP155" s="281"/>
      <c r="AQ155" s="281"/>
    </row>
    <row r="156" spans="1:43" s="280" customFormat="1" ht="12.75" x14ac:dyDescent="0.2">
      <c r="A156" s="427"/>
      <c r="D156" s="419"/>
      <c r="E156" s="420"/>
      <c r="F156" s="419"/>
      <c r="G156" s="421"/>
      <c r="I156" s="422"/>
      <c r="J156" s="423"/>
      <c r="K156" s="424"/>
      <c r="L156" s="279"/>
      <c r="M156" s="423"/>
      <c r="N156" s="421"/>
      <c r="S156" s="640"/>
      <c r="T156" s="640"/>
      <c r="V156" s="421"/>
      <c r="AF156" s="281"/>
      <c r="AG156" s="281"/>
      <c r="AH156" s="281"/>
      <c r="AI156" s="281"/>
      <c r="AJ156" s="281"/>
      <c r="AK156" s="281"/>
      <c r="AL156" s="281"/>
      <c r="AM156" s="281"/>
      <c r="AN156" s="281"/>
      <c r="AO156" s="281"/>
      <c r="AP156" s="281"/>
      <c r="AQ156" s="281"/>
    </row>
    <row r="157" spans="1:43" s="280" customFormat="1" ht="12.75" x14ac:dyDescent="0.2">
      <c r="A157" s="427"/>
      <c r="D157" s="419"/>
      <c r="E157" s="420"/>
      <c r="F157" s="419"/>
      <c r="G157" s="421"/>
      <c r="I157" s="422"/>
      <c r="J157" s="423"/>
      <c r="K157" s="424"/>
      <c r="L157" s="279"/>
      <c r="M157" s="423"/>
      <c r="N157" s="421"/>
      <c r="S157" s="640"/>
      <c r="T157" s="640"/>
      <c r="V157" s="421"/>
      <c r="AF157" s="281"/>
      <c r="AG157" s="281"/>
      <c r="AH157" s="281"/>
      <c r="AI157" s="281"/>
      <c r="AJ157" s="281"/>
      <c r="AK157" s="281"/>
      <c r="AL157" s="281"/>
      <c r="AM157" s="281"/>
      <c r="AN157" s="281"/>
      <c r="AO157" s="281"/>
      <c r="AP157" s="281"/>
      <c r="AQ157" s="281"/>
    </row>
    <row r="158" spans="1:43" s="280" customFormat="1" ht="12.75" x14ac:dyDescent="0.2">
      <c r="A158" s="427"/>
      <c r="D158" s="419"/>
      <c r="E158" s="420"/>
      <c r="F158" s="419"/>
      <c r="G158" s="421"/>
      <c r="I158" s="422"/>
      <c r="J158" s="423"/>
      <c r="K158" s="424"/>
      <c r="L158" s="279"/>
      <c r="M158" s="423"/>
      <c r="N158" s="421"/>
      <c r="S158" s="640"/>
      <c r="T158" s="640"/>
      <c r="V158" s="421"/>
      <c r="AF158" s="281"/>
      <c r="AG158" s="281"/>
      <c r="AH158" s="281"/>
      <c r="AI158" s="281"/>
      <c r="AJ158" s="281"/>
      <c r="AK158" s="281"/>
      <c r="AL158" s="281"/>
      <c r="AM158" s="281"/>
      <c r="AN158" s="281"/>
      <c r="AO158" s="281"/>
      <c r="AP158" s="281"/>
      <c r="AQ158" s="281"/>
    </row>
    <row r="159" spans="1:43" s="280" customFormat="1" ht="12.75" x14ac:dyDescent="0.2">
      <c r="A159" s="427"/>
      <c r="D159" s="419"/>
      <c r="E159" s="420"/>
      <c r="F159" s="419"/>
      <c r="G159" s="421"/>
      <c r="I159" s="422"/>
      <c r="J159" s="423"/>
      <c r="K159" s="424"/>
      <c r="L159" s="279"/>
      <c r="M159" s="423"/>
      <c r="N159" s="421"/>
      <c r="S159" s="640"/>
      <c r="T159" s="640"/>
      <c r="V159" s="421"/>
      <c r="AF159" s="281"/>
      <c r="AG159" s="281"/>
      <c r="AH159" s="281"/>
      <c r="AI159" s="281"/>
      <c r="AJ159" s="281"/>
      <c r="AK159" s="281"/>
      <c r="AL159" s="281"/>
      <c r="AM159" s="281"/>
      <c r="AN159" s="281"/>
      <c r="AO159" s="281"/>
      <c r="AP159" s="281"/>
      <c r="AQ159" s="281"/>
    </row>
    <row r="160" spans="1:43" x14ac:dyDescent="0.25">
      <c r="A160" s="428"/>
      <c r="B160" s="429"/>
      <c r="D160" s="297"/>
      <c r="L160" s="2"/>
      <c r="M160" s="301"/>
      <c r="N160" s="260"/>
      <c r="AF160" s="190"/>
      <c r="AG160" s="190"/>
      <c r="AH160" s="190"/>
      <c r="AI160" s="190"/>
      <c r="AJ160" s="190"/>
      <c r="AK160" s="190"/>
      <c r="AL160" s="190"/>
      <c r="AM160" s="190"/>
      <c r="AN160" s="190"/>
      <c r="AO160" s="190"/>
      <c r="AP160" s="190"/>
      <c r="AQ160" s="190"/>
    </row>
    <row r="161" spans="1:43" x14ac:dyDescent="0.25">
      <c r="A161" s="428"/>
      <c r="B161" s="429"/>
      <c r="D161" s="297"/>
      <c r="L161" s="2"/>
      <c r="M161" s="301"/>
      <c r="N161" s="260"/>
      <c r="AF161" s="190"/>
      <c r="AG161" s="190"/>
      <c r="AH161" s="190"/>
      <c r="AI161" s="190"/>
      <c r="AJ161" s="190"/>
      <c r="AK161" s="190"/>
      <c r="AL161" s="190"/>
      <c r="AM161" s="190"/>
      <c r="AN161" s="190"/>
      <c r="AO161" s="190"/>
      <c r="AP161" s="190"/>
      <c r="AQ161" s="190"/>
    </row>
    <row r="162" spans="1:43" x14ac:dyDescent="0.25">
      <c r="A162" s="428"/>
      <c r="B162" s="429"/>
      <c r="D162" s="297"/>
      <c r="L162" s="2"/>
      <c r="M162" s="301"/>
      <c r="N162" s="260"/>
    </row>
    <row r="163" spans="1:43" x14ac:dyDescent="0.25">
      <c r="A163" s="428"/>
      <c r="B163" s="429"/>
      <c r="D163" s="297"/>
      <c r="L163" s="2"/>
      <c r="M163" s="301"/>
      <c r="N163" s="260"/>
    </row>
    <row r="164" spans="1:43" x14ac:dyDescent="0.25">
      <c r="A164" s="428"/>
      <c r="B164" s="429"/>
      <c r="D164" s="297"/>
      <c r="L164" s="2"/>
      <c r="M164" s="301"/>
      <c r="N164" s="260"/>
    </row>
    <row r="165" spans="1:43" x14ac:dyDescent="0.25">
      <c r="A165" s="428"/>
      <c r="B165" s="429"/>
      <c r="D165" s="297"/>
      <c r="L165" s="2"/>
      <c r="M165" s="301"/>
      <c r="N165" s="260"/>
    </row>
    <row r="166" spans="1:43" x14ac:dyDescent="0.25">
      <c r="B166" s="429"/>
      <c r="D166" s="297"/>
      <c r="L166" s="2"/>
      <c r="M166" s="301"/>
      <c r="N166" s="260"/>
    </row>
    <row r="167" spans="1:43" x14ac:dyDescent="0.25">
      <c r="B167" s="429"/>
      <c r="D167" s="297"/>
      <c r="L167" s="2"/>
      <c r="M167" s="301"/>
      <c r="N167" s="260"/>
    </row>
    <row r="168" spans="1:43" x14ac:dyDescent="0.25">
      <c r="B168" s="429"/>
      <c r="D168" s="297"/>
      <c r="L168" s="2"/>
      <c r="M168" s="301"/>
      <c r="N168" s="260"/>
    </row>
    <row r="169" spans="1:43" x14ac:dyDescent="0.25">
      <c r="B169" s="429"/>
      <c r="D169" s="297"/>
      <c r="L169" s="2"/>
      <c r="M169" s="301"/>
      <c r="N169" s="260"/>
    </row>
    <row r="170" spans="1:43" x14ac:dyDescent="0.25">
      <c r="B170" s="429"/>
      <c r="D170" s="297"/>
    </row>
    <row r="171" spans="1:43" x14ac:dyDescent="0.25">
      <c r="B171" s="429"/>
      <c r="D171" s="297"/>
    </row>
    <row r="172" spans="1:43" x14ac:dyDescent="0.25">
      <c r="B172" s="429"/>
      <c r="D172" s="297"/>
    </row>
    <row r="173" spans="1:43" x14ac:dyDescent="0.25">
      <c r="B173" s="429"/>
      <c r="D173" s="297"/>
    </row>
    <row r="174" spans="1:43" x14ac:dyDescent="0.25">
      <c r="B174" s="429"/>
      <c r="D174" s="297"/>
    </row>
    <row r="175" spans="1:43" x14ac:dyDescent="0.25">
      <c r="B175" s="429"/>
      <c r="D175" s="297"/>
    </row>
    <row r="176" spans="1:43" x14ac:dyDescent="0.25">
      <c r="B176" s="429"/>
      <c r="D176" s="297"/>
    </row>
    <row r="177" spans="2:4" x14ac:dyDescent="0.25">
      <c r="B177" s="429"/>
      <c r="D177" s="297"/>
    </row>
    <row r="178" spans="2:4" x14ac:dyDescent="0.25">
      <c r="B178" s="429"/>
      <c r="D178" s="297"/>
    </row>
    <row r="179" spans="2:4" x14ac:dyDescent="0.25">
      <c r="B179" s="429"/>
      <c r="D179" s="297"/>
    </row>
    <row r="180" spans="2:4" x14ac:dyDescent="0.25">
      <c r="B180" s="429"/>
      <c r="D180" s="297"/>
    </row>
    <row r="181" spans="2:4" x14ac:dyDescent="0.25">
      <c r="B181" s="429"/>
      <c r="D181" s="297"/>
    </row>
    <row r="182" spans="2:4" x14ac:dyDescent="0.25">
      <c r="B182" s="429"/>
      <c r="D182" s="297"/>
    </row>
    <row r="183" spans="2:4" x14ac:dyDescent="0.25">
      <c r="B183" s="429"/>
      <c r="D183" s="297"/>
    </row>
    <row r="184" spans="2:4" x14ac:dyDescent="0.25">
      <c r="B184" s="429"/>
      <c r="D184" s="297"/>
    </row>
    <row r="185" spans="2:4" x14ac:dyDescent="0.25">
      <c r="B185" s="429"/>
      <c r="D185" s="297"/>
    </row>
    <row r="186" spans="2:4" x14ac:dyDescent="0.25">
      <c r="B186" s="429"/>
      <c r="D186" s="297"/>
    </row>
    <row r="187" spans="2:4" x14ac:dyDescent="0.25">
      <c r="B187" s="429"/>
      <c r="D187" s="297"/>
    </row>
    <row r="188" spans="2:4" x14ac:dyDescent="0.25">
      <c r="B188" s="429"/>
      <c r="D188" s="297"/>
    </row>
    <row r="189" spans="2:4" x14ac:dyDescent="0.25">
      <c r="B189" s="429"/>
      <c r="D189" s="297"/>
    </row>
    <row r="190" spans="2:4" x14ac:dyDescent="0.25">
      <c r="B190" s="429"/>
      <c r="D190" s="297"/>
    </row>
    <row r="191" spans="2:4" x14ac:dyDescent="0.25">
      <c r="B191" s="429"/>
      <c r="D191" s="297"/>
    </row>
    <row r="192" spans="2:4" x14ac:dyDescent="0.25">
      <c r="B192" s="429"/>
      <c r="D192" s="297"/>
    </row>
    <row r="193" spans="2:4" x14ac:dyDescent="0.25">
      <c r="B193" s="429"/>
      <c r="D193" s="297"/>
    </row>
    <row r="194" spans="2:4" x14ac:dyDescent="0.25">
      <c r="B194" s="429"/>
      <c r="D194" s="297"/>
    </row>
    <row r="195" spans="2:4" x14ac:dyDescent="0.25">
      <c r="B195" s="429"/>
      <c r="D195" s="297"/>
    </row>
    <row r="196" spans="2:4" x14ac:dyDescent="0.25">
      <c r="B196" s="429"/>
      <c r="D196" s="297"/>
    </row>
    <row r="197" spans="2:4" x14ac:dyDescent="0.25">
      <c r="B197" s="429"/>
      <c r="D197" s="297"/>
    </row>
    <row r="198" spans="2:4" x14ac:dyDescent="0.25">
      <c r="B198" s="429"/>
      <c r="D198" s="297"/>
    </row>
    <row r="199" spans="2:4" x14ac:dyDescent="0.25">
      <c r="B199" s="429"/>
      <c r="D199" s="297"/>
    </row>
    <row r="200" spans="2:4" x14ac:dyDescent="0.25">
      <c r="B200" s="429"/>
      <c r="D200" s="297"/>
    </row>
    <row r="201" spans="2:4" x14ac:dyDescent="0.25">
      <c r="B201" s="429"/>
      <c r="D201" s="297"/>
    </row>
    <row r="202" spans="2:4" x14ac:dyDescent="0.25">
      <c r="B202" s="429"/>
      <c r="D202" s="297"/>
    </row>
    <row r="203" spans="2:4" x14ac:dyDescent="0.25">
      <c r="B203" s="429"/>
      <c r="D203" s="297"/>
    </row>
    <row r="204" spans="2:4" x14ac:dyDescent="0.25">
      <c r="B204" s="429"/>
      <c r="D204" s="297"/>
    </row>
    <row r="205" spans="2:4" x14ac:dyDescent="0.25">
      <c r="B205" s="429"/>
      <c r="D205" s="297"/>
    </row>
    <row r="206" spans="2:4" x14ac:dyDescent="0.25">
      <c r="B206" s="429"/>
      <c r="D206" s="297"/>
    </row>
    <row r="207" spans="2:4" x14ac:dyDescent="0.25">
      <c r="B207" s="429"/>
      <c r="D207" s="297"/>
    </row>
    <row r="208" spans="2:4" x14ac:dyDescent="0.25">
      <c r="B208" s="429"/>
      <c r="D208" s="297"/>
    </row>
    <row r="209" spans="2:4" x14ac:dyDescent="0.25">
      <c r="B209" s="429"/>
      <c r="D209" s="297"/>
    </row>
    <row r="210" spans="2:4" x14ac:dyDescent="0.25">
      <c r="B210" s="429"/>
      <c r="D210" s="297"/>
    </row>
    <row r="211" spans="2:4" x14ac:dyDescent="0.25">
      <c r="B211" s="429"/>
      <c r="D211" s="297"/>
    </row>
    <row r="212" spans="2:4" x14ac:dyDescent="0.25">
      <c r="B212" s="429"/>
      <c r="D212" s="297"/>
    </row>
    <row r="213" spans="2:4" x14ac:dyDescent="0.25">
      <c r="B213" s="429"/>
      <c r="D213" s="297"/>
    </row>
    <row r="214" spans="2:4" x14ac:dyDescent="0.25">
      <c r="B214" s="429"/>
      <c r="D214" s="297"/>
    </row>
    <row r="215" spans="2:4" x14ac:dyDescent="0.25">
      <c r="B215" s="429"/>
      <c r="D215" s="297"/>
    </row>
    <row r="216" spans="2:4" x14ac:dyDescent="0.25">
      <c r="B216" s="429"/>
      <c r="D216" s="297"/>
    </row>
    <row r="217" spans="2:4" x14ac:dyDescent="0.25">
      <c r="B217" s="429"/>
      <c r="D217" s="297"/>
    </row>
    <row r="218" spans="2:4" x14ac:dyDescent="0.25">
      <c r="B218" s="429"/>
      <c r="D218" s="297"/>
    </row>
    <row r="219" spans="2:4" x14ac:dyDescent="0.25">
      <c r="B219" s="429"/>
      <c r="D219" s="297"/>
    </row>
    <row r="220" spans="2:4" x14ac:dyDescent="0.25">
      <c r="B220" s="429"/>
      <c r="D220" s="297"/>
    </row>
    <row r="221" spans="2:4" x14ac:dyDescent="0.25">
      <c r="B221" s="429"/>
      <c r="D221" s="297"/>
    </row>
    <row r="222" spans="2:4" x14ac:dyDescent="0.25">
      <c r="B222" s="429"/>
      <c r="D222" s="297"/>
    </row>
    <row r="223" spans="2:4" x14ac:dyDescent="0.25">
      <c r="B223" s="429"/>
      <c r="D223" s="297"/>
    </row>
    <row r="224" spans="2:4" x14ac:dyDescent="0.25">
      <c r="B224" s="429"/>
      <c r="D224" s="297"/>
    </row>
    <row r="225" spans="2:4" x14ac:dyDescent="0.25">
      <c r="B225" s="429"/>
      <c r="D225" s="297"/>
    </row>
    <row r="226" spans="2:4" x14ac:dyDescent="0.25">
      <c r="B226" s="429"/>
      <c r="D226" s="297"/>
    </row>
    <row r="227" spans="2:4" x14ac:dyDescent="0.25">
      <c r="B227" s="429"/>
      <c r="D227" s="297"/>
    </row>
    <row r="228" spans="2:4" x14ac:dyDescent="0.25">
      <c r="B228" s="429"/>
      <c r="D228" s="297"/>
    </row>
    <row r="229" spans="2:4" x14ac:dyDescent="0.25">
      <c r="B229" s="429"/>
      <c r="D229" s="297"/>
    </row>
    <row r="230" spans="2:4" x14ac:dyDescent="0.25">
      <c r="B230" s="429"/>
      <c r="D230" s="297"/>
    </row>
    <row r="231" spans="2:4" x14ac:dyDescent="0.25">
      <c r="B231" s="429"/>
      <c r="D231" s="297"/>
    </row>
    <row r="232" spans="2:4" x14ac:dyDescent="0.25">
      <c r="B232" s="429"/>
      <c r="D232" s="297"/>
    </row>
    <row r="233" spans="2:4" x14ac:dyDescent="0.25">
      <c r="B233" s="429"/>
      <c r="D233" s="297"/>
    </row>
    <row r="234" spans="2:4" x14ac:dyDescent="0.25">
      <c r="B234" s="429"/>
      <c r="D234" s="297"/>
    </row>
    <row r="235" spans="2:4" x14ac:dyDescent="0.25">
      <c r="B235" s="429"/>
      <c r="D235" s="297"/>
    </row>
    <row r="236" spans="2:4" x14ac:dyDescent="0.25">
      <c r="B236" s="429"/>
      <c r="D236" s="297"/>
    </row>
    <row r="237" spans="2:4" x14ac:dyDescent="0.25">
      <c r="B237" s="429"/>
      <c r="D237" s="297"/>
    </row>
    <row r="238" spans="2:4" x14ac:dyDescent="0.25">
      <c r="B238" s="429"/>
      <c r="D238" s="297"/>
    </row>
    <row r="239" spans="2:4" x14ac:dyDescent="0.25">
      <c r="B239" s="429"/>
      <c r="D239" s="297"/>
    </row>
    <row r="240" spans="2:4" x14ac:dyDescent="0.25">
      <c r="B240" s="429"/>
      <c r="D240" s="297"/>
    </row>
    <row r="241" spans="2:4" x14ac:dyDescent="0.25">
      <c r="B241" s="429"/>
      <c r="D241" s="297"/>
    </row>
    <row r="242" spans="2:4" x14ac:dyDescent="0.25">
      <c r="B242" s="429"/>
      <c r="D242" s="297"/>
    </row>
    <row r="243" spans="2:4" x14ac:dyDescent="0.25">
      <c r="B243" s="429"/>
      <c r="D243" s="297"/>
    </row>
    <row r="244" spans="2:4" x14ac:dyDescent="0.25">
      <c r="B244" s="429"/>
      <c r="D244" s="297"/>
    </row>
    <row r="245" spans="2:4" x14ac:dyDescent="0.25">
      <c r="B245" s="429"/>
      <c r="D245" s="297"/>
    </row>
    <row r="246" spans="2:4" x14ac:dyDescent="0.25">
      <c r="B246" s="429"/>
      <c r="D246" s="297"/>
    </row>
    <row r="247" spans="2:4" x14ac:dyDescent="0.25">
      <c r="B247" s="429"/>
      <c r="D247" s="297"/>
    </row>
    <row r="248" spans="2:4" x14ac:dyDescent="0.25">
      <c r="B248" s="429"/>
      <c r="D248" s="297"/>
    </row>
    <row r="249" spans="2:4" x14ac:dyDescent="0.25">
      <c r="B249" s="429"/>
      <c r="D249" s="297"/>
    </row>
    <row r="250" spans="2:4" x14ac:dyDescent="0.25">
      <c r="B250" s="429"/>
      <c r="D250" s="297"/>
    </row>
    <row r="251" spans="2:4" x14ac:dyDescent="0.25">
      <c r="B251" s="429"/>
      <c r="D251" s="297"/>
    </row>
    <row r="252" spans="2:4" x14ac:dyDescent="0.25">
      <c r="B252" s="429"/>
      <c r="D252" s="297"/>
    </row>
    <row r="253" spans="2:4" x14ac:dyDescent="0.25">
      <c r="B253" s="429"/>
      <c r="D253" s="297"/>
    </row>
    <row r="254" spans="2:4" x14ac:dyDescent="0.25">
      <c r="B254" s="429"/>
      <c r="D254" s="297"/>
    </row>
    <row r="255" spans="2:4" x14ac:dyDescent="0.25">
      <c r="B255" s="429"/>
      <c r="D255" s="297"/>
    </row>
    <row r="256" spans="2:4" x14ac:dyDescent="0.25">
      <c r="B256" s="429"/>
      <c r="D256" s="297"/>
    </row>
    <row r="257" spans="2:4" x14ac:dyDescent="0.25">
      <c r="B257" s="429"/>
      <c r="D257" s="297"/>
    </row>
    <row r="258" spans="2:4" x14ac:dyDescent="0.25">
      <c r="B258" s="429"/>
      <c r="D258" s="297"/>
    </row>
    <row r="259" spans="2:4" x14ac:dyDescent="0.25">
      <c r="B259" s="429"/>
      <c r="D259" s="297"/>
    </row>
    <row r="260" spans="2:4" x14ac:dyDescent="0.25">
      <c r="B260" s="429"/>
      <c r="D260" s="297"/>
    </row>
    <row r="261" spans="2:4" x14ac:dyDescent="0.25">
      <c r="B261" s="429"/>
      <c r="D261" s="297"/>
    </row>
    <row r="262" spans="2:4" x14ac:dyDescent="0.25">
      <c r="B262" s="429"/>
      <c r="D262" s="297"/>
    </row>
    <row r="263" spans="2:4" x14ac:dyDescent="0.25">
      <c r="B263" s="429"/>
      <c r="D263" s="297"/>
    </row>
    <row r="264" spans="2:4" x14ac:dyDescent="0.25">
      <c r="B264" s="429"/>
      <c r="D264" s="297"/>
    </row>
    <row r="265" spans="2:4" x14ac:dyDescent="0.25">
      <c r="B265" s="429"/>
      <c r="D265" s="297"/>
    </row>
    <row r="266" spans="2:4" x14ac:dyDescent="0.25">
      <c r="B266" s="429"/>
      <c r="D266" s="297"/>
    </row>
    <row r="267" spans="2:4" x14ac:dyDescent="0.25">
      <c r="B267" s="429"/>
      <c r="D267" s="297"/>
    </row>
    <row r="268" spans="2:4" x14ac:dyDescent="0.25">
      <c r="B268" s="429"/>
      <c r="D268" s="297"/>
    </row>
    <row r="269" spans="2:4" x14ac:dyDescent="0.25">
      <c r="B269" s="429"/>
      <c r="D269" s="297"/>
    </row>
    <row r="270" spans="2:4" x14ac:dyDescent="0.25">
      <c r="B270" s="429"/>
      <c r="D270" s="297"/>
    </row>
    <row r="271" spans="2:4" x14ac:dyDescent="0.25">
      <c r="B271" s="429"/>
      <c r="D271" s="297"/>
    </row>
    <row r="272" spans="2:4" x14ac:dyDescent="0.25">
      <c r="B272" s="429"/>
      <c r="D272" s="297"/>
    </row>
    <row r="273" spans="2:4" x14ac:dyDescent="0.25">
      <c r="B273" s="429"/>
      <c r="D273" s="297"/>
    </row>
    <row r="274" spans="2:4" x14ac:dyDescent="0.25">
      <c r="B274" s="429"/>
      <c r="D274" s="297"/>
    </row>
    <row r="275" spans="2:4" x14ac:dyDescent="0.25">
      <c r="B275" s="429"/>
      <c r="D275" s="297"/>
    </row>
    <row r="276" spans="2:4" x14ac:dyDescent="0.25">
      <c r="B276" s="429"/>
      <c r="D276" s="297"/>
    </row>
    <row r="277" spans="2:4" x14ac:dyDescent="0.25">
      <c r="B277" s="429"/>
      <c r="D277" s="297"/>
    </row>
    <row r="278" spans="2:4" x14ac:dyDescent="0.25">
      <c r="B278" s="429"/>
      <c r="D278" s="297"/>
    </row>
    <row r="279" spans="2:4" x14ac:dyDescent="0.25">
      <c r="B279" s="429"/>
      <c r="D279" s="297"/>
    </row>
    <row r="280" spans="2:4" x14ac:dyDescent="0.25">
      <c r="B280" s="429"/>
      <c r="D280" s="297"/>
    </row>
    <row r="281" spans="2:4" x14ac:dyDescent="0.25">
      <c r="B281" s="429"/>
      <c r="D281" s="297"/>
    </row>
    <row r="282" spans="2:4" x14ac:dyDescent="0.25">
      <c r="B282" s="429"/>
      <c r="D282" s="297"/>
    </row>
    <row r="283" spans="2:4" x14ac:dyDescent="0.25">
      <c r="B283" s="429"/>
      <c r="D283" s="297"/>
    </row>
    <row r="284" spans="2:4" x14ac:dyDescent="0.25">
      <c r="B284" s="429"/>
      <c r="D284" s="297"/>
    </row>
    <row r="285" spans="2:4" x14ac:dyDescent="0.25">
      <c r="B285" s="429"/>
      <c r="D285" s="297"/>
    </row>
    <row r="286" spans="2:4" x14ac:dyDescent="0.25">
      <c r="B286" s="429"/>
      <c r="D286" s="297"/>
    </row>
    <row r="287" spans="2:4" x14ac:dyDescent="0.25">
      <c r="B287" s="429"/>
      <c r="D287" s="297"/>
    </row>
    <row r="288" spans="2:4" x14ac:dyDescent="0.25">
      <c r="B288" s="429"/>
      <c r="D288" s="297"/>
    </row>
    <row r="289" spans="2:4" x14ac:dyDescent="0.25">
      <c r="B289" s="429"/>
      <c r="D289" s="297"/>
    </row>
    <row r="290" spans="2:4" x14ac:dyDescent="0.25">
      <c r="B290" s="429"/>
      <c r="D290" s="297"/>
    </row>
    <row r="291" spans="2:4" x14ac:dyDescent="0.25">
      <c r="B291" s="429"/>
      <c r="D291" s="297"/>
    </row>
    <row r="292" spans="2:4" x14ac:dyDescent="0.25">
      <c r="B292" s="429"/>
      <c r="D292" s="297"/>
    </row>
    <row r="293" spans="2:4" x14ac:dyDescent="0.25">
      <c r="B293" s="429"/>
      <c r="D293" s="297"/>
    </row>
    <row r="294" spans="2:4" x14ac:dyDescent="0.25">
      <c r="B294" s="429"/>
      <c r="D294" s="297"/>
    </row>
    <row r="295" spans="2:4" x14ac:dyDescent="0.25">
      <c r="B295" s="429"/>
      <c r="D295" s="297"/>
    </row>
    <row r="296" spans="2:4" x14ac:dyDescent="0.25">
      <c r="B296" s="429"/>
      <c r="D296" s="297"/>
    </row>
    <row r="297" spans="2:4" x14ac:dyDescent="0.25">
      <c r="B297" s="429"/>
      <c r="D297" s="297"/>
    </row>
    <row r="298" spans="2:4" x14ac:dyDescent="0.25">
      <c r="B298" s="429"/>
      <c r="D298" s="297"/>
    </row>
    <row r="299" spans="2:4" x14ac:dyDescent="0.25">
      <c r="B299" s="429"/>
      <c r="D299" s="297"/>
    </row>
    <row r="300" spans="2:4" x14ac:dyDescent="0.25">
      <c r="B300" s="429"/>
      <c r="D300" s="297"/>
    </row>
    <row r="301" spans="2:4" x14ac:dyDescent="0.25">
      <c r="B301" s="429"/>
      <c r="D301" s="297"/>
    </row>
    <row r="302" spans="2:4" x14ac:dyDescent="0.25">
      <c r="B302" s="429"/>
      <c r="D302" s="297"/>
    </row>
    <row r="303" spans="2:4" x14ac:dyDescent="0.25">
      <c r="B303" s="429"/>
      <c r="D303" s="297"/>
    </row>
    <row r="304" spans="2:4" x14ac:dyDescent="0.25">
      <c r="B304" s="429"/>
      <c r="D304" s="297"/>
    </row>
    <row r="305" spans="2:4" x14ac:dyDescent="0.25">
      <c r="B305" s="429"/>
      <c r="D305" s="297"/>
    </row>
    <row r="306" spans="2:4" x14ac:dyDescent="0.25">
      <c r="B306" s="429"/>
      <c r="D306" s="297"/>
    </row>
    <row r="307" spans="2:4" x14ac:dyDescent="0.25">
      <c r="B307" s="429"/>
      <c r="D307" s="297"/>
    </row>
    <row r="308" spans="2:4" x14ac:dyDescent="0.25">
      <c r="B308" s="429"/>
      <c r="D308" s="297"/>
    </row>
    <row r="309" spans="2:4" x14ac:dyDescent="0.25">
      <c r="B309" s="429"/>
      <c r="D309" s="297"/>
    </row>
    <row r="310" spans="2:4" x14ac:dyDescent="0.25">
      <c r="B310" s="429"/>
      <c r="D310" s="297"/>
    </row>
    <row r="311" spans="2:4" x14ac:dyDescent="0.25">
      <c r="B311" s="429"/>
      <c r="D311" s="297"/>
    </row>
    <row r="312" spans="2:4" x14ac:dyDescent="0.25">
      <c r="B312" s="429"/>
      <c r="D312" s="297"/>
    </row>
    <row r="313" spans="2:4" x14ac:dyDescent="0.25">
      <c r="B313" s="429"/>
      <c r="D313" s="297"/>
    </row>
    <row r="314" spans="2:4" x14ac:dyDescent="0.25">
      <c r="B314" s="429"/>
      <c r="D314" s="297"/>
    </row>
    <row r="315" spans="2:4" x14ac:dyDescent="0.25">
      <c r="B315" s="429"/>
      <c r="D315" s="297"/>
    </row>
    <row r="316" spans="2:4" x14ac:dyDescent="0.25">
      <c r="B316" s="429"/>
      <c r="D316" s="297"/>
    </row>
    <row r="317" spans="2:4" x14ac:dyDescent="0.25">
      <c r="B317" s="429"/>
      <c r="D317" s="297"/>
    </row>
    <row r="318" spans="2:4" x14ac:dyDescent="0.25">
      <c r="B318" s="429"/>
      <c r="D318" s="297"/>
    </row>
    <row r="319" spans="2:4" x14ac:dyDescent="0.25">
      <c r="B319" s="429"/>
      <c r="D319" s="297"/>
    </row>
    <row r="320" spans="2:4" x14ac:dyDescent="0.25">
      <c r="B320" s="429"/>
      <c r="D320" s="297"/>
    </row>
    <row r="321" spans="2:4" x14ac:dyDescent="0.25">
      <c r="B321" s="429"/>
      <c r="D321" s="297"/>
    </row>
    <row r="322" spans="2:4" x14ac:dyDescent="0.25">
      <c r="B322" s="429"/>
      <c r="D322" s="297"/>
    </row>
    <row r="323" spans="2:4" x14ac:dyDescent="0.25">
      <c r="B323" s="429"/>
      <c r="D323" s="297"/>
    </row>
    <row r="324" spans="2:4" x14ac:dyDescent="0.25">
      <c r="B324" s="429"/>
      <c r="D324" s="297"/>
    </row>
    <row r="325" spans="2:4" x14ac:dyDescent="0.25">
      <c r="B325" s="429"/>
      <c r="D325" s="297"/>
    </row>
    <row r="326" spans="2:4" x14ac:dyDescent="0.25">
      <c r="B326" s="429"/>
      <c r="D326" s="297"/>
    </row>
    <row r="327" spans="2:4" x14ac:dyDescent="0.25">
      <c r="B327" s="429"/>
      <c r="D327" s="297"/>
    </row>
    <row r="328" spans="2:4" x14ac:dyDescent="0.25">
      <c r="B328" s="429"/>
      <c r="D328" s="297"/>
    </row>
    <row r="329" spans="2:4" x14ac:dyDescent="0.25">
      <c r="B329" s="429"/>
      <c r="D329" s="297"/>
    </row>
    <row r="330" spans="2:4" x14ac:dyDescent="0.25">
      <c r="B330" s="429"/>
      <c r="D330" s="297"/>
    </row>
    <row r="331" spans="2:4" x14ac:dyDescent="0.25">
      <c r="B331" s="429"/>
      <c r="D331" s="297"/>
    </row>
    <row r="332" spans="2:4" x14ac:dyDescent="0.25">
      <c r="B332" s="429"/>
      <c r="D332" s="297"/>
    </row>
    <row r="333" spans="2:4" x14ac:dyDescent="0.25">
      <c r="B333" s="429"/>
      <c r="D333" s="297"/>
    </row>
    <row r="334" spans="2:4" x14ac:dyDescent="0.25">
      <c r="B334" s="429"/>
      <c r="D334" s="297"/>
    </row>
    <row r="335" spans="2:4" x14ac:dyDescent="0.25">
      <c r="B335" s="429"/>
      <c r="D335" s="297"/>
    </row>
    <row r="336" spans="2:4" x14ac:dyDescent="0.25">
      <c r="B336" s="429"/>
      <c r="D336" s="297"/>
    </row>
    <row r="337" spans="2:4" x14ac:dyDescent="0.25">
      <c r="B337" s="429"/>
      <c r="D337" s="297"/>
    </row>
    <row r="338" spans="2:4" x14ac:dyDescent="0.25">
      <c r="B338" s="429"/>
      <c r="D338" s="297"/>
    </row>
    <row r="339" spans="2:4" x14ac:dyDescent="0.25">
      <c r="B339" s="429"/>
      <c r="D339" s="297"/>
    </row>
    <row r="340" spans="2:4" x14ac:dyDescent="0.25">
      <c r="B340" s="429"/>
      <c r="D340" s="297"/>
    </row>
    <row r="341" spans="2:4" x14ac:dyDescent="0.25">
      <c r="B341" s="429"/>
      <c r="D341" s="297"/>
    </row>
    <row r="342" spans="2:4" x14ac:dyDescent="0.25">
      <c r="B342" s="429"/>
      <c r="D342" s="297"/>
    </row>
    <row r="343" spans="2:4" x14ac:dyDescent="0.25">
      <c r="B343" s="429"/>
      <c r="D343" s="297"/>
    </row>
    <row r="344" spans="2:4" x14ac:dyDescent="0.25">
      <c r="B344" s="429"/>
      <c r="D344" s="297"/>
    </row>
    <row r="345" spans="2:4" x14ac:dyDescent="0.25">
      <c r="B345" s="429"/>
      <c r="D345" s="297"/>
    </row>
    <row r="346" spans="2:4" x14ac:dyDescent="0.25">
      <c r="B346" s="429"/>
      <c r="D346" s="297"/>
    </row>
    <row r="347" spans="2:4" x14ac:dyDescent="0.25">
      <c r="B347" s="429"/>
      <c r="D347" s="297"/>
    </row>
    <row r="348" spans="2:4" x14ac:dyDescent="0.25">
      <c r="B348" s="429"/>
      <c r="D348" s="297"/>
    </row>
    <row r="349" spans="2:4" x14ac:dyDescent="0.25">
      <c r="B349" s="429"/>
      <c r="D349" s="297"/>
    </row>
    <row r="350" spans="2:4" x14ac:dyDescent="0.25">
      <c r="B350" s="429"/>
      <c r="D350" s="297"/>
    </row>
    <row r="351" spans="2:4" x14ac:dyDescent="0.25">
      <c r="B351" s="429"/>
      <c r="D351" s="297"/>
    </row>
    <row r="352" spans="2:4" x14ac:dyDescent="0.25">
      <c r="B352" s="429"/>
      <c r="D352" s="297"/>
    </row>
    <row r="353" spans="2:4" x14ac:dyDescent="0.25">
      <c r="B353" s="429"/>
      <c r="D353" s="297"/>
    </row>
    <row r="354" spans="2:4" x14ac:dyDescent="0.25">
      <c r="B354" s="429"/>
      <c r="D354" s="297"/>
    </row>
    <row r="355" spans="2:4" x14ac:dyDescent="0.25">
      <c r="B355" s="429"/>
      <c r="D355" s="297"/>
    </row>
    <row r="356" spans="2:4" x14ac:dyDescent="0.25">
      <c r="B356" s="429"/>
      <c r="D356" s="297"/>
    </row>
    <row r="357" spans="2:4" x14ac:dyDescent="0.25">
      <c r="B357" s="429"/>
      <c r="D357" s="297"/>
    </row>
    <row r="358" spans="2:4" x14ac:dyDescent="0.25">
      <c r="B358" s="429"/>
      <c r="D358" s="297"/>
    </row>
    <row r="359" spans="2:4" x14ac:dyDescent="0.25">
      <c r="B359" s="429"/>
      <c r="D359" s="297"/>
    </row>
    <row r="360" spans="2:4" x14ac:dyDescent="0.25">
      <c r="B360" s="429"/>
      <c r="D360" s="297"/>
    </row>
    <row r="361" spans="2:4" x14ac:dyDescent="0.25">
      <c r="B361" s="429"/>
      <c r="D361" s="297"/>
    </row>
    <row r="362" spans="2:4" x14ac:dyDescent="0.25">
      <c r="B362" s="429"/>
      <c r="D362" s="297"/>
    </row>
    <row r="363" spans="2:4" x14ac:dyDescent="0.25">
      <c r="B363" s="429"/>
      <c r="D363" s="297"/>
    </row>
    <row r="364" spans="2:4" x14ac:dyDescent="0.25">
      <c r="B364" s="429"/>
      <c r="D364" s="297"/>
    </row>
    <row r="365" spans="2:4" x14ac:dyDescent="0.25">
      <c r="B365" s="429"/>
      <c r="D365" s="297"/>
    </row>
    <row r="366" spans="2:4" x14ac:dyDescent="0.25">
      <c r="B366" s="429"/>
      <c r="D366" s="297"/>
    </row>
    <row r="367" spans="2:4" x14ac:dyDescent="0.25">
      <c r="B367" s="429"/>
      <c r="D367" s="297"/>
    </row>
    <row r="368" spans="2:4" x14ac:dyDescent="0.25">
      <c r="B368" s="429"/>
      <c r="D368" s="297"/>
    </row>
    <row r="369" spans="2:4" x14ac:dyDescent="0.25">
      <c r="B369" s="429"/>
      <c r="D369" s="297"/>
    </row>
    <row r="370" spans="2:4" x14ac:dyDescent="0.25">
      <c r="B370" s="429"/>
      <c r="D370" s="297"/>
    </row>
    <row r="371" spans="2:4" x14ac:dyDescent="0.25">
      <c r="B371" s="429"/>
      <c r="D371" s="297"/>
    </row>
    <row r="372" spans="2:4" x14ac:dyDescent="0.25">
      <c r="B372" s="429"/>
      <c r="D372" s="297"/>
    </row>
    <row r="373" spans="2:4" x14ac:dyDescent="0.25">
      <c r="B373" s="429"/>
      <c r="D373" s="297"/>
    </row>
    <row r="374" spans="2:4" x14ac:dyDescent="0.25">
      <c r="B374" s="429"/>
      <c r="D374" s="297"/>
    </row>
    <row r="375" spans="2:4" x14ac:dyDescent="0.25">
      <c r="B375" s="429"/>
      <c r="D375" s="297"/>
    </row>
    <row r="376" spans="2:4" x14ac:dyDescent="0.25">
      <c r="B376" s="429"/>
      <c r="D376" s="297"/>
    </row>
    <row r="377" spans="2:4" x14ac:dyDescent="0.25">
      <c r="B377" s="429"/>
      <c r="D377" s="297"/>
    </row>
    <row r="378" spans="2:4" x14ac:dyDescent="0.25">
      <c r="B378" s="429"/>
      <c r="D378" s="297"/>
    </row>
    <row r="379" spans="2:4" x14ac:dyDescent="0.25">
      <c r="B379" s="429"/>
      <c r="D379" s="297"/>
    </row>
    <row r="380" spans="2:4" x14ac:dyDescent="0.25">
      <c r="B380" s="429"/>
      <c r="D380" s="297"/>
    </row>
    <row r="381" spans="2:4" x14ac:dyDescent="0.25">
      <c r="B381" s="429"/>
      <c r="D381" s="297"/>
    </row>
    <row r="382" spans="2:4" x14ac:dyDescent="0.25">
      <c r="B382" s="429"/>
      <c r="D382" s="297"/>
    </row>
    <row r="383" spans="2:4" x14ac:dyDescent="0.25">
      <c r="B383" s="429"/>
      <c r="D383" s="297"/>
    </row>
    <row r="384" spans="2:4" x14ac:dyDescent="0.25">
      <c r="B384" s="429"/>
      <c r="D384" s="297"/>
    </row>
    <row r="385" spans="2:4" x14ac:dyDescent="0.25">
      <c r="B385" s="429"/>
      <c r="D385" s="297"/>
    </row>
    <row r="386" spans="2:4" x14ac:dyDescent="0.25">
      <c r="B386" s="429"/>
      <c r="D386" s="297"/>
    </row>
    <row r="387" spans="2:4" x14ac:dyDescent="0.25">
      <c r="B387" s="429"/>
      <c r="D387" s="297"/>
    </row>
    <row r="388" spans="2:4" x14ac:dyDescent="0.25">
      <c r="B388" s="429"/>
      <c r="D388" s="297"/>
    </row>
    <row r="389" spans="2:4" x14ac:dyDescent="0.25">
      <c r="B389" s="429"/>
      <c r="D389" s="297"/>
    </row>
    <row r="390" spans="2:4" x14ac:dyDescent="0.25">
      <c r="B390" s="429"/>
      <c r="D390" s="297"/>
    </row>
    <row r="391" spans="2:4" x14ac:dyDescent="0.25">
      <c r="B391" s="429"/>
      <c r="D391" s="297"/>
    </row>
    <row r="392" spans="2:4" x14ac:dyDescent="0.25">
      <c r="B392" s="429"/>
      <c r="D392" s="297"/>
    </row>
    <row r="393" spans="2:4" x14ac:dyDescent="0.25">
      <c r="B393" s="429"/>
      <c r="D393" s="297"/>
    </row>
    <row r="394" spans="2:4" x14ac:dyDescent="0.25">
      <c r="B394" s="429"/>
      <c r="D394" s="297"/>
    </row>
    <row r="395" spans="2:4" x14ac:dyDescent="0.25">
      <c r="B395" s="429"/>
      <c r="D395" s="297"/>
    </row>
    <row r="396" spans="2:4" x14ac:dyDescent="0.25">
      <c r="B396" s="429"/>
      <c r="D396" s="297"/>
    </row>
    <row r="397" spans="2:4" x14ac:dyDescent="0.25">
      <c r="B397" s="429"/>
      <c r="D397" s="297"/>
    </row>
    <row r="398" spans="2:4" x14ac:dyDescent="0.25">
      <c r="B398" s="429"/>
      <c r="D398" s="297"/>
    </row>
    <row r="399" spans="2:4" x14ac:dyDescent="0.25">
      <c r="B399" s="429"/>
      <c r="D399" s="297"/>
    </row>
    <row r="400" spans="2:4" x14ac:dyDescent="0.25">
      <c r="B400" s="429"/>
      <c r="D400" s="297"/>
    </row>
    <row r="401" spans="2:4" x14ac:dyDescent="0.25">
      <c r="B401" s="429"/>
      <c r="D401" s="297"/>
    </row>
    <row r="402" spans="2:4" x14ac:dyDescent="0.25">
      <c r="B402" s="429"/>
      <c r="D402" s="297"/>
    </row>
    <row r="403" spans="2:4" x14ac:dyDescent="0.25">
      <c r="B403" s="429"/>
      <c r="D403" s="297"/>
    </row>
    <row r="404" spans="2:4" x14ac:dyDescent="0.25">
      <c r="B404" s="429"/>
      <c r="D404" s="297"/>
    </row>
    <row r="405" spans="2:4" x14ac:dyDescent="0.25">
      <c r="B405" s="429"/>
      <c r="D405" s="297"/>
    </row>
    <row r="406" spans="2:4" x14ac:dyDescent="0.25">
      <c r="B406" s="429"/>
      <c r="D406" s="297"/>
    </row>
    <row r="407" spans="2:4" x14ac:dyDescent="0.25">
      <c r="B407" s="429"/>
      <c r="D407" s="297"/>
    </row>
    <row r="408" spans="2:4" x14ac:dyDescent="0.25">
      <c r="B408" s="429"/>
      <c r="D408" s="297"/>
    </row>
    <row r="409" spans="2:4" x14ac:dyDescent="0.25">
      <c r="B409" s="429"/>
      <c r="D409" s="297"/>
    </row>
    <row r="410" spans="2:4" x14ac:dyDescent="0.25">
      <c r="B410" s="429"/>
      <c r="D410" s="297"/>
    </row>
    <row r="411" spans="2:4" x14ac:dyDescent="0.25">
      <c r="B411" s="429"/>
      <c r="D411" s="297"/>
    </row>
    <row r="412" spans="2:4" x14ac:dyDescent="0.25">
      <c r="B412" s="429"/>
      <c r="D412" s="297"/>
    </row>
    <row r="413" spans="2:4" x14ac:dyDescent="0.25">
      <c r="B413" s="429"/>
      <c r="D413" s="297"/>
    </row>
    <row r="414" spans="2:4" x14ac:dyDescent="0.25">
      <c r="B414" s="429"/>
      <c r="D414" s="297"/>
    </row>
    <row r="415" spans="2:4" x14ac:dyDescent="0.25">
      <c r="B415" s="429"/>
      <c r="D415" s="297"/>
    </row>
    <row r="416" spans="2:4" x14ac:dyDescent="0.25">
      <c r="B416" s="429"/>
      <c r="D416" s="297"/>
    </row>
    <row r="417" spans="2:4" x14ac:dyDescent="0.25">
      <c r="B417" s="429"/>
      <c r="D417" s="297"/>
    </row>
    <row r="418" spans="2:4" x14ac:dyDescent="0.25">
      <c r="B418" s="429"/>
      <c r="D418" s="297"/>
    </row>
    <row r="419" spans="2:4" x14ac:dyDescent="0.25">
      <c r="B419" s="429"/>
      <c r="D419" s="297"/>
    </row>
    <row r="420" spans="2:4" x14ac:dyDescent="0.25">
      <c r="B420" s="429"/>
      <c r="D420" s="297"/>
    </row>
    <row r="421" spans="2:4" x14ac:dyDescent="0.25">
      <c r="B421" s="429"/>
      <c r="D421" s="297"/>
    </row>
    <row r="422" spans="2:4" x14ac:dyDescent="0.25">
      <c r="B422" s="429"/>
      <c r="D422" s="297"/>
    </row>
    <row r="423" spans="2:4" x14ac:dyDescent="0.25">
      <c r="B423" s="429"/>
      <c r="D423" s="297"/>
    </row>
    <row r="424" spans="2:4" x14ac:dyDescent="0.25">
      <c r="B424" s="429"/>
      <c r="D424" s="297"/>
    </row>
    <row r="425" spans="2:4" x14ac:dyDescent="0.25">
      <c r="B425" s="429"/>
      <c r="D425" s="297"/>
    </row>
    <row r="426" spans="2:4" x14ac:dyDescent="0.25">
      <c r="B426" s="429"/>
      <c r="D426" s="297"/>
    </row>
    <row r="427" spans="2:4" x14ac:dyDescent="0.25">
      <c r="B427" s="429"/>
      <c r="D427" s="297"/>
    </row>
    <row r="428" spans="2:4" x14ac:dyDescent="0.25">
      <c r="B428" s="429"/>
      <c r="D428" s="297"/>
    </row>
    <row r="429" spans="2:4" x14ac:dyDescent="0.25">
      <c r="B429" s="429"/>
      <c r="D429" s="297"/>
    </row>
    <row r="430" spans="2:4" x14ac:dyDescent="0.25">
      <c r="B430" s="429"/>
      <c r="D430" s="297"/>
    </row>
    <row r="431" spans="2:4" x14ac:dyDescent="0.25">
      <c r="B431" s="429"/>
      <c r="D431" s="297"/>
    </row>
    <row r="432" spans="2:4" x14ac:dyDescent="0.25">
      <c r="B432" s="429"/>
      <c r="D432" s="297"/>
    </row>
    <row r="433" spans="2:4" x14ac:dyDescent="0.25">
      <c r="B433" s="429"/>
      <c r="D433" s="297"/>
    </row>
    <row r="434" spans="2:4" x14ac:dyDescent="0.25">
      <c r="B434" s="429"/>
      <c r="D434" s="297"/>
    </row>
    <row r="435" spans="2:4" x14ac:dyDescent="0.25">
      <c r="B435" s="429"/>
      <c r="D435" s="297"/>
    </row>
    <row r="436" spans="2:4" x14ac:dyDescent="0.25">
      <c r="B436" s="429"/>
      <c r="D436" s="297"/>
    </row>
    <row r="437" spans="2:4" x14ac:dyDescent="0.25">
      <c r="B437" s="429"/>
      <c r="D437" s="297"/>
    </row>
    <row r="438" spans="2:4" x14ac:dyDescent="0.25">
      <c r="B438" s="429"/>
      <c r="D438" s="297"/>
    </row>
    <row r="439" spans="2:4" x14ac:dyDescent="0.25">
      <c r="B439" s="429"/>
      <c r="D439" s="297"/>
    </row>
    <row r="440" spans="2:4" x14ac:dyDescent="0.25">
      <c r="B440" s="429"/>
      <c r="D440" s="297"/>
    </row>
    <row r="441" spans="2:4" x14ac:dyDescent="0.25">
      <c r="B441" s="429"/>
      <c r="D441" s="297"/>
    </row>
    <row r="442" spans="2:4" x14ac:dyDescent="0.25">
      <c r="B442" s="429"/>
      <c r="D442" s="297"/>
    </row>
    <row r="443" spans="2:4" x14ac:dyDescent="0.25">
      <c r="B443" s="429"/>
      <c r="D443" s="297"/>
    </row>
    <row r="444" spans="2:4" x14ac:dyDescent="0.25">
      <c r="B444" s="429"/>
      <c r="D444" s="297"/>
    </row>
    <row r="445" spans="2:4" x14ac:dyDescent="0.25">
      <c r="B445" s="429"/>
      <c r="D445" s="297"/>
    </row>
    <row r="446" spans="2:4" x14ac:dyDescent="0.25">
      <c r="B446" s="429"/>
      <c r="D446" s="297"/>
    </row>
    <row r="447" spans="2:4" x14ac:dyDescent="0.25">
      <c r="B447" s="429"/>
      <c r="D447" s="297"/>
    </row>
    <row r="448" spans="2:4" x14ac:dyDescent="0.25">
      <c r="B448" s="429"/>
      <c r="D448" s="297"/>
    </row>
    <row r="449" spans="2:4" x14ac:dyDescent="0.25">
      <c r="B449" s="429"/>
      <c r="D449" s="297"/>
    </row>
    <row r="450" spans="2:4" x14ac:dyDescent="0.25">
      <c r="B450" s="429"/>
      <c r="D450" s="297"/>
    </row>
    <row r="451" spans="2:4" x14ac:dyDescent="0.25">
      <c r="B451" s="429"/>
      <c r="D451" s="297"/>
    </row>
    <row r="452" spans="2:4" x14ac:dyDescent="0.25">
      <c r="B452" s="429"/>
      <c r="D452" s="297"/>
    </row>
    <row r="453" spans="2:4" x14ac:dyDescent="0.25">
      <c r="B453" s="429"/>
      <c r="D453" s="297"/>
    </row>
    <row r="454" spans="2:4" x14ac:dyDescent="0.25">
      <c r="B454" s="429"/>
      <c r="D454" s="297"/>
    </row>
    <row r="455" spans="2:4" x14ac:dyDescent="0.25">
      <c r="B455" s="429"/>
      <c r="D455" s="297"/>
    </row>
    <row r="456" spans="2:4" x14ac:dyDescent="0.25">
      <c r="B456" s="429"/>
      <c r="D456" s="297"/>
    </row>
    <row r="457" spans="2:4" x14ac:dyDescent="0.25">
      <c r="B457" s="429"/>
      <c r="D457" s="297"/>
    </row>
    <row r="458" spans="2:4" x14ac:dyDescent="0.25">
      <c r="B458" s="429"/>
      <c r="D458" s="297"/>
    </row>
    <row r="459" spans="2:4" x14ac:dyDescent="0.25">
      <c r="B459" s="429"/>
      <c r="D459" s="297"/>
    </row>
    <row r="460" spans="2:4" x14ac:dyDescent="0.25">
      <c r="B460" s="429"/>
      <c r="D460" s="297"/>
    </row>
    <row r="461" spans="2:4" x14ac:dyDescent="0.25">
      <c r="B461" s="429"/>
      <c r="D461" s="297"/>
    </row>
    <row r="462" spans="2:4" x14ac:dyDescent="0.25">
      <c r="B462" s="429"/>
      <c r="D462" s="297"/>
    </row>
    <row r="463" spans="2:4" x14ac:dyDescent="0.25">
      <c r="B463" s="429"/>
      <c r="D463" s="297"/>
    </row>
    <row r="464" spans="2:4" x14ac:dyDescent="0.25">
      <c r="B464" s="429"/>
      <c r="D464" s="297"/>
    </row>
    <row r="465" spans="2:4" x14ac:dyDescent="0.25">
      <c r="B465" s="429"/>
      <c r="D465" s="297"/>
    </row>
    <row r="466" spans="2:4" x14ac:dyDescent="0.25">
      <c r="B466" s="429"/>
      <c r="D466" s="297"/>
    </row>
    <row r="467" spans="2:4" x14ac:dyDescent="0.25">
      <c r="B467" s="429"/>
      <c r="D467" s="297"/>
    </row>
    <row r="468" spans="2:4" x14ac:dyDescent="0.25">
      <c r="B468" s="429"/>
      <c r="D468" s="297"/>
    </row>
    <row r="469" spans="2:4" x14ac:dyDescent="0.25">
      <c r="B469" s="429"/>
      <c r="D469" s="297"/>
    </row>
    <row r="470" spans="2:4" x14ac:dyDescent="0.25">
      <c r="B470" s="429"/>
      <c r="D470" s="297"/>
    </row>
    <row r="471" spans="2:4" x14ac:dyDescent="0.25">
      <c r="B471" s="429"/>
      <c r="D471" s="297"/>
    </row>
    <row r="472" spans="2:4" x14ac:dyDescent="0.25">
      <c r="B472" s="429"/>
      <c r="D472" s="297"/>
    </row>
    <row r="473" spans="2:4" x14ac:dyDescent="0.25">
      <c r="B473" s="429"/>
      <c r="D473" s="297"/>
    </row>
    <row r="474" spans="2:4" x14ac:dyDescent="0.25">
      <c r="B474" s="429"/>
      <c r="D474" s="297"/>
    </row>
    <row r="475" spans="2:4" x14ac:dyDescent="0.25">
      <c r="B475" s="429"/>
      <c r="D475" s="297"/>
    </row>
    <row r="476" spans="2:4" x14ac:dyDescent="0.25">
      <c r="B476" s="429"/>
      <c r="D476" s="297"/>
    </row>
    <row r="477" spans="2:4" x14ac:dyDescent="0.25">
      <c r="B477" s="429"/>
      <c r="D477" s="297"/>
    </row>
    <row r="478" spans="2:4" x14ac:dyDescent="0.25">
      <c r="B478" s="429"/>
      <c r="D478" s="297"/>
    </row>
    <row r="479" spans="2:4" x14ac:dyDescent="0.25">
      <c r="B479" s="429"/>
      <c r="D479" s="297"/>
    </row>
    <row r="480" spans="2:4" x14ac:dyDescent="0.25">
      <c r="B480" s="429"/>
      <c r="D480" s="297"/>
    </row>
    <row r="481" spans="2:4" x14ac:dyDescent="0.25">
      <c r="B481" s="429"/>
      <c r="D481" s="297"/>
    </row>
    <row r="482" spans="2:4" x14ac:dyDescent="0.25">
      <c r="B482" s="429"/>
      <c r="D482" s="297"/>
    </row>
    <row r="483" spans="2:4" x14ac:dyDescent="0.25">
      <c r="B483" s="429"/>
      <c r="D483" s="297"/>
    </row>
    <row r="484" spans="2:4" x14ac:dyDescent="0.25">
      <c r="B484" s="429"/>
      <c r="D484" s="297"/>
    </row>
    <row r="485" spans="2:4" x14ac:dyDescent="0.25">
      <c r="B485" s="429"/>
      <c r="D485" s="297"/>
    </row>
    <row r="486" spans="2:4" x14ac:dyDescent="0.25">
      <c r="B486" s="429"/>
      <c r="D486" s="297"/>
    </row>
    <row r="487" spans="2:4" x14ac:dyDescent="0.25">
      <c r="B487" s="429"/>
      <c r="D487" s="297"/>
    </row>
    <row r="488" spans="2:4" x14ac:dyDescent="0.25">
      <c r="B488" s="429"/>
      <c r="D488" s="297"/>
    </row>
    <row r="489" spans="2:4" x14ac:dyDescent="0.25">
      <c r="B489" s="429"/>
      <c r="D489" s="297"/>
    </row>
    <row r="490" spans="2:4" x14ac:dyDescent="0.25">
      <c r="B490" s="429"/>
      <c r="D490" s="297"/>
    </row>
    <row r="491" spans="2:4" x14ac:dyDescent="0.25">
      <c r="B491" s="429"/>
      <c r="D491" s="297"/>
    </row>
    <row r="492" spans="2:4" x14ac:dyDescent="0.25">
      <c r="B492" s="429"/>
      <c r="D492" s="297"/>
    </row>
    <row r="493" spans="2:4" x14ac:dyDescent="0.25">
      <c r="B493" s="429"/>
      <c r="D493" s="297"/>
    </row>
    <row r="494" spans="2:4" x14ac:dyDescent="0.25">
      <c r="B494" s="429"/>
      <c r="D494" s="297"/>
    </row>
    <row r="495" spans="2:4" x14ac:dyDescent="0.25">
      <c r="B495" s="429"/>
      <c r="D495" s="297"/>
    </row>
    <row r="496" spans="2:4" x14ac:dyDescent="0.25">
      <c r="B496" s="429"/>
      <c r="D496" s="297"/>
    </row>
    <row r="497" spans="2:4" x14ac:dyDescent="0.25">
      <c r="B497" s="429"/>
      <c r="D497" s="297"/>
    </row>
    <row r="498" spans="2:4" x14ac:dyDescent="0.25">
      <c r="B498" s="429"/>
      <c r="D498" s="297"/>
    </row>
    <row r="499" spans="2:4" x14ac:dyDescent="0.25">
      <c r="B499" s="429"/>
      <c r="D499" s="297"/>
    </row>
    <row r="500" spans="2:4" x14ac:dyDescent="0.25">
      <c r="B500" s="429"/>
      <c r="D500" s="297"/>
    </row>
    <row r="501" spans="2:4" x14ac:dyDescent="0.25">
      <c r="B501" s="429"/>
      <c r="D501" s="297"/>
    </row>
    <row r="502" spans="2:4" x14ac:dyDescent="0.25">
      <c r="B502" s="429"/>
      <c r="D502" s="297"/>
    </row>
    <row r="503" spans="2:4" x14ac:dyDescent="0.25">
      <c r="B503" s="429"/>
      <c r="D503" s="297"/>
    </row>
    <row r="504" spans="2:4" x14ac:dyDescent="0.25">
      <c r="B504" s="429"/>
      <c r="D504" s="297"/>
    </row>
    <row r="505" spans="2:4" x14ac:dyDescent="0.25">
      <c r="B505" s="429"/>
      <c r="D505" s="297"/>
    </row>
    <row r="506" spans="2:4" x14ac:dyDescent="0.25">
      <c r="B506" s="429"/>
      <c r="D506" s="297"/>
    </row>
    <row r="507" spans="2:4" x14ac:dyDescent="0.25">
      <c r="B507" s="429"/>
      <c r="D507" s="297"/>
    </row>
    <row r="508" spans="2:4" x14ac:dyDescent="0.25">
      <c r="B508" s="429"/>
      <c r="D508" s="297"/>
    </row>
    <row r="509" spans="2:4" x14ac:dyDescent="0.25">
      <c r="B509" s="429"/>
      <c r="D509" s="297"/>
    </row>
    <row r="510" spans="2:4" x14ac:dyDescent="0.25">
      <c r="B510" s="429"/>
      <c r="D510" s="297"/>
    </row>
    <row r="511" spans="2:4" x14ac:dyDescent="0.25">
      <c r="B511" s="429"/>
      <c r="D511" s="297"/>
    </row>
    <row r="512" spans="2:4" x14ac:dyDescent="0.25">
      <c r="B512" s="429"/>
      <c r="D512" s="297"/>
    </row>
    <row r="513" spans="2:4" x14ac:dyDescent="0.25">
      <c r="B513" s="429"/>
      <c r="D513" s="297"/>
    </row>
    <row r="514" spans="2:4" x14ac:dyDescent="0.25">
      <c r="B514" s="429"/>
      <c r="D514" s="297"/>
    </row>
    <row r="515" spans="2:4" x14ac:dyDescent="0.25">
      <c r="B515" s="429"/>
      <c r="D515" s="297"/>
    </row>
    <row r="516" spans="2:4" x14ac:dyDescent="0.25">
      <c r="B516" s="429"/>
      <c r="D516" s="297"/>
    </row>
    <row r="517" spans="2:4" x14ac:dyDescent="0.25">
      <c r="B517" s="429"/>
      <c r="D517" s="297"/>
    </row>
    <row r="518" spans="2:4" x14ac:dyDescent="0.25">
      <c r="B518" s="429"/>
      <c r="D518" s="297"/>
    </row>
    <row r="519" spans="2:4" x14ac:dyDescent="0.25">
      <c r="B519" s="429"/>
      <c r="D519" s="297"/>
    </row>
    <row r="520" spans="2:4" x14ac:dyDescent="0.25">
      <c r="B520" s="429"/>
      <c r="D520" s="297"/>
    </row>
    <row r="521" spans="2:4" x14ac:dyDescent="0.25">
      <c r="B521" s="429"/>
      <c r="D521" s="297"/>
    </row>
    <row r="522" spans="2:4" x14ac:dyDescent="0.25">
      <c r="B522" s="429"/>
      <c r="D522" s="297"/>
    </row>
    <row r="523" spans="2:4" x14ac:dyDescent="0.25">
      <c r="B523" s="429"/>
      <c r="D523" s="297"/>
    </row>
    <row r="524" spans="2:4" x14ac:dyDescent="0.25">
      <c r="B524" s="429"/>
      <c r="D524" s="297"/>
    </row>
    <row r="525" spans="2:4" x14ac:dyDescent="0.25">
      <c r="B525" s="429"/>
      <c r="D525" s="297"/>
    </row>
    <row r="526" spans="2:4" x14ac:dyDescent="0.25">
      <c r="B526" s="429"/>
      <c r="D526" s="297"/>
    </row>
    <row r="527" spans="2:4" x14ac:dyDescent="0.25">
      <c r="B527" s="429"/>
      <c r="D527" s="297"/>
    </row>
    <row r="528" spans="2:4" x14ac:dyDescent="0.25">
      <c r="B528" s="429"/>
      <c r="D528" s="297"/>
    </row>
    <row r="529" spans="2:4" x14ac:dyDescent="0.25">
      <c r="B529" s="429"/>
      <c r="D529" s="297"/>
    </row>
    <row r="530" spans="2:4" x14ac:dyDescent="0.25">
      <c r="B530" s="429"/>
      <c r="D530" s="297"/>
    </row>
    <row r="531" spans="2:4" x14ac:dyDescent="0.25">
      <c r="B531" s="429"/>
      <c r="D531" s="297"/>
    </row>
    <row r="532" spans="2:4" x14ac:dyDescent="0.25">
      <c r="B532" s="429"/>
      <c r="D532" s="297"/>
    </row>
    <row r="533" spans="2:4" x14ac:dyDescent="0.25">
      <c r="B533" s="429"/>
      <c r="D533" s="297"/>
    </row>
    <row r="534" spans="2:4" x14ac:dyDescent="0.25">
      <c r="B534" s="429"/>
      <c r="D534" s="297"/>
    </row>
    <row r="535" spans="2:4" x14ac:dyDescent="0.25">
      <c r="B535" s="429"/>
      <c r="D535" s="297"/>
    </row>
    <row r="536" spans="2:4" x14ac:dyDescent="0.25">
      <c r="B536" s="429"/>
      <c r="D536" s="297"/>
    </row>
    <row r="537" spans="2:4" x14ac:dyDescent="0.25">
      <c r="B537" s="429"/>
      <c r="D537" s="297"/>
    </row>
    <row r="538" spans="2:4" x14ac:dyDescent="0.25">
      <c r="B538" s="429"/>
      <c r="D538" s="297"/>
    </row>
    <row r="539" spans="2:4" x14ac:dyDescent="0.25">
      <c r="B539" s="429"/>
      <c r="D539" s="297"/>
    </row>
    <row r="540" spans="2:4" x14ac:dyDescent="0.25">
      <c r="B540" s="429"/>
      <c r="D540" s="297"/>
    </row>
    <row r="541" spans="2:4" x14ac:dyDescent="0.25">
      <c r="B541" s="429"/>
      <c r="D541" s="297"/>
    </row>
    <row r="542" spans="2:4" x14ac:dyDescent="0.25">
      <c r="B542" s="429"/>
      <c r="D542" s="297"/>
    </row>
    <row r="543" spans="2:4" x14ac:dyDescent="0.25">
      <c r="B543" s="429"/>
      <c r="D543" s="297"/>
    </row>
    <row r="544" spans="2:4" x14ac:dyDescent="0.25">
      <c r="B544" s="429"/>
      <c r="D544" s="297"/>
    </row>
    <row r="545" spans="2:4" x14ac:dyDescent="0.25">
      <c r="B545" s="429"/>
      <c r="D545" s="297"/>
    </row>
    <row r="546" spans="2:4" x14ac:dyDescent="0.25">
      <c r="B546" s="429"/>
      <c r="D546" s="297"/>
    </row>
    <row r="547" spans="2:4" x14ac:dyDescent="0.25">
      <c r="B547" s="429"/>
      <c r="D547" s="297"/>
    </row>
    <row r="548" spans="2:4" x14ac:dyDescent="0.25">
      <c r="B548" s="429"/>
      <c r="D548" s="297"/>
    </row>
    <row r="549" spans="2:4" x14ac:dyDescent="0.25">
      <c r="B549" s="429"/>
      <c r="D549" s="297"/>
    </row>
    <row r="550" spans="2:4" x14ac:dyDescent="0.25">
      <c r="B550" s="429"/>
      <c r="D550" s="297"/>
    </row>
    <row r="551" spans="2:4" x14ac:dyDescent="0.25">
      <c r="B551" s="429"/>
      <c r="D551" s="297"/>
    </row>
    <row r="552" spans="2:4" x14ac:dyDescent="0.25">
      <c r="B552" s="429"/>
      <c r="D552" s="297"/>
    </row>
    <row r="553" spans="2:4" x14ac:dyDescent="0.25">
      <c r="B553" s="429"/>
      <c r="D553" s="297"/>
    </row>
    <row r="554" spans="2:4" x14ac:dyDescent="0.25">
      <c r="B554" s="429"/>
      <c r="D554" s="297"/>
    </row>
    <row r="555" spans="2:4" x14ac:dyDescent="0.25">
      <c r="B555" s="429"/>
      <c r="D555" s="297"/>
    </row>
    <row r="556" spans="2:4" x14ac:dyDescent="0.25">
      <c r="B556" s="429"/>
      <c r="D556" s="297"/>
    </row>
    <row r="557" spans="2:4" x14ac:dyDescent="0.25">
      <c r="B557" s="429"/>
      <c r="D557" s="297"/>
    </row>
    <row r="558" spans="2:4" x14ac:dyDescent="0.25">
      <c r="B558" s="429"/>
      <c r="D558" s="297"/>
    </row>
    <row r="559" spans="2:4" x14ac:dyDescent="0.25">
      <c r="B559" s="429"/>
      <c r="D559" s="297"/>
    </row>
    <row r="560" spans="2:4" x14ac:dyDescent="0.25">
      <c r="B560" s="429"/>
      <c r="D560" s="297"/>
    </row>
    <row r="561" spans="2:4" x14ac:dyDescent="0.25">
      <c r="B561" s="429"/>
      <c r="D561" s="297"/>
    </row>
    <row r="562" spans="2:4" x14ac:dyDescent="0.25">
      <c r="B562" s="429"/>
      <c r="D562" s="297"/>
    </row>
    <row r="563" spans="2:4" x14ac:dyDescent="0.25">
      <c r="B563" s="429"/>
      <c r="D563" s="297"/>
    </row>
    <row r="564" spans="2:4" x14ac:dyDescent="0.25">
      <c r="B564" s="429"/>
      <c r="D564" s="297"/>
    </row>
    <row r="565" spans="2:4" x14ac:dyDescent="0.25">
      <c r="B565" s="429"/>
      <c r="D565" s="297"/>
    </row>
    <row r="566" spans="2:4" x14ac:dyDescent="0.25">
      <c r="B566" s="429"/>
      <c r="D566" s="297"/>
    </row>
    <row r="567" spans="2:4" x14ac:dyDescent="0.25">
      <c r="B567" s="429"/>
      <c r="D567" s="297"/>
    </row>
    <row r="568" spans="2:4" x14ac:dyDescent="0.25">
      <c r="B568" s="429"/>
      <c r="D568" s="297"/>
    </row>
    <row r="569" spans="2:4" x14ac:dyDescent="0.25">
      <c r="B569" s="429"/>
      <c r="D569" s="297"/>
    </row>
    <row r="570" spans="2:4" x14ac:dyDescent="0.25">
      <c r="B570" s="429"/>
      <c r="D570" s="297"/>
    </row>
    <row r="571" spans="2:4" x14ac:dyDescent="0.25">
      <c r="B571" s="429"/>
      <c r="D571" s="297"/>
    </row>
    <row r="572" spans="2:4" x14ac:dyDescent="0.25">
      <c r="B572" s="429"/>
      <c r="D572" s="297"/>
    </row>
    <row r="573" spans="2:4" x14ac:dyDescent="0.25">
      <c r="B573" s="429"/>
      <c r="D573" s="297"/>
    </row>
    <row r="574" spans="2:4" x14ac:dyDescent="0.25">
      <c r="B574" s="429"/>
      <c r="D574" s="297"/>
    </row>
    <row r="575" spans="2:4" x14ac:dyDescent="0.25">
      <c r="B575" s="429"/>
      <c r="D575" s="297"/>
    </row>
    <row r="576" spans="2:4" x14ac:dyDescent="0.25">
      <c r="B576" s="429"/>
      <c r="D576" s="297"/>
    </row>
    <row r="577" spans="2:4" x14ac:dyDescent="0.25">
      <c r="B577" s="429"/>
      <c r="D577" s="297"/>
    </row>
    <row r="578" spans="2:4" x14ac:dyDescent="0.25">
      <c r="B578" s="429"/>
      <c r="D578" s="297"/>
    </row>
    <row r="579" spans="2:4" x14ac:dyDescent="0.25">
      <c r="B579" s="429"/>
      <c r="D579" s="297"/>
    </row>
    <row r="580" spans="2:4" x14ac:dyDescent="0.25">
      <c r="B580" s="429"/>
      <c r="D580" s="297"/>
    </row>
    <row r="581" spans="2:4" x14ac:dyDescent="0.25">
      <c r="B581" s="429"/>
      <c r="D581" s="297"/>
    </row>
    <row r="582" spans="2:4" x14ac:dyDescent="0.25">
      <c r="B582" s="429"/>
      <c r="D582" s="297"/>
    </row>
    <row r="583" spans="2:4" x14ac:dyDescent="0.25">
      <c r="B583" s="429"/>
      <c r="D583" s="297"/>
    </row>
    <row r="584" spans="2:4" x14ac:dyDescent="0.25">
      <c r="B584" s="429"/>
      <c r="D584" s="297"/>
    </row>
    <row r="585" spans="2:4" x14ac:dyDescent="0.25">
      <c r="B585" s="429"/>
      <c r="D585" s="297"/>
    </row>
    <row r="586" spans="2:4" x14ac:dyDescent="0.25">
      <c r="B586" s="429"/>
      <c r="D586" s="297"/>
    </row>
    <row r="587" spans="2:4" x14ac:dyDescent="0.25">
      <c r="B587" s="429"/>
      <c r="D587" s="297"/>
    </row>
    <row r="588" spans="2:4" x14ac:dyDescent="0.25">
      <c r="B588" s="429"/>
      <c r="D588" s="297"/>
    </row>
    <row r="589" spans="2:4" x14ac:dyDescent="0.25">
      <c r="B589" s="429"/>
      <c r="D589" s="297"/>
    </row>
    <row r="590" spans="2:4" x14ac:dyDescent="0.25">
      <c r="B590" s="429"/>
      <c r="D590" s="297"/>
    </row>
    <row r="591" spans="2:4" x14ac:dyDescent="0.25">
      <c r="B591" s="429"/>
      <c r="D591" s="297"/>
    </row>
    <row r="592" spans="2:4" x14ac:dyDescent="0.25">
      <c r="B592" s="429"/>
      <c r="D592" s="297"/>
    </row>
    <row r="593" spans="2:4" x14ac:dyDescent="0.25">
      <c r="B593" s="429"/>
      <c r="D593" s="297"/>
    </row>
    <row r="594" spans="2:4" x14ac:dyDescent="0.25">
      <c r="B594" s="429"/>
      <c r="D594" s="297"/>
    </row>
    <row r="595" spans="2:4" x14ac:dyDescent="0.25">
      <c r="B595" s="429"/>
      <c r="D595" s="297"/>
    </row>
    <row r="596" spans="2:4" x14ac:dyDescent="0.25">
      <c r="B596" s="429"/>
      <c r="D596" s="297"/>
    </row>
    <row r="597" spans="2:4" x14ac:dyDescent="0.25">
      <c r="B597" s="429"/>
      <c r="D597" s="297"/>
    </row>
    <row r="598" spans="2:4" x14ac:dyDescent="0.25">
      <c r="B598" s="429"/>
      <c r="D598" s="297"/>
    </row>
    <row r="599" spans="2:4" x14ac:dyDescent="0.25">
      <c r="B599" s="429"/>
      <c r="D599" s="297"/>
    </row>
    <row r="600" spans="2:4" x14ac:dyDescent="0.25">
      <c r="B600" s="429"/>
      <c r="D600" s="297"/>
    </row>
    <row r="601" spans="2:4" x14ac:dyDescent="0.25">
      <c r="B601" s="429"/>
      <c r="D601" s="297"/>
    </row>
    <row r="602" spans="2:4" x14ac:dyDescent="0.25">
      <c r="B602" s="429"/>
      <c r="D602" s="297"/>
    </row>
    <row r="603" spans="2:4" x14ac:dyDescent="0.25">
      <c r="B603" s="429"/>
      <c r="D603" s="297"/>
    </row>
    <row r="604" spans="2:4" x14ac:dyDescent="0.25">
      <c r="B604" s="429"/>
      <c r="D604" s="297"/>
    </row>
    <row r="605" spans="2:4" x14ac:dyDescent="0.25">
      <c r="B605" s="429"/>
      <c r="D605" s="297"/>
    </row>
    <row r="606" spans="2:4" x14ac:dyDescent="0.25">
      <c r="B606" s="429"/>
      <c r="D606" s="297"/>
    </row>
    <row r="607" spans="2:4" x14ac:dyDescent="0.25">
      <c r="B607" s="429"/>
      <c r="D607" s="297"/>
    </row>
    <row r="608" spans="2:4" x14ac:dyDescent="0.25">
      <c r="B608" s="429"/>
      <c r="D608" s="297"/>
    </row>
    <row r="609" spans="2:4" x14ac:dyDescent="0.25">
      <c r="B609" s="429"/>
      <c r="D609" s="297"/>
    </row>
    <row r="610" spans="2:4" x14ac:dyDescent="0.25">
      <c r="B610" s="429"/>
      <c r="D610" s="297"/>
    </row>
    <row r="611" spans="2:4" x14ac:dyDescent="0.25">
      <c r="B611" s="429"/>
      <c r="D611" s="297"/>
    </row>
    <row r="612" spans="2:4" x14ac:dyDescent="0.25">
      <c r="B612" s="429"/>
      <c r="D612" s="297"/>
    </row>
    <row r="613" spans="2:4" x14ac:dyDescent="0.25">
      <c r="B613" s="429"/>
      <c r="D613" s="297"/>
    </row>
    <row r="614" spans="2:4" x14ac:dyDescent="0.25">
      <c r="B614" s="429"/>
      <c r="D614" s="297"/>
    </row>
    <row r="615" spans="2:4" x14ac:dyDescent="0.25">
      <c r="B615" s="429"/>
      <c r="D615" s="297"/>
    </row>
    <row r="616" spans="2:4" x14ac:dyDescent="0.25">
      <c r="B616" s="429"/>
      <c r="D616" s="297"/>
    </row>
    <row r="617" spans="2:4" x14ac:dyDescent="0.25">
      <c r="B617" s="429"/>
      <c r="D617" s="297"/>
    </row>
    <row r="618" spans="2:4" x14ac:dyDescent="0.25">
      <c r="B618" s="429"/>
      <c r="D618" s="297"/>
    </row>
    <row r="619" spans="2:4" x14ac:dyDescent="0.25">
      <c r="B619" s="429"/>
      <c r="D619" s="297"/>
    </row>
    <row r="620" spans="2:4" x14ac:dyDescent="0.25">
      <c r="B620" s="429"/>
      <c r="D620" s="297"/>
    </row>
    <row r="621" spans="2:4" x14ac:dyDescent="0.25">
      <c r="B621" s="429"/>
      <c r="D621" s="297"/>
    </row>
    <row r="622" spans="2:4" x14ac:dyDescent="0.25">
      <c r="B622" s="429"/>
      <c r="D622" s="297"/>
    </row>
    <row r="623" spans="2:4" x14ac:dyDescent="0.25">
      <c r="B623" s="429"/>
      <c r="D623" s="297"/>
    </row>
    <row r="624" spans="2:4" x14ac:dyDescent="0.25">
      <c r="B624" s="429"/>
      <c r="D624" s="297"/>
    </row>
    <row r="625" spans="2:4" x14ac:dyDescent="0.25">
      <c r="B625" s="429"/>
      <c r="D625" s="297"/>
    </row>
    <row r="626" spans="2:4" x14ac:dyDescent="0.25">
      <c r="B626" s="429"/>
      <c r="D626" s="297"/>
    </row>
    <row r="627" spans="2:4" x14ac:dyDescent="0.25">
      <c r="B627" s="429"/>
      <c r="D627" s="297"/>
    </row>
    <row r="628" spans="2:4" x14ac:dyDescent="0.25">
      <c r="B628" s="429"/>
      <c r="D628" s="297"/>
    </row>
    <row r="629" spans="2:4" x14ac:dyDescent="0.25">
      <c r="B629" s="429"/>
      <c r="D629" s="297"/>
    </row>
    <row r="630" spans="2:4" x14ac:dyDescent="0.25">
      <c r="B630" s="429"/>
      <c r="D630" s="297"/>
    </row>
    <row r="631" spans="2:4" x14ac:dyDescent="0.25">
      <c r="B631" s="429"/>
      <c r="D631" s="297"/>
    </row>
    <row r="632" spans="2:4" x14ac:dyDescent="0.25">
      <c r="B632" s="429"/>
      <c r="D632" s="297"/>
    </row>
    <row r="633" spans="2:4" x14ac:dyDescent="0.25">
      <c r="B633" s="429"/>
      <c r="D633" s="297"/>
    </row>
    <row r="634" spans="2:4" x14ac:dyDescent="0.25">
      <c r="B634" s="429"/>
      <c r="D634" s="297"/>
    </row>
    <row r="635" spans="2:4" x14ac:dyDescent="0.25">
      <c r="B635" s="429"/>
      <c r="D635" s="297"/>
    </row>
    <row r="636" spans="2:4" x14ac:dyDescent="0.25">
      <c r="B636" s="429"/>
      <c r="D636" s="297"/>
    </row>
    <row r="637" spans="2:4" x14ac:dyDescent="0.25">
      <c r="B637" s="429"/>
      <c r="D637" s="297"/>
    </row>
    <row r="638" spans="2:4" x14ac:dyDescent="0.25">
      <c r="B638" s="429"/>
      <c r="D638" s="297"/>
    </row>
    <row r="639" spans="2:4" x14ac:dyDescent="0.25">
      <c r="B639" s="429"/>
      <c r="D639" s="297"/>
    </row>
    <row r="640" spans="2:4" x14ac:dyDescent="0.25">
      <c r="B640" s="429"/>
      <c r="D640" s="297"/>
    </row>
    <row r="641" spans="2:4" x14ac:dyDescent="0.25">
      <c r="B641" s="429"/>
      <c r="D641" s="297"/>
    </row>
    <row r="642" spans="2:4" x14ac:dyDescent="0.25">
      <c r="B642" s="429"/>
      <c r="D642" s="297"/>
    </row>
    <row r="643" spans="2:4" x14ac:dyDescent="0.25">
      <c r="B643" s="429"/>
      <c r="D643" s="297"/>
    </row>
    <row r="644" spans="2:4" x14ac:dyDescent="0.25">
      <c r="B644" s="429"/>
      <c r="D644" s="297"/>
    </row>
    <row r="645" spans="2:4" x14ac:dyDescent="0.25">
      <c r="B645" s="429"/>
      <c r="D645" s="297"/>
    </row>
    <row r="646" spans="2:4" x14ac:dyDescent="0.25">
      <c r="B646" s="429"/>
      <c r="D646" s="297"/>
    </row>
    <row r="647" spans="2:4" x14ac:dyDescent="0.25">
      <c r="B647" s="429"/>
      <c r="D647" s="297"/>
    </row>
    <row r="648" spans="2:4" x14ac:dyDescent="0.25">
      <c r="B648" s="429"/>
      <c r="D648" s="297"/>
    </row>
    <row r="649" spans="2:4" x14ac:dyDescent="0.25">
      <c r="B649" s="429"/>
      <c r="D649" s="297"/>
    </row>
    <row r="650" spans="2:4" x14ac:dyDescent="0.25">
      <c r="B650" s="429"/>
      <c r="D650" s="297"/>
    </row>
    <row r="651" spans="2:4" x14ac:dyDescent="0.25">
      <c r="B651" s="429"/>
      <c r="D651" s="297"/>
    </row>
    <row r="652" spans="2:4" x14ac:dyDescent="0.25">
      <c r="B652" s="429"/>
      <c r="D652" s="297"/>
    </row>
    <row r="653" spans="2:4" x14ac:dyDescent="0.25">
      <c r="B653" s="429"/>
      <c r="D653" s="297"/>
    </row>
    <row r="654" spans="2:4" x14ac:dyDescent="0.25">
      <c r="B654" s="429"/>
      <c r="D654" s="297"/>
    </row>
    <row r="655" spans="2:4" x14ac:dyDescent="0.25">
      <c r="B655" s="429"/>
      <c r="D655" s="297"/>
    </row>
    <row r="656" spans="2:4" x14ac:dyDescent="0.25">
      <c r="B656" s="429"/>
      <c r="D656" s="297"/>
    </row>
    <row r="657" spans="2:4" x14ac:dyDescent="0.25">
      <c r="B657" s="429"/>
      <c r="D657" s="297"/>
    </row>
    <row r="658" spans="2:4" x14ac:dyDescent="0.25">
      <c r="B658" s="429"/>
      <c r="D658" s="297"/>
    </row>
    <row r="659" spans="2:4" x14ac:dyDescent="0.25">
      <c r="B659" s="429"/>
      <c r="D659" s="297"/>
    </row>
    <row r="660" spans="2:4" x14ac:dyDescent="0.25">
      <c r="B660" s="429"/>
      <c r="D660" s="297"/>
    </row>
    <row r="661" spans="2:4" x14ac:dyDescent="0.25">
      <c r="B661" s="429"/>
      <c r="D661" s="297"/>
    </row>
    <row r="662" spans="2:4" x14ac:dyDescent="0.25">
      <c r="B662" s="429"/>
      <c r="D662" s="297"/>
    </row>
    <row r="663" spans="2:4" x14ac:dyDescent="0.25">
      <c r="B663" s="429"/>
      <c r="D663" s="297"/>
    </row>
    <row r="664" spans="2:4" x14ac:dyDescent="0.25">
      <c r="B664" s="429"/>
      <c r="D664" s="297"/>
    </row>
    <row r="665" spans="2:4" x14ac:dyDescent="0.25">
      <c r="B665" s="429"/>
      <c r="D665" s="297"/>
    </row>
    <row r="666" spans="2:4" x14ac:dyDescent="0.25">
      <c r="B666" s="429"/>
      <c r="D666" s="297"/>
    </row>
    <row r="667" spans="2:4" x14ac:dyDescent="0.25">
      <c r="B667" s="429"/>
      <c r="D667" s="297"/>
    </row>
    <row r="668" spans="2:4" x14ac:dyDescent="0.25">
      <c r="B668" s="429"/>
      <c r="D668" s="297"/>
    </row>
    <row r="669" spans="2:4" x14ac:dyDescent="0.25">
      <c r="B669" s="429"/>
      <c r="D669" s="297"/>
    </row>
    <row r="670" spans="2:4" x14ac:dyDescent="0.25">
      <c r="B670" s="429"/>
      <c r="D670" s="297"/>
    </row>
    <row r="671" spans="2:4" x14ac:dyDescent="0.25">
      <c r="B671" s="429"/>
      <c r="D671" s="297"/>
    </row>
    <row r="672" spans="2:4" x14ac:dyDescent="0.25">
      <c r="B672" s="429"/>
      <c r="D672" s="297"/>
    </row>
    <row r="673" spans="2:4" x14ac:dyDescent="0.25">
      <c r="B673" s="429"/>
      <c r="D673" s="297"/>
    </row>
    <row r="674" spans="2:4" x14ac:dyDescent="0.25">
      <c r="B674" s="429"/>
      <c r="D674" s="297"/>
    </row>
    <row r="675" spans="2:4" x14ac:dyDescent="0.25">
      <c r="B675" s="429"/>
      <c r="D675" s="297"/>
    </row>
    <row r="676" spans="2:4" x14ac:dyDescent="0.25">
      <c r="B676" s="429"/>
      <c r="D676" s="297"/>
    </row>
    <row r="677" spans="2:4" x14ac:dyDescent="0.25">
      <c r="B677" s="429"/>
      <c r="D677" s="297"/>
    </row>
    <row r="678" spans="2:4" x14ac:dyDescent="0.25">
      <c r="B678" s="429"/>
      <c r="D678" s="297"/>
    </row>
  </sheetData>
  <mergeCells count="26">
    <mergeCell ref="A37:A49"/>
    <mergeCell ref="B37:B49"/>
    <mergeCell ref="A55:A60"/>
    <mergeCell ref="B55:B60"/>
    <mergeCell ref="AE11:AE15"/>
    <mergeCell ref="A12:A22"/>
    <mergeCell ref="B12:B22"/>
    <mergeCell ref="AG17:AK17"/>
    <mergeCell ref="A23:A36"/>
    <mergeCell ref="B23:B35"/>
    <mergeCell ref="P6:S6"/>
    <mergeCell ref="T6:W8"/>
    <mergeCell ref="P7:S7"/>
    <mergeCell ref="P8:S8"/>
    <mergeCell ref="B9:Y9"/>
    <mergeCell ref="Q10:Q11"/>
    <mergeCell ref="B6:B8"/>
    <mergeCell ref="C6:J8"/>
    <mergeCell ref="K6:K8"/>
    <mergeCell ref="L6:M8"/>
    <mergeCell ref="N6:O8"/>
    <mergeCell ref="B3:Y3"/>
    <mergeCell ref="C4:J4"/>
    <mergeCell ref="L4:O4"/>
    <mergeCell ref="P4:U4"/>
    <mergeCell ref="B5:Y5"/>
  </mergeCells>
  <dataValidations count="33">
    <dataValidation type="list" allowBlank="1" showInputMessage="1" showErrorMessage="1" promptTitle="Likelihood criteria" prompt="Please use criteria attached in th Likelihood criteria tab of this workbook" sqref="T58:T59" xr:uid="{ECEDCAC4-4101-4F86-9B90-644E7454C2E9}">
      <formula1>$AP$6:$AP$8</formula1>
    </dataValidation>
    <dataValidation type="list" allowBlank="1" showInputMessage="1" showErrorMessage="1" promptTitle="Likelihood criteria" prompt="Please use criteria attached in th Likelihood criteria tab of this workbook" sqref="P58:P59" xr:uid="{D3E6B324-A11E-4497-B59B-FF4A3A19A1E3}">
      <formula1>$AP$6:$AP$9</formula1>
    </dataValidation>
    <dataValidation type="list" allowBlank="1" showInputMessage="1" showErrorMessage="1" sqref="C58:C59" xr:uid="{406296CB-65A8-4FBB-BE1C-E90C803BF179}">
      <formula1>$AM$6:$AM$7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7:Q60 Q55" xr:uid="{0B3B6DA0-EB93-4ECF-BB5A-87DEE706A2AC}">
      <formula1>$AR$6:$AR$8</formula1>
    </dataValidation>
    <dataValidation type="list" allowBlank="1" showInputMessage="1" showErrorMessage="1" promptTitle="Risk type" prompt="Select the risk catergory whether the risk has Safety or Health effects " sqref="H58:H59" xr:uid="{59C424A9-6C24-4A71-B13B-1EA6A1D9C113}">
      <formula1>$AN$6:$AN$7</formula1>
    </dataValidation>
    <dataValidation type="list" allowBlank="1" showInputMessage="1" showErrorMessage="1" promptTitle="Risk control effectiveness" prompt="F= Fully effective_x000a_P=Partially effective_x000a_I=Ineffective_x000a_Ti=Totally ineffectve_x000a_N=None_x000a_" sqref="R60 R55:R57" xr:uid="{F1269EE5-3FDC-4036-835C-4B3388E760AD}">
      <formula1>$AW$9:$AW$13</formula1>
    </dataValidation>
    <dataValidation type="list" allowBlank="1" showErrorMessage="1" promptTitle="Risk control effectiveness" prompt="_x000a_" sqref="R58:R59" xr:uid="{B937B867-F47C-4E0F-BA41-0D47337CD484}">
      <formula1>$AQ$6:$AQ$8</formula1>
    </dataValidation>
    <dataValidation type="list" allowBlank="1" showInputMessage="1" showErrorMessage="1" promptTitle="Consequence criteria" prompt="Please use the criteia attached on the consequence criteria tab in this Workbook" sqref="O58:O59" xr:uid="{3039F2F3-E997-4861-8AC8-EDF7437358A0}">
      <formula1>$AO$6:$AO$10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37:Q44 Q12:Q21 Q53 Q48:Q49 Q32:Q33 Q35 Q27:Q29 Q23:Q25" xr:uid="{BD996E9B-B001-4EB1-B2D1-C3263BBB1AB9}">
      <formula1>$AY$9:$AY$11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6 Q45:Q46" xr:uid="{D0CF2DAA-E085-4A51-8DC8-0E47D95D72BD}">
      <formula1>$AS$4:$AS$7</formula1>
    </dataValidation>
    <dataValidation type="list" allowBlank="1" showInputMessage="1" showErrorMessage="1" promptTitle="Likelihood criteria" prompt="Please use criteria attached in th Likelihood criteria tab of this workbook" sqref="P40:P45" xr:uid="{AF935E50-B45C-44F3-AC40-9935D5C6E6C9}">
      <formula1>$AQ$4:$AQ$8</formula1>
    </dataValidation>
    <dataValidation type="list" allowBlank="1" showInputMessage="1" showErrorMessage="1" promptTitle="Consequence criteria" prompt="Please use the criteia attached on the consequence criteria tab in this Workbook" sqref="O38:O39" xr:uid="{021FE803-465B-4C96-B626-38C21FC9938F}">
      <formula1>$AP$4:$AP$8</formula1>
    </dataValidation>
    <dataValidation type="list" allowBlank="1" showInputMessage="1" showErrorMessage="1" promptTitle="Risk control effectiveness" prompt="F= Fully effective_x000a_P=Partially effective_x000a_I=Ineffective_x000a_Ti=Totally ineffectve_x000a_N=None_x000a_" sqref="R27 R45:R46 R30:R34 R12:R20" xr:uid="{2A725A9C-C480-4195-A2B8-4AF3C95CE353}">
      <formula1>$AX$9:$AX$12</formula1>
    </dataValidation>
    <dataValidation type="list" allowBlank="1" showInputMessage="1" showErrorMessage="1" promptTitle="Consequence criteria" prompt="Please use the criteia attached on the consequence criteria tab in this Workbook" sqref="O27:O29 O40:O42 O37 O45 O32:O33 O35 O12:O25" xr:uid="{69E43FC6-7D2C-455E-9283-0277D634065A}">
      <formula1>$AV$9:$AV$13</formula1>
    </dataValidation>
    <dataValidation type="list" allowBlank="1" showInputMessage="1" showErrorMessage="1" promptTitle="Risk control effectiveness" prompt="F= Fully effective_x000a_P=Partially effective_x000a_I=Ineffective_x000a_Ti=Totally ineffectve_x000a_N=None_x000a_" sqref="V54:X54" xr:uid="{7D188ED4-04C8-402E-8299-0D36023AF4DC}">
      <formula1>$AS$6:$AS$8</formula1>
    </dataValidation>
    <dataValidation type="list" allowBlank="1" showInputMessage="1" showErrorMessage="1" promptTitle="Likelihood criteria" prompt="Please use criteria attached in th Likelihood criteria tab of this workbook" sqref="T54" xr:uid="{9FA27DB5-C6A3-4ABF-951E-B547C04AC209}">
      <formula1>$AR$6:$AR$8</formula1>
    </dataValidation>
    <dataValidation type="list" allowBlank="1" showInputMessage="1" showErrorMessage="1" promptTitle="Consequence criteria" prompt="Please use the criteia attached on the consequence criteria tab in this Workbook" sqref="S54" xr:uid="{7FB7EE24-74EF-4857-9B5F-3B3C847DC9BC}">
      <formula1>$AQ$6:$AQ$9</formula1>
    </dataValidation>
    <dataValidation type="list" allowBlank="1" showErrorMessage="1" promptTitle="Risk control effectiveness" prompt="_x000a_" sqref="R54 R47:R49" xr:uid="{AAE43310-46AE-4E5A-AE51-9BAEBDB5EC66}">
      <formula1>$AS$6:$AS$8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54 Q54" xr:uid="{9B31C43A-4D80-43B2-95B9-73467E07261C}">
      <formula1>$AT$6:$AT$8</formula1>
    </dataValidation>
    <dataValidation type="list" allowBlank="1" showInputMessage="1" showErrorMessage="1" promptTitle="Likelihood criteria" prompt="Please use criteria attached in th Likelihood criteria tab of this workbook" sqref="P46:P49 P53:P54" xr:uid="{8B2CD8B8-D01D-4B82-8539-AD3094511509}">
      <formula1>$AR$6:$AR$9</formula1>
    </dataValidation>
    <dataValidation type="list" allowBlank="1" showInputMessage="1" showErrorMessage="1" promptTitle="Consequence criteria" prompt="Please use the criteia attached on the consequence criteria tab in this Workbook" sqref="O46:O49 O43:O44 O54" xr:uid="{A467CD89-B7C3-4654-840A-8CE07ED8DBC7}">
      <formula1>$AQ$6:$AQ$10</formula1>
    </dataValidation>
    <dataValidation type="list" allowBlank="1" showInputMessage="1" showErrorMessage="1" promptTitle="Risk type" prompt="Select the risk catergory whether the risk has Safety or Health effects " sqref="H46:H49 H54" xr:uid="{3F5D8ACA-3EFD-4C15-9113-D51105E6196B}">
      <formula1>$AP$6:$AP$7</formula1>
    </dataValidation>
    <dataValidation type="list" allowBlank="1" showInputMessage="1" showErrorMessage="1" sqref="C46:C49 C54" xr:uid="{E1A01843-A853-413B-9AA7-B06A354A12A2}">
      <formula1>$AO$6:$AO$7</formula1>
    </dataValidation>
    <dataValidation type="list" allowBlank="1" showInputMessage="1" showErrorMessage="1" sqref="H12:H45" xr:uid="{93B65AEA-410C-4DF4-B590-4F79F4972F4E}">
      <formula1>$AU$9:$AU$9</formula1>
    </dataValidation>
    <dataValidation type="list" allowBlank="1" showInputMessage="1" showErrorMessage="1" sqref="C55:C57 C53 C12:C45 C60:C65 C70:C118" xr:uid="{923449D5-9D2B-46B9-8DFE-32092AC3A4DA}">
      <formula1>$AN$6:$AN$7</formula1>
    </dataValidation>
    <dataValidation type="list" allowBlank="1" showInputMessage="1" showErrorMessage="1" promptTitle="Consequence criteria" prompt="Please use the criteia attached on the consequence criteria tab in this Workbook" sqref="S61:S118" xr:uid="{DE9C5AD3-8C0B-4CDC-8679-26A73A466E84}">
      <formula1>$AP$6:$AP$9</formula1>
    </dataValidation>
    <dataValidation type="list" allowBlank="1" showInputMessage="1" showErrorMessage="1" promptTitle="Likelihood criteria" prompt="Please use criteria attached in th Likelihood criteria tab of this workbook" sqref="T61:T118" xr:uid="{A787A884-D9A9-4884-9D19-FB943839A538}">
      <formula1>$AQ$6:$AQ$8</formula1>
    </dataValidation>
    <dataValidation type="list" allowBlank="1" showInputMessage="1" showErrorMessage="1" promptTitle="Risk control effectiveness" prompt="F= Fully effective_x000a_P=Partially effective_x000a_I=Ineffective_x000a_Ti=Totally ineffectve_x000a_N=None_x000a_" sqref="V61:X118" xr:uid="{80EC84A7-D152-4B4F-B168-95658ED2288D}">
      <formula1>$AR$6:$AR$8</formula1>
    </dataValidation>
    <dataValidation type="list" allowBlank="1" showInputMessage="1" showErrorMessage="1" promptTitle="Risk type" prompt="Select the risk catergory whether the risk has Safety or Health effects " sqref="H53 H60:H118 H55:H57" xr:uid="{F15A3FAE-D401-4DC1-9220-91C1A3FE3A6B}">
      <formula1>$AO$6:$AO$7</formula1>
    </dataValidation>
    <dataValidation type="list" allowBlank="1" showInputMessage="1" showErrorMessage="1" promptTitle="Consequence criteria" prompt="Please use the criteia attached on the consequence criteria tab in this Workbook" sqref="O53 O55:O57 O60:O118" xr:uid="{F748BB85-9B97-4B01-AD32-A229BB2AEDC0}">
      <formula1>$AP$6:$AP$10</formula1>
    </dataValidation>
    <dataValidation type="list" allowBlank="1" showInputMessage="1" showErrorMessage="1" promptTitle="Likelihood criteria" prompt="Please use criteria attached in th Likelihood criteria tab of this workbook" sqref="P60:P118 P55:P57" xr:uid="{E0B172C9-0A62-4B00-94AE-5D2BF1282BCA}">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61:Q118 U61:U118" xr:uid="{29C0B0EA-48A2-4F8C-B20B-5F435FA9E06E}">
      <formula1>$AS$6:$AS$8</formula1>
    </dataValidation>
    <dataValidation type="list" allowBlank="1" showErrorMessage="1" promptTitle="Risk control effectiveness" prompt="_x000a_" sqref="R53 R61:R118" xr:uid="{5CA77F5A-8A70-4A28-B8FE-6AE31E17CB3E}">
      <formula1>$AR$6:$AR$8</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Y24"/>
  <sheetViews>
    <sheetView topLeftCell="A19" workbookViewId="0">
      <selection activeCell="B20" sqref="B20:Y24"/>
    </sheetView>
  </sheetViews>
  <sheetFormatPr defaultRowHeight="15" x14ac:dyDescent="0.25"/>
  <cols>
    <col min="2" max="2" width="28.140625" customWidth="1"/>
    <col min="3" max="26" width="18.42578125" customWidth="1"/>
  </cols>
  <sheetData>
    <row r="3" spans="2:25" ht="18.75" x14ac:dyDescent="0.3">
      <c r="B3" s="681" t="s">
        <v>57</v>
      </c>
      <c r="C3" s="682"/>
      <c r="D3" s="682"/>
      <c r="E3" s="682"/>
      <c r="F3" s="682"/>
      <c r="G3" s="682"/>
      <c r="H3" s="682"/>
      <c r="I3" s="682"/>
      <c r="J3" s="682"/>
      <c r="K3" s="682"/>
      <c r="L3" s="682"/>
      <c r="M3" s="682"/>
      <c r="N3" s="682"/>
      <c r="O3" s="682"/>
      <c r="P3" s="682"/>
      <c r="Q3" s="682"/>
      <c r="R3" s="682"/>
      <c r="S3" s="682"/>
      <c r="T3" s="682"/>
      <c r="U3" s="682"/>
      <c r="V3" s="682"/>
      <c r="W3" s="682"/>
      <c r="X3" s="682"/>
      <c r="Y3" s="683"/>
    </row>
    <row r="4" spans="2:25" ht="30" x14ac:dyDescent="0.25">
      <c r="B4" s="93" t="s">
        <v>66</v>
      </c>
      <c r="C4" s="793"/>
      <c r="D4" s="794"/>
      <c r="E4" s="794"/>
      <c r="F4" s="794"/>
      <c r="G4" s="794"/>
      <c r="H4" s="794"/>
      <c r="I4" s="794"/>
      <c r="J4" s="795"/>
      <c r="K4" s="91" t="s">
        <v>67</v>
      </c>
      <c r="L4" s="796" t="s">
        <v>417</v>
      </c>
      <c r="M4" s="797"/>
      <c r="N4" s="797"/>
      <c r="O4" s="798"/>
      <c r="P4" s="684"/>
      <c r="Q4" s="684"/>
      <c r="R4" s="684"/>
      <c r="S4" s="684"/>
      <c r="T4" s="684"/>
      <c r="U4" s="684"/>
      <c r="V4" s="94" t="s">
        <v>74</v>
      </c>
      <c r="W4" s="94"/>
      <c r="X4" s="95" t="s">
        <v>124</v>
      </c>
      <c r="Y4" s="112" t="s">
        <v>123</v>
      </c>
    </row>
    <row r="5" spans="2:25" x14ac:dyDescent="0.25">
      <c r="B5" s="690"/>
      <c r="C5" s="690"/>
      <c r="D5" s="690"/>
      <c r="E5" s="690"/>
      <c r="F5" s="690"/>
      <c r="G5" s="690"/>
      <c r="H5" s="690"/>
      <c r="I5" s="690"/>
      <c r="J5" s="690"/>
      <c r="K5" s="690"/>
      <c r="L5" s="690"/>
      <c r="M5" s="690"/>
      <c r="N5" s="690"/>
      <c r="O5" s="690"/>
      <c r="P5" s="690"/>
      <c r="Q5" s="690"/>
      <c r="R5" s="690"/>
      <c r="S5" s="690"/>
      <c r="T5" s="690"/>
      <c r="U5" s="690"/>
      <c r="V5" s="690"/>
      <c r="W5" s="690"/>
      <c r="X5" s="690"/>
      <c r="Y5" s="690"/>
    </row>
    <row r="6" spans="2:25" ht="30" x14ac:dyDescent="0.25">
      <c r="B6" s="813" t="s">
        <v>1</v>
      </c>
      <c r="C6" s="816"/>
      <c r="D6" s="817"/>
      <c r="E6" s="817"/>
      <c r="F6" s="817"/>
      <c r="G6" s="817"/>
      <c r="H6" s="817"/>
      <c r="I6" s="817"/>
      <c r="J6" s="818"/>
      <c r="K6" s="825" t="s">
        <v>2</v>
      </c>
      <c r="L6" s="828" t="s">
        <v>418</v>
      </c>
      <c r="M6" s="828"/>
      <c r="N6" s="742" t="s">
        <v>58</v>
      </c>
      <c r="O6" s="743"/>
      <c r="P6" s="801" t="s">
        <v>419</v>
      </c>
      <c r="Q6" s="801"/>
      <c r="R6" s="801"/>
      <c r="S6" s="801"/>
      <c r="T6" s="802"/>
      <c r="U6" s="803"/>
      <c r="V6" s="803"/>
      <c r="W6" s="804"/>
      <c r="X6" s="92" t="s">
        <v>68</v>
      </c>
      <c r="Y6" s="113"/>
    </row>
    <row r="7" spans="2:25" x14ac:dyDescent="0.25">
      <c r="B7" s="814"/>
      <c r="C7" s="819"/>
      <c r="D7" s="820"/>
      <c r="E7" s="820"/>
      <c r="F7" s="820"/>
      <c r="G7" s="820"/>
      <c r="H7" s="820"/>
      <c r="I7" s="820"/>
      <c r="J7" s="821"/>
      <c r="K7" s="826"/>
      <c r="L7" s="828"/>
      <c r="M7" s="828"/>
      <c r="N7" s="744"/>
      <c r="O7" s="745"/>
      <c r="P7" s="801" t="s">
        <v>420</v>
      </c>
      <c r="Q7" s="801"/>
      <c r="R7" s="801"/>
      <c r="S7" s="801"/>
      <c r="T7" s="805"/>
      <c r="U7" s="806"/>
      <c r="V7" s="806"/>
      <c r="W7" s="807"/>
      <c r="X7" s="92" t="s">
        <v>125</v>
      </c>
      <c r="Y7" s="113">
        <v>1</v>
      </c>
    </row>
    <row r="8" spans="2:25" x14ac:dyDescent="0.25">
      <c r="B8" s="814"/>
      <c r="C8" s="819"/>
      <c r="D8" s="820"/>
      <c r="E8" s="820"/>
      <c r="F8" s="820"/>
      <c r="G8" s="820"/>
      <c r="H8" s="820"/>
      <c r="I8" s="820"/>
      <c r="J8" s="821"/>
      <c r="K8" s="826"/>
      <c r="L8" s="828"/>
      <c r="M8" s="828"/>
      <c r="N8" s="744"/>
      <c r="O8" s="745"/>
      <c r="P8" s="801" t="s">
        <v>128</v>
      </c>
      <c r="Q8" s="801"/>
      <c r="R8" s="801"/>
      <c r="S8" s="801"/>
      <c r="T8" s="805"/>
      <c r="U8" s="806"/>
      <c r="V8" s="806"/>
      <c r="W8" s="807"/>
      <c r="X8" s="92" t="s">
        <v>126</v>
      </c>
      <c r="Y8" s="114">
        <v>45443</v>
      </c>
    </row>
    <row r="9" spans="2:25" x14ac:dyDescent="0.25">
      <c r="B9" s="815"/>
      <c r="C9" s="822"/>
      <c r="D9" s="823"/>
      <c r="E9" s="823"/>
      <c r="F9" s="823"/>
      <c r="G9" s="823"/>
      <c r="H9" s="823"/>
      <c r="I9" s="823"/>
      <c r="J9" s="824"/>
      <c r="K9" s="827"/>
      <c r="L9" s="828"/>
      <c r="M9" s="828"/>
      <c r="N9" s="829"/>
      <c r="O9" s="754"/>
      <c r="P9" s="801" t="s">
        <v>129</v>
      </c>
      <c r="Q9" s="801"/>
      <c r="R9" s="801"/>
      <c r="S9" s="801"/>
      <c r="T9" s="808"/>
      <c r="U9" s="809"/>
      <c r="V9" s="809"/>
      <c r="W9" s="810"/>
      <c r="X9" s="92"/>
      <c r="Y9" s="96"/>
    </row>
    <row r="10" spans="2:25" ht="15.75" thickBot="1" x14ac:dyDescent="0.3">
      <c r="B10" s="811" t="s">
        <v>54</v>
      </c>
      <c r="C10" s="812"/>
      <c r="D10" s="812"/>
      <c r="E10" s="812"/>
      <c r="F10" s="812"/>
      <c r="G10" s="812"/>
      <c r="H10" s="812"/>
      <c r="I10" s="812"/>
      <c r="J10" s="812"/>
      <c r="K10" s="812"/>
      <c r="L10" s="812"/>
      <c r="M10" s="812"/>
      <c r="N10" s="812"/>
      <c r="O10" s="812"/>
      <c r="P10" s="812"/>
      <c r="Q10" s="812"/>
      <c r="R10" s="812"/>
      <c r="S10" s="812"/>
      <c r="T10" s="812"/>
      <c r="U10" s="812"/>
      <c r="V10" s="812"/>
      <c r="W10" s="812"/>
      <c r="X10" s="812"/>
      <c r="Y10" s="812"/>
    </row>
    <row r="11" spans="2:25" ht="42" x14ac:dyDescent="0.25">
      <c r="B11" s="50" t="s">
        <v>131</v>
      </c>
      <c r="C11" s="52" t="s">
        <v>132</v>
      </c>
      <c r="D11" s="52" t="s">
        <v>133</v>
      </c>
      <c r="E11" s="52" t="s">
        <v>142</v>
      </c>
      <c r="F11" s="52" t="s">
        <v>134</v>
      </c>
      <c r="G11" s="52" t="s">
        <v>143</v>
      </c>
      <c r="H11" s="52" t="s">
        <v>135</v>
      </c>
      <c r="I11" s="54" t="s">
        <v>137</v>
      </c>
      <c r="J11" s="51" t="s">
        <v>138</v>
      </c>
      <c r="K11" s="53" t="s">
        <v>16</v>
      </c>
      <c r="L11" s="53" t="s">
        <v>139</v>
      </c>
      <c r="M11" s="53" t="s">
        <v>140</v>
      </c>
      <c r="N11" s="60" t="s">
        <v>3</v>
      </c>
      <c r="O11" s="61" t="s">
        <v>0</v>
      </c>
      <c r="P11" s="62"/>
      <c r="Q11" s="799" t="s">
        <v>4</v>
      </c>
      <c r="R11" s="55"/>
      <c r="S11" s="97" t="s">
        <v>130</v>
      </c>
      <c r="T11" s="56" t="s">
        <v>5</v>
      </c>
      <c r="U11" s="57" t="s">
        <v>6</v>
      </c>
      <c r="V11" s="58" t="s">
        <v>7</v>
      </c>
      <c r="W11" s="59" t="s">
        <v>73</v>
      </c>
      <c r="X11" s="59" t="s">
        <v>8</v>
      </c>
      <c r="Y11" s="58" t="s">
        <v>120</v>
      </c>
    </row>
    <row r="12" spans="2:25" ht="105.75" customHeight="1" x14ac:dyDescent="0.25">
      <c r="B12" s="35" t="s">
        <v>50</v>
      </c>
      <c r="C12" s="98" t="s">
        <v>136</v>
      </c>
      <c r="D12" s="41" t="s">
        <v>9</v>
      </c>
      <c r="E12" s="41" t="s">
        <v>71</v>
      </c>
      <c r="F12" s="36" t="s">
        <v>9</v>
      </c>
      <c r="G12" s="40" t="s">
        <v>69</v>
      </c>
      <c r="H12" s="40" t="s">
        <v>18</v>
      </c>
      <c r="I12" s="41" t="s">
        <v>11</v>
      </c>
      <c r="J12" s="37" t="s">
        <v>70</v>
      </c>
      <c r="K12" s="38" t="s">
        <v>10</v>
      </c>
      <c r="L12" s="39" t="s">
        <v>17</v>
      </c>
      <c r="M12" s="111" t="s">
        <v>72</v>
      </c>
      <c r="N12" s="38" t="s">
        <v>122</v>
      </c>
      <c r="O12" s="49" t="s">
        <v>20</v>
      </c>
      <c r="P12" s="48" t="s">
        <v>12</v>
      </c>
      <c r="Q12" s="800"/>
      <c r="R12" s="42" t="s">
        <v>53</v>
      </c>
      <c r="S12" s="43" t="s">
        <v>121</v>
      </c>
      <c r="T12" s="44" t="s">
        <v>51</v>
      </c>
      <c r="U12" s="45" t="s">
        <v>52</v>
      </c>
      <c r="V12" s="46" t="s">
        <v>13</v>
      </c>
      <c r="W12" s="47" t="s">
        <v>14</v>
      </c>
      <c r="X12" s="47" t="s">
        <v>15</v>
      </c>
      <c r="Y12" s="46" t="s">
        <v>119</v>
      </c>
    </row>
    <row r="13" spans="2:25" ht="105.75" customHeight="1" x14ac:dyDescent="0.25">
      <c r="B13" s="121" t="s">
        <v>421</v>
      </c>
      <c r="C13" s="7" t="s">
        <v>118</v>
      </c>
      <c r="D13" s="121">
        <v>1.1000000000000001</v>
      </c>
      <c r="E13" s="123" t="s">
        <v>422</v>
      </c>
      <c r="F13" s="125" t="s">
        <v>423</v>
      </c>
      <c r="G13" s="127" t="s">
        <v>192</v>
      </c>
      <c r="H13" s="123" t="s">
        <v>55</v>
      </c>
      <c r="I13" s="127" t="s">
        <v>424</v>
      </c>
      <c r="J13" s="123" t="s">
        <v>425</v>
      </c>
      <c r="K13" s="120" t="s">
        <v>225</v>
      </c>
      <c r="L13" s="123" t="s">
        <v>226</v>
      </c>
      <c r="M13" s="128" t="s">
        <v>426</v>
      </c>
      <c r="N13" s="117" t="s">
        <v>427</v>
      </c>
      <c r="O13" s="3">
        <v>4</v>
      </c>
      <c r="P13" s="3" t="s">
        <v>83</v>
      </c>
      <c r="Q13" s="7" t="s">
        <v>22</v>
      </c>
      <c r="R13" s="121" t="s">
        <v>241</v>
      </c>
      <c r="S13" s="117" t="s">
        <v>428</v>
      </c>
      <c r="T13" s="120" t="s">
        <v>429</v>
      </c>
      <c r="U13" s="120" t="s">
        <v>430</v>
      </c>
      <c r="V13" s="120" t="s">
        <v>275</v>
      </c>
      <c r="W13" s="132" t="s">
        <v>431</v>
      </c>
      <c r="X13" s="120" t="s">
        <v>289</v>
      </c>
      <c r="Y13" s="105" t="s">
        <v>307</v>
      </c>
    </row>
    <row r="14" spans="2:25" ht="105.75" customHeight="1" x14ac:dyDescent="0.25">
      <c r="B14" s="182"/>
      <c r="C14" s="7" t="s">
        <v>118</v>
      </c>
      <c r="D14" s="121">
        <v>1.2</v>
      </c>
      <c r="E14" s="123" t="s">
        <v>432</v>
      </c>
      <c r="F14" s="121" t="s">
        <v>433</v>
      </c>
      <c r="G14" s="127" t="s">
        <v>193</v>
      </c>
      <c r="H14" s="123" t="s">
        <v>55</v>
      </c>
      <c r="I14" s="127" t="s">
        <v>413</v>
      </c>
      <c r="J14" s="123" t="s">
        <v>425</v>
      </c>
      <c r="K14" s="120" t="s">
        <v>225</v>
      </c>
      <c r="L14" s="123" t="s">
        <v>227</v>
      </c>
      <c r="M14" s="128" t="s">
        <v>434</v>
      </c>
      <c r="N14" s="117" t="s">
        <v>435</v>
      </c>
      <c r="O14" s="3">
        <v>5</v>
      </c>
      <c r="P14" s="3" t="s">
        <v>83</v>
      </c>
      <c r="Q14" s="7" t="s">
        <v>21</v>
      </c>
      <c r="R14" s="121" t="s">
        <v>241</v>
      </c>
      <c r="S14" s="117" t="s">
        <v>436</v>
      </c>
      <c r="T14" s="120" t="s">
        <v>437</v>
      </c>
      <c r="U14" s="120" t="s">
        <v>430</v>
      </c>
      <c r="V14" s="117" t="s">
        <v>275</v>
      </c>
      <c r="W14" s="132" t="s">
        <v>288</v>
      </c>
      <c r="X14" s="120" t="s">
        <v>289</v>
      </c>
      <c r="Y14" s="105"/>
    </row>
    <row r="15" spans="2:25" ht="105.75" customHeight="1" x14ac:dyDescent="0.25">
      <c r="B15" s="117"/>
      <c r="C15" s="7" t="s">
        <v>118</v>
      </c>
      <c r="D15" s="121">
        <v>1.3</v>
      </c>
      <c r="E15" s="120" t="s">
        <v>438</v>
      </c>
      <c r="F15" s="121" t="s">
        <v>439</v>
      </c>
      <c r="G15" s="120" t="s">
        <v>193</v>
      </c>
      <c r="H15" s="123" t="s">
        <v>440</v>
      </c>
      <c r="I15" s="127" t="s">
        <v>441</v>
      </c>
      <c r="J15" s="123" t="s">
        <v>425</v>
      </c>
      <c r="K15" s="120" t="s">
        <v>225</v>
      </c>
      <c r="L15" s="123" t="s">
        <v>227</v>
      </c>
      <c r="M15" s="128" t="s">
        <v>442</v>
      </c>
      <c r="N15" s="129" t="s">
        <v>443</v>
      </c>
      <c r="O15" s="3">
        <v>5</v>
      </c>
      <c r="P15" s="3" t="s">
        <v>84</v>
      </c>
      <c r="Q15" s="7" t="s">
        <v>21</v>
      </c>
      <c r="R15" s="121" t="s">
        <v>241</v>
      </c>
      <c r="S15" s="117" t="s">
        <v>436</v>
      </c>
      <c r="T15" s="120" t="s">
        <v>437</v>
      </c>
      <c r="U15" s="120" t="s">
        <v>430</v>
      </c>
      <c r="V15" s="117" t="s">
        <v>275</v>
      </c>
      <c r="W15" s="132" t="s">
        <v>288</v>
      </c>
      <c r="X15" s="120" t="s">
        <v>289</v>
      </c>
      <c r="Y15" s="105"/>
    </row>
    <row r="16" spans="2:25" ht="105.75" customHeight="1" x14ac:dyDescent="0.25">
      <c r="B16" s="117"/>
      <c r="C16" s="7" t="s">
        <v>24</v>
      </c>
      <c r="D16" s="121">
        <v>1.4</v>
      </c>
      <c r="E16" s="124" t="s">
        <v>147</v>
      </c>
      <c r="F16" s="126" t="s">
        <v>444</v>
      </c>
      <c r="G16" s="120" t="s">
        <v>445</v>
      </c>
      <c r="H16" s="123" t="s">
        <v>55</v>
      </c>
      <c r="I16" s="127" t="s">
        <v>446</v>
      </c>
      <c r="J16" s="123" t="s">
        <v>224</v>
      </c>
      <c r="K16" s="120" t="s">
        <v>225</v>
      </c>
      <c r="L16" s="123" t="s">
        <v>228</v>
      </c>
      <c r="M16" s="129" t="s">
        <v>447</v>
      </c>
      <c r="N16" s="128" t="s">
        <v>448</v>
      </c>
      <c r="O16" s="3">
        <v>5</v>
      </c>
      <c r="P16" s="3" t="s">
        <v>84</v>
      </c>
      <c r="Q16" s="7" t="s">
        <v>21</v>
      </c>
      <c r="R16" s="121" t="s">
        <v>241</v>
      </c>
      <c r="S16" s="128" t="s">
        <v>449</v>
      </c>
      <c r="T16" s="120" t="s">
        <v>450</v>
      </c>
      <c r="U16" s="120" t="s">
        <v>430</v>
      </c>
      <c r="V16" s="117" t="s">
        <v>275</v>
      </c>
      <c r="W16" s="132" t="s">
        <v>288</v>
      </c>
      <c r="X16" s="120" t="s">
        <v>289</v>
      </c>
      <c r="Y16" s="105"/>
    </row>
    <row r="17" spans="2:25" ht="105.75" customHeight="1" x14ac:dyDescent="0.25">
      <c r="B17" s="117"/>
      <c r="C17" s="7" t="s">
        <v>118</v>
      </c>
      <c r="D17" s="122">
        <v>1.5</v>
      </c>
      <c r="E17" s="124" t="s">
        <v>451</v>
      </c>
      <c r="F17" s="126" t="s">
        <v>452</v>
      </c>
      <c r="G17" s="120" t="s">
        <v>453</v>
      </c>
      <c r="H17" s="123" t="s">
        <v>55</v>
      </c>
      <c r="I17" s="127" t="s">
        <v>454</v>
      </c>
      <c r="J17" s="123" t="s">
        <v>224</v>
      </c>
      <c r="K17" s="120" t="s">
        <v>225</v>
      </c>
      <c r="L17" s="123" t="s">
        <v>226</v>
      </c>
      <c r="M17" s="129" t="s">
        <v>455</v>
      </c>
      <c r="N17" s="128" t="s">
        <v>456</v>
      </c>
      <c r="O17" s="3">
        <v>5</v>
      </c>
      <c r="P17" s="3" t="s">
        <v>84</v>
      </c>
      <c r="Q17" s="7" t="s">
        <v>21</v>
      </c>
      <c r="R17" s="121" t="s">
        <v>241</v>
      </c>
      <c r="S17" s="127" t="s">
        <v>436</v>
      </c>
      <c r="T17" s="120" t="s">
        <v>450</v>
      </c>
      <c r="U17" s="120" t="s">
        <v>430</v>
      </c>
      <c r="V17" s="117" t="s">
        <v>275</v>
      </c>
      <c r="W17" s="132" t="s">
        <v>288</v>
      </c>
      <c r="X17" s="120" t="s">
        <v>289</v>
      </c>
      <c r="Y17" s="105"/>
    </row>
    <row r="18" spans="2:25" ht="105.75" customHeight="1" x14ac:dyDescent="0.25">
      <c r="B18" s="117"/>
      <c r="C18" s="7" t="s">
        <v>118</v>
      </c>
      <c r="D18" s="125">
        <v>1.6</v>
      </c>
      <c r="E18" s="124" t="s">
        <v>148</v>
      </c>
      <c r="F18" s="126" t="s">
        <v>457</v>
      </c>
      <c r="G18" s="120" t="s">
        <v>192</v>
      </c>
      <c r="H18" s="123" t="s">
        <v>55</v>
      </c>
      <c r="I18" s="127" t="s">
        <v>458</v>
      </c>
      <c r="J18" s="123" t="s">
        <v>224</v>
      </c>
      <c r="K18" s="120" t="s">
        <v>225</v>
      </c>
      <c r="L18" s="123" t="s">
        <v>227</v>
      </c>
      <c r="M18" s="129" t="s">
        <v>459</v>
      </c>
      <c r="N18" s="128" t="s">
        <v>460</v>
      </c>
      <c r="O18" s="3">
        <v>4</v>
      </c>
      <c r="P18" s="3" t="s">
        <v>84</v>
      </c>
      <c r="Q18" s="7" t="s">
        <v>21</v>
      </c>
      <c r="R18" s="121" t="s">
        <v>241</v>
      </c>
      <c r="S18" s="127" t="s">
        <v>461</v>
      </c>
      <c r="T18" s="120" t="s">
        <v>462</v>
      </c>
      <c r="U18" s="120" t="s">
        <v>430</v>
      </c>
      <c r="V18" s="127" t="s">
        <v>276</v>
      </c>
      <c r="W18" s="132" t="s">
        <v>288</v>
      </c>
      <c r="X18" s="120" t="s">
        <v>463</v>
      </c>
      <c r="Y18" s="105" t="s">
        <v>49</v>
      </c>
    </row>
    <row r="19" spans="2:25" ht="105.75" customHeight="1" x14ac:dyDescent="0.25">
      <c r="B19" s="117"/>
      <c r="C19" s="7" t="s">
        <v>24</v>
      </c>
      <c r="D19" s="122">
        <v>1.7</v>
      </c>
      <c r="E19" s="124" t="s">
        <v>464</v>
      </c>
      <c r="F19" s="126" t="s">
        <v>465</v>
      </c>
      <c r="G19" s="120" t="s">
        <v>194</v>
      </c>
      <c r="H19" s="123" t="s">
        <v>55</v>
      </c>
      <c r="I19" s="127" t="s">
        <v>466</v>
      </c>
      <c r="J19" s="123" t="s">
        <v>425</v>
      </c>
      <c r="K19" s="120" t="s">
        <v>225</v>
      </c>
      <c r="L19" s="123" t="s">
        <v>227</v>
      </c>
      <c r="M19" s="129" t="s">
        <v>459</v>
      </c>
      <c r="N19" s="128" t="s">
        <v>467</v>
      </c>
      <c r="O19" s="3">
        <v>4</v>
      </c>
      <c r="P19" s="3" t="s">
        <v>84</v>
      </c>
      <c r="Q19" s="7" t="s">
        <v>21</v>
      </c>
      <c r="R19" s="4" t="s">
        <v>48</v>
      </c>
      <c r="S19" s="3"/>
      <c r="T19" s="3"/>
      <c r="U19" s="7"/>
      <c r="V19" s="4"/>
      <c r="W19" s="4"/>
      <c r="X19" s="4"/>
      <c r="Y19" s="105"/>
    </row>
    <row r="20" spans="2:25" ht="105.75" customHeight="1" x14ac:dyDescent="0.25">
      <c r="B20" s="4" t="s">
        <v>468</v>
      </c>
      <c r="C20" s="7" t="s">
        <v>118</v>
      </c>
      <c r="D20" s="4">
        <v>2.1</v>
      </c>
      <c r="E20" s="7" t="s">
        <v>469</v>
      </c>
      <c r="F20" s="7" t="s">
        <v>470</v>
      </c>
      <c r="G20" s="6" t="s">
        <v>471</v>
      </c>
      <c r="H20" s="7" t="s">
        <v>55</v>
      </c>
      <c r="I20" s="6" t="s">
        <v>472</v>
      </c>
      <c r="J20" s="123" t="s">
        <v>425</v>
      </c>
      <c r="K20" s="120" t="s">
        <v>225</v>
      </c>
      <c r="L20" s="123" t="s">
        <v>227</v>
      </c>
      <c r="M20" s="129" t="s">
        <v>447</v>
      </c>
      <c r="N20" s="128" t="s">
        <v>473</v>
      </c>
      <c r="O20" s="3">
        <v>5</v>
      </c>
      <c r="P20" s="3" t="s">
        <v>84</v>
      </c>
      <c r="Q20" s="7" t="s">
        <v>21</v>
      </c>
      <c r="R20" s="4"/>
      <c r="S20" s="3"/>
      <c r="T20" s="3"/>
      <c r="U20" s="7"/>
      <c r="V20" s="4"/>
      <c r="W20" s="4"/>
      <c r="X20" s="4"/>
      <c r="Y20" s="105"/>
    </row>
    <row r="21" spans="2:25" ht="105.75" customHeight="1" x14ac:dyDescent="0.25">
      <c r="B21" s="4" t="s">
        <v>474</v>
      </c>
      <c r="C21" s="7" t="s">
        <v>118</v>
      </c>
      <c r="D21" s="4">
        <v>3.1</v>
      </c>
      <c r="E21" s="7" t="s">
        <v>475</v>
      </c>
      <c r="F21" s="7" t="s">
        <v>476</v>
      </c>
      <c r="G21" s="6" t="s">
        <v>477</v>
      </c>
      <c r="H21" s="7" t="s">
        <v>56</v>
      </c>
      <c r="I21" s="6" t="s">
        <v>157</v>
      </c>
      <c r="J21" s="123" t="s">
        <v>425</v>
      </c>
      <c r="K21" s="120" t="s">
        <v>225</v>
      </c>
      <c r="L21" s="123" t="s">
        <v>227</v>
      </c>
      <c r="M21" s="129" t="s">
        <v>478</v>
      </c>
      <c r="N21" s="128" t="s">
        <v>479</v>
      </c>
      <c r="O21" s="3">
        <v>3</v>
      </c>
      <c r="P21" s="3" t="s">
        <v>84</v>
      </c>
      <c r="Q21" s="7" t="s">
        <v>21</v>
      </c>
      <c r="R21" s="4" t="s">
        <v>48</v>
      </c>
      <c r="S21" s="128" t="s">
        <v>49</v>
      </c>
      <c r="T21" s="128" t="s">
        <v>480</v>
      </c>
      <c r="U21" s="128" t="s">
        <v>481</v>
      </c>
      <c r="V21" s="128" t="s">
        <v>482</v>
      </c>
      <c r="W21" s="128" t="s">
        <v>49</v>
      </c>
      <c r="X21" s="128" t="s">
        <v>49</v>
      </c>
      <c r="Y21" s="105" t="s">
        <v>49</v>
      </c>
    </row>
    <row r="22" spans="2:25" ht="105.75" customHeight="1" x14ac:dyDescent="0.25">
      <c r="B22" s="183" t="s">
        <v>483</v>
      </c>
      <c r="C22" s="7" t="s">
        <v>24</v>
      </c>
      <c r="D22" s="184">
        <v>5.0999999999999996</v>
      </c>
      <c r="E22" s="8" t="s">
        <v>484</v>
      </c>
      <c r="F22" s="8" t="s">
        <v>485</v>
      </c>
      <c r="G22" s="8" t="s">
        <v>486</v>
      </c>
      <c r="H22" s="7" t="s">
        <v>56</v>
      </c>
      <c r="I22" s="8" t="s">
        <v>487</v>
      </c>
      <c r="J22" s="8" t="s">
        <v>398</v>
      </c>
      <c r="K22" s="8" t="s">
        <v>225</v>
      </c>
      <c r="L22" s="8" t="s">
        <v>488</v>
      </c>
      <c r="M22" s="129" t="s">
        <v>478</v>
      </c>
      <c r="N22" s="128" t="s">
        <v>489</v>
      </c>
      <c r="O22" s="3">
        <v>4</v>
      </c>
      <c r="P22" s="3" t="s">
        <v>83</v>
      </c>
      <c r="Q22" s="7" t="s">
        <v>22</v>
      </c>
      <c r="R22" s="4" t="s">
        <v>77</v>
      </c>
      <c r="S22" s="128" t="s">
        <v>490</v>
      </c>
      <c r="T22" s="128" t="s">
        <v>491</v>
      </c>
      <c r="U22" s="128" t="s">
        <v>481</v>
      </c>
      <c r="V22" s="128" t="s">
        <v>492</v>
      </c>
      <c r="W22" s="128" t="s">
        <v>493</v>
      </c>
      <c r="X22" s="128" t="s">
        <v>49</v>
      </c>
      <c r="Y22" s="105" t="s">
        <v>49</v>
      </c>
    </row>
    <row r="23" spans="2:25" ht="105.75" customHeight="1" x14ac:dyDescent="0.25">
      <c r="B23" s="3"/>
      <c r="C23" s="7"/>
      <c r="D23" s="8"/>
      <c r="E23" s="8"/>
      <c r="F23" s="8"/>
      <c r="G23" s="8"/>
      <c r="H23" s="7"/>
      <c r="I23" s="8"/>
      <c r="J23" s="8"/>
      <c r="K23" s="8"/>
      <c r="L23" s="8"/>
      <c r="M23" s="8"/>
      <c r="N23" s="128"/>
      <c r="O23" s="3"/>
      <c r="P23" s="3"/>
      <c r="Q23" s="7"/>
      <c r="R23" s="4"/>
      <c r="S23" s="3"/>
      <c r="T23" s="3"/>
      <c r="U23" s="7"/>
      <c r="V23" s="4"/>
      <c r="W23" s="4"/>
      <c r="X23" s="4"/>
      <c r="Y23" s="106"/>
    </row>
    <row r="24" spans="2:25" ht="105.75" customHeight="1" x14ac:dyDescent="0.25">
      <c r="B24" s="3"/>
      <c r="C24" s="7"/>
      <c r="D24" s="8"/>
      <c r="E24" s="8"/>
      <c r="F24" s="8"/>
      <c r="G24" s="8"/>
      <c r="H24" s="7"/>
      <c r="I24" s="8"/>
      <c r="J24" s="8"/>
      <c r="K24" s="8"/>
      <c r="L24" s="8"/>
      <c r="M24" s="8"/>
      <c r="N24" s="128"/>
      <c r="O24" s="3"/>
      <c r="P24" s="3"/>
      <c r="Q24" s="7"/>
      <c r="R24" s="4"/>
      <c r="S24" s="3"/>
      <c r="T24" s="3"/>
      <c r="U24" s="7"/>
      <c r="V24" s="4"/>
      <c r="W24" s="4"/>
      <c r="X24" s="4"/>
      <c r="Y24" s="106"/>
    </row>
  </sheetData>
  <mergeCells count="17">
    <mergeCell ref="Q11:Q12"/>
    <mergeCell ref="P6:S6"/>
    <mergeCell ref="T6:W9"/>
    <mergeCell ref="P7:S7"/>
    <mergeCell ref="P8:S8"/>
    <mergeCell ref="P9:S9"/>
    <mergeCell ref="B10:Y10"/>
    <mergeCell ref="B6:B9"/>
    <mergeCell ref="C6:J9"/>
    <mergeCell ref="K6:K9"/>
    <mergeCell ref="L6:M9"/>
    <mergeCell ref="N6:O9"/>
    <mergeCell ref="B3:Y3"/>
    <mergeCell ref="C4:J4"/>
    <mergeCell ref="L4:O4"/>
    <mergeCell ref="P4:U4"/>
    <mergeCell ref="B5:Y5"/>
  </mergeCells>
  <dataValidations count="12">
    <dataValidation type="list" allowBlank="1" showInputMessage="1" showErrorMessage="1" promptTitle="Risk control effectiveness" prompt="F= Fully effective_x000a_P=Partially effective_x000a_I=Ineffective_x000a_Ti=Totally ineffectve_x000a_N=None_x000a_" sqref="R13:R18" xr:uid="{00000000-0002-0000-0100-000000000000}">
      <formula1>$AX$9:$AX$13</formula1>
    </dataValidation>
    <dataValidation type="list" allowBlank="1" showErrorMessage="1" promptTitle="Risk control effectiveness" prompt="_x000a_" sqref="R19:R24" xr:uid="{00000000-0002-0000-0100-000001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13:Q24" xr:uid="{00000000-0002-0000-0100-000002000000}">
      <formula1>$AS$6:$AS$9</formula1>
    </dataValidation>
    <dataValidation type="list" allowBlank="1" showInputMessage="1" showErrorMessage="1" promptTitle="Likelihood criteria" prompt="Please use criteria attached in th Likelihood criteria tab of this workbook" sqref="P13:P24" xr:uid="{00000000-0002-0000-0100-000003000000}">
      <formula1>$AQ$6:$AQ$10</formula1>
    </dataValidation>
    <dataValidation type="list" allowBlank="1" showInputMessage="1" showErrorMessage="1" promptTitle="Consequence criteria" prompt="Please use the criteia attached on the consequence criteria tab in this Workbook" sqref="O13:O24" xr:uid="{00000000-0002-0000-0100-000004000000}">
      <formula1>$AP$6:$AP$11</formula1>
    </dataValidation>
    <dataValidation type="list" allowBlank="1" showInputMessage="1" showErrorMessage="1" promptTitle="Risk type" prompt="Select the risk catergory whether the risk has Safety or Health effects " sqref="H20:H24" xr:uid="{00000000-0002-0000-0100-000005000000}">
      <formula1>$AO$6:$AO$7</formula1>
    </dataValidation>
    <dataValidation type="list" allowBlank="1" showInputMessage="1" showErrorMessage="1" sqref="C13:C24" xr:uid="{00000000-0002-0000-0100-000006000000}">
      <formula1>$AN$6:$AN$7</formula1>
    </dataValidation>
    <dataValidation type="list" allowBlank="1" showInputMessage="1" showErrorMessage="1" sqref="H13:H19" xr:uid="{00000000-0002-0000-0100-000007000000}">
      <formula1>$AU$9:$AU$10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23:U24 U19:U20" xr:uid="{00000000-0002-0000-0100-000008000000}">
      <formula1>$AS$6:$AS$8</formula1>
    </dataValidation>
    <dataValidation type="list" allowBlank="1" showInputMessage="1" showErrorMessage="1" promptTitle="Risk control effectiveness" prompt="F= Fully effective_x000a_P=Partially effective_x000a_I=Ineffective_x000a_Ti=Totally ineffectve_x000a_N=None_x000a_" sqref="V23:X24 V19:X20" xr:uid="{00000000-0002-0000-0100-000009000000}">
      <formula1>$AR$6:$AR$9</formula1>
    </dataValidation>
    <dataValidation type="list" allowBlank="1" showInputMessage="1" showErrorMessage="1" promptTitle="Likelihood criteria" prompt="Please use criteria attached in th Likelihood criteria tab of this workbook" sqref="T23:T24 T19:T20" xr:uid="{00000000-0002-0000-0100-00000A000000}">
      <formula1>$AQ$6:$AQ$9</formula1>
    </dataValidation>
    <dataValidation type="list" allowBlank="1" showInputMessage="1" showErrorMessage="1" promptTitle="Consequence criteria" prompt="Please use the criteia attached on the consequence criteria tab in this Workbook" sqref="S23:S24 S19:S20" xr:uid="{00000000-0002-0000-0100-00000B000000}">
      <formula1>$AP$6:$AP$10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M21"/>
  <sheetViews>
    <sheetView topLeftCell="A21" workbookViewId="0">
      <selection activeCell="E29" sqref="E29"/>
    </sheetView>
  </sheetViews>
  <sheetFormatPr defaultRowHeight="15" x14ac:dyDescent="0.25"/>
  <cols>
    <col min="2" max="13" width="27.140625" customWidth="1"/>
  </cols>
  <sheetData>
    <row r="3" spans="2:13" ht="18.75" x14ac:dyDescent="0.3">
      <c r="B3" s="681" t="s">
        <v>57</v>
      </c>
      <c r="C3" s="682"/>
      <c r="D3" s="682"/>
      <c r="E3" s="682"/>
      <c r="F3" s="682"/>
      <c r="G3" s="682"/>
      <c r="H3" s="682"/>
      <c r="I3" s="682"/>
      <c r="J3" s="682"/>
      <c r="K3" s="682"/>
      <c r="L3" s="682"/>
      <c r="M3" s="682"/>
    </row>
    <row r="4" spans="2:13" ht="24" x14ac:dyDescent="0.25">
      <c r="B4" s="93" t="s">
        <v>66</v>
      </c>
      <c r="C4" s="794"/>
      <c r="D4" s="794"/>
      <c r="E4" s="794"/>
      <c r="F4" s="830"/>
      <c r="G4" s="830"/>
      <c r="H4" s="831"/>
      <c r="I4" s="115"/>
      <c r="J4" s="116"/>
      <c r="K4" s="116"/>
      <c r="L4" s="94" t="s">
        <v>74</v>
      </c>
      <c r="M4" s="95" t="s">
        <v>124</v>
      </c>
    </row>
    <row r="5" spans="2:13" x14ac:dyDescent="0.25">
      <c r="B5" s="690"/>
      <c r="C5" s="690"/>
      <c r="D5" s="690"/>
      <c r="E5" s="690"/>
      <c r="F5" s="690"/>
      <c r="G5" s="690"/>
      <c r="H5" s="690"/>
      <c r="I5" s="690"/>
      <c r="J5" s="690"/>
      <c r="K5" s="690"/>
      <c r="L5" s="690"/>
      <c r="M5" s="690"/>
    </row>
    <row r="6" spans="2:13" x14ac:dyDescent="0.25">
      <c r="B6" s="813" t="s">
        <v>1</v>
      </c>
      <c r="C6" s="817"/>
      <c r="D6" s="817"/>
      <c r="E6" s="817"/>
      <c r="F6" s="832"/>
      <c r="G6" s="742" t="s">
        <v>58</v>
      </c>
      <c r="H6" s="743"/>
      <c r="I6" s="801" t="s">
        <v>141</v>
      </c>
      <c r="J6" s="801"/>
      <c r="K6" s="801"/>
      <c r="L6" s="92" t="s">
        <v>68</v>
      </c>
      <c r="M6" s="113"/>
    </row>
    <row r="7" spans="2:13" x14ac:dyDescent="0.25">
      <c r="B7" s="814"/>
      <c r="C7" s="820"/>
      <c r="D7" s="820"/>
      <c r="E7" s="820"/>
      <c r="F7" s="832"/>
      <c r="G7" s="744"/>
      <c r="H7" s="745"/>
      <c r="I7" s="801" t="s">
        <v>127</v>
      </c>
      <c r="J7" s="801"/>
      <c r="K7" s="801"/>
      <c r="L7" s="92" t="s">
        <v>125</v>
      </c>
      <c r="M7" s="113">
        <v>1</v>
      </c>
    </row>
    <row r="8" spans="2:13" x14ac:dyDescent="0.25">
      <c r="B8" s="814"/>
      <c r="C8" s="820"/>
      <c r="D8" s="820"/>
      <c r="E8" s="820"/>
      <c r="F8" s="832"/>
      <c r="G8" s="744"/>
      <c r="H8" s="745"/>
      <c r="I8" s="801" t="s">
        <v>128</v>
      </c>
      <c r="J8" s="801"/>
      <c r="K8" s="801"/>
      <c r="L8" s="92" t="s">
        <v>126</v>
      </c>
      <c r="M8" s="114">
        <v>45443</v>
      </c>
    </row>
    <row r="9" spans="2:13" x14ac:dyDescent="0.25">
      <c r="B9" s="815"/>
      <c r="C9" s="823"/>
      <c r="D9" s="823"/>
      <c r="E9" s="823"/>
      <c r="F9" s="832"/>
      <c r="G9" s="829"/>
      <c r="H9" s="754"/>
      <c r="I9" s="801" t="s">
        <v>129</v>
      </c>
      <c r="J9" s="801"/>
      <c r="K9" s="801"/>
      <c r="L9" s="92"/>
      <c r="M9" s="96"/>
    </row>
    <row r="10" spans="2:13" ht="15.75" thickBot="1" x14ac:dyDescent="0.3">
      <c r="B10" s="811" t="s">
        <v>54</v>
      </c>
      <c r="C10" s="812"/>
      <c r="D10" s="812"/>
      <c r="E10" s="812"/>
      <c r="F10" s="812"/>
      <c r="G10" s="812"/>
      <c r="H10" s="812"/>
      <c r="I10" s="812"/>
      <c r="J10" s="812"/>
      <c r="K10" s="812"/>
      <c r="L10" s="812"/>
      <c r="M10" s="812"/>
    </row>
    <row r="11" spans="2:13" ht="21" x14ac:dyDescent="0.25">
      <c r="B11" s="50" t="s">
        <v>131</v>
      </c>
      <c r="C11" s="52" t="s">
        <v>142</v>
      </c>
      <c r="D11" s="52" t="s">
        <v>143</v>
      </c>
      <c r="E11" s="52" t="s">
        <v>135</v>
      </c>
      <c r="F11" s="53" t="s">
        <v>140</v>
      </c>
      <c r="G11" s="60" t="s">
        <v>3</v>
      </c>
      <c r="H11" s="61" t="s">
        <v>0</v>
      </c>
      <c r="I11" s="62"/>
      <c r="J11" s="799" t="s">
        <v>4</v>
      </c>
      <c r="K11" s="55"/>
      <c r="L11" s="57" t="s">
        <v>6</v>
      </c>
      <c r="M11" s="58" t="s">
        <v>7</v>
      </c>
    </row>
    <row r="12" spans="2:13" ht="120" customHeight="1" x14ac:dyDescent="0.25">
      <c r="B12" s="35" t="s">
        <v>50</v>
      </c>
      <c r="C12" s="41" t="s">
        <v>71</v>
      </c>
      <c r="D12" s="40" t="s">
        <v>69</v>
      </c>
      <c r="E12" s="40" t="s">
        <v>18</v>
      </c>
      <c r="F12" s="111" t="s">
        <v>72</v>
      </c>
      <c r="G12" s="38" t="s">
        <v>122</v>
      </c>
      <c r="H12" s="49" t="s">
        <v>20</v>
      </c>
      <c r="I12" s="48" t="s">
        <v>12</v>
      </c>
      <c r="J12" s="800"/>
      <c r="K12" s="42" t="s">
        <v>53</v>
      </c>
      <c r="L12" s="45" t="s">
        <v>52</v>
      </c>
      <c r="M12" s="46" t="s">
        <v>13</v>
      </c>
    </row>
    <row r="13" spans="2:13" ht="120" customHeight="1" x14ac:dyDescent="0.25">
      <c r="B13" s="3" t="str">
        <f>IF('[2]Risk template'!B13="","",'[2]Risk template'!B13)</f>
        <v>1. Driving</v>
      </c>
      <c r="C13" s="3" t="str">
        <f>IF('[2]Risk template'!B13="","",'[2]Risk template'!E13)</f>
        <v>Bad drivers behaviour</v>
      </c>
      <c r="D13" s="3" t="str">
        <f>IF('[2]Risk template'!B13="","",'[2]Risk template'!G13)</f>
        <v>Reckless driving, ignoring the rules of the road , road rage.</v>
      </c>
      <c r="E13" s="3" t="str">
        <f>IF('[2]Risk template'!B13="","",'[2]Risk template'!H13)</f>
        <v>Safety</v>
      </c>
      <c r="F13" s="3" t="str">
        <f>IF('[2]Risk template'!B13="","",'[2]Risk template'!M13)</f>
        <v>Fatality or life-threatening health effects</v>
      </c>
      <c r="G13" s="3" t="str">
        <f>IF('[2]Risk template'!B13="","",'[2]Risk template'!N13)</f>
        <v>Eskom driver evaluation , driver risk profiles, Driver and safety awareness campaigns. Vehicle Monitoring Devices.</v>
      </c>
      <c r="H13" s="3">
        <f>IF('[2]Risk template'!B13="","",'[2]Risk template'!O13)</f>
        <v>1</v>
      </c>
      <c r="I13" s="3" t="str">
        <f>IF('[2]Risk template'!B13="","",'[2]Risk template'!P13)</f>
        <v>C</v>
      </c>
      <c r="J13" s="3" t="str">
        <f>IF('[2]Risk template'!B13="","",'[2]Risk template'!Q13)</f>
        <v>III</v>
      </c>
      <c r="K13" s="3" t="str">
        <f>IF('[2]Risk template'!B13="","",'[2]Risk template'!R13)</f>
        <v>Fully effective</v>
      </c>
      <c r="L13" s="3" t="str">
        <f>IF('[2]Risk template'!B13="","",'[2]Risk template'!U13)</f>
        <v>Line Manager</v>
      </c>
      <c r="M13" s="3" t="str">
        <f>IF('[2]Risk template'!B13="","",'[2]Risk template'!V13)</f>
        <v>OHS Act 85 of 1993, National Road Transport Act  no 93 of 1996, Eskom OHS Risk Assessment Procedure 32-520, Eskom SHEQ Policy 32-726, Driver and Vehicle Safety Management Procedure 240-62946386, Vehicle Safety Specification 32-345</v>
      </c>
    </row>
    <row r="14" spans="2:13" ht="120" customHeight="1" x14ac:dyDescent="0.25">
      <c r="B14" s="3" t="str">
        <f>IF('[2]Risk template'!B16="","",'[2]Risk template'!B16)</f>
        <v>2. Vegetation Management (Grasss cutting,
Bush clearing , Reeds  Fire Management &amp; Tree felling)</v>
      </c>
      <c r="C14" s="3" t="str">
        <f>IF('[2]Risk template'!B16="","",'[2]Risk template'!E16)</f>
        <v xml:space="preserve">Chainsaw/Brush Cutter in use </v>
      </c>
      <c r="D14" s="3" t="str">
        <f>IF('[2]Risk template'!B16="","",'[2]Risk template'!G16)</f>
        <v xml:space="preserve">1. Injury
  </v>
      </c>
      <c r="E14" s="3" t="str">
        <f>IF('[2]Risk template'!B16="","",'[2]Risk template'!H16)</f>
        <v>Safety</v>
      </c>
      <c r="F14" s="3" t="str">
        <f>IF('[2]Risk template'!B16="","",'[2]Risk template'!M16)</f>
        <v xml:space="preserve">Lost-time injury; irreversible health effects/occupational disease with permanent consequence
</v>
      </c>
      <c r="G14" s="3" t="str">
        <f>IF('[2]Risk template'!B16="","",'[2]Risk template'!N16)</f>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
      <c r="H14" s="3">
        <f>IF('[2]Risk template'!B16="","",'[2]Risk template'!O16)</f>
        <v>2</v>
      </c>
      <c r="I14" s="3" t="str">
        <f>IF('[2]Risk template'!B16="","",'[2]Risk template'!P16)</f>
        <v>B</v>
      </c>
      <c r="J14" s="3" t="str">
        <f>IF('[2]Risk template'!B16="","",'[2]Risk template'!Q16)</f>
        <v>IV</v>
      </c>
      <c r="K14" s="3" t="str">
        <f>IF('[2]Risk template'!B16="","",'[2]Risk template'!R16)</f>
        <v>Mostly effective</v>
      </c>
      <c r="L14" s="3" t="str">
        <f>IF('[2]Risk template'!B16="","",'[2]Risk template'!U16)</f>
        <v>Line Manager</v>
      </c>
      <c r="M14" s="3" t="str">
        <f>IF('[2]Risk template'!B16="","",'[2]Risk template'!V16)</f>
        <v xml:space="preserve"> Occupational Health and Safety Act, 1993  (Act No. 85 of 1993)                                                                                                                             </v>
      </c>
    </row>
    <row r="15" spans="2:13" ht="120" customHeight="1" x14ac:dyDescent="0.25">
      <c r="B15" s="3" t="str">
        <f>IF('[2]Risk template'!B27="","",'[2]Risk template'!B27)</f>
        <v>Deadline Maintenance Activities</v>
      </c>
      <c r="C15" s="3" t="str">
        <f>IF('[2]Risk template'!B27="","",'[2]Risk template'!E26)</f>
        <v>Working at waterlogged vegetation</v>
      </c>
      <c r="D15" s="3" t="str">
        <f>IF('[2]Risk template'!B27="","",'[2]Risk template'!G27)</f>
        <v xml:space="preserve">1. Injuries from falling
  </v>
      </c>
      <c r="E15" s="3" t="str">
        <f>IF('[2]Risk template'!B27="","",'[2]Risk template'!H27)</f>
        <v>Safety</v>
      </c>
      <c r="F15" s="3" t="str">
        <f>IF('[2]Risk template'!B27="","",'[2]Risk template'!M27)</f>
        <v xml:space="preserve">Fatality,Disability </v>
      </c>
      <c r="G15" s="3" t="str">
        <f>IF('[2]Risk template'!B27="","",'[2]Risk template'!N27)</f>
        <v>Medical Survillence, Training, Supervision, Issue and using of correct PPE</v>
      </c>
      <c r="H15" s="3">
        <f>IF('[2]Risk template'!B27="","",'[2]Risk template'!O27)</f>
        <v>5</v>
      </c>
      <c r="I15" s="3" t="str">
        <f>IF('[2]Risk template'!B27="","",'[2]Risk template'!P27)</f>
        <v>C</v>
      </c>
      <c r="J15" s="3" t="str">
        <f>IF('[2]Risk template'!B27="","",'[2]Risk template'!Q27)</f>
        <v>II</v>
      </c>
      <c r="K15" s="3" t="str">
        <f>IF('[2]Risk template'!B27="","",'[2]Risk template'!R27)</f>
        <v>Fully effective</v>
      </c>
      <c r="L15" s="3" t="str">
        <f>IF('[2]Risk template'!B27="","",'[2]Risk template'!U27)</f>
        <v>Line Manager</v>
      </c>
      <c r="M15" s="3" t="str">
        <f>IF('[2]Risk template'!B27="","",'[2]Risk template'!V27)</f>
        <v xml:space="preserve"> Occupational Health and Safety Act, 1993  (Act No. 85 of 1993)                                                                                                                            </v>
      </c>
    </row>
    <row r="16" spans="2:13" ht="120" customHeight="1" x14ac:dyDescent="0.25">
      <c r="B16" s="3" t="str">
        <f>IF('[2]Risk template'!B29="","",'[2]Risk template'!B29)</f>
        <v>Tower Member Replacement</v>
      </c>
      <c r="C16" s="3" t="str">
        <f>IF('[2]Risk template'!B29="","",'[2]Risk template'!E29)</f>
        <v>Working at heights</v>
      </c>
      <c r="D16" s="3" t="str">
        <f>IF('[2]Risk template'!B29="","",'[2]Risk template'!G29)</f>
        <v xml:space="preserve">1. Injuries from falling
  </v>
      </c>
      <c r="E16" s="3" t="str">
        <f>IF('[2]Risk template'!B29="","",'[2]Risk template'!H29)</f>
        <v>Safety</v>
      </c>
      <c r="F16" s="3" t="str">
        <f>IF('[2]Risk template'!B29="","",'[2]Risk template'!M29)</f>
        <v xml:space="preserve">Fatality,Disability </v>
      </c>
      <c r="G16" s="3" t="str">
        <f>IF('[2]Risk template'!B29="","",'[2]Risk template'!N29)</f>
        <v>Medical Survillence, Training, Supervision, Issue and using of correct PPE</v>
      </c>
      <c r="H16" s="3">
        <f>IF('[2]Risk template'!B29="","",'[2]Risk template'!O29)</f>
        <v>5</v>
      </c>
      <c r="I16" s="3" t="str">
        <f>IF('[2]Risk template'!B29="","",'[2]Risk template'!P29)</f>
        <v>C</v>
      </c>
      <c r="J16" s="3" t="str">
        <f>IF('[2]Risk template'!B29="","",'[2]Risk template'!Q29)</f>
        <v>II</v>
      </c>
      <c r="K16" s="3" t="str">
        <f>IF('[2]Risk template'!B29="","",'[2]Risk template'!R29)</f>
        <v>Fully effective</v>
      </c>
      <c r="L16" s="3" t="str">
        <f>IF('[2]Risk template'!B29="","",'[2]Risk template'!U29)</f>
        <v>Line Manager</v>
      </c>
      <c r="M16" s="3" t="str">
        <f>IF('[2]Risk template'!B29="","",'[2]Risk template'!V29)</f>
        <v xml:space="preserve"> Occupational Health and Safety Act, 1993  (Act No. 85 of 1993)                                                                                                                            </v>
      </c>
    </row>
    <row r="17" spans="2:13" ht="120" customHeight="1" x14ac:dyDescent="0.25">
      <c r="B17" s="3" t="str">
        <f>IF('[2]Risk template'!B34="","",'[2]Risk template'!B34)</f>
        <v>Line Ground inspection</v>
      </c>
      <c r="C17" s="3" t="str">
        <f>IF('[2]Risk template'!B34="","",'[2]Risk template'!E34)</f>
        <v>Uneven Surface</v>
      </c>
      <c r="D17" s="3" t="str">
        <f>IF('[2]Risk template'!B34="","",'[2]Risk template'!G34)</f>
        <v>Slip ,Trips and Fall</v>
      </c>
      <c r="E17" s="3" t="str">
        <f>IF('[2]Risk template'!B34="","",'[2]Risk template'!H34)</f>
        <v>Safety</v>
      </c>
      <c r="F17" s="3" t="str">
        <f>IF('[2]Risk template'!B34="","",'[2]Risk template'!M34)</f>
        <v xml:space="preserve">Lost-time injury
</v>
      </c>
      <c r="G17" s="3" t="str">
        <f>IF('[2]Risk template'!B34="","",'[2]Risk template'!N34)</f>
        <v xml:space="preserve">Risk Assesment, Buddy System ,PPE , </v>
      </c>
      <c r="H17" s="3">
        <f>IF('[2]Risk template'!B34="","",'[2]Risk template'!O34)</f>
        <v>3</v>
      </c>
      <c r="I17" s="3" t="str">
        <f>IF('[2]Risk template'!B34="","",'[2]Risk template'!P34)</f>
        <v>D</v>
      </c>
      <c r="J17" s="3" t="str">
        <f>IF('[2]Risk template'!B34="","",'[2]Risk template'!Q34)</f>
        <v>II</v>
      </c>
      <c r="K17" s="3" t="str">
        <f>IF('[2]Risk template'!B34="","",'[2]Risk template'!R34)</f>
        <v>Mostly effective</v>
      </c>
      <c r="L17" s="3" t="str">
        <f>IF('[2]Risk template'!B34="","",'[2]Risk template'!U34)</f>
        <v>Line Manager</v>
      </c>
      <c r="M17" s="3" t="str">
        <f>IF('[2]Risk template'!B34="","",'[2]Risk template'!V34)</f>
        <v>N/A</v>
      </c>
    </row>
    <row r="18" spans="2:13" ht="120" customHeight="1" x14ac:dyDescent="0.25">
      <c r="B18" s="3" t="str">
        <f>IF('[2]Risk template'!B36="","",'[2]Risk template'!B36)</f>
        <v>Aerial Inspection</v>
      </c>
      <c r="C18" s="3" t="str">
        <f>IF('[2]Risk template'!B36="","",'[2]Risk template'!E36)</f>
        <v>Weather(Rain,Storm,Mist)</v>
      </c>
      <c r="D18" s="3" t="str">
        <f>IF('[2]Risk template'!B36="","",'[2]Risk template'!G36)</f>
        <v>Crush</v>
      </c>
      <c r="E18" s="3" t="str">
        <f>IF('[2]Risk template'!B36="","",'[2]Risk template'!H36)</f>
        <v>Safety</v>
      </c>
      <c r="F18" s="3" t="str">
        <f>IF('[2]Risk template'!B36="","",'[2]Risk template'!M36)</f>
        <v>Fatality,Lost time Injuries,Damage to property</v>
      </c>
      <c r="G18" s="3" t="str">
        <f>IF('[2]Risk template'!B36="","",'[2]Risk template'!N36)</f>
        <v>Do risk assesment with the pilot and adhere to aviation standards</v>
      </c>
      <c r="H18" s="3">
        <f>IF('[2]Risk template'!B36="","",'[2]Risk template'!O36)</f>
        <v>5</v>
      </c>
      <c r="I18" s="3" t="str">
        <f>IF('[2]Risk template'!B36="","",'[2]Risk template'!P36)</f>
        <v>B</v>
      </c>
      <c r="J18" s="3" t="str">
        <f>IF('[2]Risk template'!B36="","",'[2]Risk template'!Q36)</f>
        <v>II</v>
      </c>
      <c r="K18" s="3" t="str">
        <f>IF('[2]Risk template'!B36="","",'[2]Risk template'!R36)</f>
        <v>Fully effective</v>
      </c>
      <c r="L18" s="3" t="str">
        <f>IF('[2]Risk template'!B36="","",'[2]Risk template'!U36)</f>
        <v>Line Manager</v>
      </c>
      <c r="M18" s="3" t="str">
        <f>IF('[2]Risk template'!B36="","",'[2]Risk template'!V36)</f>
        <v xml:space="preserve">-Occupational Health and Safety Act, Act 85 of 1993 (OHS Act)),                            - Aviation Act                                                              -32-285 Medical surveillance                                    </v>
      </c>
    </row>
    <row r="19" spans="2:13" ht="120" customHeight="1" x14ac:dyDescent="0.25">
      <c r="B19" s="3" t="str">
        <f>IF('[2]Risk template'!B37="","",'[2]Risk template'!B37)</f>
        <v>Customer Interaction</v>
      </c>
      <c r="C19" s="3" t="str">
        <f>IF('[2]Risk template'!B37="","",'[2]Risk template'!E37)</f>
        <v>Community Unrest</v>
      </c>
      <c r="D19" s="3" t="str">
        <f>IF('[2]Risk template'!B37="","",'[2]Risk template'!G37)</f>
        <v>Injury to personnel;damage to property</v>
      </c>
      <c r="E19" s="3" t="str">
        <f>IF('[2]Risk template'!B37="","",'[2]Risk template'!H37)</f>
        <v>Safety</v>
      </c>
      <c r="F19" s="3" t="str">
        <f>IF('[2]Risk template'!B37="","",'[2]Risk template'!M37)</f>
        <v>Lost time injury ,Damage to Property,Trauma</v>
      </c>
      <c r="G19" s="3" t="str">
        <f>IF('[2]Risk template'!B37="","",'[2]Risk template'!N37)</f>
        <v>Frequently engagement with customer</v>
      </c>
      <c r="H19" s="3">
        <f>IF('[2]Risk template'!B37="","",'[2]Risk template'!O37)</f>
        <v>2</v>
      </c>
      <c r="I19" s="3" t="str">
        <f>IF('[2]Risk template'!B37="","",'[2]Risk template'!P37)</f>
        <v>B</v>
      </c>
      <c r="J19" s="3" t="str">
        <f>IF('[2]Risk template'!B37="","",'[2]Risk template'!Q37)</f>
        <v>IV</v>
      </c>
      <c r="K19" s="3" t="str">
        <f>IF('[2]Risk template'!B37="","",'[2]Risk template'!R37)</f>
        <v>Fully effective</v>
      </c>
      <c r="L19" s="3" t="str">
        <f>IF('[2]Risk template'!B37="","",'[2]Risk template'!U37)</f>
        <v>Line Manager</v>
      </c>
      <c r="M19" s="3" t="str">
        <f>IF('[2]Risk template'!B37="","",'[2]Risk template'!V37)</f>
        <v>ISO 45001</v>
      </c>
    </row>
    <row r="20" spans="2:13" ht="120" customHeight="1" x14ac:dyDescent="0.25">
      <c r="B20" s="3" t="str">
        <f>IF('[2]Risk template'!B38="","",'[2]Risk template'!B38)</f>
        <v>General Office Environment</v>
      </c>
      <c r="C20" s="3" t="str">
        <f>IF('[2]Risk template'!B38="","",'[2]Risk template'!E38)</f>
        <v>Lighting</v>
      </c>
      <c r="D20" s="3" t="str">
        <f>IF('[2]Risk template'!B38="","",'[2]Risk template'!G38)</f>
        <v>Sight deterioration</v>
      </c>
      <c r="E20" s="3" t="str">
        <f>IF('[2]Risk template'!B38="","",'[2]Risk template'!H38)</f>
        <v>Health</v>
      </c>
      <c r="F20" s="3" t="str">
        <f>IF('[2]Risk template'!B38="","",'[2]Risk template'!M38)</f>
        <v>Sight Impairment,Headache,Fatigue</v>
      </c>
      <c r="G20" s="3" t="str">
        <f>IF('[2]Risk template'!B38="","",'[2]Risk template'!N38)</f>
        <v>Changing the defected bulbs when required ; Medical surveilance</v>
      </c>
      <c r="H20" s="3">
        <f>IF('[2]Risk template'!B38="","",'[2]Risk template'!O38)</f>
        <v>3</v>
      </c>
      <c r="I20" s="3" t="str">
        <f>IF('[2]Risk template'!B38="","",'[2]Risk template'!P38)</f>
        <v>A</v>
      </c>
      <c r="J20" s="3" t="str">
        <f>IF('[2]Risk template'!B38="","",'[2]Risk template'!Q38)</f>
        <v>IV</v>
      </c>
      <c r="K20" s="3" t="str">
        <f>IF('[2]Risk template'!B38="","",'[2]Risk template'!R38)</f>
        <v>Mostly ineffective</v>
      </c>
      <c r="L20" s="3" t="str">
        <f>IF('[2]Risk template'!B38="","",'[2]Risk template'!U38)</f>
        <v>Line Manager</v>
      </c>
      <c r="M20" s="3" t="str">
        <f>IF('[2]Risk template'!B38="","",'[2]Risk template'!V38)</f>
        <v xml:space="preserve"> Occupational Health and Safety Act, 1993  (Act No. 85 of 1993) under regulation ERW(3)                                                                                                                            </v>
      </c>
    </row>
    <row r="21" spans="2:13" ht="120" customHeight="1" x14ac:dyDescent="0.25">
      <c r="B21" s="3" t="str">
        <f>IF('[2]Risk template'!B41="","",'[2]Risk template'!B41)</f>
        <v>Exposure To Blasting</v>
      </c>
      <c r="C21" s="3" t="str">
        <f>IF('[2]Risk template'!B41="","",'[2]Risk template'!E41)</f>
        <v>Dust Inhalation</v>
      </c>
      <c r="D21" s="3" t="str">
        <f>IF('[2]Risk template'!B41="","",'[2]Risk template'!G41)</f>
        <v>Irritation of the respiratory tract</v>
      </c>
      <c r="E21" s="3" t="str">
        <f>IF('[2]Risk template'!B41="","",'[2]Risk template'!H41)</f>
        <v>Health</v>
      </c>
      <c r="F21" s="3" t="str">
        <f>IF('[2]Risk template'!B41="","",'[2]Risk template'!M41)</f>
        <v>Irritation of the respiratory tract</v>
      </c>
      <c r="G21" s="3" t="str">
        <f>IF('[2]Risk template'!B41="","",'[2]Risk template'!N41)</f>
        <v>Wear Dust Mask</v>
      </c>
      <c r="H21" s="3">
        <f>IF('[2]Risk template'!B41="","",'[2]Risk template'!O41)</f>
        <v>3</v>
      </c>
      <c r="I21" s="3" t="str">
        <f>IF('[2]Risk template'!B41="","",'[2]Risk template'!P41)</f>
        <v>D</v>
      </c>
      <c r="J21" s="3" t="str">
        <f>IF('[2]Risk template'!B41="","",'[2]Risk template'!Q41)</f>
        <v>II</v>
      </c>
      <c r="K21" s="3" t="str">
        <f>IF('[2]Risk template'!B41="","",'[2]Risk template'!R41)</f>
        <v>Fully effective</v>
      </c>
      <c r="L21" s="3" t="str">
        <f>IF('[2]Risk template'!B41="","",'[2]Risk template'!U41)</f>
        <v>Line Manager</v>
      </c>
      <c r="M21" s="3" t="str">
        <f>IF('[2]Risk template'!B41="","",'[2]Risk template'!V41)</f>
        <v xml:space="preserve"> Occupational Health and Safety Act, 1993  (Act No. 85 of 1993) under regulation ERW(3)                                                                                                                            </v>
      </c>
    </row>
  </sheetData>
  <mergeCells count="14">
    <mergeCell ref="B10:M10"/>
    <mergeCell ref="J11:J12"/>
    <mergeCell ref="B3:M3"/>
    <mergeCell ref="C4:E4"/>
    <mergeCell ref="F4:H4"/>
    <mergeCell ref="B5:M5"/>
    <mergeCell ref="B6:B9"/>
    <mergeCell ref="C6:E9"/>
    <mergeCell ref="F6:F9"/>
    <mergeCell ref="G6:H9"/>
    <mergeCell ref="I6:K6"/>
    <mergeCell ref="I7:K7"/>
    <mergeCell ref="I8:K8"/>
    <mergeCell ref="I9:K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25"/>
  <sheetViews>
    <sheetView topLeftCell="A27" zoomScale="120" zoomScaleNormal="120" workbookViewId="0">
      <selection activeCell="D28" sqref="D28"/>
    </sheetView>
  </sheetViews>
  <sheetFormatPr defaultColWidth="8.85546875" defaultRowHeight="15" x14ac:dyDescent="0.25"/>
  <cols>
    <col min="1" max="1" width="29.5703125" customWidth="1"/>
    <col min="2" max="2" width="26.5703125" customWidth="1"/>
    <col min="3" max="3" width="8.42578125" style="34" customWidth="1"/>
    <col min="4" max="4" width="32" customWidth="1"/>
    <col min="5" max="5" width="7.42578125" customWidth="1"/>
    <col min="6" max="6" width="32.42578125" customWidth="1"/>
    <col min="7" max="7" width="9.140625" customWidth="1"/>
    <col min="8" max="8" width="31.42578125" customWidth="1"/>
    <col min="9" max="9" width="21.42578125" customWidth="1"/>
    <col min="10" max="10" width="22.5703125" customWidth="1"/>
    <col min="11" max="11" width="28.42578125" style="1" customWidth="1"/>
    <col min="12" max="12" width="26" style="2" customWidth="1"/>
    <col min="13" max="13" width="41" style="2" customWidth="1"/>
    <col min="14" max="14" width="9.42578125" customWidth="1"/>
    <col min="15" max="15" width="8.42578125" customWidth="1"/>
    <col min="16" max="16" width="8.5703125" customWidth="1"/>
    <col min="17" max="17" width="12.42578125" customWidth="1"/>
    <col min="18" max="18" width="41.42578125" customWidth="1"/>
    <col min="19" max="19" width="22.140625" customWidth="1"/>
    <col min="20" max="20" width="21.5703125" customWidth="1"/>
    <col min="21" max="21" width="28.5703125" customWidth="1"/>
    <col min="22" max="23" width="17" customWidth="1"/>
    <col min="24" max="24" width="25.5703125" customWidth="1"/>
    <col min="25" max="25" width="15" customWidth="1"/>
    <col min="43" max="43" width="17.140625" customWidth="1"/>
  </cols>
  <sheetData>
    <row r="1" spans="1:44" ht="15.75" customHeight="1" x14ac:dyDescent="0.25">
      <c r="K1" s="2"/>
    </row>
    <row r="2" spans="1:44" ht="15.75" customHeight="1" x14ac:dyDescent="0.25">
      <c r="K2" s="2"/>
    </row>
    <row r="3" spans="1:44" ht="18.75" x14ac:dyDescent="0.3">
      <c r="A3" s="681" t="s">
        <v>57</v>
      </c>
      <c r="B3" s="682"/>
      <c r="C3" s="682"/>
      <c r="D3" s="682"/>
      <c r="E3" s="682"/>
      <c r="F3" s="682"/>
      <c r="G3" s="682"/>
      <c r="H3" s="682"/>
      <c r="I3" s="682"/>
      <c r="J3" s="682"/>
      <c r="K3" s="682"/>
      <c r="L3" s="682"/>
      <c r="M3" s="682"/>
      <c r="N3" s="682"/>
      <c r="O3" s="682"/>
      <c r="P3" s="682"/>
      <c r="Q3" s="682"/>
      <c r="R3" s="682"/>
      <c r="S3" s="682"/>
      <c r="T3" s="682"/>
      <c r="U3" s="682"/>
      <c r="V3" s="682"/>
      <c r="W3" s="682"/>
      <c r="X3" s="683"/>
    </row>
    <row r="4" spans="1:44" ht="63.75" customHeight="1" x14ac:dyDescent="0.25">
      <c r="A4" s="93" t="s">
        <v>66</v>
      </c>
      <c r="B4" s="793" t="s">
        <v>290</v>
      </c>
      <c r="C4" s="794"/>
      <c r="D4" s="794"/>
      <c r="E4" s="794"/>
      <c r="F4" s="794"/>
      <c r="G4" s="794"/>
      <c r="H4" s="794"/>
      <c r="I4" s="795"/>
      <c r="J4" s="91" t="s">
        <v>67</v>
      </c>
      <c r="K4" s="834" t="s">
        <v>291</v>
      </c>
      <c r="L4" s="830"/>
      <c r="M4" s="830"/>
      <c r="N4" s="831"/>
      <c r="O4" s="684"/>
      <c r="P4" s="684"/>
      <c r="Q4" s="684"/>
      <c r="R4" s="684"/>
      <c r="S4" s="684"/>
      <c r="T4" s="684"/>
      <c r="U4" s="94" t="s">
        <v>74</v>
      </c>
      <c r="V4" s="94"/>
      <c r="W4" s="95" t="s">
        <v>124</v>
      </c>
      <c r="X4" s="112" t="s">
        <v>123</v>
      </c>
      <c r="Z4" s="2"/>
      <c r="AA4" s="2"/>
      <c r="AB4" s="2"/>
    </row>
    <row r="5" spans="1:44" ht="9.75" customHeight="1" x14ac:dyDescent="0.25">
      <c r="A5" s="690"/>
      <c r="B5" s="690"/>
      <c r="C5" s="690"/>
      <c r="D5" s="690"/>
      <c r="E5" s="690"/>
      <c r="F5" s="690"/>
      <c r="G5" s="690"/>
      <c r="H5" s="690"/>
      <c r="I5" s="690"/>
      <c r="J5" s="690"/>
      <c r="K5" s="690"/>
      <c r="L5" s="690"/>
      <c r="M5" s="690"/>
      <c r="N5" s="690"/>
      <c r="O5" s="690"/>
      <c r="P5" s="690"/>
      <c r="Q5" s="690"/>
      <c r="R5" s="690"/>
      <c r="S5" s="690"/>
      <c r="T5" s="690"/>
      <c r="U5" s="690"/>
      <c r="V5" s="690"/>
      <c r="W5" s="690"/>
      <c r="X5" s="690"/>
      <c r="Z5" s="2"/>
      <c r="AA5" s="2"/>
      <c r="AB5" s="2"/>
    </row>
    <row r="6" spans="1:44" ht="30" customHeight="1" thickBot="1" x14ac:dyDescent="0.3">
      <c r="A6" s="813" t="s">
        <v>1</v>
      </c>
      <c r="B6" s="833">
        <v>43705</v>
      </c>
      <c r="C6" s="817"/>
      <c r="D6" s="817"/>
      <c r="E6" s="817"/>
      <c r="F6" s="817"/>
      <c r="G6" s="817"/>
      <c r="H6" s="817"/>
      <c r="I6" s="818"/>
      <c r="J6" s="825" t="s">
        <v>2</v>
      </c>
      <c r="K6" s="832" t="s">
        <v>292</v>
      </c>
      <c r="L6" s="832"/>
      <c r="M6" s="742" t="s">
        <v>58</v>
      </c>
      <c r="N6" s="743"/>
      <c r="O6" s="801" t="s">
        <v>141</v>
      </c>
      <c r="P6" s="801"/>
      <c r="Q6" s="801"/>
      <c r="R6" s="801"/>
      <c r="S6" s="802"/>
      <c r="T6" s="803"/>
      <c r="U6" s="803"/>
      <c r="V6" s="804"/>
      <c r="W6" s="92" t="s">
        <v>68</v>
      </c>
      <c r="X6" s="113"/>
      <c r="Z6" s="2"/>
      <c r="AA6" s="2"/>
      <c r="AB6" s="2"/>
      <c r="AM6" s="99" t="s">
        <v>118</v>
      </c>
      <c r="AN6" s="99" t="s">
        <v>55</v>
      </c>
      <c r="AO6" s="99">
        <v>1</v>
      </c>
      <c r="AP6" s="99" t="s">
        <v>82</v>
      </c>
      <c r="AQ6" s="99" t="s">
        <v>48</v>
      </c>
      <c r="AR6" s="33" t="s">
        <v>19</v>
      </c>
    </row>
    <row r="7" spans="1:44" ht="30.75" customHeight="1" thickBot="1" x14ac:dyDescent="0.3">
      <c r="A7" s="814"/>
      <c r="B7" s="819"/>
      <c r="C7" s="820"/>
      <c r="D7" s="820"/>
      <c r="E7" s="820"/>
      <c r="F7" s="820"/>
      <c r="G7" s="820"/>
      <c r="H7" s="820"/>
      <c r="I7" s="821"/>
      <c r="J7" s="826"/>
      <c r="K7" s="832"/>
      <c r="L7" s="832"/>
      <c r="M7" s="744"/>
      <c r="N7" s="745"/>
      <c r="O7" s="801" t="s">
        <v>127</v>
      </c>
      <c r="P7" s="801"/>
      <c r="Q7" s="801"/>
      <c r="R7" s="801"/>
      <c r="S7" s="805"/>
      <c r="T7" s="806"/>
      <c r="U7" s="806"/>
      <c r="V7" s="807"/>
      <c r="W7" s="92" t="s">
        <v>125</v>
      </c>
      <c r="X7" s="113">
        <v>1</v>
      </c>
      <c r="Z7" s="2"/>
      <c r="AA7" s="2"/>
      <c r="AB7" s="2"/>
      <c r="AM7" s="99" t="s">
        <v>24</v>
      </c>
      <c r="AN7" s="99" t="s">
        <v>56</v>
      </c>
      <c r="AO7" s="99">
        <v>2</v>
      </c>
      <c r="AP7" s="99" t="s">
        <v>83</v>
      </c>
      <c r="AQ7" s="99" t="s">
        <v>77</v>
      </c>
      <c r="AR7" s="31" t="s">
        <v>21</v>
      </c>
    </row>
    <row r="8" spans="1:44" ht="23.25" customHeight="1" thickBot="1" x14ac:dyDescent="0.3">
      <c r="A8" s="814"/>
      <c r="B8" s="819"/>
      <c r="C8" s="820"/>
      <c r="D8" s="820"/>
      <c r="E8" s="820"/>
      <c r="F8" s="820"/>
      <c r="G8" s="820"/>
      <c r="H8" s="820"/>
      <c r="I8" s="821"/>
      <c r="J8" s="826"/>
      <c r="K8" s="832"/>
      <c r="L8" s="832"/>
      <c r="M8" s="744"/>
      <c r="N8" s="745"/>
      <c r="O8" s="801" t="s">
        <v>128</v>
      </c>
      <c r="P8" s="801"/>
      <c r="Q8" s="801"/>
      <c r="R8" s="801"/>
      <c r="S8" s="805"/>
      <c r="T8" s="806"/>
      <c r="U8" s="806"/>
      <c r="V8" s="807"/>
      <c r="W8" s="92" t="s">
        <v>126</v>
      </c>
      <c r="X8" s="114">
        <v>45443</v>
      </c>
      <c r="Z8" s="2"/>
      <c r="AA8" s="2"/>
      <c r="AB8" s="2"/>
      <c r="AM8" s="100"/>
      <c r="AN8" s="100"/>
      <c r="AO8" s="100">
        <v>3</v>
      </c>
      <c r="AP8" s="100" t="s">
        <v>84</v>
      </c>
      <c r="AQ8" s="99" t="s">
        <v>79</v>
      </c>
      <c r="AR8" s="10" t="s">
        <v>22</v>
      </c>
    </row>
    <row r="9" spans="1:44" ht="27.75" hidden="1" customHeight="1" x14ac:dyDescent="0.25">
      <c r="A9" s="815"/>
      <c r="B9" s="822"/>
      <c r="C9" s="823"/>
      <c r="D9" s="823"/>
      <c r="E9" s="823"/>
      <c r="F9" s="823"/>
      <c r="G9" s="823"/>
      <c r="H9" s="823"/>
      <c r="I9" s="824"/>
      <c r="J9" s="827"/>
      <c r="K9" s="832"/>
      <c r="L9" s="832"/>
      <c r="M9" s="829"/>
      <c r="N9" s="754"/>
      <c r="O9" s="801" t="s">
        <v>129</v>
      </c>
      <c r="P9" s="801"/>
      <c r="Q9" s="801"/>
      <c r="R9" s="801"/>
      <c r="S9" s="808"/>
      <c r="T9" s="809"/>
      <c r="U9" s="809"/>
      <c r="V9" s="810"/>
      <c r="W9" s="92"/>
      <c r="X9" s="96"/>
      <c r="Z9" s="2"/>
      <c r="AA9" s="2"/>
      <c r="AB9" s="2"/>
      <c r="AM9" s="103"/>
      <c r="AN9" s="103"/>
      <c r="AO9" s="103">
        <v>4</v>
      </c>
      <c r="AP9" s="103" t="s">
        <v>85</v>
      </c>
      <c r="AQ9" s="103" t="s">
        <v>49</v>
      </c>
      <c r="AR9" s="104" t="s">
        <v>23</v>
      </c>
    </row>
    <row r="10" spans="1:44" ht="15.75" customHeight="1" thickBot="1" x14ac:dyDescent="0.3">
      <c r="A10" s="811" t="s">
        <v>54</v>
      </c>
      <c r="B10" s="812"/>
      <c r="C10" s="812"/>
      <c r="D10" s="812"/>
      <c r="E10" s="812"/>
      <c r="F10" s="812"/>
      <c r="G10" s="812"/>
      <c r="H10" s="812"/>
      <c r="I10" s="812"/>
      <c r="J10" s="812"/>
      <c r="K10" s="812"/>
      <c r="L10" s="812"/>
      <c r="M10" s="812"/>
      <c r="N10" s="812"/>
      <c r="O10" s="812"/>
      <c r="P10" s="812"/>
      <c r="Q10" s="812"/>
      <c r="R10" s="812"/>
      <c r="S10" s="812"/>
      <c r="T10" s="812"/>
      <c r="U10" s="812"/>
      <c r="V10" s="812"/>
      <c r="W10" s="812"/>
      <c r="X10" s="812"/>
      <c r="Z10" s="2"/>
      <c r="AA10" s="2"/>
      <c r="AB10" s="2"/>
      <c r="AM10" s="99"/>
      <c r="AN10" s="99"/>
      <c r="AO10" s="99">
        <v>5</v>
      </c>
      <c r="AP10" s="99" t="s">
        <v>86</v>
      </c>
      <c r="AQ10" s="99"/>
      <c r="AR10" s="99"/>
    </row>
    <row r="11" spans="1:44" ht="78" customHeight="1" thickBot="1" x14ac:dyDescent="0.3">
      <c r="A11" s="50" t="s">
        <v>131</v>
      </c>
      <c r="B11" s="194" t="s">
        <v>132</v>
      </c>
      <c r="C11" s="208" t="s">
        <v>133</v>
      </c>
      <c r="D11" s="51" t="s">
        <v>142</v>
      </c>
      <c r="E11" s="52" t="s">
        <v>134</v>
      </c>
      <c r="F11" s="52" t="s">
        <v>143</v>
      </c>
      <c r="G11" s="52" t="s">
        <v>135</v>
      </c>
      <c r="H11" s="54" t="s">
        <v>137</v>
      </c>
      <c r="I11" s="51" t="s">
        <v>138</v>
      </c>
      <c r="J11" s="53" t="s">
        <v>16</v>
      </c>
      <c r="K11" s="53" t="s">
        <v>139</v>
      </c>
      <c r="L11" s="53" t="s">
        <v>140</v>
      </c>
      <c r="M11" s="60" t="s">
        <v>3</v>
      </c>
      <c r="N11" s="61" t="s">
        <v>0</v>
      </c>
      <c r="O11" s="62"/>
      <c r="P11" s="799" t="s">
        <v>4</v>
      </c>
      <c r="Q11" s="55"/>
      <c r="R11" s="97" t="s">
        <v>130</v>
      </c>
      <c r="S11" s="56" t="s">
        <v>5</v>
      </c>
      <c r="T11" s="57" t="s">
        <v>6</v>
      </c>
      <c r="U11" s="58" t="s">
        <v>7</v>
      </c>
      <c r="V11" s="59" t="s">
        <v>73</v>
      </c>
      <c r="W11" s="59" t="s">
        <v>8</v>
      </c>
      <c r="X11" s="58" t="s">
        <v>120</v>
      </c>
      <c r="Z11" s="2"/>
      <c r="AA11" s="2"/>
      <c r="AB11" s="2"/>
      <c r="AM11" s="34"/>
      <c r="AN11" s="34"/>
      <c r="AO11" s="99">
        <v>6</v>
      </c>
      <c r="AP11" s="34"/>
      <c r="AQ11" s="34"/>
      <c r="AR11" s="34"/>
    </row>
    <row r="12" spans="1:44" s="28" customFormat="1" ht="73.5" customHeight="1" thickBot="1" x14ac:dyDescent="0.25">
      <c r="A12" s="35" t="s">
        <v>50</v>
      </c>
      <c r="B12" s="195" t="s">
        <v>136</v>
      </c>
      <c r="C12" s="111" t="s">
        <v>9</v>
      </c>
      <c r="D12" s="197" t="s">
        <v>71</v>
      </c>
      <c r="E12" s="36" t="s">
        <v>9</v>
      </c>
      <c r="F12" s="40" t="s">
        <v>69</v>
      </c>
      <c r="G12" s="40" t="s">
        <v>18</v>
      </c>
      <c r="H12" s="41" t="s">
        <v>11</v>
      </c>
      <c r="I12" s="37" t="s">
        <v>70</v>
      </c>
      <c r="J12" s="38" t="s">
        <v>10</v>
      </c>
      <c r="K12" s="39" t="s">
        <v>17</v>
      </c>
      <c r="L12" s="111" t="s">
        <v>72</v>
      </c>
      <c r="M12" s="38" t="s">
        <v>122</v>
      </c>
      <c r="N12" s="49" t="s">
        <v>20</v>
      </c>
      <c r="O12" s="48" t="s">
        <v>12</v>
      </c>
      <c r="P12" s="800"/>
      <c r="Q12" s="42" t="s">
        <v>53</v>
      </c>
      <c r="R12" s="43" t="s">
        <v>121</v>
      </c>
      <c r="S12" s="44" t="s">
        <v>51</v>
      </c>
      <c r="T12" s="45" t="s">
        <v>52</v>
      </c>
      <c r="U12" s="46" t="s">
        <v>13</v>
      </c>
      <c r="V12" s="47" t="s">
        <v>14</v>
      </c>
      <c r="W12" s="47" t="s">
        <v>15</v>
      </c>
      <c r="X12" s="46" t="s">
        <v>119</v>
      </c>
      <c r="Z12" s="27"/>
      <c r="AA12" s="27"/>
      <c r="AB12" s="27"/>
      <c r="AD12" s="835" t="s">
        <v>25</v>
      </c>
      <c r="AE12" s="29">
        <v>6</v>
      </c>
      <c r="AF12" s="30" t="s">
        <v>22</v>
      </c>
      <c r="AG12" s="31" t="s">
        <v>21</v>
      </c>
      <c r="AH12" s="32" t="s">
        <v>19</v>
      </c>
      <c r="AI12" s="32" t="s">
        <v>19</v>
      </c>
      <c r="AJ12" s="32" t="s">
        <v>19</v>
      </c>
    </row>
    <row r="13" spans="1:44" ht="56.25" customHeight="1" thickBot="1" x14ac:dyDescent="0.3">
      <c r="A13" s="841" t="s">
        <v>144</v>
      </c>
      <c r="B13" s="105" t="s">
        <v>118</v>
      </c>
      <c r="C13" s="121">
        <v>1</v>
      </c>
      <c r="D13" s="198" t="s">
        <v>302</v>
      </c>
      <c r="E13" s="125">
        <v>1.1000000000000001</v>
      </c>
      <c r="F13" s="127" t="s">
        <v>308</v>
      </c>
      <c r="G13" s="123" t="s">
        <v>55</v>
      </c>
      <c r="H13" s="127" t="s">
        <v>303</v>
      </c>
      <c r="I13" s="123" t="s">
        <v>305</v>
      </c>
      <c r="J13" s="120" t="s">
        <v>225</v>
      </c>
      <c r="K13" s="123" t="s">
        <v>226</v>
      </c>
      <c r="L13" s="128" t="s">
        <v>304</v>
      </c>
      <c r="M13" s="117" t="s">
        <v>306</v>
      </c>
      <c r="N13" s="121">
        <v>5</v>
      </c>
      <c r="O13" s="121">
        <v>3</v>
      </c>
      <c r="P13" s="130" t="s">
        <v>21</v>
      </c>
      <c r="Q13" s="121" t="s">
        <v>241</v>
      </c>
      <c r="R13" s="117" t="s">
        <v>307</v>
      </c>
      <c r="S13" s="120" t="s">
        <v>307</v>
      </c>
      <c r="T13" s="120" t="s">
        <v>307</v>
      </c>
      <c r="U13" s="117" t="s">
        <v>275</v>
      </c>
      <c r="V13" s="132" t="s">
        <v>307</v>
      </c>
      <c r="W13" s="120" t="s">
        <v>307</v>
      </c>
      <c r="X13" s="105" t="s">
        <v>307</v>
      </c>
      <c r="Y13" s="107"/>
      <c r="Z13" s="2"/>
      <c r="AA13" s="2"/>
      <c r="AB13" s="2"/>
      <c r="AD13" s="836"/>
      <c r="AE13" s="9">
        <v>4</v>
      </c>
      <c r="AF13" s="13" t="s">
        <v>23</v>
      </c>
      <c r="AG13" s="10" t="s">
        <v>22</v>
      </c>
      <c r="AH13" s="11" t="s">
        <v>21</v>
      </c>
      <c r="AI13" s="12" t="s">
        <v>19</v>
      </c>
      <c r="AJ13" s="12" t="s">
        <v>19</v>
      </c>
    </row>
    <row r="14" spans="1:44" ht="77.099999999999994" customHeight="1" thickBot="1" x14ac:dyDescent="0.3">
      <c r="A14" s="842"/>
      <c r="B14" s="105" t="s">
        <v>118</v>
      </c>
      <c r="C14" s="121"/>
      <c r="D14" s="198" t="s">
        <v>309</v>
      </c>
      <c r="E14" s="121">
        <v>1.2</v>
      </c>
      <c r="F14" s="127" t="s">
        <v>193</v>
      </c>
      <c r="G14" s="123" t="s">
        <v>55</v>
      </c>
      <c r="H14" s="127" t="s">
        <v>310</v>
      </c>
      <c r="I14" s="123" t="s">
        <v>305</v>
      </c>
      <c r="J14" s="120" t="s">
        <v>225</v>
      </c>
      <c r="K14" s="123" t="s">
        <v>227</v>
      </c>
      <c r="L14" s="128" t="s">
        <v>320</v>
      </c>
      <c r="M14" s="117" t="s">
        <v>311</v>
      </c>
      <c r="N14" s="121">
        <v>5</v>
      </c>
      <c r="O14" s="121">
        <v>3</v>
      </c>
      <c r="P14" s="130" t="s">
        <v>21</v>
      </c>
      <c r="Q14" s="121" t="s">
        <v>241</v>
      </c>
      <c r="R14" s="117" t="s">
        <v>312</v>
      </c>
      <c r="S14" s="120" t="s">
        <v>312</v>
      </c>
      <c r="T14" s="120" t="s">
        <v>312</v>
      </c>
      <c r="U14" s="117" t="s">
        <v>275</v>
      </c>
      <c r="V14" s="132" t="s">
        <v>312</v>
      </c>
      <c r="W14" s="120" t="s">
        <v>312</v>
      </c>
      <c r="X14" s="105" t="s">
        <v>312</v>
      </c>
      <c r="Y14" s="107"/>
      <c r="Z14" s="2"/>
      <c r="AA14" s="2"/>
      <c r="AB14" s="2"/>
      <c r="AD14" s="836"/>
      <c r="AE14" s="9">
        <v>3</v>
      </c>
      <c r="AF14" s="13" t="s">
        <v>23</v>
      </c>
      <c r="AG14" s="10" t="s">
        <v>22</v>
      </c>
      <c r="AH14" s="11" t="s">
        <v>21</v>
      </c>
      <c r="AI14" s="11" t="s">
        <v>21</v>
      </c>
      <c r="AJ14" s="12" t="s">
        <v>19</v>
      </c>
    </row>
    <row r="15" spans="1:44" ht="79.5" customHeight="1" thickBot="1" x14ac:dyDescent="0.3">
      <c r="A15" s="842"/>
      <c r="B15" s="105" t="s">
        <v>118</v>
      </c>
      <c r="C15" s="121"/>
      <c r="D15" s="188" t="s">
        <v>313</v>
      </c>
      <c r="E15" s="121">
        <v>1.3</v>
      </c>
      <c r="F15" s="117" t="s">
        <v>193</v>
      </c>
      <c r="G15" s="123" t="s">
        <v>55</v>
      </c>
      <c r="H15" s="127" t="s">
        <v>314</v>
      </c>
      <c r="I15" s="123" t="s">
        <v>305</v>
      </c>
      <c r="J15" s="120" t="s">
        <v>225</v>
      </c>
      <c r="K15" s="123" t="s">
        <v>227</v>
      </c>
      <c r="L15" s="128" t="s">
        <v>319</v>
      </c>
      <c r="M15" s="129" t="s">
        <v>315</v>
      </c>
      <c r="N15" s="121">
        <v>5</v>
      </c>
      <c r="O15" s="121">
        <v>3</v>
      </c>
      <c r="P15" s="130" t="s">
        <v>21</v>
      </c>
      <c r="Q15" s="121" t="s">
        <v>241</v>
      </c>
      <c r="R15" s="117" t="s">
        <v>312</v>
      </c>
      <c r="S15" s="120" t="s">
        <v>312</v>
      </c>
      <c r="T15" s="120" t="s">
        <v>312</v>
      </c>
      <c r="U15" s="117" t="s">
        <v>275</v>
      </c>
      <c r="V15" s="132" t="s">
        <v>312</v>
      </c>
      <c r="W15" s="120" t="s">
        <v>312</v>
      </c>
      <c r="X15" s="105" t="s">
        <v>312</v>
      </c>
      <c r="Y15" s="107"/>
      <c r="Z15" s="2"/>
      <c r="AA15" s="2"/>
      <c r="AB15" s="2"/>
      <c r="AD15" s="836"/>
      <c r="AE15" s="9">
        <v>2</v>
      </c>
      <c r="AF15" s="13" t="s">
        <v>23</v>
      </c>
      <c r="AG15" s="13" t="s">
        <v>23</v>
      </c>
      <c r="AH15" s="10" t="s">
        <v>22</v>
      </c>
      <c r="AI15" s="11" t="s">
        <v>21</v>
      </c>
      <c r="AJ15" s="11" t="s">
        <v>21</v>
      </c>
    </row>
    <row r="16" spans="1:44" ht="79.5" thickBot="1" x14ac:dyDescent="0.3">
      <c r="A16" s="842"/>
      <c r="B16" s="105" t="s">
        <v>118</v>
      </c>
      <c r="C16" s="121"/>
      <c r="D16" s="199" t="s">
        <v>147</v>
      </c>
      <c r="E16" s="126" t="s">
        <v>166</v>
      </c>
      <c r="F16" s="135" t="s">
        <v>316</v>
      </c>
      <c r="G16" s="123" t="s">
        <v>55</v>
      </c>
      <c r="H16" s="127" t="s">
        <v>317</v>
      </c>
      <c r="I16" s="123" t="s">
        <v>305</v>
      </c>
      <c r="J16" s="120" t="s">
        <v>225</v>
      </c>
      <c r="K16" s="123" t="s">
        <v>228</v>
      </c>
      <c r="L16" s="129" t="s">
        <v>318</v>
      </c>
      <c r="M16" s="128" t="s">
        <v>328</v>
      </c>
      <c r="N16" s="121">
        <v>5</v>
      </c>
      <c r="O16" s="121">
        <v>3</v>
      </c>
      <c r="P16" s="130" t="s">
        <v>21</v>
      </c>
      <c r="Q16" s="121" t="s">
        <v>241</v>
      </c>
      <c r="R16" s="127" t="s">
        <v>324</v>
      </c>
      <c r="S16" s="120" t="s">
        <v>321</v>
      </c>
      <c r="T16" s="120" t="s">
        <v>273</v>
      </c>
      <c r="U16" s="117" t="s">
        <v>322</v>
      </c>
      <c r="V16" s="132">
        <v>44286</v>
      </c>
      <c r="W16" s="120" t="s">
        <v>323</v>
      </c>
      <c r="X16" s="105" t="s">
        <v>312</v>
      </c>
      <c r="Y16" s="107"/>
      <c r="Z16" s="2"/>
      <c r="AA16" s="2"/>
      <c r="AB16" s="2"/>
      <c r="AD16" s="837"/>
      <c r="AE16" s="9">
        <v>1</v>
      </c>
      <c r="AF16" s="13" t="s">
        <v>23</v>
      </c>
      <c r="AG16" s="13" t="s">
        <v>23</v>
      </c>
      <c r="AH16" s="10" t="s">
        <v>22</v>
      </c>
      <c r="AI16" s="10" t="s">
        <v>22</v>
      </c>
      <c r="AJ16" s="10" t="s">
        <v>22</v>
      </c>
    </row>
    <row r="17" spans="1:36" ht="79.5" customHeight="1" thickBot="1" x14ac:dyDescent="0.3">
      <c r="A17" s="842"/>
      <c r="B17" s="105" t="s">
        <v>118</v>
      </c>
      <c r="C17" s="121"/>
      <c r="D17" s="199" t="s">
        <v>325</v>
      </c>
      <c r="E17" s="126" t="s">
        <v>167</v>
      </c>
      <c r="F17" s="117" t="s">
        <v>326</v>
      </c>
      <c r="G17" s="123" t="s">
        <v>55</v>
      </c>
      <c r="H17" s="127" t="s">
        <v>327</v>
      </c>
      <c r="I17" s="123" t="s">
        <v>305</v>
      </c>
      <c r="J17" s="120" t="s">
        <v>225</v>
      </c>
      <c r="K17" s="123" t="s">
        <v>226</v>
      </c>
      <c r="L17" s="129" t="s">
        <v>299</v>
      </c>
      <c r="M17" s="128" t="s">
        <v>329</v>
      </c>
      <c r="N17" s="121">
        <v>5</v>
      </c>
      <c r="O17" s="121">
        <v>3</v>
      </c>
      <c r="P17" s="130" t="s">
        <v>21</v>
      </c>
      <c r="Q17" s="121" t="s">
        <v>241</v>
      </c>
      <c r="R17" s="127" t="s">
        <v>312</v>
      </c>
      <c r="S17" s="120" t="s">
        <v>312</v>
      </c>
      <c r="T17" s="120" t="s">
        <v>312</v>
      </c>
      <c r="U17" s="117" t="s">
        <v>275</v>
      </c>
      <c r="V17" s="132" t="s">
        <v>312</v>
      </c>
      <c r="W17" s="120" t="s">
        <v>312</v>
      </c>
      <c r="X17" s="105" t="s">
        <v>312</v>
      </c>
      <c r="Y17" s="108"/>
      <c r="Z17" s="2"/>
      <c r="AA17" s="2"/>
      <c r="AB17" s="2"/>
      <c r="AD17" s="14"/>
      <c r="AE17" s="15"/>
      <c r="AF17" s="16" t="s">
        <v>82</v>
      </c>
      <c r="AG17" s="16" t="s">
        <v>83</v>
      </c>
      <c r="AH17" s="16" t="s">
        <v>84</v>
      </c>
      <c r="AI17" s="16" t="s">
        <v>85</v>
      </c>
      <c r="AJ17" s="16" t="s">
        <v>86</v>
      </c>
    </row>
    <row r="18" spans="1:36" ht="79.5" thickBot="1" x14ac:dyDescent="0.3">
      <c r="A18" s="842"/>
      <c r="B18" s="105" t="s">
        <v>118</v>
      </c>
      <c r="C18" s="121"/>
      <c r="D18" s="199" t="s">
        <v>148</v>
      </c>
      <c r="E18" s="126" t="s">
        <v>168</v>
      </c>
      <c r="F18" s="120" t="s">
        <v>192</v>
      </c>
      <c r="G18" s="123" t="s">
        <v>55</v>
      </c>
      <c r="H18" s="127" t="s">
        <v>330</v>
      </c>
      <c r="I18" s="123" t="s">
        <v>305</v>
      </c>
      <c r="J18" s="120" t="s">
        <v>225</v>
      </c>
      <c r="K18" s="123" t="s">
        <v>227</v>
      </c>
      <c r="L18" s="129" t="s">
        <v>299</v>
      </c>
      <c r="M18" s="128" t="s">
        <v>331</v>
      </c>
      <c r="N18" s="121">
        <v>5</v>
      </c>
      <c r="O18" s="121">
        <v>3</v>
      </c>
      <c r="P18" s="130" t="s">
        <v>21</v>
      </c>
      <c r="Q18" s="121" t="s">
        <v>241</v>
      </c>
      <c r="R18" s="127" t="s">
        <v>312</v>
      </c>
      <c r="S18" s="120" t="s">
        <v>312</v>
      </c>
      <c r="T18" s="120" t="s">
        <v>312</v>
      </c>
      <c r="U18" s="127" t="s">
        <v>276</v>
      </c>
      <c r="V18" s="132" t="s">
        <v>312</v>
      </c>
      <c r="W18" s="120" t="s">
        <v>312</v>
      </c>
      <c r="X18" s="105" t="s">
        <v>312</v>
      </c>
      <c r="Y18" s="108"/>
      <c r="Z18" s="2"/>
      <c r="AA18" s="2"/>
      <c r="AB18" s="2"/>
      <c r="AD18" s="14"/>
      <c r="AE18" s="15"/>
      <c r="AF18" s="838" t="s">
        <v>12</v>
      </c>
      <c r="AG18" s="839"/>
      <c r="AH18" s="839"/>
      <c r="AI18" s="839"/>
      <c r="AJ18" s="840"/>
    </row>
    <row r="19" spans="1:36" ht="56.25" x14ac:dyDescent="0.25">
      <c r="A19" s="843"/>
      <c r="B19" s="105" t="s">
        <v>118</v>
      </c>
      <c r="C19" s="121"/>
      <c r="D19" s="199" t="s">
        <v>332</v>
      </c>
      <c r="E19" s="126" t="s">
        <v>169</v>
      </c>
      <c r="F19" s="120" t="s">
        <v>194</v>
      </c>
      <c r="G19" s="123" t="s">
        <v>55</v>
      </c>
      <c r="H19" s="127" t="s">
        <v>334</v>
      </c>
      <c r="I19" s="123" t="s">
        <v>305</v>
      </c>
      <c r="J19" s="120" t="s">
        <v>225</v>
      </c>
      <c r="K19" s="123" t="s">
        <v>227</v>
      </c>
      <c r="L19" s="129" t="s">
        <v>333</v>
      </c>
      <c r="M19" s="128" t="s">
        <v>335</v>
      </c>
      <c r="N19" s="121">
        <v>5</v>
      </c>
      <c r="O19" s="121">
        <v>3</v>
      </c>
      <c r="P19" s="130" t="s">
        <v>21</v>
      </c>
      <c r="Q19" s="121" t="s">
        <v>241</v>
      </c>
      <c r="R19" s="127" t="s">
        <v>312</v>
      </c>
      <c r="S19" s="120" t="s">
        <v>312</v>
      </c>
      <c r="T19" s="120" t="s">
        <v>312</v>
      </c>
      <c r="U19" s="127" t="s">
        <v>276</v>
      </c>
      <c r="V19" s="132" t="s">
        <v>312</v>
      </c>
      <c r="W19" s="120" t="s">
        <v>312</v>
      </c>
      <c r="X19" s="105" t="s">
        <v>312</v>
      </c>
      <c r="Y19" s="108"/>
      <c r="Z19" s="2"/>
      <c r="AA19" s="2"/>
      <c r="AB19" s="2"/>
    </row>
    <row r="20" spans="1:36" s="1" customFormat="1" ht="33.75" x14ac:dyDescent="0.25">
      <c r="A20" s="136" t="s">
        <v>300</v>
      </c>
      <c r="B20" s="148" t="s">
        <v>24</v>
      </c>
      <c r="C20" s="209">
        <v>2</v>
      </c>
      <c r="D20" s="200" t="s">
        <v>149</v>
      </c>
      <c r="E20" s="137">
        <v>2.1</v>
      </c>
      <c r="F20" s="138" t="s">
        <v>195</v>
      </c>
      <c r="G20" s="139" t="s">
        <v>211</v>
      </c>
      <c r="H20" s="138" t="s">
        <v>212</v>
      </c>
      <c r="I20" s="140" t="s">
        <v>224</v>
      </c>
      <c r="J20" s="139" t="s">
        <v>225</v>
      </c>
      <c r="K20" s="139" t="s">
        <v>229</v>
      </c>
      <c r="L20" s="141" t="s">
        <v>231</v>
      </c>
      <c r="M20" s="138" t="s">
        <v>301</v>
      </c>
      <c r="N20" s="130">
        <v>2</v>
      </c>
      <c r="O20" s="130">
        <v>2</v>
      </c>
      <c r="P20" s="130" t="s">
        <v>23</v>
      </c>
      <c r="Q20" s="130" t="s">
        <v>19</v>
      </c>
      <c r="R20" s="142" t="s">
        <v>242</v>
      </c>
      <c r="S20" s="143" t="s">
        <v>262</v>
      </c>
      <c r="T20" s="144" t="s">
        <v>273</v>
      </c>
      <c r="U20" s="145" t="s">
        <v>277</v>
      </c>
      <c r="V20" s="146" t="s">
        <v>288</v>
      </c>
      <c r="W20" s="147" t="s">
        <v>289</v>
      </c>
      <c r="X20" s="148"/>
      <c r="Y20" s="149"/>
    </row>
    <row r="21" spans="1:36" ht="101.25" x14ac:dyDescent="0.25">
      <c r="A21" s="118"/>
      <c r="B21" s="105" t="s">
        <v>24</v>
      </c>
      <c r="C21" s="121"/>
      <c r="D21" s="199" t="s">
        <v>150</v>
      </c>
      <c r="E21" s="126" t="s">
        <v>170</v>
      </c>
      <c r="F21" s="120" t="s">
        <v>196</v>
      </c>
      <c r="G21" s="123" t="s">
        <v>56</v>
      </c>
      <c r="H21" s="128" t="s">
        <v>336</v>
      </c>
      <c r="I21" s="123" t="s">
        <v>337</v>
      </c>
      <c r="J21" s="120" t="s">
        <v>225</v>
      </c>
      <c r="K21" s="123" t="s">
        <v>230</v>
      </c>
      <c r="L21" s="117" t="s">
        <v>232</v>
      </c>
      <c r="M21" s="127" t="s">
        <v>338</v>
      </c>
      <c r="N21" s="121">
        <v>4</v>
      </c>
      <c r="O21" s="121">
        <v>2</v>
      </c>
      <c r="P21" s="131" t="s">
        <v>22</v>
      </c>
      <c r="Q21" s="121" t="s">
        <v>243</v>
      </c>
      <c r="R21" s="127" t="s">
        <v>340</v>
      </c>
      <c r="S21" s="120" t="s">
        <v>339</v>
      </c>
      <c r="T21" s="120" t="s">
        <v>273</v>
      </c>
      <c r="U21" s="128" t="s">
        <v>341</v>
      </c>
      <c r="V21" s="132">
        <v>44286</v>
      </c>
      <c r="W21" s="120" t="s">
        <v>289</v>
      </c>
      <c r="X21" s="105" t="s">
        <v>312</v>
      </c>
      <c r="Y21" s="108"/>
      <c r="Z21" s="2"/>
      <c r="AA21" s="2"/>
      <c r="AB21" s="2"/>
    </row>
    <row r="22" spans="1:36" ht="202.5" x14ac:dyDescent="0.25">
      <c r="A22" s="134" t="s">
        <v>145</v>
      </c>
      <c r="B22" s="105" t="s">
        <v>24</v>
      </c>
      <c r="C22" s="121">
        <v>3</v>
      </c>
      <c r="D22" s="188" t="s">
        <v>343</v>
      </c>
      <c r="E22" s="126" t="s">
        <v>171</v>
      </c>
      <c r="F22" s="120" t="s">
        <v>197</v>
      </c>
      <c r="G22" s="123" t="s">
        <v>55</v>
      </c>
      <c r="H22" s="127" t="s">
        <v>342</v>
      </c>
      <c r="I22" s="123" t="s">
        <v>344</v>
      </c>
      <c r="J22" s="120" t="s">
        <v>225</v>
      </c>
      <c r="K22" s="123" t="s">
        <v>230</v>
      </c>
      <c r="L22" s="117" t="s">
        <v>345</v>
      </c>
      <c r="M22" s="127" t="s">
        <v>346</v>
      </c>
      <c r="N22" s="121">
        <v>5</v>
      </c>
      <c r="O22" s="121">
        <v>2</v>
      </c>
      <c r="P22" s="130" t="s">
        <v>21</v>
      </c>
      <c r="Q22" s="121" t="s">
        <v>243</v>
      </c>
      <c r="R22" s="127" t="s">
        <v>349</v>
      </c>
      <c r="S22" s="120" t="s">
        <v>347</v>
      </c>
      <c r="T22" s="120" t="s">
        <v>273</v>
      </c>
      <c r="U22" s="127" t="s">
        <v>348</v>
      </c>
      <c r="V22" s="132">
        <v>44286</v>
      </c>
      <c r="W22" s="120" t="s">
        <v>289</v>
      </c>
      <c r="X22" s="150" t="s">
        <v>312</v>
      </c>
      <c r="Y22" s="109"/>
      <c r="Z22" s="2"/>
      <c r="AA22" s="2"/>
      <c r="AB22" s="2"/>
    </row>
    <row r="23" spans="1:36" ht="146.25" x14ac:dyDescent="0.25">
      <c r="A23" s="119"/>
      <c r="B23" s="105" t="s">
        <v>118</v>
      </c>
      <c r="C23" s="121"/>
      <c r="D23" s="188" t="s">
        <v>151</v>
      </c>
      <c r="E23" s="126" t="s">
        <v>172</v>
      </c>
      <c r="F23" s="120" t="s">
        <v>350</v>
      </c>
      <c r="G23" s="123" t="s">
        <v>55</v>
      </c>
      <c r="H23" s="128" t="s">
        <v>351</v>
      </c>
      <c r="I23" s="123" t="s">
        <v>344</v>
      </c>
      <c r="J23" s="120" t="s">
        <v>225</v>
      </c>
      <c r="K23" s="123" t="s">
        <v>227</v>
      </c>
      <c r="L23" s="120" t="s">
        <v>352</v>
      </c>
      <c r="M23" s="128" t="s">
        <v>353</v>
      </c>
      <c r="N23" s="121">
        <v>5</v>
      </c>
      <c r="O23" s="121">
        <v>3</v>
      </c>
      <c r="P23" s="130" t="s">
        <v>21</v>
      </c>
      <c r="Q23" s="121" t="s">
        <v>243</v>
      </c>
      <c r="R23" s="127" t="s">
        <v>356</v>
      </c>
      <c r="S23" s="120" t="s">
        <v>354</v>
      </c>
      <c r="T23" s="120" t="s">
        <v>273</v>
      </c>
      <c r="U23" s="128" t="s">
        <v>355</v>
      </c>
      <c r="V23" s="132">
        <v>44286</v>
      </c>
      <c r="W23" s="120" t="s">
        <v>289</v>
      </c>
      <c r="X23" s="150" t="s">
        <v>312</v>
      </c>
      <c r="Y23" s="109"/>
      <c r="Z23" s="2"/>
      <c r="AA23" s="2"/>
      <c r="AB23" s="2"/>
    </row>
    <row r="24" spans="1:36" ht="101.25" x14ac:dyDescent="0.25">
      <c r="A24" s="119"/>
      <c r="B24" s="105" t="s">
        <v>24</v>
      </c>
      <c r="C24" s="121"/>
      <c r="D24" s="188" t="s">
        <v>152</v>
      </c>
      <c r="E24" s="126" t="s">
        <v>173</v>
      </c>
      <c r="F24" s="120" t="s">
        <v>198</v>
      </c>
      <c r="G24" s="123" t="s">
        <v>55</v>
      </c>
      <c r="H24" s="128" t="s">
        <v>357</v>
      </c>
      <c r="I24" s="123" t="s">
        <v>344</v>
      </c>
      <c r="J24" s="120" t="s">
        <v>225</v>
      </c>
      <c r="K24" s="123" t="s">
        <v>230</v>
      </c>
      <c r="L24" s="117" t="s">
        <v>358</v>
      </c>
      <c r="M24" s="128" t="s">
        <v>359</v>
      </c>
      <c r="N24" s="121">
        <v>4</v>
      </c>
      <c r="O24" s="121">
        <v>2</v>
      </c>
      <c r="P24" s="131" t="s">
        <v>22</v>
      </c>
      <c r="Q24" s="121" t="s">
        <v>241</v>
      </c>
      <c r="R24" s="123" t="s">
        <v>312</v>
      </c>
      <c r="S24" s="120" t="s">
        <v>312</v>
      </c>
      <c r="T24" s="120" t="s">
        <v>312</v>
      </c>
      <c r="U24" s="128" t="s">
        <v>360</v>
      </c>
      <c r="V24" s="132" t="s">
        <v>312</v>
      </c>
      <c r="W24" s="120" t="s">
        <v>312</v>
      </c>
      <c r="X24" s="150" t="s">
        <v>312</v>
      </c>
      <c r="Y24" s="109"/>
      <c r="Z24" s="2"/>
      <c r="AA24" s="2"/>
      <c r="AB24" s="2"/>
    </row>
    <row r="25" spans="1:36" ht="90" x14ac:dyDescent="0.25">
      <c r="A25" s="119"/>
      <c r="B25" s="105" t="s">
        <v>118</v>
      </c>
      <c r="C25" s="121"/>
      <c r="D25" s="188" t="s">
        <v>361</v>
      </c>
      <c r="E25" s="126" t="s">
        <v>174</v>
      </c>
      <c r="F25" s="120" t="s">
        <v>153</v>
      </c>
      <c r="G25" s="123" t="s">
        <v>55</v>
      </c>
      <c r="H25" s="128" t="s">
        <v>362</v>
      </c>
      <c r="I25" s="123" t="s">
        <v>344</v>
      </c>
      <c r="J25" s="120" t="s">
        <v>225</v>
      </c>
      <c r="K25" s="123" t="s">
        <v>227</v>
      </c>
      <c r="L25" s="129" t="s">
        <v>233</v>
      </c>
      <c r="M25" s="128" t="s">
        <v>363</v>
      </c>
      <c r="N25" s="121">
        <v>4</v>
      </c>
      <c r="O25" s="121">
        <v>3</v>
      </c>
      <c r="P25" s="130" t="s">
        <v>21</v>
      </c>
      <c r="Q25" s="121" t="s">
        <v>241</v>
      </c>
      <c r="R25" s="123" t="s">
        <v>312</v>
      </c>
      <c r="S25" s="120" t="s">
        <v>312</v>
      </c>
      <c r="T25" s="120" t="s">
        <v>312</v>
      </c>
      <c r="U25" s="128" t="s">
        <v>278</v>
      </c>
      <c r="V25" s="132" t="s">
        <v>312</v>
      </c>
      <c r="W25" s="120" t="s">
        <v>312</v>
      </c>
      <c r="X25" s="150" t="s">
        <v>312</v>
      </c>
      <c r="Y25" s="109"/>
      <c r="Z25" s="2"/>
      <c r="AA25" s="2"/>
      <c r="AB25" s="2"/>
    </row>
    <row r="26" spans="1:36" ht="67.5" x14ac:dyDescent="0.25">
      <c r="A26" s="119"/>
      <c r="B26" s="105" t="s">
        <v>118</v>
      </c>
      <c r="C26" s="121"/>
      <c r="D26" s="188" t="s">
        <v>364</v>
      </c>
      <c r="E26" s="126" t="s">
        <v>175</v>
      </c>
      <c r="F26" s="120" t="s">
        <v>365</v>
      </c>
      <c r="G26" s="123" t="s">
        <v>55</v>
      </c>
      <c r="H26" s="128" t="s">
        <v>366</v>
      </c>
      <c r="I26" s="123" t="s">
        <v>344</v>
      </c>
      <c r="J26" s="120" t="s">
        <v>225</v>
      </c>
      <c r="K26" s="123" t="s">
        <v>227</v>
      </c>
      <c r="L26" s="129" t="s">
        <v>374</v>
      </c>
      <c r="M26" s="128" t="s">
        <v>367</v>
      </c>
      <c r="N26" s="121">
        <v>5</v>
      </c>
      <c r="O26" s="121">
        <v>3</v>
      </c>
      <c r="P26" s="130" t="s">
        <v>21</v>
      </c>
      <c r="Q26" s="121" t="s">
        <v>243</v>
      </c>
      <c r="R26" s="128" t="s">
        <v>368</v>
      </c>
      <c r="S26" s="120" t="s">
        <v>369</v>
      </c>
      <c r="T26" s="120" t="s">
        <v>273</v>
      </c>
      <c r="U26" s="128" t="s">
        <v>370</v>
      </c>
      <c r="V26" s="132">
        <v>44286</v>
      </c>
      <c r="W26" s="120" t="s">
        <v>289</v>
      </c>
      <c r="X26" s="150" t="s">
        <v>312</v>
      </c>
      <c r="Y26" s="109"/>
      <c r="Z26" s="2"/>
      <c r="AA26" s="2"/>
      <c r="AB26" s="2"/>
    </row>
    <row r="27" spans="1:36" ht="78.75" x14ac:dyDescent="0.25">
      <c r="A27" s="119"/>
      <c r="B27" s="105" t="s">
        <v>118</v>
      </c>
      <c r="C27" s="121"/>
      <c r="D27" s="188" t="s">
        <v>371</v>
      </c>
      <c r="E27" s="126" t="s">
        <v>176</v>
      </c>
      <c r="F27" s="120" t="s">
        <v>372</v>
      </c>
      <c r="G27" s="123" t="s">
        <v>55</v>
      </c>
      <c r="H27" s="128" t="s">
        <v>373</v>
      </c>
      <c r="I27" s="123" t="s">
        <v>344</v>
      </c>
      <c r="J27" s="120" t="s">
        <v>225</v>
      </c>
      <c r="K27" s="123" t="s">
        <v>227</v>
      </c>
      <c r="L27" s="129" t="s">
        <v>380</v>
      </c>
      <c r="M27" s="128" t="s">
        <v>375</v>
      </c>
      <c r="N27" s="121">
        <v>5</v>
      </c>
      <c r="O27" s="121">
        <v>3</v>
      </c>
      <c r="P27" s="130" t="s">
        <v>21</v>
      </c>
      <c r="Q27" s="121" t="s">
        <v>241</v>
      </c>
      <c r="R27" s="123" t="s">
        <v>312</v>
      </c>
      <c r="S27" s="120" t="s">
        <v>312</v>
      </c>
      <c r="T27" s="120" t="s">
        <v>312</v>
      </c>
      <c r="U27" s="128" t="s">
        <v>376</v>
      </c>
      <c r="V27" s="132" t="s">
        <v>312</v>
      </c>
      <c r="W27" s="120" t="s">
        <v>312</v>
      </c>
      <c r="X27" s="150" t="s">
        <v>312</v>
      </c>
      <c r="Y27" s="109"/>
      <c r="Z27" s="2"/>
      <c r="AA27" s="2"/>
      <c r="AB27" s="2"/>
    </row>
    <row r="28" spans="1:36" ht="56.25" x14ac:dyDescent="0.25">
      <c r="A28" s="119"/>
      <c r="B28" s="105" t="s">
        <v>118</v>
      </c>
      <c r="C28" s="121"/>
      <c r="D28" s="188" t="s">
        <v>592</v>
      </c>
      <c r="E28" s="126" t="s">
        <v>177</v>
      </c>
      <c r="F28" s="120" t="s">
        <v>377</v>
      </c>
      <c r="G28" s="123" t="s">
        <v>55</v>
      </c>
      <c r="H28" s="128" t="s">
        <v>378</v>
      </c>
      <c r="I28" s="123" t="s">
        <v>344</v>
      </c>
      <c r="J28" s="120" t="s">
        <v>225</v>
      </c>
      <c r="K28" s="123" t="s">
        <v>227</v>
      </c>
      <c r="L28" s="129" t="s">
        <v>379</v>
      </c>
      <c r="M28" s="128" t="s">
        <v>381</v>
      </c>
      <c r="N28" s="121">
        <v>5</v>
      </c>
      <c r="O28" s="121">
        <v>3</v>
      </c>
      <c r="P28" s="130" t="s">
        <v>21</v>
      </c>
      <c r="Q28" s="121" t="s">
        <v>241</v>
      </c>
      <c r="R28" s="133" t="s">
        <v>312</v>
      </c>
      <c r="S28" s="120" t="s">
        <v>312</v>
      </c>
      <c r="T28" s="120" t="s">
        <v>273</v>
      </c>
      <c r="U28" s="128" t="s">
        <v>382</v>
      </c>
      <c r="V28" s="132" t="s">
        <v>312</v>
      </c>
      <c r="W28" s="120" t="s">
        <v>312</v>
      </c>
      <c r="X28" s="150" t="s">
        <v>312</v>
      </c>
      <c r="Y28" s="109"/>
      <c r="Z28" s="2"/>
      <c r="AA28" s="2"/>
      <c r="AB28" s="2"/>
    </row>
    <row r="29" spans="1:36" ht="78.75" x14ac:dyDescent="0.25">
      <c r="A29" s="119"/>
      <c r="B29" s="105" t="s">
        <v>118</v>
      </c>
      <c r="C29" s="121"/>
      <c r="D29" s="188" t="s">
        <v>154</v>
      </c>
      <c r="E29" s="126" t="s">
        <v>178</v>
      </c>
      <c r="F29" s="120" t="s">
        <v>201</v>
      </c>
      <c r="G29" s="123" t="s">
        <v>55</v>
      </c>
      <c r="H29" s="128" t="s">
        <v>383</v>
      </c>
      <c r="I29" s="123" t="s">
        <v>344</v>
      </c>
      <c r="J29" s="120" t="s">
        <v>225</v>
      </c>
      <c r="K29" s="123" t="s">
        <v>227</v>
      </c>
      <c r="L29" s="129" t="s">
        <v>384</v>
      </c>
      <c r="M29" s="128" t="s">
        <v>385</v>
      </c>
      <c r="N29" s="121">
        <v>5</v>
      </c>
      <c r="O29" s="121">
        <v>3</v>
      </c>
      <c r="P29" s="130" t="s">
        <v>21</v>
      </c>
      <c r="Q29" s="121" t="s">
        <v>243</v>
      </c>
      <c r="R29" s="133" t="s">
        <v>312</v>
      </c>
      <c r="S29" s="120" t="s">
        <v>312</v>
      </c>
      <c r="T29" s="120" t="s">
        <v>312</v>
      </c>
      <c r="U29" s="128" t="s">
        <v>386</v>
      </c>
      <c r="V29" s="132" t="s">
        <v>312</v>
      </c>
      <c r="W29" s="120" t="s">
        <v>387</v>
      </c>
      <c r="X29" s="150" t="s">
        <v>312</v>
      </c>
      <c r="Y29" s="109"/>
      <c r="Z29" s="2"/>
      <c r="AA29" s="2"/>
      <c r="AB29" s="2"/>
    </row>
    <row r="30" spans="1:36" s="162" customFormat="1" ht="114" customHeight="1" x14ac:dyDescent="0.25">
      <c r="A30" s="151"/>
      <c r="B30" s="196" t="s">
        <v>118</v>
      </c>
      <c r="C30" s="158"/>
      <c r="D30" s="201" t="s">
        <v>155</v>
      </c>
      <c r="E30" s="154" t="s">
        <v>179</v>
      </c>
      <c r="F30" s="153" t="s">
        <v>202</v>
      </c>
      <c r="G30" s="155" t="s">
        <v>56</v>
      </c>
      <c r="H30" s="156" t="s">
        <v>213</v>
      </c>
      <c r="I30" s="155" t="s">
        <v>224</v>
      </c>
      <c r="J30" s="153" t="s">
        <v>225</v>
      </c>
      <c r="K30" s="155" t="s">
        <v>228</v>
      </c>
      <c r="L30" s="157" t="s">
        <v>234</v>
      </c>
      <c r="M30" s="156" t="s">
        <v>244</v>
      </c>
      <c r="N30" s="158">
        <v>5</v>
      </c>
      <c r="O30" s="158">
        <v>2</v>
      </c>
      <c r="P30" s="158" t="s">
        <v>21</v>
      </c>
      <c r="Q30" s="158" t="s">
        <v>243</v>
      </c>
      <c r="R30" s="156" t="s">
        <v>245</v>
      </c>
      <c r="S30" s="153" t="s">
        <v>263</v>
      </c>
      <c r="T30" s="153" t="s">
        <v>273</v>
      </c>
      <c r="U30" s="155" t="s">
        <v>279</v>
      </c>
      <c r="V30" s="159" t="s">
        <v>288</v>
      </c>
      <c r="W30" s="153" t="s">
        <v>289</v>
      </c>
      <c r="X30" s="160"/>
      <c r="Y30" s="161"/>
    </row>
    <row r="31" spans="1:36" s="162" customFormat="1" ht="67.5" x14ac:dyDescent="0.25">
      <c r="A31" s="151"/>
      <c r="B31" s="196" t="s">
        <v>118</v>
      </c>
      <c r="C31" s="158"/>
      <c r="D31" s="201" t="s">
        <v>156</v>
      </c>
      <c r="E31" s="154" t="s">
        <v>180</v>
      </c>
      <c r="F31" s="153" t="s">
        <v>200</v>
      </c>
      <c r="G31" s="155" t="s">
        <v>55</v>
      </c>
      <c r="H31" s="156" t="s">
        <v>214</v>
      </c>
      <c r="I31" s="155" t="s">
        <v>224</v>
      </c>
      <c r="J31" s="153" t="s">
        <v>225</v>
      </c>
      <c r="K31" s="155" t="s">
        <v>227</v>
      </c>
      <c r="L31" s="157" t="s">
        <v>235</v>
      </c>
      <c r="M31" s="156" t="s">
        <v>246</v>
      </c>
      <c r="N31" s="158">
        <v>5</v>
      </c>
      <c r="O31" s="158">
        <v>3</v>
      </c>
      <c r="P31" s="158" t="s">
        <v>21</v>
      </c>
      <c r="Q31" s="158" t="s">
        <v>243</v>
      </c>
      <c r="R31" s="156" t="s">
        <v>247</v>
      </c>
      <c r="S31" s="153" t="s">
        <v>264</v>
      </c>
      <c r="T31" s="153" t="s">
        <v>273</v>
      </c>
      <c r="U31" s="156" t="s">
        <v>280</v>
      </c>
      <c r="V31" s="159" t="s">
        <v>288</v>
      </c>
      <c r="W31" s="153" t="s">
        <v>289</v>
      </c>
      <c r="X31" s="160"/>
      <c r="Y31" s="161"/>
    </row>
    <row r="32" spans="1:36" s="162" customFormat="1" ht="112.5" x14ac:dyDescent="0.25">
      <c r="A32" s="151"/>
      <c r="B32" s="196" t="s">
        <v>118</v>
      </c>
      <c r="C32" s="158"/>
      <c r="D32" s="201" t="s">
        <v>157</v>
      </c>
      <c r="E32" s="154" t="s">
        <v>181</v>
      </c>
      <c r="F32" s="153" t="s">
        <v>203</v>
      </c>
      <c r="G32" s="155" t="s">
        <v>55</v>
      </c>
      <c r="H32" s="156" t="s">
        <v>215</v>
      </c>
      <c r="I32" s="155" t="s">
        <v>224</v>
      </c>
      <c r="J32" s="153" t="s">
        <v>225</v>
      </c>
      <c r="K32" s="155" t="s">
        <v>227</v>
      </c>
      <c r="L32" s="157" t="s">
        <v>236</v>
      </c>
      <c r="M32" s="156" t="s">
        <v>248</v>
      </c>
      <c r="N32" s="158">
        <v>4</v>
      </c>
      <c r="O32" s="158">
        <v>3</v>
      </c>
      <c r="P32" s="158" t="s">
        <v>21</v>
      </c>
      <c r="Q32" s="158" t="s">
        <v>243</v>
      </c>
      <c r="R32" s="156" t="s">
        <v>249</v>
      </c>
      <c r="S32" s="153" t="s">
        <v>265</v>
      </c>
      <c r="T32" s="153" t="s">
        <v>273</v>
      </c>
      <c r="U32" s="156" t="s">
        <v>281</v>
      </c>
      <c r="V32" s="159" t="s">
        <v>288</v>
      </c>
      <c r="W32" s="153" t="s">
        <v>289</v>
      </c>
      <c r="X32" s="160"/>
      <c r="Y32" s="161"/>
    </row>
    <row r="33" spans="1:28" s="162" customFormat="1" ht="123.75" x14ac:dyDescent="0.25">
      <c r="A33" s="163" t="s">
        <v>146</v>
      </c>
      <c r="B33" s="196" t="s">
        <v>118</v>
      </c>
      <c r="C33" s="158">
        <v>4</v>
      </c>
      <c r="D33" s="202" t="s">
        <v>158</v>
      </c>
      <c r="E33" s="154" t="s">
        <v>182</v>
      </c>
      <c r="F33" s="153" t="s">
        <v>204</v>
      </c>
      <c r="G33" s="155" t="s">
        <v>55</v>
      </c>
      <c r="H33" s="156" t="s">
        <v>216</v>
      </c>
      <c r="I33" s="155" t="s">
        <v>224</v>
      </c>
      <c r="J33" s="153" t="s">
        <v>225</v>
      </c>
      <c r="K33" s="155" t="s">
        <v>227</v>
      </c>
      <c r="L33" s="164" t="s">
        <v>237</v>
      </c>
      <c r="M33" s="156" t="s">
        <v>250</v>
      </c>
      <c r="N33" s="158">
        <v>5</v>
      </c>
      <c r="O33" s="158">
        <v>3</v>
      </c>
      <c r="P33" s="158" t="s">
        <v>21</v>
      </c>
      <c r="Q33" s="158" t="s">
        <v>243</v>
      </c>
      <c r="R33" s="165" t="s">
        <v>251</v>
      </c>
      <c r="S33" s="164" t="s">
        <v>266</v>
      </c>
      <c r="T33" s="153" t="s">
        <v>273</v>
      </c>
      <c r="U33" s="156" t="s">
        <v>282</v>
      </c>
      <c r="V33" s="159" t="s">
        <v>288</v>
      </c>
      <c r="W33" s="153" t="s">
        <v>289</v>
      </c>
      <c r="X33" s="160"/>
      <c r="Y33" s="161"/>
    </row>
    <row r="34" spans="1:28" s="162" customFormat="1" ht="112.5" x14ac:dyDescent="0.25">
      <c r="A34" s="166" t="s">
        <v>293</v>
      </c>
      <c r="B34" s="196" t="s">
        <v>118</v>
      </c>
      <c r="C34" s="167">
        <v>5</v>
      </c>
      <c r="D34" s="201" t="s">
        <v>157</v>
      </c>
      <c r="E34" s="154" t="s">
        <v>183</v>
      </c>
      <c r="F34" s="153" t="s">
        <v>203</v>
      </c>
      <c r="G34" s="155" t="s">
        <v>55</v>
      </c>
      <c r="H34" s="156" t="s">
        <v>215</v>
      </c>
      <c r="I34" s="155" t="s">
        <v>224</v>
      </c>
      <c r="J34" s="153" t="s">
        <v>225</v>
      </c>
      <c r="K34" s="155" t="s">
        <v>227</v>
      </c>
      <c r="L34" s="157" t="s">
        <v>236</v>
      </c>
      <c r="M34" s="156" t="s">
        <v>248</v>
      </c>
      <c r="N34" s="158">
        <v>4</v>
      </c>
      <c r="O34" s="158">
        <v>3</v>
      </c>
      <c r="P34" s="158" t="s">
        <v>21</v>
      </c>
      <c r="Q34" s="158" t="s">
        <v>243</v>
      </c>
      <c r="R34" s="156" t="s">
        <v>249</v>
      </c>
      <c r="S34" s="153" t="s">
        <v>265</v>
      </c>
      <c r="T34" s="153" t="s">
        <v>273</v>
      </c>
      <c r="U34" s="156" t="s">
        <v>281</v>
      </c>
      <c r="V34" s="159" t="s">
        <v>288</v>
      </c>
      <c r="W34" s="153" t="s">
        <v>289</v>
      </c>
      <c r="X34" s="160"/>
      <c r="Y34" s="161"/>
    </row>
    <row r="35" spans="1:28" s="162" customFormat="1" ht="70.5" customHeight="1" x14ac:dyDescent="0.25">
      <c r="A35" s="168"/>
      <c r="B35" s="196" t="s">
        <v>118</v>
      </c>
      <c r="C35" s="167"/>
      <c r="D35" s="203" t="s">
        <v>159</v>
      </c>
      <c r="E35" s="169" t="s">
        <v>184</v>
      </c>
      <c r="F35" s="155" t="s">
        <v>205</v>
      </c>
      <c r="G35" s="155" t="s">
        <v>56</v>
      </c>
      <c r="H35" s="155" t="s">
        <v>217</v>
      </c>
      <c r="I35" s="155" t="s">
        <v>224</v>
      </c>
      <c r="J35" s="153" t="s">
        <v>225</v>
      </c>
      <c r="K35" s="155" t="s">
        <v>227</v>
      </c>
      <c r="L35" s="153" t="s">
        <v>238</v>
      </c>
      <c r="M35" s="153" t="s">
        <v>252</v>
      </c>
      <c r="N35" s="167">
        <v>2</v>
      </c>
      <c r="O35" s="167">
        <v>1</v>
      </c>
      <c r="P35" s="158" t="s">
        <v>23</v>
      </c>
      <c r="Q35" s="167" t="s">
        <v>243</v>
      </c>
      <c r="R35" s="168" t="s">
        <v>253</v>
      </c>
      <c r="S35" s="153" t="s">
        <v>267</v>
      </c>
      <c r="T35" s="153" t="s">
        <v>274</v>
      </c>
      <c r="U35" s="153" t="s">
        <v>283</v>
      </c>
      <c r="V35" s="159" t="s">
        <v>288</v>
      </c>
      <c r="W35" s="153" t="s">
        <v>289</v>
      </c>
      <c r="X35" s="160"/>
      <c r="Y35" s="161"/>
    </row>
    <row r="36" spans="1:28" s="162" customFormat="1" ht="65.25" customHeight="1" x14ac:dyDescent="0.25">
      <c r="A36" s="168"/>
      <c r="B36" s="196" t="s">
        <v>118</v>
      </c>
      <c r="C36" s="167"/>
      <c r="D36" s="203" t="s">
        <v>294</v>
      </c>
      <c r="E36" s="154" t="s">
        <v>185</v>
      </c>
      <c r="F36" s="156" t="s">
        <v>295</v>
      </c>
      <c r="G36" s="155" t="s">
        <v>56</v>
      </c>
      <c r="H36" s="156" t="s">
        <v>296</v>
      </c>
      <c r="I36" s="155" t="s">
        <v>224</v>
      </c>
      <c r="J36" s="153" t="s">
        <v>225</v>
      </c>
      <c r="K36" s="155" t="s">
        <v>227</v>
      </c>
      <c r="L36" s="170" t="s">
        <v>297</v>
      </c>
      <c r="M36" s="156" t="s">
        <v>298</v>
      </c>
      <c r="N36" s="167">
        <v>2</v>
      </c>
      <c r="O36" s="171">
        <v>1</v>
      </c>
      <c r="P36" s="158" t="s">
        <v>23</v>
      </c>
      <c r="Q36" s="167" t="s">
        <v>243</v>
      </c>
      <c r="R36" s="168" t="s">
        <v>254</v>
      </c>
      <c r="S36" s="153" t="s">
        <v>268</v>
      </c>
      <c r="T36" s="153" t="s">
        <v>274</v>
      </c>
      <c r="U36" s="153" t="s">
        <v>284</v>
      </c>
      <c r="V36" s="159" t="s">
        <v>288</v>
      </c>
      <c r="W36" s="153" t="s">
        <v>289</v>
      </c>
      <c r="X36" s="160"/>
      <c r="Y36" s="161"/>
    </row>
    <row r="37" spans="1:28" s="162" customFormat="1" ht="34.5" thickBot="1" x14ac:dyDescent="0.3">
      <c r="A37" s="168"/>
      <c r="B37" s="196" t="s">
        <v>118</v>
      </c>
      <c r="C37" s="167"/>
      <c r="D37" s="203" t="s">
        <v>160</v>
      </c>
      <c r="E37" s="169" t="s">
        <v>186</v>
      </c>
      <c r="F37" s="155" t="s">
        <v>206</v>
      </c>
      <c r="G37" s="155" t="s">
        <v>56</v>
      </c>
      <c r="H37" s="155" t="s">
        <v>218</v>
      </c>
      <c r="I37" s="155" t="s">
        <v>224</v>
      </c>
      <c r="J37" s="153" t="s">
        <v>225</v>
      </c>
      <c r="K37" s="155" t="s">
        <v>227</v>
      </c>
      <c r="L37" s="153" t="s">
        <v>239</v>
      </c>
      <c r="M37" s="153" t="s">
        <v>255</v>
      </c>
      <c r="N37" s="167">
        <v>2</v>
      </c>
      <c r="O37" s="167">
        <v>2</v>
      </c>
      <c r="P37" s="172" t="s">
        <v>23</v>
      </c>
      <c r="Q37" s="167" t="s">
        <v>243</v>
      </c>
      <c r="R37" s="157" t="s">
        <v>256</v>
      </c>
      <c r="S37" s="153" t="s">
        <v>269</v>
      </c>
      <c r="T37" s="153" t="s">
        <v>274</v>
      </c>
      <c r="U37" s="153" t="s">
        <v>284</v>
      </c>
      <c r="V37" s="159" t="s">
        <v>288</v>
      </c>
      <c r="W37" s="153" t="s">
        <v>289</v>
      </c>
      <c r="X37" s="160"/>
      <c r="Y37" s="161"/>
    </row>
    <row r="38" spans="1:28" s="162" customFormat="1" ht="79.5" x14ac:dyDescent="0.25">
      <c r="A38" s="153"/>
      <c r="B38" s="196" t="s">
        <v>118</v>
      </c>
      <c r="C38" s="173"/>
      <c r="D38" s="204" t="s">
        <v>161</v>
      </c>
      <c r="E38" s="154" t="s">
        <v>187</v>
      </c>
      <c r="F38" s="174" t="s">
        <v>207</v>
      </c>
      <c r="G38" s="155" t="s">
        <v>55</v>
      </c>
      <c r="H38" s="174" t="s">
        <v>219</v>
      </c>
      <c r="I38" s="155" t="s">
        <v>224</v>
      </c>
      <c r="J38" s="153" t="s">
        <v>225</v>
      </c>
      <c r="K38" s="155" t="s">
        <v>227</v>
      </c>
      <c r="L38" s="174" t="s">
        <v>240</v>
      </c>
      <c r="M38" s="174" t="s">
        <v>257</v>
      </c>
      <c r="N38" s="153">
        <v>5</v>
      </c>
      <c r="O38" s="153">
        <v>3</v>
      </c>
      <c r="P38" s="158" t="s">
        <v>21</v>
      </c>
      <c r="Q38" s="158" t="s">
        <v>243</v>
      </c>
      <c r="R38" s="174" t="s">
        <v>258</v>
      </c>
      <c r="S38" s="175" t="s">
        <v>270</v>
      </c>
      <c r="T38" s="153" t="s">
        <v>273</v>
      </c>
      <c r="U38" s="174" t="s">
        <v>285</v>
      </c>
      <c r="V38" s="159" t="s">
        <v>288</v>
      </c>
      <c r="W38" s="153" t="s">
        <v>289</v>
      </c>
      <c r="X38" s="160"/>
      <c r="Y38" s="161"/>
    </row>
    <row r="39" spans="1:28" s="162" customFormat="1" ht="79.5" x14ac:dyDescent="0.25">
      <c r="A39" s="153"/>
      <c r="B39" s="196" t="s">
        <v>118</v>
      </c>
      <c r="C39" s="173"/>
      <c r="D39" s="204" t="s">
        <v>162</v>
      </c>
      <c r="E39" s="169" t="s">
        <v>188</v>
      </c>
      <c r="F39" s="174" t="s">
        <v>208</v>
      </c>
      <c r="G39" s="155" t="s">
        <v>55</v>
      </c>
      <c r="H39" s="174" t="s">
        <v>220</v>
      </c>
      <c r="I39" s="175" t="s">
        <v>224</v>
      </c>
      <c r="J39" s="176" t="s">
        <v>225</v>
      </c>
      <c r="K39" s="155" t="s">
        <v>227</v>
      </c>
      <c r="L39" s="174" t="s">
        <v>240</v>
      </c>
      <c r="M39" s="174" t="s">
        <v>259</v>
      </c>
      <c r="N39" s="153">
        <v>5</v>
      </c>
      <c r="O39" s="153">
        <v>3</v>
      </c>
      <c r="P39" s="158" t="s">
        <v>21</v>
      </c>
      <c r="Q39" s="158" t="s">
        <v>243</v>
      </c>
      <c r="R39" s="174" t="s">
        <v>258</v>
      </c>
      <c r="S39" s="175" t="s">
        <v>271</v>
      </c>
      <c r="T39" s="153" t="s">
        <v>273</v>
      </c>
      <c r="U39" s="174" t="s">
        <v>285</v>
      </c>
      <c r="V39" s="159" t="s">
        <v>288</v>
      </c>
      <c r="W39" s="153" t="s">
        <v>289</v>
      </c>
      <c r="X39" s="160"/>
      <c r="Y39" s="161"/>
    </row>
    <row r="40" spans="1:28" s="162" customFormat="1" ht="45.75" x14ac:dyDescent="0.25">
      <c r="A40" s="153"/>
      <c r="B40" s="196" t="s">
        <v>118</v>
      </c>
      <c r="C40" s="173"/>
      <c r="D40" s="204" t="s">
        <v>163</v>
      </c>
      <c r="E40" s="154" t="s">
        <v>189</v>
      </c>
      <c r="F40" s="174" t="s">
        <v>209</v>
      </c>
      <c r="G40" s="155" t="s">
        <v>55</v>
      </c>
      <c r="H40" s="174" t="s">
        <v>221</v>
      </c>
      <c r="I40" s="175" t="s">
        <v>224</v>
      </c>
      <c r="J40" s="176" t="s">
        <v>225</v>
      </c>
      <c r="K40" s="155" t="s">
        <v>227</v>
      </c>
      <c r="L40" s="174" t="s">
        <v>199</v>
      </c>
      <c r="M40" s="174" t="s">
        <v>260</v>
      </c>
      <c r="N40" s="153">
        <v>2</v>
      </c>
      <c r="O40" s="153">
        <v>2</v>
      </c>
      <c r="P40" s="158" t="s">
        <v>23</v>
      </c>
      <c r="Q40" s="158" t="s">
        <v>243</v>
      </c>
      <c r="R40" s="174" t="s">
        <v>249</v>
      </c>
      <c r="S40" s="175" t="s">
        <v>272</v>
      </c>
      <c r="T40" s="153" t="s">
        <v>273</v>
      </c>
      <c r="U40" s="174" t="s">
        <v>286</v>
      </c>
      <c r="V40" s="159" t="s">
        <v>288</v>
      </c>
      <c r="W40" s="153" t="s">
        <v>289</v>
      </c>
      <c r="X40" s="160"/>
      <c r="Y40" s="161"/>
    </row>
    <row r="41" spans="1:28" s="162" customFormat="1" ht="45.75" x14ac:dyDescent="0.25">
      <c r="A41" s="153"/>
      <c r="B41" s="196" t="s">
        <v>118</v>
      </c>
      <c r="C41" s="173"/>
      <c r="D41" s="204" t="s">
        <v>164</v>
      </c>
      <c r="E41" s="169" t="s">
        <v>190</v>
      </c>
      <c r="F41" s="174" t="s">
        <v>209</v>
      </c>
      <c r="G41" s="155" t="s">
        <v>55</v>
      </c>
      <c r="H41" s="174" t="s">
        <v>222</v>
      </c>
      <c r="I41" s="175" t="s">
        <v>224</v>
      </c>
      <c r="J41" s="176" t="s">
        <v>225</v>
      </c>
      <c r="K41" s="155" t="s">
        <v>227</v>
      </c>
      <c r="L41" s="174" t="s">
        <v>199</v>
      </c>
      <c r="M41" s="174" t="s">
        <v>260</v>
      </c>
      <c r="N41" s="153">
        <v>2</v>
      </c>
      <c r="O41" s="153">
        <v>2</v>
      </c>
      <c r="P41" s="158" t="s">
        <v>23</v>
      </c>
      <c r="Q41" s="158" t="s">
        <v>243</v>
      </c>
      <c r="R41" s="174" t="s">
        <v>249</v>
      </c>
      <c r="S41" s="175" t="s">
        <v>272</v>
      </c>
      <c r="T41" s="153" t="s">
        <v>273</v>
      </c>
      <c r="U41" s="174" t="s">
        <v>286</v>
      </c>
      <c r="V41" s="159" t="s">
        <v>288</v>
      </c>
      <c r="W41" s="153" t="s">
        <v>289</v>
      </c>
      <c r="X41" s="160"/>
      <c r="Y41" s="161"/>
    </row>
    <row r="42" spans="1:28" s="162" customFormat="1" ht="45.75" x14ac:dyDescent="0.25">
      <c r="A42" s="153"/>
      <c r="B42" s="196" t="s">
        <v>118</v>
      </c>
      <c r="C42" s="173"/>
      <c r="D42" s="204" t="s">
        <v>165</v>
      </c>
      <c r="E42" s="154" t="s">
        <v>191</v>
      </c>
      <c r="F42" s="174" t="s">
        <v>210</v>
      </c>
      <c r="G42" s="155" t="s">
        <v>55</v>
      </c>
      <c r="H42" s="174" t="s">
        <v>223</v>
      </c>
      <c r="I42" s="175" t="s">
        <v>224</v>
      </c>
      <c r="J42" s="176" t="s">
        <v>225</v>
      </c>
      <c r="K42" s="155" t="s">
        <v>227</v>
      </c>
      <c r="L42" s="174" t="s">
        <v>199</v>
      </c>
      <c r="M42" s="174" t="s">
        <v>261</v>
      </c>
      <c r="N42" s="153">
        <v>2</v>
      </c>
      <c r="O42" s="153">
        <v>2</v>
      </c>
      <c r="P42" s="158" t="s">
        <v>23</v>
      </c>
      <c r="Q42" s="158" t="s">
        <v>243</v>
      </c>
      <c r="R42" s="174" t="s">
        <v>249</v>
      </c>
      <c r="S42" s="175" t="s">
        <v>272</v>
      </c>
      <c r="T42" s="153" t="s">
        <v>273</v>
      </c>
      <c r="U42" s="174" t="s">
        <v>287</v>
      </c>
      <c r="V42" s="159" t="s">
        <v>288</v>
      </c>
      <c r="W42" s="153" t="s">
        <v>289</v>
      </c>
      <c r="X42" s="160"/>
      <c r="Y42" s="161"/>
    </row>
    <row r="43" spans="1:28" s="162" customFormat="1" x14ac:dyDescent="0.25">
      <c r="A43" s="177"/>
      <c r="B43" s="196"/>
      <c r="C43" s="178"/>
      <c r="D43" s="205"/>
      <c r="E43" s="178"/>
      <c r="F43" s="178"/>
      <c r="G43" s="152"/>
      <c r="H43" s="178"/>
      <c r="I43" s="178"/>
      <c r="J43" s="178"/>
      <c r="K43" s="178"/>
      <c r="L43" s="178"/>
      <c r="M43" s="179"/>
      <c r="N43" s="177"/>
      <c r="O43" s="177"/>
      <c r="P43" s="152"/>
      <c r="Q43" s="180"/>
      <c r="R43" s="177"/>
      <c r="S43" s="177"/>
      <c r="T43" s="152"/>
      <c r="U43" s="180"/>
      <c r="V43" s="180"/>
      <c r="W43" s="180"/>
      <c r="X43" s="160"/>
      <c r="Y43" s="161"/>
    </row>
    <row r="44" spans="1:28" x14ac:dyDescent="0.25">
      <c r="A44" s="3"/>
      <c r="B44" s="105"/>
      <c r="C44" s="8"/>
      <c r="D44" s="206"/>
      <c r="E44" s="8"/>
      <c r="F44" s="8"/>
      <c r="G44" s="7"/>
      <c r="H44" s="8"/>
      <c r="I44" s="8"/>
      <c r="J44" s="8"/>
      <c r="K44" s="8"/>
      <c r="L44" s="8"/>
      <c r="M44" s="5"/>
      <c r="N44" s="3"/>
      <c r="O44" s="3"/>
      <c r="P44" s="7"/>
      <c r="Q44" s="4"/>
      <c r="R44" s="3"/>
      <c r="S44" s="3"/>
      <c r="T44" s="7"/>
      <c r="U44" s="4"/>
      <c r="V44" s="4"/>
      <c r="W44" s="4"/>
      <c r="X44" s="106"/>
      <c r="Y44" s="109"/>
      <c r="Z44" s="2"/>
      <c r="AA44" s="2"/>
      <c r="AB44" s="2"/>
    </row>
    <row r="45" spans="1:28" x14ac:dyDescent="0.25">
      <c r="A45" s="3"/>
      <c r="B45" s="105"/>
      <c r="C45" s="8"/>
      <c r="D45" s="206"/>
      <c r="E45" s="8"/>
      <c r="F45" s="8"/>
      <c r="G45" s="7"/>
      <c r="H45" s="8"/>
      <c r="I45" s="8"/>
      <c r="J45" s="8"/>
      <c r="K45" s="8"/>
      <c r="L45" s="8"/>
      <c r="M45" s="5"/>
      <c r="N45" s="3"/>
      <c r="O45" s="3"/>
      <c r="P45" s="7"/>
      <c r="Q45" s="4"/>
      <c r="R45" s="3"/>
      <c r="S45" s="3"/>
      <c r="T45" s="7"/>
      <c r="U45" s="4"/>
      <c r="V45" s="4"/>
      <c r="W45" s="4"/>
      <c r="X45" s="106"/>
      <c r="Y45" s="109"/>
      <c r="Z45" s="2"/>
      <c r="AA45" s="2"/>
      <c r="AB45" s="2"/>
    </row>
    <row r="46" spans="1:28" x14ac:dyDescent="0.25">
      <c r="A46" s="3"/>
      <c r="B46" s="105"/>
      <c r="C46" s="8"/>
      <c r="D46" s="206"/>
      <c r="E46" s="8"/>
      <c r="F46" s="8"/>
      <c r="G46" s="7"/>
      <c r="H46" s="8"/>
      <c r="I46" s="8"/>
      <c r="J46" s="8"/>
      <c r="K46" s="8"/>
      <c r="L46" s="8"/>
      <c r="M46" s="5"/>
      <c r="N46" s="3"/>
      <c r="O46" s="3"/>
      <c r="P46" s="7"/>
      <c r="Q46" s="4"/>
      <c r="R46" s="3"/>
      <c r="S46" s="3"/>
      <c r="T46" s="7"/>
      <c r="U46" s="4"/>
      <c r="V46" s="4"/>
      <c r="W46" s="4"/>
      <c r="X46" s="106"/>
      <c r="Y46" s="109"/>
      <c r="Z46" s="2"/>
    </row>
    <row r="47" spans="1:28" x14ac:dyDescent="0.25">
      <c r="A47" s="3"/>
      <c r="B47" s="105"/>
      <c r="C47" s="8"/>
      <c r="D47" s="206"/>
      <c r="E47" s="8"/>
      <c r="F47" s="8"/>
      <c r="G47" s="7"/>
      <c r="H47" s="8"/>
      <c r="I47" s="8"/>
      <c r="J47" s="8"/>
      <c r="K47" s="8"/>
      <c r="L47" s="8"/>
      <c r="M47" s="5"/>
      <c r="N47" s="3"/>
      <c r="O47" s="3"/>
      <c r="P47" s="7"/>
      <c r="Q47" s="4"/>
      <c r="R47" s="3"/>
      <c r="S47" s="3"/>
      <c r="T47" s="7"/>
      <c r="U47" s="4"/>
      <c r="V47" s="4"/>
      <c r="W47" s="4"/>
      <c r="X47" s="106"/>
      <c r="Y47" s="109"/>
      <c r="Z47" s="2"/>
    </row>
    <row r="48" spans="1:28" x14ac:dyDescent="0.25">
      <c r="A48" s="3"/>
      <c r="B48" s="105"/>
      <c r="C48" s="8"/>
      <c r="D48" s="206"/>
      <c r="E48" s="8"/>
      <c r="F48" s="8"/>
      <c r="G48" s="7"/>
      <c r="H48" s="8"/>
      <c r="I48" s="8"/>
      <c r="J48" s="8"/>
      <c r="K48" s="8"/>
      <c r="L48" s="8"/>
      <c r="M48" s="5"/>
      <c r="N48" s="3"/>
      <c r="O48" s="3"/>
      <c r="P48" s="7"/>
      <c r="Q48" s="4"/>
      <c r="R48" s="3"/>
      <c r="S48" s="3"/>
      <c r="T48" s="7"/>
      <c r="U48" s="4"/>
      <c r="V48" s="4"/>
      <c r="W48" s="4"/>
      <c r="X48" s="106"/>
      <c r="Y48" s="109"/>
      <c r="Z48" s="2"/>
    </row>
    <row r="49" spans="1:26" x14ac:dyDescent="0.25">
      <c r="A49" s="3"/>
      <c r="B49" s="105"/>
      <c r="C49" s="8"/>
      <c r="D49" s="206"/>
      <c r="E49" s="8"/>
      <c r="F49" s="8"/>
      <c r="G49" s="7"/>
      <c r="H49" s="8"/>
      <c r="I49" s="8"/>
      <c r="J49" s="8"/>
      <c r="K49" s="8"/>
      <c r="L49" s="8"/>
      <c r="M49" s="5"/>
      <c r="N49" s="3"/>
      <c r="O49" s="3"/>
      <c r="P49" s="7"/>
      <c r="Q49" s="4"/>
      <c r="R49" s="3"/>
      <c r="S49" s="3"/>
      <c r="T49" s="7"/>
      <c r="U49" s="4"/>
      <c r="V49" s="4"/>
      <c r="W49" s="4"/>
      <c r="X49" s="106"/>
      <c r="Y49" s="109"/>
      <c r="Z49" s="2"/>
    </row>
    <row r="50" spans="1:26" x14ac:dyDescent="0.25">
      <c r="A50" s="3"/>
      <c r="B50" s="105"/>
      <c r="C50" s="8"/>
      <c r="D50" s="206"/>
      <c r="E50" s="8"/>
      <c r="F50" s="8"/>
      <c r="G50" s="7"/>
      <c r="H50" s="8"/>
      <c r="I50" s="8"/>
      <c r="J50" s="8"/>
      <c r="K50" s="8"/>
      <c r="L50" s="8"/>
      <c r="M50" s="5"/>
      <c r="N50" s="3"/>
      <c r="O50" s="3"/>
      <c r="P50" s="7"/>
      <c r="Q50" s="4"/>
      <c r="R50" s="3"/>
      <c r="S50" s="3"/>
      <c r="T50" s="7"/>
      <c r="U50" s="4"/>
      <c r="V50" s="4"/>
      <c r="W50" s="4"/>
      <c r="X50" s="106"/>
      <c r="Y50" s="109"/>
      <c r="Z50" s="2"/>
    </row>
    <row r="51" spans="1:26" x14ac:dyDescent="0.25">
      <c r="A51" s="3"/>
      <c r="B51" s="105"/>
      <c r="C51" s="8"/>
      <c r="D51" s="206"/>
      <c r="E51" s="8"/>
      <c r="F51" s="8"/>
      <c r="G51" s="7"/>
      <c r="H51" s="8"/>
      <c r="I51" s="8"/>
      <c r="J51" s="8"/>
      <c r="K51" s="8"/>
      <c r="L51" s="8"/>
      <c r="M51" s="5"/>
      <c r="N51" s="3"/>
      <c r="O51" s="3"/>
      <c r="P51" s="7"/>
      <c r="Q51" s="4"/>
      <c r="R51" s="3"/>
      <c r="S51" s="3"/>
      <c r="T51" s="7"/>
      <c r="U51" s="4"/>
      <c r="V51" s="4"/>
      <c r="W51" s="4"/>
      <c r="X51" s="106"/>
      <c r="Y51" s="109"/>
      <c r="Z51" s="2"/>
    </row>
    <row r="52" spans="1:26" x14ac:dyDescent="0.25">
      <c r="A52" s="3"/>
      <c r="B52" s="105"/>
      <c r="C52" s="8"/>
      <c r="D52" s="206"/>
      <c r="E52" s="8"/>
      <c r="F52" s="8"/>
      <c r="G52" s="7"/>
      <c r="H52" s="8"/>
      <c r="I52" s="8"/>
      <c r="J52" s="8"/>
      <c r="K52" s="8"/>
      <c r="L52" s="8"/>
      <c r="M52" s="5"/>
      <c r="N52" s="3"/>
      <c r="O52" s="3"/>
      <c r="P52" s="7"/>
      <c r="Q52" s="4"/>
      <c r="R52" s="3"/>
      <c r="S52" s="3"/>
      <c r="T52" s="7"/>
      <c r="U52" s="4"/>
      <c r="V52" s="4"/>
      <c r="W52" s="4"/>
      <c r="X52" s="106"/>
      <c r="Y52" s="109"/>
      <c r="Z52" s="2"/>
    </row>
    <row r="53" spans="1:26" x14ac:dyDescent="0.25">
      <c r="A53" s="3"/>
      <c r="B53" s="105"/>
      <c r="C53" s="8"/>
      <c r="D53" s="206"/>
      <c r="E53" s="8"/>
      <c r="F53" s="8"/>
      <c r="G53" s="7"/>
      <c r="H53" s="8"/>
      <c r="I53" s="8"/>
      <c r="J53" s="8"/>
      <c r="K53" s="8"/>
      <c r="L53" s="8"/>
      <c r="M53" s="5"/>
      <c r="N53" s="3"/>
      <c r="O53" s="3"/>
      <c r="P53" s="7"/>
      <c r="Q53" s="4"/>
      <c r="R53" s="3"/>
      <c r="S53" s="3"/>
      <c r="T53" s="7"/>
      <c r="U53" s="4"/>
      <c r="V53" s="4"/>
      <c r="W53" s="4"/>
      <c r="X53" s="106"/>
      <c r="Y53" s="109"/>
      <c r="Z53" s="2"/>
    </row>
    <row r="54" spans="1:26" x14ac:dyDescent="0.25">
      <c r="A54" s="3"/>
      <c r="B54" s="105"/>
      <c r="C54" s="3"/>
      <c r="D54" s="207"/>
      <c r="E54" s="3"/>
      <c r="F54" s="3"/>
      <c r="G54" s="7"/>
      <c r="H54" s="3"/>
      <c r="I54" s="3"/>
      <c r="J54" s="3"/>
      <c r="K54" s="3"/>
      <c r="L54" s="3"/>
      <c r="M54" s="3"/>
      <c r="N54" s="3"/>
      <c r="O54" s="3"/>
      <c r="P54" s="7"/>
      <c r="Q54" s="4"/>
      <c r="R54" s="3"/>
      <c r="S54" s="3"/>
      <c r="T54" s="7"/>
      <c r="U54" s="4"/>
      <c r="V54" s="4"/>
      <c r="W54" s="4"/>
      <c r="X54" s="106"/>
      <c r="Y54" s="109"/>
      <c r="Z54" s="2"/>
    </row>
    <row r="55" spans="1:26" x14ac:dyDescent="0.25">
      <c r="A55" s="3"/>
      <c r="B55" s="105"/>
      <c r="C55" s="3"/>
      <c r="D55" s="207"/>
      <c r="E55" s="3"/>
      <c r="F55" s="3"/>
      <c r="G55" s="7"/>
      <c r="H55" s="3"/>
      <c r="I55" s="3"/>
      <c r="J55" s="3"/>
      <c r="K55" s="3"/>
      <c r="L55" s="3"/>
      <c r="M55" s="3"/>
      <c r="N55" s="3"/>
      <c r="O55" s="3"/>
      <c r="P55" s="7"/>
      <c r="Q55" s="4"/>
      <c r="R55" s="3"/>
      <c r="S55" s="3"/>
      <c r="T55" s="7"/>
      <c r="U55" s="4"/>
      <c r="V55" s="4"/>
      <c r="W55" s="4"/>
      <c r="X55" s="106"/>
      <c r="Y55" s="109"/>
      <c r="Z55" s="2"/>
    </row>
    <row r="56" spans="1:26" x14ac:dyDescent="0.25">
      <c r="A56" s="3"/>
      <c r="B56" s="105"/>
      <c r="C56" s="3"/>
      <c r="D56" s="207"/>
      <c r="E56" s="3"/>
      <c r="F56" s="3"/>
      <c r="G56" s="7"/>
      <c r="H56" s="3"/>
      <c r="I56" s="3"/>
      <c r="J56" s="3"/>
      <c r="K56" s="3"/>
      <c r="L56" s="3"/>
      <c r="M56" s="3"/>
      <c r="N56" s="3"/>
      <c r="O56" s="3"/>
      <c r="P56" s="7"/>
      <c r="Q56" s="4"/>
      <c r="R56" s="3"/>
      <c r="S56" s="3"/>
      <c r="T56" s="7"/>
      <c r="U56" s="4"/>
      <c r="V56" s="4"/>
      <c r="W56" s="4"/>
      <c r="X56" s="106"/>
      <c r="Y56" s="109"/>
      <c r="Z56" s="2"/>
    </row>
    <row r="57" spans="1:26" x14ac:dyDescent="0.25">
      <c r="A57" s="3"/>
      <c r="B57" s="105"/>
      <c r="C57" s="3"/>
      <c r="D57" s="207"/>
      <c r="E57" s="3"/>
      <c r="F57" s="3"/>
      <c r="G57" s="7"/>
      <c r="H57" s="3"/>
      <c r="I57" s="3"/>
      <c r="J57" s="3"/>
      <c r="K57" s="3"/>
      <c r="L57" s="3"/>
      <c r="M57" s="3"/>
      <c r="N57" s="3"/>
      <c r="O57" s="3"/>
      <c r="P57" s="7"/>
      <c r="Q57" s="4"/>
      <c r="R57" s="3"/>
      <c r="S57" s="3"/>
      <c r="T57" s="7"/>
      <c r="U57" s="4"/>
      <c r="V57" s="4"/>
      <c r="W57" s="4"/>
      <c r="X57" s="106"/>
      <c r="Y57" s="109"/>
      <c r="Z57" s="2"/>
    </row>
    <row r="58" spans="1:26" x14ac:dyDescent="0.25">
      <c r="A58" s="3"/>
      <c r="B58" s="105"/>
      <c r="C58" s="3"/>
      <c r="D58" s="207"/>
      <c r="E58" s="3"/>
      <c r="F58" s="3"/>
      <c r="G58" s="7"/>
      <c r="H58" s="3"/>
      <c r="I58" s="3"/>
      <c r="J58" s="3"/>
      <c r="K58" s="3"/>
      <c r="L58" s="3"/>
      <c r="M58" s="3"/>
      <c r="N58" s="3"/>
      <c r="O58" s="3"/>
      <c r="P58" s="7"/>
      <c r="Q58" s="4"/>
      <c r="R58" s="3"/>
      <c r="S58" s="3"/>
      <c r="T58" s="7"/>
      <c r="U58" s="4"/>
      <c r="V58" s="4"/>
      <c r="W58" s="4"/>
      <c r="X58" s="106"/>
      <c r="Y58" s="109"/>
      <c r="Z58" s="2"/>
    </row>
    <row r="59" spans="1:26" x14ac:dyDescent="0.25">
      <c r="A59" s="3"/>
      <c r="B59" s="105"/>
      <c r="C59" s="3"/>
      <c r="D59" s="207"/>
      <c r="E59" s="3"/>
      <c r="F59" s="3"/>
      <c r="G59" s="7"/>
      <c r="H59" s="3"/>
      <c r="I59" s="3"/>
      <c r="J59" s="3"/>
      <c r="K59" s="3"/>
      <c r="L59" s="3"/>
      <c r="M59" s="3"/>
      <c r="N59" s="3"/>
      <c r="O59" s="3"/>
      <c r="P59" s="7"/>
      <c r="Q59" s="4"/>
      <c r="R59" s="3"/>
      <c r="S59" s="3"/>
      <c r="T59" s="7"/>
      <c r="U59" s="4"/>
      <c r="V59" s="4"/>
      <c r="W59" s="4"/>
      <c r="X59" s="106"/>
      <c r="Y59" s="109"/>
      <c r="Z59" s="2"/>
    </row>
    <row r="60" spans="1:26" x14ac:dyDescent="0.25">
      <c r="A60" s="3"/>
      <c r="B60" s="105"/>
      <c r="C60" s="3"/>
      <c r="D60" s="207"/>
      <c r="E60" s="3"/>
      <c r="F60" s="3"/>
      <c r="G60" s="7"/>
      <c r="H60" s="3"/>
      <c r="I60" s="3"/>
      <c r="J60" s="3"/>
      <c r="K60" s="3"/>
      <c r="L60" s="3"/>
      <c r="M60" s="3"/>
      <c r="N60" s="3"/>
      <c r="O60" s="3"/>
      <c r="P60" s="7"/>
      <c r="Q60" s="4"/>
      <c r="R60" s="3"/>
      <c r="S60" s="3"/>
      <c r="T60" s="7"/>
      <c r="U60" s="4"/>
      <c r="V60" s="4"/>
      <c r="W60" s="4"/>
      <c r="X60" s="106"/>
      <c r="Y60" s="109"/>
      <c r="Z60" s="2"/>
    </row>
    <row r="61" spans="1:26" x14ac:dyDescent="0.25">
      <c r="A61" s="3"/>
      <c r="B61" s="105"/>
      <c r="C61" s="3"/>
      <c r="D61" s="207"/>
      <c r="E61" s="3"/>
      <c r="F61" s="3"/>
      <c r="G61" s="7"/>
      <c r="H61" s="3"/>
      <c r="I61" s="3"/>
      <c r="J61" s="3"/>
      <c r="K61" s="3"/>
      <c r="L61" s="3"/>
      <c r="M61" s="3"/>
      <c r="N61" s="3"/>
      <c r="O61" s="3"/>
      <c r="P61" s="7"/>
      <c r="Q61" s="4"/>
      <c r="R61" s="3"/>
      <c r="S61" s="3"/>
      <c r="T61" s="7"/>
      <c r="U61" s="4"/>
      <c r="V61" s="4"/>
      <c r="W61" s="4"/>
      <c r="X61" s="106"/>
      <c r="Y61" s="109"/>
      <c r="Z61" s="2"/>
    </row>
    <row r="62" spans="1:26" x14ac:dyDescent="0.25">
      <c r="A62" s="3"/>
      <c r="B62" s="105"/>
      <c r="C62" s="3"/>
      <c r="D62" s="207"/>
      <c r="E62" s="3"/>
      <c r="F62" s="3"/>
      <c r="G62" s="7"/>
      <c r="H62" s="3"/>
      <c r="I62" s="3"/>
      <c r="J62" s="3"/>
      <c r="K62" s="3"/>
      <c r="L62" s="3"/>
      <c r="M62" s="3"/>
      <c r="N62" s="3"/>
      <c r="O62" s="3"/>
      <c r="P62" s="7"/>
      <c r="Q62" s="4"/>
      <c r="R62" s="3"/>
      <c r="S62" s="3"/>
      <c r="T62" s="7"/>
      <c r="U62" s="4"/>
      <c r="V62" s="4"/>
      <c r="W62" s="4"/>
      <c r="X62" s="106"/>
      <c r="Y62" s="109"/>
      <c r="Z62" s="2"/>
    </row>
    <row r="63" spans="1:26" x14ac:dyDescent="0.25">
      <c r="A63" s="3"/>
      <c r="B63" s="105"/>
      <c r="C63" s="3"/>
      <c r="D63" s="207"/>
      <c r="E63" s="3"/>
      <c r="F63" s="3"/>
      <c r="G63" s="7"/>
      <c r="H63" s="3"/>
      <c r="I63" s="3"/>
      <c r="J63" s="3"/>
      <c r="K63" s="3"/>
      <c r="L63" s="3"/>
      <c r="M63" s="3"/>
      <c r="N63" s="3"/>
      <c r="O63" s="3"/>
      <c r="P63" s="7"/>
      <c r="Q63" s="4"/>
      <c r="R63" s="3"/>
      <c r="S63" s="3"/>
      <c r="T63" s="7"/>
      <c r="U63" s="4"/>
      <c r="V63" s="4"/>
      <c r="W63" s="4"/>
      <c r="X63" s="106"/>
      <c r="Y63" s="109"/>
      <c r="Z63" s="2"/>
    </row>
    <row r="64" spans="1:26" x14ac:dyDescent="0.25">
      <c r="A64" s="3"/>
      <c r="B64" s="105"/>
      <c r="C64" s="3"/>
      <c r="D64" s="207"/>
      <c r="E64" s="3"/>
      <c r="F64" s="3"/>
      <c r="G64" s="7"/>
      <c r="H64" s="3"/>
      <c r="I64" s="3"/>
      <c r="J64" s="3"/>
      <c r="K64" s="3"/>
      <c r="L64" s="3"/>
      <c r="M64" s="3"/>
      <c r="N64" s="3"/>
      <c r="O64" s="3"/>
      <c r="P64" s="7"/>
      <c r="Q64" s="4"/>
      <c r="R64" s="3"/>
      <c r="S64" s="3"/>
      <c r="T64" s="7"/>
      <c r="U64" s="4"/>
      <c r="V64" s="4"/>
      <c r="W64" s="4"/>
      <c r="X64" s="106"/>
      <c r="Y64" s="109"/>
      <c r="Z64" s="2"/>
    </row>
    <row r="65" spans="1:26" x14ac:dyDescent="0.25">
      <c r="A65" s="3"/>
      <c r="B65" s="105"/>
      <c r="C65" s="3"/>
      <c r="D65" s="207"/>
      <c r="E65" s="3"/>
      <c r="F65" s="3"/>
      <c r="G65" s="7"/>
      <c r="H65" s="3"/>
      <c r="I65" s="3"/>
      <c r="J65" s="3"/>
      <c r="K65" s="3"/>
      <c r="L65" s="3"/>
      <c r="M65" s="3"/>
      <c r="N65" s="3"/>
      <c r="O65" s="3"/>
      <c r="P65" s="7"/>
      <c r="Q65" s="4"/>
      <c r="R65" s="3"/>
      <c r="S65" s="3"/>
      <c r="T65" s="7"/>
      <c r="U65" s="4"/>
      <c r="V65" s="4"/>
      <c r="W65" s="4"/>
      <c r="X65" s="106"/>
      <c r="Y65" s="109"/>
      <c r="Z65" s="2"/>
    </row>
    <row r="66" spans="1:26" x14ac:dyDescent="0.25">
      <c r="A66" s="3"/>
      <c r="B66" s="105"/>
      <c r="C66" s="3"/>
      <c r="D66" s="207"/>
      <c r="E66" s="3"/>
      <c r="F66" s="3"/>
      <c r="G66" s="7"/>
      <c r="H66" s="3"/>
      <c r="I66" s="3"/>
      <c r="J66" s="3"/>
      <c r="K66" s="3"/>
      <c r="L66" s="3"/>
      <c r="M66" s="3"/>
      <c r="N66" s="3"/>
      <c r="O66" s="3"/>
      <c r="P66" s="7"/>
      <c r="Q66" s="4"/>
      <c r="R66" s="3"/>
      <c r="S66" s="3"/>
      <c r="T66" s="7"/>
      <c r="U66" s="4"/>
      <c r="V66" s="4"/>
      <c r="W66" s="4"/>
      <c r="X66" s="106"/>
      <c r="Y66" s="109"/>
      <c r="Z66" s="2"/>
    </row>
    <row r="67" spans="1:26" x14ac:dyDescent="0.25">
      <c r="A67" s="3"/>
      <c r="B67" s="105"/>
      <c r="C67" s="3"/>
      <c r="D67" s="207"/>
      <c r="E67" s="3"/>
      <c r="F67" s="3"/>
      <c r="G67" s="7"/>
      <c r="H67" s="3"/>
      <c r="I67" s="3"/>
      <c r="J67" s="3"/>
      <c r="K67" s="3"/>
      <c r="L67" s="3"/>
      <c r="M67" s="3"/>
      <c r="N67" s="3"/>
      <c r="O67" s="3"/>
      <c r="P67" s="7"/>
      <c r="Q67" s="4"/>
      <c r="R67" s="3"/>
      <c r="S67" s="3"/>
      <c r="T67" s="7"/>
      <c r="U67" s="4"/>
      <c r="V67" s="4"/>
      <c r="W67" s="4"/>
      <c r="X67" s="106"/>
      <c r="Y67" s="109"/>
      <c r="Z67" s="2"/>
    </row>
    <row r="68" spans="1:26" x14ac:dyDescent="0.25">
      <c r="A68" s="3"/>
      <c r="B68" s="105"/>
      <c r="C68" s="3"/>
      <c r="D68" s="207"/>
      <c r="E68" s="3"/>
      <c r="F68" s="3"/>
      <c r="G68" s="7"/>
      <c r="H68" s="3"/>
      <c r="I68" s="3"/>
      <c r="J68" s="3"/>
      <c r="K68" s="3"/>
      <c r="L68" s="3"/>
      <c r="M68" s="3"/>
      <c r="N68" s="3"/>
      <c r="O68" s="3"/>
      <c r="P68" s="7"/>
      <c r="Q68" s="4"/>
      <c r="R68" s="3"/>
      <c r="S68" s="3"/>
      <c r="T68" s="7"/>
      <c r="U68" s="4"/>
      <c r="V68" s="4"/>
      <c r="W68" s="4"/>
      <c r="X68" s="106"/>
      <c r="Y68" s="109"/>
      <c r="Z68" s="2"/>
    </row>
    <row r="69" spans="1:26" x14ac:dyDescent="0.25">
      <c r="A69" s="3"/>
      <c r="B69" s="105"/>
      <c r="C69" s="3"/>
      <c r="D69" s="207"/>
      <c r="E69" s="3"/>
      <c r="F69" s="3"/>
      <c r="G69" s="7"/>
      <c r="H69" s="3"/>
      <c r="I69" s="3"/>
      <c r="J69" s="3"/>
      <c r="K69" s="3"/>
      <c r="L69" s="3"/>
      <c r="M69" s="3"/>
      <c r="N69" s="3"/>
      <c r="O69" s="3"/>
      <c r="P69" s="7"/>
      <c r="Q69" s="4"/>
      <c r="R69" s="3"/>
      <c r="S69" s="3"/>
      <c r="T69" s="7"/>
      <c r="U69" s="4"/>
      <c r="V69" s="4"/>
      <c r="W69" s="4"/>
      <c r="X69" s="106"/>
      <c r="Y69" s="109"/>
      <c r="Z69" s="2"/>
    </row>
    <row r="70" spans="1:26" x14ac:dyDescent="0.25">
      <c r="A70" s="3"/>
      <c r="B70" s="105"/>
      <c r="C70" s="3"/>
      <c r="D70" s="207"/>
      <c r="E70" s="3"/>
      <c r="F70" s="3"/>
      <c r="G70" s="7"/>
      <c r="H70" s="3"/>
      <c r="I70" s="3"/>
      <c r="J70" s="3"/>
      <c r="K70" s="3"/>
      <c r="L70" s="3"/>
      <c r="M70" s="3"/>
      <c r="N70" s="3"/>
      <c r="O70" s="3"/>
      <c r="P70" s="7"/>
      <c r="Q70" s="4"/>
      <c r="R70" s="3"/>
      <c r="S70" s="3"/>
      <c r="T70" s="7"/>
      <c r="U70" s="4"/>
      <c r="V70" s="4"/>
      <c r="W70" s="4"/>
      <c r="X70" s="106"/>
      <c r="Y70" s="109"/>
      <c r="Z70" s="2"/>
    </row>
    <row r="71" spans="1:26" x14ac:dyDescent="0.25">
      <c r="A71" s="3"/>
      <c r="B71" s="105"/>
      <c r="C71" s="3"/>
      <c r="D71" s="207"/>
      <c r="E71" s="3"/>
      <c r="F71" s="3"/>
      <c r="G71" s="7"/>
      <c r="H71" s="3"/>
      <c r="I71" s="3"/>
      <c r="J71" s="3"/>
      <c r="K71" s="3"/>
      <c r="L71" s="3"/>
      <c r="M71" s="3"/>
      <c r="N71" s="3"/>
      <c r="O71" s="3"/>
      <c r="P71" s="7"/>
      <c r="Q71" s="4"/>
      <c r="R71" s="3"/>
      <c r="S71" s="3"/>
      <c r="T71" s="7"/>
      <c r="U71" s="4"/>
      <c r="V71" s="4"/>
      <c r="W71" s="4"/>
      <c r="X71" s="106"/>
      <c r="Y71" s="109"/>
      <c r="Z71" s="2"/>
    </row>
    <row r="72" spans="1:26" x14ac:dyDescent="0.25">
      <c r="A72" s="3"/>
      <c r="B72" s="105"/>
      <c r="C72" s="3"/>
      <c r="D72" s="207"/>
      <c r="E72" s="3"/>
      <c r="F72" s="3"/>
      <c r="G72" s="7"/>
      <c r="H72" s="3"/>
      <c r="I72" s="3"/>
      <c r="J72" s="3"/>
      <c r="K72" s="3"/>
      <c r="L72" s="3"/>
      <c r="M72" s="3"/>
      <c r="N72" s="3"/>
      <c r="O72" s="3"/>
      <c r="P72" s="7"/>
      <c r="Q72" s="4"/>
      <c r="R72" s="3"/>
      <c r="S72" s="3"/>
      <c r="T72" s="7"/>
      <c r="U72" s="4"/>
      <c r="V72" s="4"/>
      <c r="W72" s="4"/>
      <c r="X72" s="106"/>
      <c r="Y72" s="109"/>
      <c r="Z72" s="2"/>
    </row>
    <row r="73" spans="1:26" x14ac:dyDescent="0.25">
      <c r="A73" s="3"/>
      <c r="B73" s="105"/>
      <c r="C73" s="3"/>
      <c r="D73" s="207"/>
      <c r="E73" s="3"/>
      <c r="F73" s="3"/>
      <c r="G73" s="7"/>
      <c r="H73" s="3"/>
      <c r="I73" s="3"/>
      <c r="J73" s="3"/>
      <c r="K73" s="3"/>
      <c r="L73" s="3"/>
      <c r="M73" s="3"/>
      <c r="N73" s="3"/>
      <c r="O73" s="3"/>
      <c r="P73" s="7"/>
      <c r="Q73" s="4"/>
      <c r="R73" s="3"/>
      <c r="S73" s="3"/>
      <c r="T73" s="7"/>
      <c r="U73" s="4"/>
      <c r="V73" s="4"/>
      <c r="W73" s="4"/>
      <c r="X73" s="106"/>
      <c r="Y73" s="109"/>
      <c r="Z73" s="2"/>
    </row>
    <row r="74" spans="1:26" x14ac:dyDescent="0.25">
      <c r="A74" s="3"/>
      <c r="B74" s="105"/>
      <c r="C74" s="3"/>
      <c r="D74" s="207"/>
      <c r="E74" s="3"/>
      <c r="F74" s="3"/>
      <c r="G74" s="7"/>
      <c r="H74" s="3"/>
      <c r="I74" s="3"/>
      <c r="J74" s="3"/>
      <c r="K74" s="3"/>
      <c r="L74" s="3"/>
      <c r="M74" s="3"/>
      <c r="N74" s="3"/>
      <c r="O74" s="3"/>
      <c r="P74" s="7"/>
      <c r="Q74" s="4"/>
      <c r="R74" s="3"/>
      <c r="S74" s="3"/>
      <c r="T74" s="7"/>
      <c r="U74" s="4"/>
      <c r="V74" s="4"/>
      <c r="W74" s="4"/>
      <c r="X74" s="106"/>
      <c r="Y74" s="109"/>
      <c r="Z74" s="2"/>
    </row>
    <row r="75" spans="1:26" x14ac:dyDescent="0.25">
      <c r="A75" s="3"/>
      <c r="B75" s="105"/>
      <c r="C75" s="3"/>
      <c r="D75" s="207"/>
      <c r="E75" s="3"/>
      <c r="F75" s="3"/>
      <c r="G75" s="7"/>
      <c r="H75" s="3"/>
      <c r="I75" s="3"/>
      <c r="J75" s="3"/>
      <c r="K75" s="3"/>
      <c r="L75" s="3"/>
      <c r="M75" s="3"/>
      <c r="N75" s="3"/>
      <c r="O75" s="3"/>
      <c r="P75" s="7"/>
      <c r="Q75" s="4"/>
      <c r="R75" s="3"/>
      <c r="S75" s="3"/>
      <c r="T75" s="7"/>
      <c r="U75" s="4"/>
      <c r="V75" s="4"/>
      <c r="W75" s="4"/>
      <c r="X75" s="106"/>
      <c r="Y75" s="109"/>
      <c r="Z75" s="2"/>
    </row>
    <row r="76" spans="1:26" x14ac:dyDescent="0.25">
      <c r="A76" s="3"/>
      <c r="B76" s="105"/>
      <c r="C76" s="3"/>
      <c r="D76" s="207"/>
      <c r="E76" s="3"/>
      <c r="F76" s="3"/>
      <c r="G76" s="7"/>
      <c r="H76" s="3"/>
      <c r="I76" s="3"/>
      <c r="J76" s="3"/>
      <c r="K76" s="3"/>
      <c r="L76" s="3"/>
      <c r="M76" s="3"/>
      <c r="N76" s="3"/>
      <c r="O76" s="3"/>
      <c r="P76" s="7"/>
      <c r="Q76" s="4"/>
      <c r="R76" s="3"/>
      <c r="S76" s="3"/>
      <c r="T76" s="7"/>
      <c r="U76" s="4"/>
      <c r="V76" s="4"/>
      <c r="W76" s="4"/>
      <c r="X76" s="106"/>
      <c r="Y76" s="109"/>
      <c r="Z76" s="2"/>
    </row>
    <row r="77" spans="1:26" x14ac:dyDescent="0.25">
      <c r="A77" s="3"/>
      <c r="B77" s="105"/>
      <c r="C77" s="3"/>
      <c r="D77" s="207"/>
      <c r="E77" s="3"/>
      <c r="F77" s="3"/>
      <c r="G77" s="7"/>
      <c r="H77" s="3"/>
      <c r="I77" s="3"/>
      <c r="J77" s="3"/>
      <c r="K77" s="3"/>
      <c r="L77" s="3"/>
      <c r="M77" s="3"/>
      <c r="N77" s="3"/>
      <c r="O77" s="3"/>
      <c r="P77" s="7"/>
      <c r="Q77" s="4"/>
      <c r="R77" s="3"/>
      <c r="S77" s="3"/>
      <c r="T77" s="7"/>
      <c r="U77" s="4"/>
      <c r="V77" s="4"/>
      <c r="W77" s="4"/>
      <c r="X77" s="106"/>
      <c r="Y77" s="109"/>
      <c r="Z77" s="2"/>
    </row>
    <row r="78" spans="1:26" x14ac:dyDescent="0.25">
      <c r="A78" s="3"/>
      <c r="B78" s="105"/>
      <c r="C78" s="3"/>
      <c r="D78" s="207"/>
      <c r="E78" s="3"/>
      <c r="F78" s="3"/>
      <c r="G78" s="7"/>
      <c r="H78" s="3"/>
      <c r="I78" s="3"/>
      <c r="J78" s="3"/>
      <c r="K78" s="3"/>
      <c r="L78" s="3"/>
      <c r="M78" s="3"/>
      <c r="N78" s="3"/>
      <c r="O78" s="3"/>
      <c r="P78" s="7"/>
      <c r="Q78" s="4"/>
      <c r="R78" s="3"/>
      <c r="S78" s="3"/>
      <c r="T78" s="7"/>
      <c r="U78" s="4"/>
      <c r="V78" s="4"/>
      <c r="W78" s="4"/>
      <c r="X78" s="106"/>
      <c r="Y78" s="109"/>
      <c r="Z78" s="2"/>
    </row>
    <row r="79" spans="1:26" x14ac:dyDescent="0.25">
      <c r="A79" s="3"/>
      <c r="B79" s="105"/>
      <c r="C79" s="3"/>
      <c r="D79" s="207"/>
      <c r="E79" s="3"/>
      <c r="F79" s="3"/>
      <c r="G79" s="7"/>
      <c r="H79" s="3"/>
      <c r="I79" s="3"/>
      <c r="J79" s="3"/>
      <c r="K79" s="3"/>
      <c r="L79" s="3"/>
      <c r="M79" s="3"/>
      <c r="N79" s="3"/>
      <c r="O79" s="3"/>
      <c r="P79" s="7"/>
      <c r="Q79" s="4"/>
      <c r="R79" s="3"/>
      <c r="S79" s="3"/>
      <c r="T79" s="7"/>
      <c r="U79" s="4"/>
      <c r="V79" s="4"/>
      <c r="W79" s="4"/>
      <c r="X79" s="106"/>
      <c r="Y79" s="109"/>
      <c r="Z79" s="2"/>
    </row>
    <row r="80" spans="1:26" x14ac:dyDescent="0.25">
      <c r="A80" s="3"/>
      <c r="B80" s="105"/>
      <c r="C80" s="3"/>
      <c r="D80" s="207"/>
      <c r="E80" s="3"/>
      <c r="F80" s="3"/>
      <c r="G80" s="7"/>
      <c r="H80" s="3"/>
      <c r="I80" s="3"/>
      <c r="J80" s="3"/>
      <c r="K80" s="3"/>
      <c r="L80" s="3"/>
      <c r="M80" s="3"/>
      <c r="N80" s="3"/>
      <c r="O80" s="3"/>
      <c r="P80" s="7"/>
      <c r="Q80" s="4"/>
      <c r="R80" s="3"/>
      <c r="S80" s="3"/>
      <c r="T80" s="7"/>
      <c r="U80" s="4"/>
      <c r="V80" s="4"/>
      <c r="W80" s="4"/>
      <c r="X80" s="106"/>
      <c r="Y80" s="109"/>
      <c r="Z80" s="2"/>
    </row>
    <row r="81" spans="1:26" x14ac:dyDescent="0.25">
      <c r="A81" s="3"/>
      <c r="B81" s="105"/>
      <c r="C81" s="3"/>
      <c r="D81" s="207"/>
      <c r="E81" s="3"/>
      <c r="F81" s="3"/>
      <c r="G81" s="7"/>
      <c r="H81" s="3"/>
      <c r="I81" s="3"/>
      <c r="J81" s="3"/>
      <c r="K81" s="3"/>
      <c r="L81" s="3"/>
      <c r="M81" s="3"/>
      <c r="N81" s="3"/>
      <c r="O81" s="3"/>
      <c r="P81" s="7"/>
      <c r="Q81" s="4"/>
      <c r="R81" s="3"/>
      <c r="S81" s="3"/>
      <c r="T81" s="7"/>
      <c r="U81" s="4"/>
      <c r="V81" s="4"/>
      <c r="W81" s="4"/>
      <c r="X81" s="106"/>
      <c r="Y81" s="109"/>
      <c r="Z81" s="2"/>
    </row>
    <row r="82" spans="1:26" x14ac:dyDescent="0.25">
      <c r="A82" s="3"/>
      <c r="B82" s="105"/>
      <c r="C82" s="3"/>
      <c r="D82" s="207"/>
      <c r="E82" s="3"/>
      <c r="F82" s="3"/>
      <c r="G82" s="7"/>
      <c r="H82" s="3"/>
      <c r="I82" s="3"/>
      <c r="J82" s="3"/>
      <c r="K82" s="3"/>
      <c r="L82" s="3"/>
      <c r="M82" s="3"/>
      <c r="N82" s="3"/>
      <c r="O82" s="3"/>
      <c r="P82" s="7"/>
      <c r="Q82" s="4"/>
      <c r="R82" s="3"/>
      <c r="S82" s="3"/>
      <c r="T82" s="7"/>
      <c r="U82" s="4"/>
      <c r="V82" s="4"/>
      <c r="W82" s="4"/>
      <c r="X82" s="106"/>
      <c r="Y82" s="109"/>
      <c r="Z82" s="2"/>
    </row>
    <row r="83" spans="1:26" x14ac:dyDescent="0.25">
      <c r="A83" s="3"/>
      <c r="B83" s="105"/>
      <c r="C83" s="3"/>
      <c r="D83" s="207"/>
      <c r="E83" s="3"/>
      <c r="F83" s="3"/>
      <c r="G83" s="7"/>
      <c r="H83" s="3"/>
      <c r="I83" s="3"/>
      <c r="J83" s="3"/>
      <c r="K83" s="3"/>
      <c r="L83" s="3"/>
      <c r="M83" s="3"/>
      <c r="N83" s="3"/>
      <c r="O83" s="3"/>
      <c r="P83" s="7"/>
      <c r="Q83" s="4"/>
      <c r="R83" s="3"/>
      <c r="S83" s="3"/>
      <c r="T83" s="7"/>
      <c r="U83" s="4"/>
      <c r="V83" s="4"/>
      <c r="W83" s="4"/>
      <c r="X83" s="106"/>
      <c r="Y83" s="109"/>
      <c r="Z83" s="2"/>
    </row>
    <row r="84" spans="1:26" x14ac:dyDescent="0.25">
      <c r="A84" s="3"/>
      <c r="B84" s="105"/>
      <c r="C84" s="3"/>
      <c r="D84" s="207"/>
      <c r="E84" s="3"/>
      <c r="F84" s="3"/>
      <c r="G84" s="7"/>
      <c r="H84" s="3"/>
      <c r="I84" s="3"/>
      <c r="J84" s="3"/>
      <c r="K84" s="3"/>
      <c r="L84" s="3"/>
      <c r="M84" s="3"/>
      <c r="N84" s="3"/>
      <c r="O84" s="3"/>
      <c r="P84" s="7"/>
      <c r="Q84" s="4"/>
      <c r="R84" s="3"/>
      <c r="S84" s="3"/>
      <c r="T84" s="7"/>
      <c r="U84" s="4"/>
      <c r="V84" s="4"/>
      <c r="W84" s="4"/>
      <c r="X84" s="106"/>
      <c r="Y84" s="109"/>
      <c r="Z84" s="2"/>
    </row>
    <row r="85" spans="1:26" x14ac:dyDescent="0.25">
      <c r="A85" s="3"/>
      <c r="B85" s="105"/>
      <c r="C85" s="3"/>
      <c r="D85" s="207"/>
      <c r="E85" s="3"/>
      <c r="F85" s="3"/>
      <c r="G85" s="7"/>
      <c r="H85" s="3"/>
      <c r="I85" s="3"/>
      <c r="J85" s="3"/>
      <c r="K85" s="3"/>
      <c r="L85" s="3"/>
      <c r="M85" s="3"/>
      <c r="N85" s="3"/>
      <c r="O85" s="3"/>
      <c r="P85" s="7"/>
      <c r="Q85" s="4"/>
      <c r="R85" s="3"/>
      <c r="S85" s="3"/>
      <c r="T85" s="7"/>
      <c r="U85" s="4"/>
      <c r="V85" s="4"/>
      <c r="W85" s="4"/>
      <c r="X85" s="106"/>
      <c r="Y85" s="109"/>
      <c r="Z85" s="2"/>
    </row>
    <row r="86" spans="1:26" x14ac:dyDescent="0.25">
      <c r="A86" s="3"/>
      <c r="B86" s="105"/>
      <c r="C86" s="3"/>
      <c r="D86" s="207"/>
      <c r="E86" s="3"/>
      <c r="F86" s="3"/>
      <c r="G86" s="7"/>
      <c r="H86" s="3"/>
      <c r="I86" s="3"/>
      <c r="J86" s="3"/>
      <c r="K86" s="3"/>
      <c r="L86" s="3"/>
      <c r="M86" s="3"/>
      <c r="N86" s="3"/>
      <c r="O86" s="3"/>
      <c r="P86" s="7"/>
      <c r="Q86" s="4"/>
      <c r="R86" s="3"/>
      <c r="S86" s="3"/>
      <c r="T86" s="7"/>
      <c r="U86" s="4"/>
      <c r="V86" s="4"/>
      <c r="W86" s="4"/>
      <c r="X86" s="106"/>
      <c r="Y86" s="109"/>
      <c r="Z86" s="2"/>
    </row>
    <row r="87" spans="1:26" x14ac:dyDescent="0.25">
      <c r="A87" s="3"/>
      <c r="B87" s="105"/>
      <c r="C87" s="3"/>
      <c r="D87" s="207"/>
      <c r="E87" s="3"/>
      <c r="F87" s="3"/>
      <c r="G87" s="7"/>
      <c r="H87" s="3"/>
      <c r="I87" s="3"/>
      <c r="J87" s="3"/>
      <c r="K87" s="3"/>
      <c r="L87" s="3"/>
      <c r="M87" s="3"/>
      <c r="N87" s="3"/>
      <c r="O87" s="3"/>
      <c r="P87" s="7"/>
      <c r="Q87" s="4"/>
      <c r="R87" s="3"/>
      <c r="S87" s="3"/>
      <c r="T87" s="7"/>
      <c r="U87" s="4"/>
      <c r="V87" s="4"/>
      <c r="W87" s="4"/>
      <c r="X87" s="106"/>
      <c r="Y87" s="109"/>
      <c r="Z87" s="2"/>
    </row>
    <row r="88" spans="1:26" x14ac:dyDescent="0.25">
      <c r="A88" s="3"/>
      <c r="B88" s="105"/>
      <c r="C88" s="3"/>
      <c r="D88" s="207"/>
      <c r="E88" s="3"/>
      <c r="F88" s="3"/>
      <c r="G88" s="7"/>
      <c r="H88" s="3"/>
      <c r="I88" s="3"/>
      <c r="J88" s="3"/>
      <c r="K88" s="3"/>
      <c r="L88" s="3"/>
      <c r="M88" s="3"/>
      <c r="N88" s="3"/>
      <c r="O88" s="3"/>
      <c r="P88" s="7"/>
      <c r="Q88" s="4"/>
      <c r="R88" s="3"/>
      <c r="S88" s="3"/>
      <c r="T88" s="7"/>
      <c r="U88" s="4"/>
      <c r="V88" s="4"/>
      <c r="W88" s="4"/>
      <c r="X88" s="106"/>
      <c r="Y88" s="109"/>
      <c r="Z88" s="2"/>
    </row>
    <row r="89" spans="1:26" x14ac:dyDescent="0.25">
      <c r="A89" s="3"/>
      <c r="B89" s="105"/>
      <c r="C89" s="3"/>
      <c r="D89" s="207"/>
      <c r="E89" s="3"/>
      <c r="F89" s="3"/>
      <c r="G89" s="7"/>
      <c r="H89" s="3"/>
      <c r="I89" s="3"/>
      <c r="J89" s="3"/>
      <c r="K89" s="3"/>
      <c r="L89" s="3"/>
      <c r="M89" s="3"/>
      <c r="N89" s="3"/>
      <c r="O89" s="3"/>
      <c r="P89" s="7"/>
      <c r="Q89" s="4"/>
      <c r="R89" s="3"/>
      <c r="S89" s="3"/>
      <c r="T89" s="7"/>
      <c r="U89" s="4"/>
      <c r="V89" s="4"/>
      <c r="W89" s="4"/>
      <c r="X89" s="106"/>
      <c r="Y89" s="109"/>
      <c r="Z89" s="2"/>
    </row>
    <row r="90" spans="1:26" x14ac:dyDescent="0.25">
      <c r="A90" s="3"/>
      <c r="B90" s="105"/>
      <c r="C90" s="3"/>
      <c r="D90" s="207"/>
      <c r="E90" s="3"/>
      <c r="F90" s="3"/>
      <c r="G90" s="7"/>
      <c r="H90" s="3"/>
      <c r="I90" s="3"/>
      <c r="J90" s="3"/>
      <c r="K90" s="3"/>
      <c r="L90" s="3"/>
      <c r="M90" s="3"/>
      <c r="N90" s="3"/>
      <c r="O90" s="3"/>
      <c r="P90" s="7"/>
      <c r="Q90" s="4"/>
      <c r="R90" s="3"/>
      <c r="S90" s="3"/>
      <c r="T90" s="7"/>
      <c r="U90" s="4"/>
      <c r="V90" s="4"/>
      <c r="W90" s="4"/>
      <c r="X90" s="106"/>
      <c r="Y90" s="109"/>
      <c r="Z90" s="2"/>
    </row>
    <row r="91" spans="1:26" x14ac:dyDescent="0.25">
      <c r="A91" s="3"/>
      <c r="B91" s="105"/>
      <c r="C91" s="3"/>
      <c r="D91" s="207"/>
      <c r="E91" s="3"/>
      <c r="F91" s="3"/>
      <c r="G91" s="7"/>
      <c r="H91" s="3"/>
      <c r="I91" s="3"/>
      <c r="J91" s="3"/>
      <c r="K91" s="3"/>
      <c r="L91" s="3"/>
      <c r="M91" s="3"/>
      <c r="N91" s="3"/>
      <c r="O91" s="3"/>
      <c r="P91" s="7"/>
      <c r="Q91" s="4"/>
      <c r="R91" s="3"/>
      <c r="S91" s="3"/>
      <c r="T91" s="7"/>
      <c r="U91" s="4"/>
      <c r="V91" s="4"/>
      <c r="W91" s="4"/>
      <c r="X91" s="106"/>
      <c r="Y91" s="109"/>
      <c r="Z91" s="2"/>
    </row>
    <row r="92" spans="1:26" x14ac:dyDescent="0.25">
      <c r="A92" s="3"/>
      <c r="B92" s="105"/>
      <c r="C92" s="3"/>
      <c r="D92" s="207"/>
      <c r="E92" s="3"/>
      <c r="F92" s="3"/>
      <c r="G92" s="7"/>
      <c r="H92" s="3"/>
      <c r="I92" s="3"/>
      <c r="J92" s="3"/>
      <c r="K92" s="3"/>
      <c r="L92" s="3"/>
      <c r="M92" s="3"/>
      <c r="N92" s="3"/>
      <c r="O92" s="3"/>
      <c r="P92" s="7"/>
      <c r="Q92" s="4"/>
      <c r="R92" s="3"/>
      <c r="S92" s="3"/>
      <c r="T92" s="7"/>
      <c r="U92" s="4"/>
      <c r="V92" s="4"/>
      <c r="W92" s="4"/>
      <c r="X92" s="106"/>
      <c r="Y92" s="109"/>
      <c r="Z92" s="2"/>
    </row>
    <row r="93" spans="1:26" x14ac:dyDescent="0.25">
      <c r="A93" s="3"/>
      <c r="B93" s="105"/>
      <c r="C93" s="3"/>
      <c r="D93" s="207"/>
      <c r="E93" s="3"/>
      <c r="F93" s="3"/>
      <c r="G93" s="7"/>
      <c r="H93" s="3"/>
      <c r="I93" s="3"/>
      <c r="J93" s="3"/>
      <c r="K93" s="3"/>
      <c r="L93" s="3"/>
      <c r="M93" s="3"/>
      <c r="N93" s="3"/>
      <c r="O93" s="3"/>
      <c r="P93" s="7"/>
      <c r="Q93" s="4"/>
      <c r="R93" s="3"/>
      <c r="S93" s="3"/>
      <c r="T93" s="7"/>
      <c r="U93" s="4"/>
      <c r="V93" s="4"/>
      <c r="W93" s="4"/>
      <c r="X93" s="106"/>
      <c r="Y93" s="109"/>
      <c r="Z93" s="2"/>
    </row>
    <row r="94" spans="1:26" x14ac:dyDescent="0.25">
      <c r="A94" s="3"/>
      <c r="B94" s="105"/>
      <c r="C94" s="3"/>
      <c r="D94" s="207"/>
      <c r="E94" s="3"/>
      <c r="F94" s="3"/>
      <c r="G94" s="7"/>
      <c r="H94" s="3"/>
      <c r="I94" s="3"/>
      <c r="J94" s="3"/>
      <c r="K94" s="3"/>
      <c r="L94" s="3"/>
      <c r="M94" s="3"/>
      <c r="N94" s="3"/>
      <c r="O94" s="3"/>
      <c r="P94" s="7"/>
      <c r="Q94" s="4"/>
      <c r="R94" s="3"/>
      <c r="S94" s="3"/>
      <c r="T94" s="7"/>
      <c r="U94" s="4"/>
      <c r="V94" s="4"/>
      <c r="W94" s="4"/>
      <c r="X94" s="106"/>
      <c r="Y94" s="109"/>
      <c r="Z94" s="2"/>
    </row>
    <row r="95" spans="1:26" x14ac:dyDescent="0.25">
      <c r="A95" s="3"/>
      <c r="B95" s="105"/>
      <c r="C95" s="3"/>
      <c r="D95" s="207"/>
      <c r="E95" s="3"/>
      <c r="F95" s="3"/>
      <c r="G95" s="7"/>
      <c r="H95" s="3"/>
      <c r="I95" s="3"/>
      <c r="J95" s="3"/>
      <c r="K95" s="3"/>
      <c r="L95" s="3"/>
      <c r="M95" s="3"/>
      <c r="N95" s="3"/>
      <c r="O95" s="3"/>
      <c r="P95" s="7"/>
      <c r="Q95" s="4"/>
      <c r="R95" s="3"/>
      <c r="S95" s="3"/>
      <c r="T95" s="7"/>
      <c r="U95" s="4"/>
      <c r="V95" s="4"/>
      <c r="W95" s="4"/>
      <c r="X95" s="106"/>
      <c r="Y95" s="109"/>
      <c r="Z95" s="2"/>
    </row>
    <row r="96" spans="1:26" x14ac:dyDescent="0.25">
      <c r="A96" s="3"/>
      <c r="B96" s="105"/>
      <c r="C96" s="3"/>
      <c r="D96" s="207"/>
      <c r="E96" s="3"/>
      <c r="F96" s="3"/>
      <c r="G96" s="7"/>
      <c r="H96" s="3"/>
      <c r="I96" s="3"/>
      <c r="J96" s="3"/>
      <c r="K96" s="3"/>
      <c r="L96" s="3"/>
      <c r="M96" s="3"/>
      <c r="N96" s="3"/>
      <c r="O96" s="3"/>
      <c r="P96" s="7"/>
      <c r="Q96" s="4"/>
      <c r="R96" s="3"/>
      <c r="S96" s="3"/>
      <c r="T96" s="7"/>
      <c r="U96" s="4"/>
      <c r="V96" s="4"/>
      <c r="W96" s="4"/>
      <c r="X96" s="106"/>
      <c r="Y96" s="109"/>
      <c r="Z96" s="2"/>
    </row>
    <row r="97" spans="1:26" x14ac:dyDescent="0.25">
      <c r="A97" s="3"/>
      <c r="B97" s="105"/>
      <c r="C97" s="3"/>
      <c r="D97" s="207"/>
      <c r="E97" s="3"/>
      <c r="F97" s="3"/>
      <c r="G97" s="7"/>
      <c r="H97" s="3"/>
      <c r="I97" s="3"/>
      <c r="J97" s="3"/>
      <c r="K97" s="3"/>
      <c r="L97" s="3"/>
      <c r="M97" s="3"/>
      <c r="N97" s="3"/>
      <c r="O97" s="3"/>
      <c r="P97" s="7"/>
      <c r="Q97" s="4"/>
      <c r="R97" s="3"/>
      <c r="S97" s="3"/>
      <c r="T97" s="7"/>
      <c r="U97" s="4"/>
      <c r="V97" s="4"/>
      <c r="W97" s="4"/>
      <c r="X97" s="106"/>
      <c r="Y97" s="109"/>
      <c r="Z97" s="2"/>
    </row>
    <row r="98" spans="1:26" x14ac:dyDescent="0.25">
      <c r="A98" s="3"/>
      <c r="B98" s="105"/>
      <c r="C98" s="3"/>
      <c r="D98" s="207"/>
      <c r="E98" s="3"/>
      <c r="F98" s="3"/>
      <c r="G98" s="7"/>
      <c r="H98" s="3"/>
      <c r="I98" s="3"/>
      <c r="J98" s="3"/>
      <c r="K98" s="3"/>
      <c r="L98" s="3"/>
      <c r="M98" s="3"/>
      <c r="N98" s="3"/>
      <c r="O98" s="3"/>
      <c r="P98" s="7"/>
      <c r="Q98" s="4"/>
      <c r="R98" s="3"/>
      <c r="S98" s="3"/>
      <c r="T98" s="7"/>
      <c r="U98" s="4"/>
      <c r="V98" s="4"/>
      <c r="W98" s="4"/>
      <c r="X98" s="106"/>
      <c r="Y98" s="109"/>
      <c r="Z98" s="2"/>
    </row>
    <row r="99" spans="1:26" x14ac:dyDescent="0.25">
      <c r="A99" s="3"/>
      <c r="B99" s="105"/>
      <c r="C99" s="3"/>
      <c r="D99" s="207"/>
      <c r="E99" s="3"/>
      <c r="F99" s="3"/>
      <c r="G99" s="7"/>
      <c r="H99" s="3"/>
      <c r="I99" s="3"/>
      <c r="J99" s="3"/>
      <c r="K99" s="3"/>
      <c r="L99" s="3"/>
      <c r="M99" s="3"/>
      <c r="N99" s="3"/>
      <c r="O99" s="3"/>
      <c r="P99" s="7"/>
      <c r="Q99" s="4"/>
      <c r="R99" s="3"/>
      <c r="S99" s="3"/>
      <c r="T99" s="7"/>
      <c r="U99" s="4"/>
      <c r="V99" s="4"/>
      <c r="W99" s="4"/>
      <c r="X99" s="106"/>
      <c r="Y99" s="109"/>
      <c r="Z99" s="2"/>
    </row>
    <row r="100" spans="1:26" x14ac:dyDescent="0.25">
      <c r="A100" s="3"/>
      <c r="B100" s="105"/>
      <c r="C100" s="3"/>
      <c r="D100" s="207"/>
      <c r="E100" s="3"/>
      <c r="F100" s="3"/>
      <c r="G100" s="7"/>
      <c r="H100" s="3"/>
      <c r="I100" s="3"/>
      <c r="J100" s="3"/>
      <c r="K100" s="3"/>
      <c r="L100" s="3"/>
      <c r="M100" s="3"/>
      <c r="N100" s="3"/>
      <c r="O100" s="3"/>
      <c r="P100" s="7"/>
      <c r="Q100" s="4"/>
      <c r="R100" s="3"/>
      <c r="S100" s="3"/>
      <c r="T100" s="7"/>
      <c r="U100" s="4"/>
      <c r="V100" s="4"/>
      <c r="W100" s="4"/>
      <c r="X100" s="106"/>
      <c r="Y100" s="109"/>
      <c r="Z100" s="2"/>
    </row>
    <row r="101" spans="1:26" x14ac:dyDescent="0.25">
      <c r="A101" s="3"/>
      <c r="B101" s="105"/>
      <c r="C101" s="3"/>
      <c r="D101" s="207"/>
      <c r="E101" s="3"/>
      <c r="F101" s="3"/>
      <c r="G101" s="7"/>
      <c r="H101" s="3"/>
      <c r="I101" s="3"/>
      <c r="J101" s="3"/>
      <c r="K101" s="3"/>
      <c r="L101" s="3"/>
      <c r="M101" s="3"/>
      <c r="N101" s="3"/>
      <c r="O101" s="3"/>
      <c r="P101" s="7"/>
      <c r="Q101" s="4"/>
      <c r="R101" s="3"/>
      <c r="S101" s="3"/>
      <c r="T101" s="7"/>
      <c r="U101" s="4"/>
      <c r="V101" s="4"/>
      <c r="W101" s="4"/>
      <c r="X101" s="106"/>
      <c r="Y101" s="109"/>
      <c r="Z101" s="2"/>
    </row>
    <row r="102" spans="1:26" x14ac:dyDescent="0.25">
      <c r="A102" s="3"/>
      <c r="B102" s="105"/>
      <c r="C102" s="3"/>
      <c r="D102" s="207"/>
      <c r="E102" s="3"/>
      <c r="F102" s="3"/>
      <c r="G102" s="7"/>
      <c r="H102" s="3"/>
      <c r="I102" s="3"/>
      <c r="J102" s="3"/>
      <c r="K102" s="3"/>
      <c r="L102" s="3"/>
      <c r="M102" s="3"/>
      <c r="N102" s="3"/>
      <c r="O102" s="3"/>
      <c r="P102" s="7"/>
      <c r="Q102" s="4"/>
      <c r="R102" s="3"/>
      <c r="S102" s="3"/>
      <c r="T102" s="7"/>
      <c r="U102" s="4"/>
      <c r="V102" s="4"/>
      <c r="W102" s="4"/>
      <c r="X102" s="106"/>
      <c r="Y102" s="109"/>
      <c r="Z102" s="2"/>
    </row>
    <row r="103" spans="1:26" x14ac:dyDescent="0.25">
      <c r="A103" s="3"/>
      <c r="B103" s="105"/>
      <c r="C103" s="3"/>
      <c r="D103" s="207"/>
      <c r="E103" s="3"/>
      <c r="F103" s="3"/>
      <c r="G103" s="7"/>
      <c r="H103" s="3"/>
      <c r="I103" s="3"/>
      <c r="J103" s="3"/>
      <c r="K103" s="3"/>
      <c r="L103" s="3"/>
      <c r="M103" s="3"/>
      <c r="N103" s="3"/>
      <c r="O103" s="3"/>
      <c r="P103" s="7"/>
      <c r="Q103" s="4"/>
      <c r="R103" s="3"/>
      <c r="S103" s="3"/>
      <c r="T103" s="7"/>
      <c r="U103" s="4"/>
      <c r="V103" s="4"/>
      <c r="W103" s="4"/>
      <c r="X103" s="106"/>
      <c r="Y103" s="109"/>
      <c r="Z103" s="2"/>
    </row>
    <row r="104" spans="1:26" x14ac:dyDescent="0.25">
      <c r="A104" s="3"/>
      <c r="B104" s="105"/>
      <c r="C104" s="3"/>
      <c r="D104" s="207"/>
      <c r="E104" s="3"/>
      <c r="F104" s="3"/>
      <c r="G104" s="7"/>
      <c r="H104" s="3"/>
      <c r="I104" s="3"/>
      <c r="J104" s="3"/>
      <c r="K104" s="3"/>
      <c r="L104" s="3"/>
      <c r="M104" s="3"/>
      <c r="N104" s="3"/>
      <c r="O104" s="3"/>
      <c r="P104" s="7"/>
      <c r="Q104" s="4"/>
      <c r="R104" s="3"/>
      <c r="S104" s="3"/>
      <c r="T104" s="7"/>
      <c r="U104" s="4"/>
      <c r="V104" s="4"/>
      <c r="W104" s="4"/>
      <c r="X104" s="106"/>
      <c r="Y104" s="109"/>
      <c r="Z104" s="2"/>
    </row>
    <row r="105" spans="1:26" x14ac:dyDescent="0.25">
      <c r="A105" s="3"/>
      <c r="B105" s="105"/>
      <c r="C105" s="3"/>
      <c r="D105" s="207"/>
      <c r="E105" s="3"/>
      <c r="F105" s="3"/>
      <c r="G105" s="7"/>
      <c r="H105" s="3"/>
      <c r="I105" s="3"/>
      <c r="J105" s="3"/>
      <c r="K105" s="3"/>
      <c r="L105" s="3"/>
      <c r="M105" s="3"/>
      <c r="N105" s="3"/>
      <c r="O105" s="3"/>
      <c r="P105" s="7"/>
      <c r="Q105" s="4"/>
      <c r="R105" s="3"/>
      <c r="S105" s="3"/>
      <c r="T105" s="7"/>
      <c r="U105" s="4"/>
      <c r="V105" s="4"/>
      <c r="W105" s="4"/>
      <c r="X105" s="106"/>
      <c r="Y105" s="109"/>
      <c r="Z105" s="2"/>
    </row>
    <row r="106" spans="1:26" x14ac:dyDescent="0.25">
      <c r="A106" s="3"/>
      <c r="B106" s="105"/>
      <c r="C106" s="3"/>
      <c r="D106" s="207"/>
      <c r="E106" s="3"/>
      <c r="F106" s="3"/>
      <c r="G106" s="7"/>
      <c r="H106" s="3"/>
      <c r="I106" s="3"/>
      <c r="J106" s="3"/>
      <c r="K106" s="3"/>
      <c r="L106" s="3"/>
      <c r="M106" s="3"/>
      <c r="N106" s="3"/>
      <c r="O106" s="3"/>
      <c r="P106" s="7"/>
      <c r="Q106" s="4"/>
      <c r="R106" s="3"/>
      <c r="S106" s="3"/>
      <c r="T106" s="7"/>
      <c r="U106" s="4"/>
      <c r="V106" s="4"/>
      <c r="W106" s="4"/>
      <c r="X106" s="106"/>
      <c r="Y106" s="109"/>
      <c r="Z106" s="2"/>
    </row>
    <row r="107" spans="1:26" x14ac:dyDescent="0.25">
      <c r="A107" s="3"/>
      <c r="B107" s="105"/>
      <c r="C107" s="3"/>
      <c r="D107" s="207"/>
      <c r="E107" s="3"/>
      <c r="F107" s="3"/>
      <c r="G107" s="7"/>
      <c r="H107" s="3"/>
      <c r="I107" s="3"/>
      <c r="J107" s="3"/>
      <c r="K107" s="3"/>
      <c r="L107" s="3"/>
      <c r="M107" s="3"/>
      <c r="N107" s="3"/>
      <c r="O107" s="3"/>
      <c r="P107" s="7"/>
      <c r="Q107" s="4"/>
      <c r="R107" s="3"/>
      <c r="S107" s="3"/>
      <c r="T107" s="7"/>
      <c r="U107" s="4"/>
      <c r="V107" s="4"/>
      <c r="W107" s="4"/>
      <c r="X107" s="106"/>
      <c r="Y107" s="109"/>
      <c r="Z107" s="2"/>
    </row>
    <row r="108" spans="1:26" x14ac:dyDescent="0.25">
      <c r="A108" s="3"/>
      <c r="B108" s="105"/>
      <c r="C108" s="3"/>
      <c r="D108" s="207"/>
      <c r="E108" s="3"/>
      <c r="F108" s="3"/>
      <c r="G108" s="7"/>
      <c r="H108" s="3"/>
      <c r="I108" s="3"/>
      <c r="J108" s="3"/>
      <c r="K108" s="3"/>
      <c r="L108" s="3"/>
      <c r="M108" s="3"/>
      <c r="N108" s="3"/>
      <c r="O108" s="3"/>
      <c r="P108" s="7"/>
      <c r="Q108" s="4"/>
      <c r="R108" s="3"/>
      <c r="S108" s="3"/>
      <c r="T108" s="7"/>
      <c r="U108" s="4"/>
      <c r="V108" s="4"/>
      <c r="W108" s="4"/>
      <c r="X108" s="106"/>
      <c r="Y108" s="109"/>
      <c r="Z108" s="2"/>
    </row>
    <row r="109" spans="1:26" x14ac:dyDescent="0.25">
      <c r="A109" s="3"/>
      <c r="B109" s="105"/>
      <c r="C109" s="3"/>
      <c r="D109" s="207"/>
      <c r="E109" s="3"/>
      <c r="F109" s="3"/>
      <c r="G109" s="7"/>
      <c r="H109" s="3"/>
      <c r="I109" s="3"/>
      <c r="J109" s="3"/>
      <c r="K109" s="3"/>
      <c r="L109" s="3"/>
      <c r="M109" s="3"/>
      <c r="N109" s="3"/>
      <c r="O109" s="3"/>
      <c r="P109" s="7"/>
      <c r="Q109" s="4"/>
      <c r="R109" s="3"/>
      <c r="S109" s="3"/>
      <c r="T109" s="7"/>
      <c r="U109" s="4"/>
      <c r="V109" s="4"/>
      <c r="W109" s="4"/>
      <c r="X109" s="106"/>
      <c r="Y109" s="109"/>
      <c r="Z109" s="2"/>
    </row>
    <row r="110" spans="1:26" x14ac:dyDescent="0.25">
      <c r="A110" s="3"/>
      <c r="B110" s="105"/>
      <c r="C110" s="3"/>
      <c r="D110" s="207"/>
      <c r="E110" s="3"/>
      <c r="F110" s="3"/>
      <c r="G110" s="7"/>
      <c r="H110" s="3"/>
      <c r="I110" s="3"/>
      <c r="J110" s="3"/>
      <c r="K110" s="3"/>
      <c r="L110" s="3"/>
      <c r="M110" s="3"/>
      <c r="N110" s="3"/>
      <c r="O110" s="3"/>
      <c r="P110" s="7"/>
      <c r="Q110" s="4"/>
      <c r="R110" s="3"/>
      <c r="S110" s="3"/>
      <c r="T110" s="7"/>
      <c r="U110" s="4"/>
      <c r="V110" s="4"/>
      <c r="W110" s="4"/>
      <c r="X110" s="106"/>
      <c r="Y110" s="109"/>
      <c r="Z110" s="2"/>
    </row>
    <row r="111" spans="1:26" x14ac:dyDescent="0.25">
      <c r="A111" s="3"/>
      <c r="B111" s="105"/>
      <c r="C111" s="3"/>
      <c r="D111" s="207"/>
      <c r="E111" s="3"/>
      <c r="F111" s="3"/>
      <c r="G111" s="7"/>
      <c r="H111" s="3"/>
      <c r="I111" s="3"/>
      <c r="J111" s="3"/>
      <c r="K111" s="3"/>
      <c r="L111" s="3"/>
      <c r="M111" s="3"/>
      <c r="N111" s="3"/>
      <c r="O111" s="3"/>
      <c r="P111" s="7"/>
      <c r="Q111" s="4"/>
      <c r="R111" s="3"/>
      <c r="S111" s="3"/>
      <c r="T111" s="7"/>
      <c r="U111" s="4"/>
      <c r="V111" s="4"/>
      <c r="W111" s="4"/>
      <c r="X111" s="106"/>
      <c r="Y111" s="109"/>
      <c r="Z111" s="2"/>
    </row>
    <row r="112" spans="1:26" x14ac:dyDescent="0.25">
      <c r="A112" s="3"/>
      <c r="B112" s="105"/>
      <c r="C112" s="3"/>
      <c r="D112" s="207"/>
      <c r="E112" s="3"/>
      <c r="F112" s="3"/>
      <c r="G112" s="7"/>
      <c r="H112" s="3"/>
      <c r="I112" s="3"/>
      <c r="J112" s="3"/>
      <c r="K112" s="3"/>
      <c r="L112" s="3"/>
      <c r="M112" s="3"/>
      <c r="N112" s="3"/>
      <c r="O112" s="3"/>
      <c r="P112" s="7"/>
      <c r="Q112" s="4"/>
      <c r="R112" s="3"/>
      <c r="S112" s="3"/>
      <c r="T112" s="7"/>
      <c r="U112" s="4"/>
      <c r="V112" s="4"/>
      <c r="W112" s="4"/>
      <c r="X112" s="106"/>
      <c r="Y112" s="109"/>
      <c r="Z112" s="2"/>
    </row>
    <row r="113" spans="1:26" x14ac:dyDescent="0.25">
      <c r="A113" s="3"/>
      <c r="B113" s="105"/>
      <c r="C113" s="3"/>
      <c r="D113" s="207"/>
      <c r="E113" s="3"/>
      <c r="F113" s="3"/>
      <c r="G113" s="7"/>
      <c r="H113" s="3"/>
      <c r="I113" s="3"/>
      <c r="J113" s="3"/>
      <c r="K113" s="3"/>
      <c r="L113" s="3"/>
      <c r="M113" s="3"/>
      <c r="N113" s="3"/>
      <c r="O113" s="3"/>
      <c r="P113" s="7"/>
      <c r="Q113" s="4"/>
      <c r="R113" s="3"/>
      <c r="S113" s="3"/>
      <c r="T113" s="7"/>
      <c r="U113" s="4"/>
      <c r="V113" s="4"/>
      <c r="W113" s="4"/>
      <c r="X113" s="106"/>
      <c r="Y113" s="109"/>
      <c r="Z113" s="2"/>
    </row>
    <row r="114" spans="1:26" x14ac:dyDescent="0.25">
      <c r="A114" s="3"/>
      <c r="B114" s="105"/>
      <c r="C114" s="3"/>
      <c r="D114" s="207"/>
      <c r="E114" s="3"/>
      <c r="F114" s="3"/>
      <c r="G114" s="7"/>
      <c r="H114" s="3"/>
      <c r="I114" s="3"/>
      <c r="J114" s="3"/>
      <c r="K114" s="3"/>
      <c r="L114" s="3"/>
      <c r="M114" s="3"/>
      <c r="N114" s="3"/>
      <c r="O114" s="3"/>
      <c r="P114" s="7"/>
      <c r="Q114" s="4"/>
      <c r="R114" s="3"/>
      <c r="S114" s="3"/>
      <c r="T114" s="7"/>
      <c r="U114" s="4"/>
      <c r="V114" s="4"/>
      <c r="W114" s="4"/>
      <c r="X114" s="106"/>
      <c r="Y114" s="109"/>
      <c r="Z114" s="2"/>
    </row>
    <row r="115" spans="1:26" x14ac:dyDescent="0.25">
      <c r="A115" s="3"/>
      <c r="B115" s="105"/>
      <c r="C115" s="3"/>
      <c r="D115" s="207"/>
      <c r="E115" s="3"/>
      <c r="F115" s="3"/>
      <c r="G115" s="7"/>
      <c r="H115" s="3"/>
      <c r="I115" s="3"/>
      <c r="J115" s="3"/>
      <c r="K115" s="3"/>
      <c r="L115" s="3"/>
      <c r="M115" s="3"/>
      <c r="N115" s="3"/>
      <c r="O115" s="3"/>
      <c r="P115" s="7"/>
      <c r="Q115" s="4"/>
      <c r="R115" s="3"/>
      <c r="S115" s="3"/>
      <c r="T115" s="7"/>
      <c r="U115" s="4"/>
      <c r="V115" s="4"/>
      <c r="W115" s="4"/>
      <c r="X115" s="106"/>
      <c r="Y115" s="109"/>
      <c r="Z115" s="2"/>
    </row>
    <row r="116" spans="1:26" x14ac:dyDescent="0.25">
      <c r="A116" s="3"/>
      <c r="B116" s="105"/>
      <c r="C116" s="3"/>
      <c r="D116" s="207"/>
      <c r="E116" s="3"/>
      <c r="F116" s="3"/>
      <c r="G116" s="7"/>
      <c r="H116" s="3"/>
      <c r="I116" s="3"/>
      <c r="J116" s="3"/>
      <c r="K116" s="3"/>
      <c r="L116" s="3"/>
      <c r="M116" s="3"/>
      <c r="N116" s="3"/>
      <c r="O116" s="3"/>
      <c r="P116" s="7"/>
      <c r="Q116" s="4"/>
      <c r="R116" s="3"/>
      <c r="S116" s="3"/>
      <c r="T116" s="7"/>
      <c r="U116" s="4"/>
      <c r="V116" s="4"/>
      <c r="W116" s="4"/>
      <c r="X116" s="106"/>
      <c r="Y116" s="109"/>
      <c r="Z116" s="2"/>
    </row>
    <row r="117" spans="1:26" x14ac:dyDescent="0.25">
      <c r="A117" s="3"/>
      <c r="B117" s="105"/>
      <c r="C117" s="3"/>
      <c r="D117" s="207"/>
      <c r="E117" s="3"/>
      <c r="F117" s="3"/>
      <c r="G117" s="7"/>
      <c r="H117" s="3"/>
      <c r="I117" s="3"/>
      <c r="J117" s="3"/>
      <c r="K117" s="3"/>
      <c r="L117" s="3"/>
      <c r="M117" s="3"/>
      <c r="N117" s="3"/>
      <c r="O117" s="3"/>
      <c r="P117" s="7"/>
      <c r="Q117" s="4"/>
      <c r="R117" s="3"/>
      <c r="S117" s="3"/>
      <c r="T117" s="7"/>
      <c r="U117" s="4"/>
      <c r="V117" s="4"/>
      <c r="W117" s="4"/>
      <c r="X117" s="106"/>
      <c r="Y117" s="109"/>
      <c r="Z117" s="2"/>
    </row>
    <row r="118" spans="1:26" x14ac:dyDescent="0.25">
      <c r="A118" s="3"/>
      <c r="B118" s="105"/>
      <c r="C118" s="3"/>
      <c r="D118" s="207"/>
      <c r="E118" s="3"/>
      <c r="F118" s="3"/>
      <c r="G118" s="7"/>
      <c r="H118" s="3"/>
      <c r="I118" s="3"/>
      <c r="J118" s="3"/>
      <c r="K118" s="3"/>
      <c r="L118" s="3"/>
      <c r="M118" s="3"/>
      <c r="N118" s="3"/>
      <c r="O118" s="3"/>
      <c r="P118" s="7"/>
      <c r="Q118" s="4"/>
      <c r="R118" s="3"/>
      <c r="S118" s="3"/>
      <c r="T118" s="7"/>
      <c r="U118" s="4"/>
      <c r="V118" s="4"/>
      <c r="W118" s="4"/>
      <c r="X118" s="106"/>
      <c r="Y118" s="109"/>
      <c r="Z118" s="2"/>
    </row>
    <row r="119" spans="1:26" x14ac:dyDescent="0.25">
      <c r="A119" s="3"/>
      <c r="B119" s="105"/>
      <c r="C119" s="3"/>
      <c r="D119" s="207"/>
      <c r="E119" s="3"/>
      <c r="F119" s="3"/>
      <c r="G119" s="7"/>
      <c r="H119" s="3"/>
      <c r="I119" s="3"/>
      <c r="J119" s="3"/>
      <c r="K119" s="3"/>
      <c r="L119" s="3"/>
      <c r="M119" s="3"/>
      <c r="N119" s="3"/>
      <c r="O119" s="3"/>
      <c r="P119" s="7"/>
      <c r="Q119" s="4"/>
      <c r="R119" s="3"/>
      <c r="S119" s="3"/>
      <c r="T119" s="7"/>
      <c r="U119" s="4"/>
      <c r="V119" s="4"/>
      <c r="W119" s="4"/>
      <c r="X119" s="106"/>
      <c r="Y119" s="109"/>
      <c r="Z119" s="2"/>
    </row>
    <row r="120" spans="1:26" x14ac:dyDescent="0.25">
      <c r="A120" s="3"/>
      <c r="B120" s="105"/>
      <c r="C120" s="3"/>
      <c r="D120" s="207"/>
      <c r="E120" s="3"/>
      <c r="F120" s="3"/>
      <c r="G120" s="7"/>
      <c r="H120" s="3"/>
      <c r="I120" s="3"/>
      <c r="J120" s="3"/>
      <c r="K120" s="3"/>
      <c r="L120" s="3"/>
      <c r="M120" s="3"/>
      <c r="N120" s="3"/>
      <c r="O120" s="3"/>
      <c r="P120" s="7"/>
      <c r="Q120" s="4"/>
      <c r="R120" s="3"/>
      <c r="S120" s="3"/>
      <c r="T120" s="7"/>
      <c r="U120" s="4"/>
      <c r="V120" s="4"/>
      <c r="W120" s="4"/>
      <c r="X120" s="106"/>
      <c r="Y120" s="109"/>
      <c r="Z120" s="2"/>
    </row>
    <row r="121" spans="1:26" x14ac:dyDescent="0.25">
      <c r="A121" s="3"/>
      <c r="B121" s="105"/>
      <c r="C121" s="3"/>
      <c r="D121" s="207"/>
      <c r="E121" s="3"/>
      <c r="F121" s="3"/>
      <c r="G121" s="7"/>
      <c r="H121" s="3"/>
      <c r="I121" s="3"/>
      <c r="J121" s="3"/>
      <c r="K121" s="3"/>
      <c r="L121" s="3"/>
      <c r="M121" s="3"/>
      <c r="N121" s="3"/>
      <c r="O121" s="3"/>
      <c r="P121" s="7"/>
      <c r="Q121" s="4"/>
      <c r="R121" s="3"/>
      <c r="S121" s="3"/>
      <c r="T121" s="7"/>
      <c r="U121" s="4"/>
      <c r="V121" s="4"/>
      <c r="W121" s="4"/>
      <c r="X121" s="106"/>
      <c r="Y121" s="109"/>
      <c r="Z121" s="2"/>
    </row>
    <row r="122" spans="1:26" x14ac:dyDescent="0.25">
      <c r="A122" s="3"/>
      <c r="B122" s="105"/>
      <c r="C122" s="3"/>
      <c r="D122" s="207"/>
      <c r="E122" s="3"/>
      <c r="F122" s="3"/>
      <c r="G122" s="7"/>
      <c r="H122" s="3"/>
      <c r="I122" s="3"/>
      <c r="J122" s="3"/>
      <c r="K122" s="3"/>
      <c r="L122" s="3"/>
      <c r="M122" s="3"/>
      <c r="N122" s="3"/>
      <c r="O122" s="3"/>
      <c r="P122" s="7"/>
      <c r="Q122" s="4"/>
      <c r="R122" s="3"/>
      <c r="S122" s="3"/>
      <c r="T122" s="7"/>
      <c r="U122" s="4"/>
      <c r="V122" s="4"/>
      <c r="W122" s="4"/>
      <c r="X122" s="106"/>
      <c r="Y122" s="109"/>
      <c r="Z122" s="2"/>
    </row>
    <row r="123" spans="1:26" x14ac:dyDescent="0.25">
      <c r="A123" s="3"/>
      <c r="B123" s="105"/>
      <c r="C123" s="3"/>
      <c r="D123" s="207"/>
      <c r="E123" s="3"/>
      <c r="F123" s="3"/>
      <c r="G123" s="7"/>
      <c r="H123" s="3"/>
      <c r="I123" s="3"/>
      <c r="J123" s="3"/>
      <c r="K123" s="3"/>
      <c r="L123" s="3"/>
      <c r="M123" s="3"/>
      <c r="N123" s="3"/>
      <c r="O123" s="3"/>
      <c r="P123" s="7"/>
      <c r="Q123" s="4"/>
      <c r="R123" s="3"/>
      <c r="S123" s="3"/>
      <c r="T123" s="7"/>
      <c r="U123" s="4"/>
      <c r="V123" s="4"/>
      <c r="W123" s="4"/>
      <c r="X123" s="106"/>
      <c r="Y123" s="109"/>
      <c r="Z123" s="2"/>
    </row>
    <row r="124" spans="1:26" x14ac:dyDescent="0.25">
      <c r="A124" s="3"/>
      <c r="B124" s="105"/>
      <c r="C124" s="3"/>
      <c r="D124" s="207"/>
      <c r="E124" s="3"/>
      <c r="F124" s="3"/>
      <c r="G124" s="7"/>
      <c r="H124" s="3"/>
      <c r="I124" s="3"/>
      <c r="J124" s="3"/>
      <c r="K124" s="3"/>
      <c r="L124" s="3"/>
      <c r="M124" s="3"/>
      <c r="N124" s="3"/>
      <c r="O124" s="3"/>
      <c r="P124" s="7"/>
      <c r="Q124" s="4"/>
      <c r="R124" s="3"/>
      <c r="S124" s="3"/>
      <c r="T124" s="7"/>
      <c r="U124" s="4"/>
      <c r="V124" s="4"/>
      <c r="W124" s="4"/>
      <c r="X124" s="106"/>
      <c r="Y124" s="109"/>
      <c r="Z124" s="2"/>
    </row>
    <row r="125" spans="1:26" x14ac:dyDescent="0.25">
      <c r="A125" s="3"/>
      <c r="B125" s="105"/>
      <c r="C125" s="3"/>
      <c r="D125" s="207"/>
      <c r="E125" s="3"/>
      <c r="F125" s="3"/>
      <c r="G125" s="7"/>
      <c r="H125" s="3"/>
      <c r="I125" s="3"/>
      <c r="J125" s="3"/>
      <c r="K125" s="3"/>
      <c r="L125" s="3"/>
      <c r="M125" s="3"/>
      <c r="N125" s="3"/>
      <c r="O125" s="3"/>
      <c r="P125" s="7"/>
      <c r="Q125" s="4"/>
      <c r="R125" s="3"/>
      <c r="S125" s="3"/>
      <c r="T125" s="7"/>
      <c r="U125" s="4"/>
      <c r="V125" s="4"/>
      <c r="W125" s="4"/>
      <c r="X125" s="106"/>
      <c r="Y125" s="109"/>
      <c r="Z125" s="2"/>
    </row>
    <row r="126" spans="1:26" x14ac:dyDescent="0.25">
      <c r="A126" s="3"/>
      <c r="B126" s="105"/>
      <c r="C126" s="3"/>
      <c r="D126" s="207"/>
      <c r="E126" s="3"/>
      <c r="F126" s="3"/>
      <c r="G126" s="7"/>
      <c r="H126" s="3"/>
      <c r="I126" s="3"/>
      <c r="J126" s="3"/>
      <c r="K126" s="3"/>
      <c r="L126" s="3"/>
      <c r="M126" s="3"/>
      <c r="N126" s="3"/>
      <c r="O126" s="3"/>
      <c r="P126" s="7"/>
      <c r="Q126" s="4"/>
      <c r="R126" s="3"/>
      <c r="S126" s="3"/>
      <c r="T126" s="7"/>
      <c r="U126" s="4"/>
      <c r="V126" s="4"/>
      <c r="W126" s="4"/>
      <c r="X126" s="106"/>
      <c r="Y126" s="109"/>
      <c r="Z126" s="2"/>
    </row>
    <row r="127" spans="1:26" x14ac:dyDescent="0.25">
      <c r="A127" s="3"/>
      <c r="B127" s="105"/>
      <c r="C127" s="3"/>
      <c r="D127" s="207"/>
      <c r="E127" s="3"/>
      <c r="F127" s="3"/>
      <c r="G127" s="7"/>
      <c r="H127" s="3"/>
      <c r="I127" s="3"/>
      <c r="J127" s="3"/>
      <c r="K127" s="3"/>
      <c r="L127" s="3"/>
      <c r="M127" s="3"/>
      <c r="N127" s="3"/>
      <c r="O127" s="3"/>
      <c r="P127" s="7"/>
      <c r="Q127" s="4"/>
      <c r="R127" s="3"/>
      <c r="S127" s="3"/>
      <c r="T127" s="7"/>
      <c r="U127" s="4"/>
      <c r="V127" s="4"/>
      <c r="W127" s="4"/>
      <c r="X127" s="106"/>
      <c r="Y127" s="109"/>
      <c r="Z127" s="2"/>
    </row>
    <row r="128" spans="1:26" x14ac:dyDescent="0.25">
      <c r="A128" s="3"/>
      <c r="B128" s="105"/>
      <c r="C128" s="3"/>
      <c r="D128" s="207"/>
      <c r="E128" s="3"/>
      <c r="F128" s="3"/>
      <c r="G128" s="7"/>
      <c r="H128" s="3"/>
      <c r="I128" s="3"/>
      <c r="J128" s="3"/>
      <c r="K128" s="3"/>
      <c r="L128" s="3"/>
      <c r="M128" s="3"/>
      <c r="N128" s="3"/>
      <c r="O128" s="3"/>
      <c r="P128" s="7"/>
      <c r="Q128" s="4"/>
      <c r="R128" s="3"/>
      <c r="S128" s="3"/>
      <c r="T128" s="7"/>
      <c r="U128" s="4"/>
      <c r="V128" s="4"/>
      <c r="W128" s="4"/>
      <c r="X128" s="106"/>
      <c r="Y128" s="109"/>
      <c r="Z128" s="2"/>
    </row>
    <row r="129" spans="1:26" x14ac:dyDescent="0.25">
      <c r="A129" s="3"/>
      <c r="B129" s="105"/>
      <c r="C129" s="3"/>
      <c r="D129" s="207"/>
      <c r="E129" s="3"/>
      <c r="F129" s="3"/>
      <c r="G129" s="7"/>
      <c r="H129" s="3"/>
      <c r="I129" s="3"/>
      <c r="J129" s="3"/>
      <c r="K129" s="3"/>
      <c r="L129" s="3"/>
      <c r="M129" s="3"/>
      <c r="N129" s="3"/>
      <c r="O129" s="3"/>
      <c r="P129" s="7"/>
      <c r="Q129" s="4"/>
      <c r="R129" s="3"/>
      <c r="S129" s="3"/>
      <c r="T129" s="7"/>
      <c r="U129" s="4"/>
      <c r="V129" s="4"/>
      <c r="W129" s="4"/>
      <c r="X129" s="106"/>
      <c r="Y129" s="109"/>
      <c r="Z129" s="2"/>
    </row>
    <row r="130" spans="1:26" x14ac:dyDescent="0.25">
      <c r="A130" s="3"/>
      <c r="B130" s="105"/>
      <c r="C130" s="3"/>
      <c r="D130" s="207"/>
      <c r="E130" s="3"/>
      <c r="F130" s="3"/>
      <c r="G130" s="7"/>
      <c r="H130" s="3"/>
      <c r="I130" s="3"/>
      <c r="J130" s="3"/>
      <c r="K130" s="3"/>
      <c r="L130" s="3"/>
      <c r="M130" s="3"/>
      <c r="N130" s="3"/>
      <c r="O130" s="3"/>
      <c r="P130" s="7"/>
      <c r="Q130" s="4"/>
      <c r="R130" s="3"/>
      <c r="S130" s="3"/>
      <c r="T130" s="7"/>
      <c r="U130" s="4"/>
      <c r="V130" s="4"/>
      <c r="W130" s="4"/>
      <c r="X130" s="106"/>
      <c r="Y130" s="109"/>
      <c r="Z130" s="2"/>
    </row>
    <row r="131" spans="1:26" x14ac:dyDescent="0.25">
      <c r="A131" s="3"/>
      <c r="B131" s="105"/>
      <c r="C131" s="3"/>
      <c r="D131" s="207"/>
      <c r="E131" s="3"/>
      <c r="F131" s="3"/>
      <c r="G131" s="7"/>
      <c r="H131" s="3"/>
      <c r="I131" s="3"/>
      <c r="J131" s="3"/>
      <c r="K131" s="3"/>
      <c r="L131" s="3"/>
      <c r="M131" s="3"/>
      <c r="N131" s="3"/>
      <c r="O131" s="3"/>
      <c r="P131" s="7"/>
      <c r="Q131" s="4"/>
      <c r="R131" s="3"/>
      <c r="S131" s="3"/>
      <c r="T131" s="7"/>
      <c r="U131" s="4"/>
      <c r="V131" s="4"/>
      <c r="W131" s="4"/>
      <c r="X131" s="106"/>
      <c r="Y131" s="109"/>
      <c r="Z131" s="2"/>
    </row>
    <row r="132" spans="1:26" x14ac:dyDescent="0.25">
      <c r="A132" s="3"/>
      <c r="B132" s="105"/>
      <c r="C132" s="3"/>
      <c r="D132" s="207"/>
      <c r="E132" s="3"/>
      <c r="F132" s="3"/>
      <c r="G132" s="7"/>
      <c r="H132" s="3"/>
      <c r="I132" s="3"/>
      <c r="J132" s="3"/>
      <c r="K132" s="3"/>
      <c r="L132" s="3"/>
      <c r="M132" s="3"/>
      <c r="N132" s="3"/>
      <c r="O132" s="3"/>
      <c r="P132" s="7"/>
      <c r="Q132" s="4"/>
      <c r="R132" s="3"/>
      <c r="S132" s="3"/>
      <c r="T132" s="7"/>
      <c r="U132" s="4"/>
      <c r="V132" s="4"/>
      <c r="W132" s="4"/>
      <c r="X132" s="106"/>
      <c r="Y132" s="109"/>
      <c r="Z132" s="2"/>
    </row>
    <row r="133" spans="1:26" x14ac:dyDescent="0.25">
      <c r="A133" s="3"/>
      <c r="B133" s="105"/>
      <c r="C133" s="3"/>
      <c r="D133" s="207"/>
      <c r="E133" s="3"/>
      <c r="F133" s="3"/>
      <c r="G133" s="7"/>
      <c r="H133" s="3"/>
      <c r="I133" s="3"/>
      <c r="J133" s="3"/>
      <c r="K133" s="3"/>
      <c r="L133" s="3"/>
      <c r="M133" s="3"/>
      <c r="N133" s="3"/>
      <c r="O133" s="3"/>
      <c r="P133" s="7"/>
      <c r="Q133" s="4"/>
      <c r="R133" s="3"/>
      <c r="S133" s="3"/>
      <c r="T133" s="7"/>
      <c r="U133" s="4"/>
      <c r="V133" s="4"/>
      <c r="W133" s="4"/>
      <c r="X133" s="106"/>
      <c r="Y133" s="109"/>
      <c r="Z133" s="2"/>
    </row>
    <row r="134" spans="1:26" x14ac:dyDescent="0.25">
      <c r="A134" s="3"/>
      <c r="B134" s="105"/>
      <c r="C134" s="3"/>
      <c r="D134" s="207"/>
      <c r="E134" s="3"/>
      <c r="F134" s="3"/>
      <c r="G134" s="7"/>
      <c r="H134" s="3"/>
      <c r="I134" s="3"/>
      <c r="J134" s="3"/>
      <c r="K134" s="3"/>
      <c r="L134" s="3"/>
      <c r="M134" s="3"/>
      <c r="N134" s="3"/>
      <c r="O134" s="3"/>
      <c r="P134" s="7"/>
      <c r="Q134" s="4"/>
      <c r="R134" s="3"/>
      <c r="S134" s="3"/>
      <c r="T134" s="7"/>
      <c r="U134" s="4"/>
      <c r="V134" s="4"/>
      <c r="W134" s="4"/>
      <c r="X134" s="106"/>
      <c r="Y134" s="109"/>
      <c r="Z134" s="2"/>
    </row>
    <row r="135" spans="1:26" x14ac:dyDescent="0.25">
      <c r="A135" s="3"/>
      <c r="B135" s="105"/>
      <c r="C135" s="3"/>
      <c r="D135" s="207"/>
      <c r="E135" s="3"/>
      <c r="F135" s="3"/>
      <c r="G135" s="7"/>
      <c r="H135" s="3"/>
      <c r="I135" s="3"/>
      <c r="J135" s="3"/>
      <c r="K135" s="3"/>
      <c r="L135" s="3"/>
      <c r="M135" s="3"/>
      <c r="N135" s="3"/>
      <c r="O135" s="3"/>
      <c r="P135" s="7"/>
      <c r="Q135" s="4"/>
      <c r="R135" s="3"/>
      <c r="S135" s="3"/>
      <c r="T135" s="7"/>
      <c r="U135" s="4"/>
      <c r="V135" s="4"/>
      <c r="W135" s="4"/>
      <c r="X135" s="106"/>
      <c r="Y135" s="109"/>
      <c r="Z135" s="2"/>
    </row>
    <row r="136" spans="1:26" x14ac:dyDescent="0.25">
      <c r="A136" s="3"/>
      <c r="B136" s="105"/>
      <c r="C136" s="3"/>
      <c r="D136" s="207"/>
      <c r="E136" s="3"/>
      <c r="F136" s="3"/>
      <c r="G136" s="7"/>
      <c r="H136" s="3"/>
      <c r="I136" s="3"/>
      <c r="J136" s="3"/>
      <c r="K136" s="3"/>
      <c r="L136" s="3"/>
      <c r="M136" s="3"/>
      <c r="N136" s="3"/>
      <c r="O136" s="3"/>
      <c r="P136" s="7"/>
      <c r="Q136" s="4"/>
      <c r="R136" s="3"/>
      <c r="S136" s="3"/>
      <c r="T136" s="7"/>
      <c r="U136" s="4"/>
      <c r="V136" s="4"/>
      <c r="W136" s="4"/>
      <c r="X136" s="106"/>
      <c r="Y136" s="109"/>
      <c r="Z136" s="2"/>
    </row>
    <row r="137" spans="1:26" x14ac:dyDescent="0.25">
      <c r="A137" s="3"/>
      <c r="B137" s="105"/>
      <c r="C137" s="3"/>
      <c r="D137" s="207"/>
      <c r="E137" s="3"/>
      <c r="F137" s="3"/>
      <c r="G137" s="7"/>
      <c r="H137" s="3"/>
      <c r="I137" s="3"/>
      <c r="J137" s="3"/>
      <c r="K137" s="3"/>
      <c r="L137" s="3"/>
      <c r="M137" s="3"/>
      <c r="N137" s="3"/>
      <c r="O137" s="3"/>
      <c r="P137" s="7"/>
      <c r="Q137" s="4"/>
      <c r="R137" s="3"/>
      <c r="S137" s="3"/>
      <c r="T137" s="7"/>
      <c r="U137" s="4"/>
      <c r="V137" s="4"/>
      <c r="W137" s="4"/>
      <c r="X137" s="106"/>
      <c r="Y137" s="109"/>
      <c r="Z137" s="2"/>
    </row>
    <row r="138" spans="1:26" x14ac:dyDescent="0.25">
      <c r="A138" s="3"/>
      <c r="B138" s="105"/>
      <c r="C138" s="3"/>
      <c r="D138" s="207"/>
      <c r="E138" s="3"/>
      <c r="F138" s="3"/>
      <c r="G138" s="7"/>
      <c r="H138" s="3"/>
      <c r="I138" s="3"/>
      <c r="J138" s="3"/>
      <c r="K138" s="3"/>
      <c r="L138" s="3"/>
      <c r="M138" s="3"/>
      <c r="N138" s="3"/>
      <c r="O138" s="3"/>
      <c r="P138" s="7"/>
      <c r="Q138" s="4"/>
      <c r="R138" s="3"/>
      <c r="S138" s="3"/>
      <c r="T138" s="7"/>
      <c r="U138" s="4"/>
      <c r="V138" s="4"/>
      <c r="W138" s="4"/>
      <c r="X138" s="106"/>
      <c r="Y138" s="109"/>
      <c r="Z138" s="2"/>
    </row>
    <row r="139" spans="1:26" x14ac:dyDescent="0.25">
      <c r="A139" s="3"/>
      <c r="B139" s="105"/>
      <c r="C139" s="3"/>
      <c r="D139" s="207"/>
      <c r="E139" s="3"/>
      <c r="F139" s="3"/>
      <c r="G139" s="7"/>
      <c r="H139" s="3"/>
      <c r="I139" s="3"/>
      <c r="J139" s="3"/>
      <c r="K139" s="3"/>
      <c r="L139" s="3"/>
      <c r="M139" s="3"/>
      <c r="N139" s="3"/>
      <c r="O139" s="3"/>
      <c r="P139" s="7"/>
      <c r="Q139" s="4"/>
      <c r="R139" s="3"/>
      <c r="S139" s="3"/>
      <c r="T139" s="7"/>
      <c r="U139" s="4"/>
      <c r="V139" s="4"/>
      <c r="W139" s="4"/>
      <c r="X139" s="106"/>
      <c r="Y139" s="109"/>
      <c r="Z139" s="2"/>
    </row>
    <row r="140" spans="1:26" x14ac:dyDescent="0.25">
      <c r="A140" s="3"/>
      <c r="B140" s="105"/>
      <c r="C140" s="3"/>
      <c r="D140" s="207"/>
      <c r="E140" s="3"/>
      <c r="F140" s="3"/>
      <c r="G140" s="7"/>
      <c r="H140" s="3"/>
      <c r="I140" s="3"/>
      <c r="J140" s="3"/>
      <c r="K140" s="3"/>
      <c r="L140" s="3"/>
      <c r="M140" s="3"/>
      <c r="N140" s="3"/>
      <c r="O140" s="3"/>
      <c r="P140" s="7"/>
      <c r="Q140" s="4"/>
      <c r="R140" s="3"/>
      <c r="S140" s="3"/>
      <c r="T140" s="7"/>
      <c r="U140" s="4"/>
      <c r="V140" s="4"/>
      <c r="W140" s="4"/>
      <c r="X140" s="106"/>
      <c r="Y140" s="109"/>
      <c r="Z140" s="2"/>
    </row>
    <row r="141" spans="1:26" x14ac:dyDescent="0.25">
      <c r="A141" s="3"/>
      <c r="B141" s="105"/>
      <c r="C141" s="3"/>
      <c r="D141" s="207"/>
      <c r="E141" s="3"/>
      <c r="F141" s="3"/>
      <c r="G141" s="7"/>
      <c r="H141" s="3"/>
      <c r="I141" s="3"/>
      <c r="J141" s="3"/>
      <c r="K141" s="3"/>
      <c r="L141" s="3"/>
      <c r="M141" s="3"/>
      <c r="N141" s="3"/>
      <c r="O141" s="3"/>
      <c r="P141" s="7"/>
      <c r="Q141" s="4"/>
      <c r="R141" s="3"/>
      <c r="S141" s="3"/>
      <c r="T141" s="7"/>
      <c r="U141" s="4"/>
      <c r="V141" s="4"/>
      <c r="W141" s="4"/>
      <c r="X141" s="106"/>
      <c r="Y141" s="109"/>
      <c r="Z141" s="2"/>
    </row>
    <row r="142" spans="1:26" x14ac:dyDescent="0.25">
      <c r="A142" s="3"/>
      <c r="B142" s="105"/>
      <c r="C142" s="3"/>
      <c r="D142" s="207"/>
      <c r="E142" s="3"/>
      <c r="F142" s="3"/>
      <c r="G142" s="7"/>
      <c r="H142" s="3"/>
      <c r="I142" s="3"/>
      <c r="J142" s="3"/>
      <c r="K142" s="3"/>
      <c r="L142" s="3"/>
      <c r="M142" s="3"/>
      <c r="N142" s="3"/>
      <c r="O142" s="3"/>
      <c r="P142" s="7"/>
      <c r="Q142" s="4"/>
      <c r="R142" s="3"/>
      <c r="S142" s="3"/>
      <c r="T142" s="7"/>
      <c r="U142" s="4"/>
      <c r="V142" s="4"/>
      <c r="W142" s="4"/>
      <c r="X142" s="106"/>
      <c r="Y142" s="109"/>
      <c r="Z142" s="2"/>
    </row>
    <row r="143" spans="1:26" x14ac:dyDescent="0.25">
      <c r="A143" s="3"/>
      <c r="B143" s="105"/>
      <c r="C143" s="3"/>
      <c r="D143" s="207"/>
      <c r="E143" s="3"/>
      <c r="F143" s="3"/>
      <c r="G143" s="7"/>
      <c r="H143" s="3"/>
      <c r="I143" s="3"/>
      <c r="J143" s="3"/>
      <c r="K143" s="3"/>
      <c r="L143" s="3"/>
      <c r="M143" s="3"/>
      <c r="N143" s="3"/>
      <c r="O143" s="3"/>
      <c r="P143" s="7"/>
      <c r="Q143" s="4"/>
      <c r="R143" s="3"/>
      <c r="S143" s="3"/>
      <c r="T143" s="7"/>
      <c r="U143" s="4"/>
      <c r="V143" s="4"/>
      <c r="W143" s="4"/>
      <c r="X143" s="106"/>
      <c r="Y143" s="109"/>
      <c r="Z143" s="2"/>
    </row>
    <row r="144" spans="1:26" x14ac:dyDescent="0.25">
      <c r="A144" s="3"/>
      <c r="B144" s="105"/>
      <c r="C144" s="3"/>
      <c r="D144" s="207"/>
      <c r="E144" s="3"/>
      <c r="F144" s="3"/>
      <c r="G144" s="7"/>
      <c r="H144" s="3"/>
      <c r="I144" s="3"/>
      <c r="J144" s="3"/>
      <c r="K144" s="3"/>
      <c r="L144" s="3"/>
      <c r="M144" s="3"/>
      <c r="N144" s="3"/>
      <c r="O144" s="3"/>
      <c r="P144" s="7"/>
      <c r="Q144" s="4"/>
      <c r="R144" s="3"/>
      <c r="S144" s="3"/>
      <c r="T144" s="7"/>
      <c r="U144" s="4"/>
      <c r="V144" s="4"/>
      <c r="W144" s="4"/>
      <c r="X144" s="106"/>
      <c r="Y144" s="109"/>
      <c r="Z144" s="2"/>
    </row>
    <row r="145" spans="1:26" x14ac:dyDescent="0.25">
      <c r="A145" s="3"/>
      <c r="B145" s="105"/>
      <c r="C145" s="3"/>
      <c r="D145" s="207"/>
      <c r="E145" s="3"/>
      <c r="F145" s="3"/>
      <c r="G145" s="7"/>
      <c r="H145" s="3"/>
      <c r="I145" s="3"/>
      <c r="J145" s="3"/>
      <c r="K145" s="3"/>
      <c r="L145" s="3"/>
      <c r="M145" s="3"/>
      <c r="N145" s="3"/>
      <c r="O145" s="3"/>
      <c r="P145" s="7"/>
      <c r="Q145" s="4"/>
      <c r="R145" s="3"/>
      <c r="S145" s="3"/>
      <c r="T145" s="7"/>
      <c r="U145" s="4"/>
      <c r="V145" s="4"/>
      <c r="W145" s="4"/>
      <c r="X145" s="106"/>
      <c r="Y145" s="109"/>
      <c r="Z145" s="2"/>
    </row>
    <row r="146" spans="1:26" x14ac:dyDescent="0.25">
      <c r="A146" s="3"/>
      <c r="B146" s="105"/>
      <c r="C146" s="3"/>
      <c r="D146" s="207"/>
      <c r="E146" s="3"/>
      <c r="F146" s="3"/>
      <c r="G146" s="7"/>
      <c r="H146" s="3"/>
      <c r="I146" s="3"/>
      <c r="J146" s="3"/>
      <c r="K146" s="3"/>
      <c r="L146" s="3"/>
      <c r="M146" s="3"/>
      <c r="N146" s="3"/>
      <c r="O146" s="3"/>
      <c r="P146" s="7"/>
      <c r="Q146" s="4"/>
      <c r="R146" s="3"/>
      <c r="S146" s="3"/>
      <c r="T146" s="7"/>
      <c r="U146" s="4"/>
      <c r="V146" s="4"/>
      <c r="W146" s="4"/>
      <c r="X146" s="106"/>
      <c r="Y146" s="109"/>
      <c r="Z146" s="2"/>
    </row>
    <row r="147" spans="1:26" x14ac:dyDescent="0.25">
      <c r="A147" s="3"/>
      <c r="B147" s="105"/>
      <c r="C147" s="3"/>
      <c r="D147" s="207"/>
      <c r="E147" s="3"/>
      <c r="F147" s="3"/>
      <c r="G147" s="7"/>
      <c r="H147" s="3"/>
      <c r="I147" s="3"/>
      <c r="J147" s="3"/>
      <c r="K147" s="3"/>
      <c r="L147" s="3"/>
      <c r="M147" s="3"/>
      <c r="N147" s="3"/>
      <c r="O147" s="3"/>
      <c r="P147" s="7"/>
      <c r="Q147" s="4"/>
      <c r="R147" s="3"/>
      <c r="S147" s="3"/>
      <c r="T147" s="7"/>
      <c r="U147" s="4"/>
      <c r="V147" s="4"/>
      <c r="W147" s="4"/>
      <c r="X147" s="106"/>
      <c r="Y147" s="109"/>
      <c r="Z147" s="2"/>
    </row>
    <row r="148" spans="1:26" x14ac:dyDescent="0.25">
      <c r="A148" s="3"/>
      <c r="B148" s="105"/>
      <c r="C148" s="3"/>
      <c r="D148" s="207"/>
      <c r="E148" s="3"/>
      <c r="F148" s="3"/>
      <c r="G148" s="7"/>
      <c r="H148" s="3"/>
      <c r="I148" s="3"/>
      <c r="J148" s="3"/>
      <c r="K148" s="3"/>
      <c r="L148" s="3"/>
      <c r="M148" s="3"/>
      <c r="N148" s="3"/>
      <c r="O148" s="3"/>
      <c r="P148" s="7"/>
      <c r="Q148" s="4"/>
      <c r="R148" s="3"/>
      <c r="S148" s="3"/>
      <c r="T148" s="7"/>
      <c r="U148" s="4"/>
      <c r="V148" s="4"/>
      <c r="W148" s="4"/>
      <c r="X148" s="106"/>
      <c r="Y148" s="109"/>
      <c r="Z148" s="2"/>
    </row>
    <row r="149" spans="1:26" x14ac:dyDescent="0.25">
      <c r="A149" s="3"/>
      <c r="B149" s="105"/>
      <c r="C149" s="3"/>
      <c r="D149" s="207"/>
      <c r="E149" s="3"/>
      <c r="F149" s="3"/>
      <c r="G149" s="7"/>
      <c r="H149" s="3"/>
      <c r="I149" s="3"/>
      <c r="J149" s="3"/>
      <c r="K149" s="3"/>
      <c r="L149" s="3"/>
      <c r="M149" s="3"/>
      <c r="N149" s="3"/>
      <c r="O149" s="3"/>
      <c r="P149" s="7"/>
      <c r="Q149" s="4"/>
      <c r="R149" s="3"/>
      <c r="S149" s="3"/>
      <c r="T149" s="7"/>
      <c r="U149" s="4"/>
      <c r="V149" s="4"/>
      <c r="W149" s="4"/>
      <c r="X149" s="106"/>
      <c r="Y149" s="109"/>
      <c r="Z149" s="2"/>
    </row>
    <row r="150" spans="1:26" x14ac:dyDescent="0.25">
      <c r="A150" s="3"/>
      <c r="B150" s="105"/>
      <c r="C150" s="3"/>
      <c r="D150" s="207"/>
      <c r="E150" s="3"/>
      <c r="F150" s="3"/>
      <c r="G150" s="7"/>
      <c r="H150" s="3"/>
      <c r="I150" s="3"/>
      <c r="J150" s="3"/>
      <c r="K150" s="3"/>
      <c r="L150" s="3"/>
      <c r="M150" s="3"/>
      <c r="N150" s="3"/>
      <c r="O150" s="3"/>
      <c r="P150" s="7"/>
      <c r="Q150" s="4"/>
      <c r="R150" s="3"/>
      <c r="S150" s="3"/>
      <c r="T150" s="7"/>
      <c r="U150" s="4"/>
      <c r="V150" s="4"/>
      <c r="W150" s="4"/>
      <c r="X150" s="106"/>
      <c r="Y150" s="109"/>
      <c r="Z150" s="2"/>
    </row>
    <row r="151" spans="1:26" x14ac:dyDescent="0.25">
      <c r="A151" s="3"/>
      <c r="B151" s="105"/>
      <c r="C151" s="3"/>
      <c r="D151" s="207"/>
      <c r="E151" s="3"/>
      <c r="F151" s="3"/>
      <c r="G151" s="7"/>
      <c r="H151" s="3"/>
      <c r="I151" s="3"/>
      <c r="J151" s="3"/>
      <c r="K151" s="3"/>
      <c r="L151" s="3"/>
      <c r="M151" s="3"/>
      <c r="N151" s="3"/>
      <c r="O151" s="3"/>
      <c r="P151" s="7"/>
      <c r="Q151" s="4"/>
      <c r="R151" s="3"/>
      <c r="S151" s="3"/>
      <c r="T151" s="7"/>
      <c r="U151" s="4"/>
      <c r="V151" s="4"/>
      <c r="W151" s="4"/>
      <c r="X151" s="106"/>
      <c r="Y151" s="109"/>
      <c r="Z151" s="2"/>
    </row>
    <row r="152" spans="1:26" x14ac:dyDescent="0.25">
      <c r="A152" s="3"/>
      <c r="B152" s="105"/>
      <c r="C152" s="3"/>
      <c r="D152" s="207"/>
      <c r="E152" s="3"/>
      <c r="F152" s="3"/>
      <c r="G152" s="7"/>
      <c r="H152" s="3"/>
      <c r="I152" s="3"/>
      <c r="J152" s="3"/>
      <c r="K152" s="3"/>
      <c r="L152" s="3"/>
      <c r="M152" s="3"/>
      <c r="N152" s="3"/>
      <c r="O152" s="3"/>
      <c r="P152" s="7"/>
      <c r="Q152" s="4"/>
      <c r="R152" s="3"/>
      <c r="S152" s="3"/>
      <c r="T152" s="7"/>
      <c r="U152" s="4"/>
      <c r="V152" s="4"/>
      <c r="W152" s="4"/>
      <c r="X152" s="106"/>
      <c r="Y152" s="109"/>
      <c r="Z152" s="2"/>
    </row>
    <row r="153" spans="1:26" x14ac:dyDescent="0.25">
      <c r="A153" s="3"/>
      <c r="B153" s="105"/>
      <c r="C153" s="3"/>
      <c r="D153" s="207"/>
      <c r="E153" s="3"/>
      <c r="F153" s="3"/>
      <c r="G153" s="7"/>
      <c r="H153" s="3"/>
      <c r="I153" s="3"/>
      <c r="J153" s="3"/>
      <c r="K153" s="3"/>
      <c r="L153" s="3"/>
      <c r="M153" s="3"/>
      <c r="N153" s="3"/>
      <c r="O153" s="3"/>
      <c r="P153" s="7"/>
      <c r="Q153" s="4"/>
      <c r="R153" s="3"/>
      <c r="S153" s="3"/>
      <c r="T153" s="7"/>
      <c r="U153" s="4"/>
      <c r="V153" s="4"/>
      <c r="W153" s="4"/>
      <c r="X153" s="106"/>
      <c r="Y153" s="109"/>
      <c r="Z153" s="2"/>
    </row>
    <row r="154" spans="1:26" x14ac:dyDescent="0.25">
      <c r="A154" s="3"/>
      <c r="B154" s="105"/>
      <c r="C154" s="3"/>
      <c r="D154" s="207"/>
      <c r="E154" s="3"/>
      <c r="F154" s="3"/>
      <c r="G154" s="7"/>
      <c r="H154" s="3"/>
      <c r="I154" s="3"/>
      <c r="J154" s="3"/>
      <c r="K154" s="3"/>
      <c r="L154" s="3"/>
      <c r="M154" s="3"/>
      <c r="N154" s="3"/>
      <c r="O154" s="3"/>
      <c r="P154" s="7"/>
      <c r="Q154" s="4"/>
      <c r="R154" s="3"/>
      <c r="S154" s="3"/>
      <c r="T154" s="7"/>
      <c r="U154" s="4"/>
      <c r="V154" s="4"/>
      <c r="W154" s="4"/>
      <c r="X154" s="106"/>
      <c r="Y154" s="109"/>
      <c r="Z154" s="2"/>
    </row>
    <row r="155" spans="1:26" x14ac:dyDescent="0.25">
      <c r="A155" s="3"/>
      <c r="B155" s="105"/>
      <c r="C155" s="3"/>
      <c r="D155" s="207"/>
      <c r="E155" s="3"/>
      <c r="F155" s="3"/>
      <c r="G155" s="7"/>
      <c r="H155" s="3"/>
      <c r="I155" s="3"/>
      <c r="J155" s="3"/>
      <c r="K155" s="3"/>
      <c r="L155" s="3"/>
      <c r="M155" s="3"/>
      <c r="N155" s="3"/>
      <c r="O155" s="3"/>
      <c r="P155" s="7"/>
      <c r="Q155" s="4"/>
      <c r="R155" s="3"/>
      <c r="S155" s="3"/>
      <c r="T155" s="7"/>
      <c r="U155" s="4"/>
      <c r="V155" s="4"/>
      <c r="W155" s="4"/>
      <c r="X155" s="106"/>
      <c r="Y155" s="109"/>
      <c r="Z155" s="2"/>
    </row>
    <row r="156" spans="1:26" x14ac:dyDescent="0.25">
      <c r="A156" s="3"/>
      <c r="B156" s="105"/>
      <c r="C156" s="3"/>
      <c r="D156" s="207"/>
      <c r="E156" s="3"/>
      <c r="F156" s="3"/>
      <c r="G156" s="7"/>
      <c r="H156" s="3"/>
      <c r="I156" s="3"/>
      <c r="J156" s="3"/>
      <c r="K156" s="3"/>
      <c r="L156" s="3"/>
      <c r="M156" s="3"/>
      <c r="N156" s="3"/>
      <c r="O156" s="3"/>
      <c r="P156" s="7"/>
      <c r="Q156" s="4"/>
      <c r="R156" s="3"/>
      <c r="S156" s="3"/>
      <c r="T156" s="7"/>
      <c r="U156" s="4"/>
      <c r="V156" s="4"/>
      <c r="W156" s="4"/>
      <c r="X156" s="106"/>
      <c r="Y156" s="109"/>
      <c r="Z156" s="2"/>
    </row>
    <row r="157" spans="1:26" x14ac:dyDescent="0.25">
      <c r="A157" s="3"/>
      <c r="B157" s="105"/>
      <c r="C157" s="3"/>
      <c r="D157" s="207"/>
      <c r="E157" s="3"/>
      <c r="F157" s="3"/>
      <c r="G157" s="7"/>
      <c r="H157" s="3"/>
      <c r="I157" s="3"/>
      <c r="J157" s="3"/>
      <c r="K157" s="3"/>
      <c r="L157" s="3"/>
      <c r="M157" s="3"/>
      <c r="N157" s="3"/>
      <c r="O157" s="3"/>
      <c r="P157" s="7"/>
      <c r="Q157" s="4"/>
      <c r="R157" s="3"/>
      <c r="S157" s="3"/>
      <c r="T157" s="7"/>
      <c r="U157" s="4"/>
      <c r="V157" s="4"/>
      <c r="W157" s="4"/>
      <c r="X157" s="106"/>
      <c r="Y157" s="109"/>
      <c r="Z157" s="2"/>
    </row>
    <row r="158" spans="1:26" x14ac:dyDescent="0.25">
      <c r="A158" s="3"/>
      <c r="B158" s="105"/>
      <c r="C158" s="3"/>
      <c r="D158" s="207"/>
      <c r="E158" s="3"/>
      <c r="F158" s="3"/>
      <c r="G158" s="7"/>
      <c r="H158" s="3"/>
      <c r="I158" s="3"/>
      <c r="J158" s="3"/>
      <c r="K158" s="3"/>
      <c r="L158" s="3"/>
      <c r="M158" s="3"/>
      <c r="N158" s="3"/>
      <c r="O158" s="3"/>
      <c r="P158" s="7"/>
      <c r="Q158" s="4"/>
      <c r="R158" s="3"/>
      <c r="S158" s="3"/>
      <c r="T158" s="7"/>
      <c r="U158" s="4"/>
      <c r="V158" s="4"/>
      <c r="W158" s="4"/>
      <c r="X158" s="106"/>
      <c r="Y158" s="109"/>
      <c r="Z158" s="2"/>
    </row>
    <row r="159" spans="1:26" x14ac:dyDescent="0.25">
      <c r="A159" s="3"/>
      <c r="B159" s="105"/>
      <c r="C159" s="3"/>
      <c r="D159" s="207"/>
      <c r="E159" s="3"/>
      <c r="F159" s="3"/>
      <c r="G159" s="7"/>
      <c r="H159" s="3"/>
      <c r="I159" s="3"/>
      <c r="J159" s="3"/>
      <c r="K159" s="3"/>
      <c r="L159" s="3"/>
      <c r="M159" s="3"/>
      <c r="N159" s="3"/>
      <c r="O159" s="3"/>
      <c r="P159" s="7"/>
      <c r="Q159" s="4"/>
      <c r="R159" s="3"/>
      <c r="S159" s="3"/>
      <c r="T159" s="7"/>
      <c r="U159" s="4"/>
      <c r="V159" s="4"/>
      <c r="W159" s="4"/>
      <c r="X159" s="106"/>
      <c r="Y159" s="109"/>
      <c r="Z159" s="2"/>
    </row>
    <row r="160" spans="1:26" x14ac:dyDescent="0.25">
      <c r="A160" s="3"/>
      <c r="B160" s="105"/>
      <c r="C160" s="3"/>
      <c r="D160" s="207"/>
      <c r="E160" s="3"/>
      <c r="F160" s="3"/>
      <c r="G160" s="7"/>
      <c r="H160" s="3"/>
      <c r="I160" s="3"/>
      <c r="J160" s="3"/>
      <c r="K160" s="3"/>
      <c r="L160" s="3"/>
      <c r="M160" s="3"/>
      <c r="N160" s="3"/>
      <c r="O160" s="3"/>
      <c r="P160" s="7"/>
      <c r="Q160" s="4"/>
      <c r="R160" s="3"/>
      <c r="S160" s="3"/>
      <c r="T160" s="7"/>
      <c r="U160" s="4"/>
      <c r="V160" s="4"/>
      <c r="W160" s="4"/>
      <c r="X160" s="106"/>
      <c r="Y160" s="109"/>
      <c r="Z160" s="2"/>
    </row>
    <row r="161" spans="1:26" x14ac:dyDescent="0.25">
      <c r="A161" s="3"/>
      <c r="B161" s="105"/>
      <c r="C161" s="3"/>
      <c r="D161" s="207"/>
      <c r="E161" s="3"/>
      <c r="F161" s="3"/>
      <c r="G161" s="7"/>
      <c r="H161" s="3"/>
      <c r="I161" s="3"/>
      <c r="J161" s="3"/>
      <c r="K161" s="3"/>
      <c r="L161" s="3"/>
      <c r="M161" s="3"/>
      <c r="N161" s="3"/>
      <c r="O161" s="3"/>
      <c r="P161" s="7"/>
      <c r="Q161" s="4"/>
      <c r="R161" s="3"/>
      <c r="S161" s="3"/>
      <c r="T161" s="7"/>
      <c r="U161" s="4"/>
      <c r="V161" s="4"/>
      <c r="W161" s="4"/>
      <c r="X161" s="106"/>
      <c r="Y161" s="109"/>
      <c r="Z161" s="2"/>
    </row>
    <row r="162" spans="1:26" x14ac:dyDescent="0.25">
      <c r="A162" s="3"/>
      <c r="B162" s="105"/>
      <c r="C162" s="3"/>
      <c r="D162" s="207"/>
      <c r="E162" s="3"/>
      <c r="F162" s="3"/>
      <c r="G162" s="7"/>
      <c r="H162" s="3"/>
      <c r="I162" s="3"/>
      <c r="J162" s="3"/>
      <c r="K162" s="3"/>
      <c r="L162" s="3"/>
      <c r="M162" s="3"/>
      <c r="N162" s="3"/>
      <c r="O162" s="3"/>
      <c r="P162" s="7"/>
      <c r="Q162" s="4"/>
      <c r="R162" s="3"/>
      <c r="S162" s="3"/>
      <c r="T162" s="7"/>
      <c r="U162" s="4"/>
      <c r="V162" s="4"/>
      <c r="W162" s="4"/>
      <c r="X162" s="106"/>
      <c r="Y162" s="109"/>
      <c r="Z162" s="2"/>
    </row>
    <row r="163" spans="1:26" x14ac:dyDescent="0.25">
      <c r="A163" s="3"/>
      <c r="B163" s="105"/>
      <c r="C163" s="3"/>
      <c r="D163" s="207"/>
      <c r="E163" s="3"/>
      <c r="F163" s="3"/>
      <c r="G163" s="7"/>
      <c r="H163" s="3"/>
      <c r="I163" s="3"/>
      <c r="J163" s="3"/>
      <c r="K163" s="3"/>
      <c r="L163" s="3"/>
      <c r="M163" s="3"/>
      <c r="N163" s="3"/>
      <c r="O163" s="3"/>
      <c r="P163" s="7"/>
      <c r="Q163" s="4"/>
      <c r="R163" s="3"/>
      <c r="S163" s="3"/>
      <c r="T163" s="7"/>
      <c r="U163" s="4"/>
      <c r="V163" s="4"/>
      <c r="W163" s="4"/>
      <c r="X163" s="106"/>
      <c r="Y163" s="109"/>
      <c r="Z163" s="2"/>
    </row>
    <row r="164" spans="1:26" x14ac:dyDescent="0.25">
      <c r="A164" s="3"/>
      <c r="B164" s="105"/>
      <c r="C164" s="3"/>
      <c r="D164" s="207"/>
      <c r="E164" s="3"/>
      <c r="F164" s="3"/>
      <c r="G164" s="7"/>
      <c r="H164" s="3"/>
      <c r="I164" s="3"/>
      <c r="J164" s="3"/>
      <c r="K164" s="3"/>
      <c r="L164" s="3"/>
      <c r="M164" s="3"/>
      <c r="N164" s="3"/>
      <c r="O164" s="3"/>
      <c r="P164" s="7"/>
      <c r="Q164" s="4"/>
      <c r="R164" s="3"/>
      <c r="S164" s="3"/>
      <c r="T164" s="7"/>
      <c r="U164" s="4"/>
      <c r="V164" s="4"/>
      <c r="W164" s="4"/>
      <c r="X164" s="106"/>
      <c r="Y164" s="109"/>
      <c r="Z164" s="2"/>
    </row>
    <row r="165" spans="1:26" x14ac:dyDescent="0.25">
      <c r="A165" s="3"/>
      <c r="B165" s="105"/>
      <c r="C165" s="3"/>
      <c r="D165" s="207"/>
      <c r="E165" s="3"/>
      <c r="F165" s="3"/>
      <c r="G165" s="7"/>
      <c r="H165" s="3"/>
      <c r="I165" s="3"/>
      <c r="J165" s="3"/>
      <c r="K165" s="3"/>
      <c r="L165" s="3"/>
      <c r="M165" s="3"/>
      <c r="N165" s="3"/>
      <c r="O165" s="3"/>
      <c r="P165" s="7"/>
      <c r="Q165" s="4"/>
      <c r="R165" s="3"/>
      <c r="S165" s="3"/>
      <c r="T165" s="7"/>
      <c r="U165" s="4"/>
      <c r="V165" s="4"/>
      <c r="W165" s="4"/>
      <c r="X165" s="106"/>
      <c r="Y165" s="109"/>
      <c r="Z165" s="2"/>
    </row>
    <row r="166" spans="1:26" x14ac:dyDescent="0.25">
      <c r="A166" s="3"/>
      <c r="B166" s="105"/>
      <c r="C166" s="3"/>
      <c r="D166" s="207"/>
      <c r="E166" s="3"/>
      <c r="F166" s="3"/>
      <c r="G166" s="7"/>
      <c r="H166" s="3"/>
      <c r="I166" s="3"/>
      <c r="J166" s="3"/>
      <c r="K166" s="3"/>
      <c r="L166" s="3"/>
      <c r="M166" s="3"/>
      <c r="N166" s="3"/>
      <c r="O166" s="3"/>
      <c r="P166" s="7"/>
      <c r="Q166" s="4"/>
      <c r="R166" s="3"/>
      <c r="S166" s="3"/>
      <c r="T166" s="7"/>
      <c r="U166" s="4"/>
      <c r="V166" s="4"/>
      <c r="W166" s="4"/>
      <c r="X166" s="106"/>
      <c r="Y166" s="109"/>
      <c r="Z166" s="2"/>
    </row>
    <row r="167" spans="1:26" x14ac:dyDescent="0.25">
      <c r="A167" s="3"/>
      <c r="B167" s="105"/>
      <c r="C167" s="3"/>
      <c r="D167" s="207"/>
      <c r="E167" s="3"/>
      <c r="F167" s="3"/>
      <c r="G167" s="7"/>
      <c r="H167" s="3"/>
      <c r="I167" s="3"/>
      <c r="J167" s="3"/>
      <c r="K167" s="3"/>
      <c r="L167" s="3"/>
      <c r="M167" s="3"/>
      <c r="N167" s="3"/>
      <c r="O167" s="3"/>
      <c r="P167" s="7"/>
      <c r="Q167" s="4"/>
      <c r="R167" s="3"/>
      <c r="S167" s="3"/>
      <c r="T167" s="7"/>
      <c r="U167" s="4"/>
      <c r="V167" s="4"/>
      <c r="W167" s="4"/>
      <c r="X167" s="106"/>
      <c r="Y167" s="109"/>
      <c r="Z167" s="2"/>
    </row>
    <row r="168" spans="1:26" x14ac:dyDescent="0.25">
      <c r="A168" s="3"/>
      <c r="B168" s="105"/>
      <c r="C168" s="3"/>
      <c r="D168" s="207"/>
      <c r="E168" s="3"/>
      <c r="F168" s="3"/>
      <c r="G168" s="7"/>
      <c r="H168" s="3"/>
      <c r="I168" s="3"/>
      <c r="J168" s="3"/>
      <c r="K168" s="3"/>
      <c r="L168" s="3"/>
      <c r="M168" s="3"/>
      <c r="N168" s="3"/>
      <c r="O168" s="3"/>
      <c r="P168" s="7"/>
      <c r="Q168" s="4"/>
      <c r="R168" s="3"/>
      <c r="S168" s="3"/>
      <c r="T168" s="7"/>
      <c r="U168" s="4"/>
      <c r="V168" s="4"/>
      <c r="W168" s="4"/>
      <c r="X168" s="106"/>
      <c r="Y168" s="109"/>
      <c r="Z168" s="2"/>
    </row>
    <row r="169" spans="1:26" x14ac:dyDescent="0.25">
      <c r="A169" s="3"/>
      <c r="B169" s="105"/>
      <c r="C169" s="3"/>
      <c r="D169" s="207"/>
      <c r="E169" s="3"/>
      <c r="F169" s="3"/>
      <c r="G169" s="7"/>
      <c r="H169" s="3"/>
      <c r="I169" s="3"/>
      <c r="J169" s="3"/>
      <c r="K169" s="3"/>
      <c r="L169" s="3"/>
      <c r="M169" s="3"/>
      <c r="N169" s="3"/>
      <c r="O169" s="3"/>
      <c r="P169" s="7"/>
      <c r="Q169" s="4"/>
      <c r="R169" s="3"/>
      <c r="S169" s="3"/>
      <c r="T169" s="7"/>
      <c r="U169" s="4"/>
      <c r="V169" s="4"/>
      <c r="W169" s="4"/>
      <c r="X169" s="106"/>
      <c r="Y169" s="109"/>
      <c r="Z169" s="2"/>
    </row>
    <row r="170" spans="1:26" x14ac:dyDescent="0.25">
      <c r="A170" s="3"/>
      <c r="B170" s="105"/>
      <c r="C170" s="3"/>
      <c r="D170" s="207"/>
      <c r="E170" s="3"/>
      <c r="F170" s="3"/>
      <c r="G170" s="7"/>
      <c r="H170" s="3"/>
      <c r="I170" s="3"/>
      <c r="J170" s="3"/>
      <c r="K170" s="3"/>
      <c r="L170" s="3"/>
      <c r="M170" s="3"/>
      <c r="N170" s="3"/>
      <c r="O170" s="3"/>
      <c r="P170" s="7"/>
      <c r="Q170" s="4"/>
      <c r="R170" s="3"/>
      <c r="S170" s="3"/>
      <c r="T170" s="7"/>
      <c r="U170" s="4"/>
      <c r="V170" s="4"/>
      <c r="W170" s="4"/>
      <c r="X170" s="106"/>
      <c r="Y170" s="109"/>
      <c r="Z170" s="2"/>
    </row>
    <row r="171" spans="1:26" x14ac:dyDescent="0.25">
      <c r="A171" s="3"/>
      <c r="B171" s="105"/>
      <c r="C171" s="3"/>
      <c r="D171" s="207"/>
      <c r="E171" s="3"/>
      <c r="F171" s="3"/>
      <c r="G171" s="7"/>
      <c r="H171" s="3"/>
      <c r="I171" s="3"/>
      <c r="J171" s="3"/>
      <c r="K171" s="3"/>
      <c r="L171" s="3"/>
      <c r="M171" s="3"/>
      <c r="N171" s="3"/>
      <c r="O171" s="3"/>
      <c r="P171" s="7"/>
      <c r="Q171" s="4"/>
      <c r="R171" s="3"/>
      <c r="S171" s="3"/>
      <c r="T171" s="7"/>
      <c r="U171" s="4"/>
      <c r="V171" s="4"/>
      <c r="W171" s="4"/>
      <c r="X171" s="106"/>
      <c r="Y171" s="109"/>
      <c r="Z171" s="2"/>
    </row>
    <row r="172" spans="1:26" x14ac:dyDescent="0.25">
      <c r="A172" s="3"/>
      <c r="B172" s="105"/>
      <c r="C172" s="3"/>
      <c r="D172" s="207"/>
      <c r="E172" s="3"/>
      <c r="F172" s="3"/>
      <c r="G172" s="7"/>
      <c r="H172" s="3"/>
      <c r="I172" s="3"/>
      <c r="J172" s="3"/>
      <c r="K172" s="3"/>
      <c r="L172" s="3"/>
      <c r="M172" s="3"/>
      <c r="N172" s="3"/>
      <c r="O172" s="3"/>
      <c r="P172" s="7"/>
      <c r="Q172" s="4"/>
      <c r="R172" s="3"/>
      <c r="S172" s="3"/>
      <c r="T172" s="7"/>
      <c r="U172" s="4"/>
      <c r="V172" s="4"/>
      <c r="W172" s="4"/>
      <c r="X172" s="106"/>
      <c r="Y172" s="109"/>
      <c r="Z172" s="2"/>
    </row>
    <row r="173" spans="1:26" x14ac:dyDescent="0.25">
      <c r="A173" s="3"/>
      <c r="B173" s="105"/>
      <c r="C173" s="3"/>
      <c r="D173" s="207"/>
      <c r="E173" s="3"/>
      <c r="F173" s="3"/>
      <c r="G173" s="7"/>
      <c r="H173" s="3"/>
      <c r="I173" s="3"/>
      <c r="J173" s="3"/>
      <c r="K173" s="3"/>
      <c r="L173" s="3"/>
      <c r="M173" s="3"/>
      <c r="N173" s="3"/>
      <c r="O173" s="3"/>
      <c r="P173" s="7"/>
      <c r="Q173" s="4"/>
      <c r="R173" s="3"/>
      <c r="S173" s="3"/>
      <c r="T173" s="7"/>
      <c r="U173" s="4"/>
      <c r="V173" s="4"/>
      <c r="W173" s="4"/>
      <c r="X173" s="106"/>
      <c r="Y173" s="109"/>
      <c r="Z173" s="2"/>
    </row>
    <row r="174" spans="1:26" x14ac:dyDescent="0.25">
      <c r="A174" s="3"/>
      <c r="B174" s="105"/>
      <c r="C174" s="3"/>
      <c r="D174" s="207"/>
      <c r="E174" s="3"/>
      <c r="F174" s="3"/>
      <c r="G174" s="7"/>
      <c r="H174" s="3"/>
      <c r="I174" s="3"/>
      <c r="J174" s="3"/>
      <c r="K174" s="3"/>
      <c r="L174" s="3"/>
      <c r="M174" s="3"/>
      <c r="N174" s="3"/>
      <c r="O174" s="3"/>
      <c r="P174" s="7"/>
      <c r="Q174" s="4"/>
      <c r="R174" s="3"/>
      <c r="S174" s="3"/>
      <c r="T174" s="7"/>
      <c r="U174" s="4"/>
      <c r="V174" s="4"/>
      <c r="W174" s="4"/>
      <c r="X174" s="106"/>
      <c r="Y174" s="109"/>
      <c r="Z174" s="2"/>
    </row>
    <row r="175" spans="1:26" x14ac:dyDescent="0.25">
      <c r="K175" s="2"/>
      <c r="Y175" s="110"/>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20">
    <mergeCell ref="AD12:AD16"/>
    <mergeCell ref="AF18:AJ18"/>
    <mergeCell ref="P11:P12"/>
    <mergeCell ref="K6:L9"/>
    <mergeCell ref="O6:R6"/>
    <mergeCell ref="O7:R7"/>
    <mergeCell ref="O8:R8"/>
    <mergeCell ref="O9:R9"/>
    <mergeCell ref="S6:V9"/>
    <mergeCell ref="A10:X10"/>
    <mergeCell ref="A13:A19"/>
    <mergeCell ref="A3:X3"/>
    <mergeCell ref="M6:N9"/>
    <mergeCell ref="J6:J9"/>
    <mergeCell ref="A6:A9"/>
    <mergeCell ref="B6:I9"/>
    <mergeCell ref="K4:N4"/>
    <mergeCell ref="O4:T4"/>
    <mergeCell ref="A5:X5"/>
    <mergeCell ref="B4:I4"/>
  </mergeCells>
  <dataValidations xWindow="873" yWindow="483" count="16">
    <dataValidation type="list" allowBlank="1" showInputMessage="1" showErrorMessage="1" promptTitle="Risk type" prompt="Select the risk catergory whether the risk has Safety or Health effects " sqref="M43:M53" xr:uid="{00000000-0002-0000-0300-000000000000}">
      <formula1>"Safety"</formula1>
    </dataValidation>
    <dataValidation type="list" allowBlank="1" showInputMessage="1" showErrorMessage="1" promptTitle="Consequence criteria" prompt="Please use the criteia attached on the consequence criteria tab in this Workbook" sqref="R43:R174" xr:uid="{00000000-0002-0000-0300-000001000000}">
      <formula1>$AO$6:$AO$10</formula1>
    </dataValidation>
    <dataValidation type="list" allowBlank="1" showInputMessage="1" showErrorMessage="1" promptTitle="Likelihood criteria" prompt="Please use criteria attached in th Likelihood criteria tab of this workbook" sqref="S43:S174" xr:uid="{00000000-0002-0000-0300-000002000000}">
      <formula1>$AP$6:$AP$9</formula1>
    </dataValidation>
    <dataValidation type="list" allowBlank="1" showInputMessage="1" showErrorMessage="1" promptTitle="Risk control effectiveness" prompt="F= Fully effective_x000a_P=Partially effective_x000a_I=Ineffective_x000a_Ti=Totally ineffectve_x000a_N=None_x000a_" sqref="U43:W174" xr:uid="{00000000-0002-0000-0300-000003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43:T174" xr:uid="{00000000-0002-0000-0300-000004000000}">
      <formula1>$AR$6:$AR$8</formula1>
    </dataValidation>
    <dataValidation type="list" allowBlank="1" showInputMessage="1" showErrorMessage="1" promptTitle="Risk type" prompt="Select the risk catergory whether the risk has Safety or Health effects " sqref="G43:G174" xr:uid="{00000000-0002-0000-0300-000005000000}">
      <formula1>$AN$6:$AN$7</formula1>
    </dataValidation>
    <dataValidation type="list" allowBlank="1" showInputMessage="1" showErrorMessage="1" promptTitle="Consequence criteria" prompt="Please use the criteia attached on the consequence criteria tab in this Workbook" sqref="N43:N174" xr:uid="{00000000-0002-0000-0300-000006000000}">
      <formula1>$AO$6:$AO$11</formula1>
    </dataValidation>
    <dataValidation type="list" allowBlank="1" showInputMessage="1" showErrorMessage="1" promptTitle="Likelihood criteria" prompt="Please use criteria attached in th Likelihood criteria tab of this workbook" sqref="O43:O174" xr:uid="{00000000-0002-0000-0300-000007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43:P174" xr:uid="{00000000-0002-0000-0300-000008000000}">
      <formula1>$AR$6:$AR$9</formula1>
    </dataValidation>
    <dataValidation type="list" allowBlank="1" showErrorMessage="1" promptTitle="Risk control effectiveness" prompt="_x000a_" sqref="Q43:Q174" xr:uid="{00000000-0002-0000-0300-000009000000}">
      <formula1>$AQ$6:$AQ$9</formula1>
    </dataValidation>
    <dataValidation type="list" allowBlank="1" showInputMessage="1" showErrorMessage="1" sqref="G13:G42" xr:uid="{00000000-0002-0000-0300-00000A000000}">
      <formula1>$AT$9:$AT$10</formula1>
    </dataValidation>
    <dataValidation type="list" allowBlank="1" showInputMessage="1" showErrorMessage="1" promptTitle="Risk control effectiveness" prompt="F= Fully effective_x000a_P=Partially effective_x000a_I=Ineffective_x000a_Ti=Totally ineffectve_x000a_N=None_x000a_" sqref="Q13:Q42" xr:uid="{00000000-0002-0000-0300-00000B000000}">
      <formula1>$AW$9:$AW$13</formula1>
    </dataValidation>
    <dataValidation type="list" allowBlank="1" showInputMessage="1" showErrorMessage="1" promptTitle="Likelihood criteria" prompt="Please use criteria attached in th Likelihood criteria tab of this workbook" sqref="O13:O42" xr:uid="{00000000-0002-0000-0300-00000C000000}">
      <formula1>$AV$9:$AV$13</formula1>
    </dataValidation>
    <dataValidation type="list" allowBlank="1" showInputMessage="1" showErrorMessage="1" promptTitle="Consequence criteria" prompt="Please use the criteia attached on the consequence criteria tab in this Workbook" sqref="N13:N42" xr:uid="{00000000-0002-0000-0300-00000D000000}">
      <formula1>$AU$9:$AU$14</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6:P42 P13:P34" xr:uid="{00000000-0002-0000-0300-00000E000000}">
      <formula1>$AX$9:$AX$12</formula1>
    </dataValidation>
    <dataValidation type="list" allowBlank="1" showInputMessage="1" showErrorMessage="1" sqref="B13:B174" xr:uid="{00000000-0002-0000-0300-00000F000000}">
      <formula1>$AM$6:$AM$7</formula1>
    </dataValidation>
  </dataValidation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0"/>
  <sheetViews>
    <sheetView workbookViewId="0">
      <selection activeCell="C12" sqref="C12"/>
    </sheetView>
  </sheetViews>
  <sheetFormatPr defaultColWidth="8.85546875" defaultRowHeight="15" x14ac:dyDescent="0.25"/>
  <cols>
    <col min="2" max="2" width="16.42578125" customWidth="1"/>
    <col min="3" max="3" width="92" customWidth="1"/>
    <col min="6" max="9" width="9.140625" customWidth="1"/>
  </cols>
  <sheetData>
    <row r="2" spans="2:3" ht="19.5" thickBot="1" x14ac:dyDescent="0.35">
      <c r="C2" s="17" t="s">
        <v>35</v>
      </c>
    </row>
    <row r="3" spans="2:3" ht="33.75" customHeight="1" thickBot="1" x14ac:dyDescent="0.3">
      <c r="B3" s="18" t="s">
        <v>26</v>
      </c>
      <c r="C3" s="19" t="s">
        <v>27</v>
      </c>
    </row>
    <row r="4" spans="2:3" ht="17.25" thickBot="1" x14ac:dyDescent="0.3">
      <c r="B4" s="20"/>
      <c r="C4" s="21" t="s">
        <v>28</v>
      </c>
    </row>
    <row r="5" spans="2:3" ht="25.5" customHeight="1" thickBot="1" x14ac:dyDescent="0.3">
      <c r="B5" s="22">
        <v>1</v>
      </c>
      <c r="C5" s="23" t="s">
        <v>29</v>
      </c>
    </row>
    <row r="6" spans="2:3" ht="24" customHeight="1" thickBot="1" x14ac:dyDescent="0.3">
      <c r="B6" s="22">
        <v>2</v>
      </c>
      <c r="C6" s="23" t="s">
        <v>30</v>
      </c>
    </row>
    <row r="7" spans="2:3" ht="22.5" customHeight="1" thickBot="1" x14ac:dyDescent="0.3">
      <c r="B7" s="22">
        <v>3</v>
      </c>
      <c r="C7" s="23" t="s">
        <v>31</v>
      </c>
    </row>
    <row r="8" spans="2:3" ht="23.25" customHeight="1" thickBot="1" x14ac:dyDescent="0.3">
      <c r="B8" s="22">
        <v>4</v>
      </c>
      <c r="C8" s="23" t="s">
        <v>32</v>
      </c>
    </row>
    <row r="9" spans="2:3" ht="21.75" customHeight="1" thickBot="1" x14ac:dyDescent="0.3">
      <c r="B9" s="22">
        <v>5</v>
      </c>
      <c r="C9" s="23" t="s">
        <v>33</v>
      </c>
    </row>
    <row r="10" spans="2:3" ht="19.5" customHeight="1" thickBot="1" x14ac:dyDescent="0.3">
      <c r="B10" s="22">
        <v>6</v>
      </c>
      <c r="C10" s="23" t="s">
        <v>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18"/>
  <sheetViews>
    <sheetView topLeftCell="A3" workbookViewId="0">
      <selection activeCell="D12" sqref="D12"/>
    </sheetView>
  </sheetViews>
  <sheetFormatPr defaultColWidth="8.85546875" defaultRowHeight="15" x14ac:dyDescent="0.25"/>
  <cols>
    <col min="2" max="2" width="7" bestFit="1" customWidth="1"/>
    <col min="3" max="3" width="14" bestFit="1" customWidth="1"/>
    <col min="4" max="4" width="30.42578125" customWidth="1"/>
    <col min="5" max="5" width="30.5703125" customWidth="1"/>
    <col min="6" max="6" width="33.42578125" customWidth="1"/>
  </cols>
  <sheetData>
    <row r="2" spans="1:9" ht="30" customHeight="1" thickBot="1" x14ac:dyDescent="0.3">
      <c r="A2" s="850" t="s">
        <v>45</v>
      </c>
      <c r="B2" s="850"/>
      <c r="C2" s="850"/>
      <c r="D2" s="850"/>
      <c r="E2" s="850"/>
      <c r="F2" s="850"/>
    </row>
    <row r="3" spans="1:9" ht="15.75" thickBot="1" x14ac:dyDescent="0.3">
      <c r="B3" s="69" t="s">
        <v>36</v>
      </c>
      <c r="C3" s="70" t="s">
        <v>37</v>
      </c>
      <c r="D3" s="70" t="s">
        <v>55</v>
      </c>
      <c r="E3" s="851" t="s">
        <v>87</v>
      </c>
      <c r="F3" s="852"/>
    </row>
    <row r="4" spans="1:9" ht="15.75" thickBot="1" x14ac:dyDescent="0.3">
      <c r="B4" s="71"/>
      <c r="C4" s="72"/>
      <c r="D4" s="72"/>
      <c r="E4" s="73" t="s">
        <v>38</v>
      </c>
      <c r="F4" s="73" t="s">
        <v>39</v>
      </c>
    </row>
    <row r="5" spans="1:9" ht="15" customHeight="1" x14ac:dyDescent="0.25">
      <c r="B5" s="844" t="s">
        <v>82</v>
      </c>
      <c r="C5" s="847" t="s">
        <v>40</v>
      </c>
      <c r="D5" s="74" t="s">
        <v>99</v>
      </c>
      <c r="E5" s="847" t="s">
        <v>88</v>
      </c>
      <c r="F5" s="847" t="s">
        <v>89</v>
      </c>
    </row>
    <row r="6" spans="1:9" ht="24" x14ac:dyDescent="0.25">
      <c r="B6" s="845"/>
      <c r="C6" s="848"/>
      <c r="D6" s="74" t="s">
        <v>100</v>
      </c>
      <c r="E6" s="848"/>
      <c r="F6" s="848"/>
    </row>
    <row r="7" spans="1:9" ht="15.75" thickBot="1" x14ac:dyDescent="0.3">
      <c r="B7" s="846"/>
      <c r="C7" s="849"/>
      <c r="D7" s="75" t="s">
        <v>101</v>
      </c>
      <c r="E7" s="849"/>
      <c r="F7" s="849"/>
    </row>
    <row r="8" spans="1:9" x14ac:dyDescent="0.25">
      <c r="B8" s="844" t="s">
        <v>83</v>
      </c>
      <c r="C8" s="847" t="s">
        <v>41</v>
      </c>
      <c r="D8" s="74" t="s">
        <v>102</v>
      </c>
      <c r="E8" s="847" t="s">
        <v>90</v>
      </c>
      <c r="F8" s="847" t="s">
        <v>91</v>
      </c>
    </row>
    <row r="9" spans="1:9" ht="15" customHeight="1" x14ac:dyDescent="0.25">
      <c r="B9" s="845"/>
      <c r="C9" s="848"/>
      <c r="D9" s="74" t="s">
        <v>103</v>
      </c>
      <c r="E9" s="848"/>
      <c r="F9" s="848"/>
    </row>
    <row r="10" spans="1:9" ht="15.75" thickBot="1" x14ac:dyDescent="0.3">
      <c r="B10" s="846"/>
      <c r="C10" s="849"/>
      <c r="D10" s="75" t="s">
        <v>104</v>
      </c>
      <c r="E10" s="849"/>
      <c r="F10" s="849"/>
    </row>
    <row r="11" spans="1:9" ht="24" x14ac:dyDescent="0.25">
      <c r="B11" s="844" t="s">
        <v>84</v>
      </c>
      <c r="C11" s="847" t="s">
        <v>42</v>
      </c>
      <c r="D11" s="74" t="s">
        <v>105</v>
      </c>
      <c r="E11" s="847" t="s">
        <v>92</v>
      </c>
      <c r="F11" s="847" t="s">
        <v>93</v>
      </c>
    </row>
    <row r="12" spans="1:9" ht="36.75" thickBot="1" x14ac:dyDescent="0.3">
      <c r="B12" s="846"/>
      <c r="C12" s="849"/>
      <c r="D12" s="75" t="s">
        <v>106</v>
      </c>
      <c r="E12" s="849"/>
      <c r="F12" s="849"/>
    </row>
    <row r="13" spans="1:9" ht="24" x14ac:dyDescent="0.25">
      <c r="B13" s="844" t="s">
        <v>85</v>
      </c>
      <c r="C13" s="847" t="s">
        <v>43</v>
      </c>
      <c r="D13" s="74" t="s">
        <v>107</v>
      </c>
      <c r="E13" s="847" t="s">
        <v>94</v>
      </c>
      <c r="F13" s="847" t="s">
        <v>95</v>
      </c>
      <c r="I13" t="s">
        <v>98</v>
      </c>
    </row>
    <row r="14" spans="1:9" x14ac:dyDescent="0.25">
      <c r="B14" s="845"/>
      <c r="C14" s="848"/>
      <c r="D14" s="74" t="s">
        <v>108</v>
      </c>
      <c r="E14" s="848"/>
      <c r="F14" s="848"/>
    </row>
    <row r="15" spans="1:9" ht="15" customHeight="1" thickBot="1" x14ac:dyDescent="0.3">
      <c r="B15" s="846"/>
      <c r="C15" s="849"/>
      <c r="D15" s="75" t="s">
        <v>109</v>
      </c>
      <c r="E15" s="849"/>
      <c r="F15" s="849"/>
    </row>
    <row r="16" spans="1:9" ht="24" x14ac:dyDescent="0.25">
      <c r="B16" s="844" t="s">
        <v>86</v>
      </c>
      <c r="C16" s="847" t="s">
        <v>44</v>
      </c>
      <c r="D16" s="74" t="s">
        <v>110</v>
      </c>
      <c r="E16" s="847" t="s">
        <v>96</v>
      </c>
      <c r="F16" s="847" t="s">
        <v>97</v>
      </c>
    </row>
    <row r="17" spans="2:6" x14ac:dyDescent="0.25">
      <c r="B17" s="845"/>
      <c r="C17" s="848"/>
      <c r="D17" s="74" t="s">
        <v>111</v>
      </c>
      <c r="E17" s="848"/>
      <c r="F17" s="848"/>
    </row>
    <row r="18" spans="2:6" ht="15" customHeight="1" thickBot="1" x14ac:dyDescent="0.3">
      <c r="B18" s="846"/>
      <c r="C18" s="849"/>
      <c r="D18" s="75" t="s">
        <v>112</v>
      </c>
      <c r="E18" s="849"/>
      <c r="F18" s="849"/>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H8"/>
  <sheetViews>
    <sheetView zoomScaleNormal="100" workbookViewId="0">
      <selection activeCell="C7" sqref="C7"/>
    </sheetView>
  </sheetViews>
  <sheetFormatPr defaultColWidth="8.85546875" defaultRowHeight="15" x14ac:dyDescent="0.25"/>
  <cols>
    <col min="2" max="2" width="30.85546875" customWidth="1"/>
    <col min="3" max="3" width="60.140625" customWidth="1"/>
    <col min="6" max="6" width="23.42578125" customWidth="1"/>
    <col min="7" max="7" width="71.5703125" customWidth="1"/>
    <col min="8" max="8" width="9.140625"/>
  </cols>
  <sheetData>
    <row r="3" spans="2:8" ht="21" customHeight="1" thickBot="1" x14ac:dyDescent="0.3">
      <c r="B3" s="853" t="s">
        <v>46</v>
      </c>
      <c r="C3" s="853"/>
    </row>
    <row r="4" spans="2:8" ht="30" customHeight="1" thickBot="1" x14ac:dyDescent="0.3">
      <c r="B4" s="101" t="s">
        <v>75</v>
      </c>
      <c r="C4" s="26" t="s">
        <v>47</v>
      </c>
      <c r="H4" s="66"/>
    </row>
    <row r="5" spans="2:8" ht="64.5" thickBot="1" x14ac:dyDescent="0.3">
      <c r="B5" s="102" t="s">
        <v>48</v>
      </c>
      <c r="C5" s="25" t="s">
        <v>76</v>
      </c>
      <c r="H5" s="65"/>
    </row>
    <row r="6" spans="2:8" ht="51.75" thickBot="1" x14ac:dyDescent="0.3">
      <c r="B6" s="67" t="s">
        <v>77</v>
      </c>
      <c r="C6" s="25" t="s">
        <v>78</v>
      </c>
      <c r="H6" s="65"/>
    </row>
    <row r="7" spans="2:8" ht="42" customHeight="1" thickBot="1" x14ac:dyDescent="0.3">
      <c r="B7" s="67" t="s">
        <v>79</v>
      </c>
      <c r="C7" s="25" t="s">
        <v>80</v>
      </c>
      <c r="H7" s="65"/>
    </row>
    <row r="8" spans="2:8" ht="26.25" thickBot="1" x14ac:dyDescent="0.3">
      <c r="B8" s="24" t="s">
        <v>49</v>
      </c>
      <c r="C8" s="64" t="s">
        <v>81</v>
      </c>
    </row>
  </sheetData>
  <mergeCells count="1">
    <mergeCell ref="B3:C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I17"/>
  <sheetViews>
    <sheetView workbookViewId="0">
      <selection activeCell="H6" sqref="H6"/>
    </sheetView>
  </sheetViews>
  <sheetFormatPr defaultColWidth="8.85546875" defaultRowHeight="15" x14ac:dyDescent="0.25"/>
  <cols>
    <col min="5" max="9" width="20.42578125" customWidth="1"/>
  </cols>
  <sheetData>
    <row r="1" spans="3:9" ht="15.75" thickBot="1" x14ac:dyDescent="0.3"/>
    <row r="2" spans="3:9" ht="31.5" customHeight="1" thickBot="1" x14ac:dyDescent="0.45">
      <c r="E2" s="860" t="s">
        <v>117</v>
      </c>
      <c r="F2" s="861"/>
      <c r="G2" s="861"/>
      <c r="H2" s="861"/>
      <c r="I2" s="862"/>
    </row>
    <row r="3" spans="3:9" ht="34.5" customHeight="1" thickBot="1" x14ac:dyDescent="0.3">
      <c r="C3" s="854" t="s">
        <v>25</v>
      </c>
      <c r="D3" s="76">
        <v>6</v>
      </c>
      <c r="E3" s="77" t="s">
        <v>19</v>
      </c>
      <c r="F3" s="77" t="s">
        <v>19</v>
      </c>
      <c r="G3" s="77" t="s">
        <v>19</v>
      </c>
      <c r="H3" s="77" t="s">
        <v>19</v>
      </c>
      <c r="I3" s="77" t="s">
        <v>19</v>
      </c>
    </row>
    <row r="4" spans="3:9" ht="29.25" customHeight="1" thickBot="1" x14ac:dyDescent="0.3">
      <c r="C4" s="855"/>
      <c r="D4" s="78">
        <v>5</v>
      </c>
      <c r="E4" s="79" t="s">
        <v>21</v>
      </c>
      <c r="F4" s="79" t="s">
        <v>21</v>
      </c>
      <c r="G4" s="79" t="s">
        <v>21</v>
      </c>
      <c r="H4" s="80" t="s">
        <v>19</v>
      </c>
      <c r="I4" s="80" t="s">
        <v>19</v>
      </c>
    </row>
    <row r="5" spans="3:9" ht="38.25" customHeight="1" thickBot="1" x14ac:dyDescent="0.3">
      <c r="C5" s="855"/>
      <c r="D5" s="78">
        <v>4</v>
      </c>
      <c r="E5" s="81" t="s">
        <v>22</v>
      </c>
      <c r="F5" s="81" t="s">
        <v>22</v>
      </c>
      <c r="G5" s="79" t="s">
        <v>21</v>
      </c>
      <c r="H5" s="80" t="s">
        <v>19</v>
      </c>
      <c r="I5" s="80" t="s">
        <v>19</v>
      </c>
    </row>
    <row r="6" spans="3:9" ht="36.75" customHeight="1" thickBot="1" x14ac:dyDescent="0.3">
      <c r="C6" s="855"/>
      <c r="D6" s="78">
        <v>3</v>
      </c>
      <c r="E6" s="82" t="s">
        <v>23</v>
      </c>
      <c r="F6" s="81" t="s">
        <v>22</v>
      </c>
      <c r="G6" s="79" t="s">
        <v>21</v>
      </c>
      <c r="H6" s="79" t="s">
        <v>21</v>
      </c>
      <c r="I6" s="80" t="s">
        <v>19</v>
      </c>
    </row>
    <row r="7" spans="3:9" ht="33.75" customHeight="1" thickBot="1" x14ac:dyDescent="0.3">
      <c r="C7" s="855"/>
      <c r="D7" s="78">
        <v>2</v>
      </c>
      <c r="E7" s="82" t="s">
        <v>23</v>
      </c>
      <c r="F7" s="82" t="s">
        <v>23</v>
      </c>
      <c r="G7" s="81" t="s">
        <v>22</v>
      </c>
      <c r="H7" s="79" t="s">
        <v>21</v>
      </c>
      <c r="I7" s="79" t="s">
        <v>21</v>
      </c>
    </row>
    <row r="8" spans="3:9" ht="35.25" customHeight="1" thickBot="1" x14ac:dyDescent="0.3">
      <c r="C8" s="856"/>
      <c r="D8" s="78">
        <v>1</v>
      </c>
      <c r="E8" s="82" t="s">
        <v>23</v>
      </c>
      <c r="F8" s="82" t="s">
        <v>23</v>
      </c>
      <c r="G8" s="81" t="s">
        <v>22</v>
      </c>
      <c r="H8" s="81" t="s">
        <v>22</v>
      </c>
      <c r="I8" s="81" t="s">
        <v>22</v>
      </c>
    </row>
    <row r="9" spans="3:9" ht="20.25" thickBot="1" x14ac:dyDescent="0.3">
      <c r="C9" s="63"/>
      <c r="D9" s="83"/>
      <c r="E9" s="78" t="s">
        <v>82</v>
      </c>
      <c r="F9" s="78" t="s">
        <v>83</v>
      </c>
      <c r="G9" s="78" t="s">
        <v>84</v>
      </c>
      <c r="H9" s="78" t="s">
        <v>85</v>
      </c>
      <c r="I9" s="78" t="s">
        <v>86</v>
      </c>
    </row>
    <row r="10" spans="3:9" ht="26.25" thickBot="1" x14ac:dyDescent="0.3">
      <c r="C10" s="63"/>
      <c r="D10" s="68"/>
      <c r="E10" s="857" t="s">
        <v>12</v>
      </c>
      <c r="F10" s="858"/>
      <c r="G10" s="858"/>
      <c r="H10" s="858"/>
      <c r="I10" s="859"/>
    </row>
    <row r="12" spans="3:9" ht="15.75" thickBot="1" x14ac:dyDescent="0.3"/>
    <row r="13" spans="3:9" ht="33.75" customHeight="1" thickBot="1" x14ac:dyDescent="0.3">
      <c r="D13" s="84" t="s">
        <v>59</v>
      </c>
      <c r="E13" s="85" t="s">
        <v>60</v>
      </c>
      <c r="F13" s="865" t="s">
        <v>61</v>
      </c>
      <c r="G13" s="866"/>
    </row>
    <row r="14" spans="3:9" ht="33.75" customHeight="1" thickBot="1" x14ac:dyDescent="0.3">
      <c r="D14" s="86" t="s">
        <v>19</v>
      </c>
      <c r="E14" s="87" t="s">
        <v>62</v>
      </c>
      <c r="F14" s="863" t="s">
        <v>113</v>
      </c>
      <c r="G14" s="864"/>
    </row>
    <row r="15" spans="3:9" ht="33.75" customHeight="1" thickBot="1" x14ac:dyDescent="0.3">
      <c r="D15" s="88" t="s">
        <v>21</v>
      </c>
      <c r="E15" s="87" t="s">
        <v>63</v>
      </c>
      <c r="F15" s="863" t="s">
        <v>114</v>
      </c>
      <c r="G15" s="864"/>
    </row>
    <row r="16" spans="3:9" ht="33.75" customHeight="1" thickBot="1" x14ac:dyDescent="0.3">
      <c r="D16" s="89" t="s">
        <v>22</v>
      </c>
      <c r="E16" s="87" t="s">
        <v>64</v>
      </c>
      <c r="F16" s="863" t="s">
        <v>115</v>
      </c>
      <c r="G16" s="864"/>
    </row>
    <row r="17" spans="4:7" ht="33.75" customHeight="1" thickBot="1" x14ac:dyDescent="0.3">
      <c r="D17" s="90" t="s">
        <v>23</v>
      </c>
      <c r="E17" s="87" t="s">
        <v>65</v>
      </c>
      <c r="F17" s="863" t="s">
        <v>116</v>
      </c>
      <c r="G17" s="864"/>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NEG Consolidated</vt:lpstr>
      <vt:lpstr>Secondary Plant</vt:lpstr>
      <vt:lpstr>Security</vt:lpstr>
      <vt:lpstr>Lines &amp; Servitudes</vt:lpstr>
      <vt:lpstr>Sec Plant</vt:lpstr>
      <vt:lpstr>Consequence rating</vt:lpstr>
      <vt:lpstr>Likelihood rating</vt:lpstr>
      <vt:lpstr>Risk control effectiveness</vt:lpstr>
      <vt:lpstr>Risk matrix</vt:lpstr>
      <vt:lpstr>Covid-19</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Beaular Falakahla</cp:lastModifiedBy>
  <cp:lastPrinted>2025-07-03T13:11:26Z</cp:lastPrinted>
  <dcterms:created xsi:type="dcterms:W3CDTF">2013-06-14T10:11:30Z</dcterms:created>
  <dcterms:modified xsi:type="dcterms:W3CDTF">2026-03-13T15:06:39Z</dcterms:modified>
</cp:coreProperties>
</file>