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updateLinks="always" defaultThemeVersion="124226"/>
  <mc:AlternateContent xmlns:mc="http://schemas.openxmlformats.org/markup-compatibility/2006">
    <mc:Choice Requires="x15">
      <x15ac:absPath xmlns:x15ac="http://schemas.microsoft.com/office/spreadsheetml/2010/11/ac" url="https://eskom-my.sharepoint.com/personal/langab_eskom_co_za/Documents/Apps/My Documents/BRA/"/>
    </mc:Choice>
  </mc:AlternateContent>
  <xr:revisionPtr revIDLastSave="9" documentId="8_{2BE0F7F3-D211-48C5-A8E2-1DD23C98ED95}" xr6:coauthVersionLast="47" xr6:coauthVersionMax="47" xr10:uidLastSave="{FD49A19B-245C-4BAF-80E1-1D37337AAA09}"/>
  <bookViews>
    <workbookView xWindow="-110" yWindow="-110" windowWidth="19420" windowHeight="10300" firstSheet="6" activeTab="10" xr2:uid="{00000000-000D-0000-FFFF-FFFF00000000}"/>
  </bookViews>
  <sheets>
    <sheet name="Sere Wind Farm" sheetId="19" r:id="rId1"/>
    <sheet name="Small Hydros" sheetId="18" r:id="rId2"/>
    <sheet name="Gourikwa" sheetId="17" r:id="rId3"/>
    <sheet name="Ankerlig" sheetId="16" r:id="rId4"/>
    <sheet name="Acacia" sheetId="14" r:id="rId5"/>
    <sheet name="Port Rex" sheetId="13" r:id="rId6"/>
    <sheet name="Gariep" sheetId="12" r:id="rId7"/>
    <sheet name="Vanderkloof" sheetId="11" r:id="rId8"/>
    <sheet name="Palmiet" sheetId="9" r:id="rId9"/>
    <sheet name="Ingula" sheetId="1" r:id="rId10"/>
    <sheet name="Consequence rating" sheetId="2" r:id="rId11"/>
    <sheet name="Likelihood rating" sheetId="4" r:id="rId12"/>
    <sheet name="Risk control effectiveness" sheetId="6" r:id="rId13"/>
    <sheet name="Risk matrix" sheetId="5" r:id="rId14"/>
  </sheets>
  <externalReferences>
    <externalReference r:id="rId15"/>
  </externalReferences>
  <definedNames>
    <definedName name="_xlnm._FilterDatabase" localSheetId="4" hidden="1">Acacia!$L$1:$L$97</definedName>
    <definedName name="_xlnm._FilterDatabase" localSheetId="3" hidden="1">Ankerlig!$U$13:$U$21</definedName>
    <definedName name="_xlnm._FilterDatabase" localSheetId="6" hidden="1">Gariep!$U$12:$U$21</definedName>
    <definedName name="_xlnm._FilterDatabase" localSheetId="2" hidden="1">Gourikwa!$U$13:$U$21</definedName>
    <definedName name="_xlnm._FilterDatabase" localSheetId="9" hidden="1">Ingula!$U$12:$U$20</definedName>
    <definedName name="_xlnm._FilterDatabase" localSheetId="8" hidden="1">Palmiet!$U$12:$U$21</definedName>
    <definedName name="_xlnm._FilterDatabase" localSheetId="5" hidden="1">'Port Rex'!$A$6:$X$66</definedName>
    <definedName name="_xlnm._FilterDatabase" localSheetId="0" hidden="1">'Sere Wind Farm'!$U$13:$U$21</definedName>
    <definedName name="_xlnm._FilterDatabase" localSheetId="1" hidden="1">'Small Hydros'!$U$13:$U$21</definedName>
    <definedName name="_xlnm._FilterDatabase" localSheetId="7" hidden="1">Vanderkloof!$U$12:$U$21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9" i="17" l="1" a="1"/>
  <c r="M59" i="17" s="1"/>
  <c r="U33" i="17"/>
  <c r="M59" i="16" l="1" a="1"/>
  <c r="M59" i="16" s="1"/>
  <c r="U33"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Tessi Mpande</author>
  </authors>
  <commentList>
    <comment ref="M17" authorId="0" shapeId="0" xr:uid="{021CCCF9-08F0-4376-ACC5-EF0703048E58}">
      <text>
        <r>
          <rPr>
            <b/>
            <sz val="9"/>
            <color indexed="81"/>
            <rFont val="Tahoma"/>
            <family val="2"/>
          </rPr>
          <t>Tessi Mpande:</t>
        </r>
        <r>
          <rPr>
            <sz val="9"/>
            <color indexed="81"/>
            <rFont val="Tahoma"/>
            <family val="2"/>
          </rPr>
          <t xml:space="preserve">
Confirm ladder safety training or PJO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<sst xmlns="http://schemas.openxmlformats.org/spreadsheetml/2006/main" count="12966" uniqueCount="2221">
  <si>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</si>
  <si>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</si>
  <si>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</si>
  <si>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</si>
  <si>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</si>
  <si>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</si>
  <si>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</si>
  <si>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</si>
  <si>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</si>
  <si>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</si>
  <si>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</si>
  <si>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</si>
  <si>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</si>
  <si>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</si>
  <si>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</si>
  <si>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</si>
  <si>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</si>
  <si>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</si>
  <si>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</si>
  <si>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</si>
  <si>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</si>
  <si>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</si>
  <si>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</si>
  <si>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</si>
  <si>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</si>
  <si>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</si>
  <si>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</si>
  <si>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</si>
  <si>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</si>
  <si>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</si>
  <si>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</si>
  <si>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</si>
  <si>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</si>
  <si>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</si>
  <si>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</si>
  <si>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</si>
  <si>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</si>
  <si>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</si>
  <si>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</si>
  <si>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</si>
  <si>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</si>
  <si>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</si>
  <si>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</si>
  <si>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</si>
  <si>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</si>
  <si>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</si>
  <si>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</si>
  <si>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</si>
  <si>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</si>
  <si>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</si>
  <si>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</si>
  <si>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</si>
  <si>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</si>
  <si>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</si>
  <si>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</si>
  <si>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</si>
  <si>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</si>
  <si>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</si>
  <si>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</si>
  <si>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</si>
  <si>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</si>
  <si>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</si>
  <si>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</si>
  <si>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</si>
  <si>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</si>
  <si>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</si>
  <si>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</si>
  <si>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</si>
  <si>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</si>
  <si>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</si>
  <si>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</si>
  <si>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</si>
  <si>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</si>
  <si>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</si>
  <si>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</si>
  <si>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</si>
  <si>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</si>
  <si>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</si>
  <si>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</si>
  <si>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</si>
  <si>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</si>
  <si>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</si>
  <si>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</si>
  <si>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</si>
  <si>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</si>
  <si>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</si>
  <si>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</si>
  <si>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</si>
  <si>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</si>
  <si>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</si>
  <si>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</si>
  <si>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</si>
  <si>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</si>
  <si>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</si>
  <si>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</si>
  <si>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</si>
  <si>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</si>
  <si>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</si>
  <si>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</si>
  <si>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</si>
  <si>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</si>
  <si>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</si>
  <si>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</si>
  <si>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</si>
  <si>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</si>
  <si>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</si>
  <si>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</si>
  <si>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</si>
  <si>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</si>
  <si>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</si>
  <si>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</si>
  <si>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</si>
  <si>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</si>
  <si>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</si>
  <si>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</si>
  <si>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</si>
  <si>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</si>
  <si>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</si>
  <si>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</si>
  <si>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</si>
  <si>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Signed:</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</si>
  <si>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</si>
  <si>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</si>
  <si>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</si>
  <si>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</si>
  <si>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</si>
  <si>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</si>
  <si>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</si>
  <si>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</si>
  <si>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</si>
  <si>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</si>
  <si>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</si>
  <si>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</si>
  <si>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</si>
  <si>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</si>
  <si>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</si>
  <si>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</si>
  <si>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</si>
  <si>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</si>
  <si>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</si>
  <si>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</si>
  <si>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</si>
  <si>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Peaking OU</t>
  </si>
  <si>
    <t>Ingula Pumped Storage Scheme</t>
  </si>
  <si>
    <t>Ingula Management Team and Health and Safety Representative</t>
  </si>
  <si>
    <t>Climbing while carrying items on your hand</t>
  </si>
  <si>
    <t>Employees, contractors, members of public</t>
  </si>
  <si>
    <t>Manager or Supervisor</t>
  </si>
  <si>
    <t>Lost Time Injury</t>
  </si>
  <si>
    <t>Walking up and down stairways at Ingula</t>
  </si>
  <si>
    <t>Defective lights</t>
  </si>
  <si>
    <t xml:space="preserve">Slip, trip and falling </t>
  </si>
  <si>
    <t>Daily for 8hours</t>
  </si>
  <si>
    <t xml:space="preserve">Occupational Health and Safety Act No. 85 of 1993  and National Building Regulations and Building Standards Act 103 of 1977 </t>
  </si>
  <si>
    <t>Complete</t>
  </si>
  <si>
    <t>Raise notification for defective lights,housekeeping</t>
  </si>
  <si>
    <t>Environmental Regulations for Workplace 1987</t>
  </si>
  <si>
    <t>Walking on walkways</t>
  </si>
  <si>
    <t>Poor housekeeping</t>
  </si>
  <si>
    <t>Contaminants on the floor e.g. water, grease, oil, fluids, food</t>
  </si>
  <si>
    <t>Good housekeeping/cleaning practices, use of "Wet Floor" signs, wearing of slip-resistant shoes</t>
  </si>
  <si>
    <t>Awareness on human behaviour (usage of cellphone, carrying materials which obstructs the vision)</t>
  </si>
  <si>
    <t>Behavioural Safety Observation</t>
  </si>
  <si>
    <t>Driving</t>
  </si>
  <si>
    <t>Lack of concentration e.g. less able to stay in the appropriate lane, detect any changes around and respond in time, exceed the speed limit and not maintain a consistent speed</t>
  </si>
  <si>
    <t>Daily for 2hours</t>
  </si>
  <si>
    <t>Poor weather condition</t>
  </si>
  <si>
    <t>Decreased driving ability due to distractions – e.g. talking/texting on the phone</t>
  </si>
  <si>
    <t>Driver fatigue</t>
  </si>
  <si>
    <t>Multiple fatalities and Property Damage</t>
  </si>
  <si>
    <t>National Road Traffic Act, Vehicle and Driver Safety Management Procedure (240-62946386)</t>
  </si>
  <si>
    <t>Property damage and motor vehicle accident</t>
  </si>
  <si>
    <t>Health factors such as sleep disorders or medications that cause drowsiness</t>
  </si>
  <si>
    <t>Daily for 2 hours</t>
  </si>
  <si>
    <t>Medical Surviellance Programme</t>
  </si>
  <si>
    <t>Maintainance of lights</t>
  </si>
  <si>
    <t>Working at Heights</t>
  </si>
  <si>
    <t>Falling from heights / elevated position</t>
  </si>
  <si>
    <t>Monthly for1 hour</t>
  </si>
  <si>
    <t>Falling from the platform e.g. scaffold, MEWP (Mobile Elevated Working Platform)</t>
  </si>
  <si>
    <t>General Safety Regulation, 1986, Construction Regulations, 2014, Driven Machinery Regulations, 2015, SANS 10085-1</t>
  </si>
  <si>
    <t>Working on live circuits</t>
  </si>
  <si>
    <t>Task specific risk assessment</t>
  </si>
  <si>
    <t>Behavioural safety observations, training records</t>
  </si>
  <si>
    <t>Monthly for 1 hour</t>
  </si>
  <si>
    <t>Contact with live parts</t>
  </si>
  <si>
    <t>Electric shock and burns</t>
  </si>
  <si>
    <t>Climbing the stairs while carrying equipment</t>
  </si>
  <si>
    <t>Slippery surface, not applying three point contact rule</t>
  </si>
  <si>
    <t xml:space="preserve"> Inspection of non-slip mat and Behavioural Safety Observation </t>
  </si>
  <si>
    <t>Employees, contractors</t>
  </si>
  <si>
    <t xml:space="preserve"> Maintenance of Batteries</t>
  </si>
  <si>
    <t>Exposure to or contact with battery acid</t>
  </si>
  <si>
    <t xml:space="preserve">Battery acid being splashed/spilled onto the body </t>
  </si>
  <si>
    <t xml:space="preserve">Improper handling of acid </t>
  </si>
  <si>
    <t>Behavioural safety observations, continuous supervision</t>
  </si>
  <si>
    <t xml:space="preserve"> Environmental regulation of Workplaces, 1987,  General Safety Regulations 1986, Regulations for Hazardous Chemical Agent, 2021</t>
  </si>
  <si>
    <t>Generation Plant Safety Regulations (240-150642762) , Environmental Regulations for Workplace, 1987</t>
  </si>
  <si>
    <t>Cleaning of Floors</t>
  </si>
  <si>
    <t>Walking or working on oily floor</t>
  </si>
  <si>
    <t xml:space="preserve">Oil spill on the floor </t>
  </si>
  <si>
    <t>Environmental Regulations for Workplace, 1987, Regulations for Hazardous Chemical Agent</t>
  </si>
  <si>
    <t>Walking on soapy floor</t>
  </si>
  <si>
    <t>Soap and water used for cleaning</t>
  </si>
  <si>
    <t>Behavioural safety observations</t>
  </si>
  <si>
    <t>Environmental Regulations for Workplace, 1987, General Safety Regulations, 1986</t>
  </si>
  <si>
    <t xml:space="preserve"> Rigging and lifting materials using crane </t>
  </si>
  <si>
    <t>Operating crane with expired driver competency</t>
  </si>
  <si>
    <t>Employees</t>
  </si>
  <si>
    <t>Construction Regulation 2014; Driven Machinery Regulation 2015</t>
  </si>
  <si>
    <t>Suspendend load</t>
  </si>
  <si>
    <t xml:space="preserve"> Load falling</t>
  </si>
  <si>
    <t>Crane failure, load improperly secured</t>
  </si>
  <si>
    <t>Performance test records, service records and approved form for work at heights and rigging work</t>
  </si>
  <si>
    <t xml:space="preserve">Fatality </t>
  </si>
  <si>
    <t xml:space="preserve">Injury </t>
  </si>
  <si>
    <t xml:space="preserve">Struck by </t>
  </si>
  <si>
    <t>People around the area where crane movement is taking place</t>
  </si>
  <si>
    <t>Position signalling  by the rigger</t>
  </si>
  <si>
    <t>Inadvertent movement of the load</t>
  </si>
  <si>
    <t>Inspections, training records,Operational Experience's and Behavioural safety observations</t>
  </si>
  <si>
    <t xml:space="preserve">Poor condition of the lifting  equipment </t>
  </si>
  <si>
    <t>Load falling</t>
  </si>
  <si>
    <t>Failures of lifting equipment</t>
  </si>
  <si>
    <t>Inspections, training records,operating experience and behavioural safety observations</t>
  </si>
  <si>
    <t xml:space="preserve"> Construction Regulation 2014; Driven Machinery Regulation 2015</t>
  </si>
  <si>
    <t>Noise</t>
  </si>
  <si>
    <t>Noise Induced hearing loss</t>
  </si>
  <si>
    <t>High noise level from running units</t>
  </si>
  <si>
    <t xml:space="preserve">Irreversible health effects/occupational disease with permanent consequence </t>
  </si>
  <si>
    <t xml:space="preserve">Assessment record,noise monitoring, medical surveillance reports, behavioural safety observation </t>
  </si>
  <si>
    <t>Ground water ingress</t>
  </si>
  <si>
    <t>Awareness (taking  time and paying attention to where you are going)</t>
  </si>
  <si>
    <t>Behavioural safety observation</t>
  </si>
  <si>
    <t>General Safety Regulation, 1986, Environmental Regulations for Workplaces, 1987</t>
  </si>
  <si>
    <t>Walking in the Surge Chambers Access Tunnel (SCAT), Surge Chambers (SC), Cable Access Tunnel (CAT), Spiral Tunnels&amp; Smoke Extractor Shaft (SES) Areas</t>
  </si>
  <si>
    <t>Plant inspections</t>
  </si>
  <si>
    <t>Medical</t>
  </si>
  <si>
    <t>Walking underground (Main Drainage Gallery, Generator Floors, Turbine Floors, Main Inlet Valve, Transformer Hall, Machine Hall Operating Floor, Cooling Water Pump Station and Refrigerant Room)</t>
  </si>
  <si>
    <t>Cleaning of toilets</t>
  </si>
  <si>
    <t>Wet and slippery surface</t>
  </si>
  <si>
    <t>Walking on false floor</t>
  </si>
  <si>
    <t>Stacking and storage of spares at Mezzamine Floor Stores</t>
  </si>
  <si>
    <t>Poor Ergonomics</t>
  </si>
  <si>
    <t>Improper lifting techniques</t>
  </si>
  <si>
    <t>Back injuries</t>
  </si>
  <si>
    <t>Improper stacking of items</t>
  </si>
  <si>
    <t>Struck-by material or equipment</t>
  </si>
  <si>
    <t>Poorly stacked material</t>
  </si>
  <si>
    <t>Occupational Health and Safety Act 85 of 1993, Ergonomics Regulations, 2019, General Safety Regulations, 1986</t>
  </si>
  <si>
    <t>Uneven surface</t>
  </si>
  <si>
    <t>Loose tiles</t>
  </si>
  <si>
    <t>Trip and fall</t>
  </si>
  <si>
    <t>Wear and tear</t>
  </si>
  <si>
    <t>Inspections to identify (and repair) uneven surfaces</t>
  </si>
  <si>
    <t>Task specific risk assessment,  Stop Think Act and Review (STAR) principle</t>
  </si>
  <si>
    <t>Notification system, behavioural safety observations</t>
  </si>
  <si>
    <t xml:space="preserve">Occupational Health and Safety Act, 1993 (Act No. 85 of 1993 - National Bulding Regulations and Building Standards Act 103 of 1977 </t>
  </si>
  <si>
    <t>Inspections to identify (and repair) loose tiles</t>
  </si>
  <si>
    <t>Running of Diesel Generators</t>
  </si>
  <si>
    <t>Medical surveillance programme, Signages (Noise zone demarcation),personal protective equipment</t>
  </si>
  <si>
    <t>Inspection of portable fire equipment</t>
  </si>
  <si>
    <t>Lifting heavy equipment</t>
  </si>
  <si>
    <t>SANS 10400, Pressure Equipment Regulations, 2009</t>
  </si>
  <si>
    <t>Sitting for long periods</t>
  </si>
  <si>
    <t>Low blood circulation</t>
  </si>
  <si>
    <t>Poor ergonomics (incorrect position of the chair, keyboard and monitor)</t>
  </si>
  <si>
    <t xml:space="preserve">Inspections of chairs, awareness to employees on ergonomic risk and controls </t>
  </si>
  <si>
    <t>Ergonomics Regulations, 2019</t>
  </si>
  <si>
    <t>Medical Surveillance programme</t>
  </si>
  <si>
    <t>Working with the computer for long periods</t>
  </si>
  <si>
    <t>Glare</t>
  </si>
  <si>
    <t>Incorrect monitor brightness/contrast adjustment</t>
  </si>
  <si>
    <t>Viewing the screen in low light conditions, being too close to or too far from the screen,  positioning the screen at an angle that causes eye strain,  taking insufficient screen breaks</t>
  </si>
  <si>
    <t>Awareness to employees (reminding employees to blink regularly enough to avoid eye dryness, 
sitting comfortably with both feet flat on the floor and support in place for the arms while typing, 
taking regular rest breaks)</t>
  </si>
  <si>
    <t xml:space="preserve">Ensuring that there is adequate lighting,  using an antiglare screen or changing the angle of the screen to avoid glare from lighting
</t>
  </si>
  <si>
    <t>Workstation risk assessment, ergonomics survey, medical surveillance programme (eye testing)</t>
  </si>
  <si>
    <t>Assessment record, medical surveillance reports, behavioural safety observation, notification</t>
  </si>
  <si>
    <t>Poor lighting, glare on a digital screen,improper viewing distances, poor seating posture, uncorrected vision problems.</t>
  </si>
  <si>
    <t>Making coffee or tea</t>
  </si>
  <si>
    <t>Workstation risk assessment, ensuring that there is adequate lighting,  using an antiglare screen or changing the angle of the screen to avoid glare from lighting, medical surveillance programme (eye testing)</t>
  </si>
  <si>
    <t>Behavioural safety observations, notification</t>
  </si>
  <si>
    <t>Burn injuries</t>
  </si>
  <si>
    <t xml:space="preserve">Hot water from hydroboiler        </t>
  </si>
  <si>
    <t xml:space="preserve">Occupational Health and Safety Act No. 85 of 1993 and National Building Regulations and Building Standards Act 103 of 1977 </t>
  </si>
  <si>
    <t>Occupational Health and Safety Act No. 85 of 1993</t>
  </si>
  <si>
    <t>Pressure testing of pressure vessels</t>
  </si>
  <si>
    <t>Poping up of the safety valve</t>
  </si>
  <si>
    <t>Awareness to employees to focus on the task at hand</t>
  </si>
  <si>
    <t>Vessel overpressurised and valve calibrated to a wrong pressure</t>
  </si>
  <si>
    <t>Noise Monitoring, Awareness on noise, Task Specific Risk Assessment</t>
  </si>
  <si>
    <t>High Pressurised water</t>
  </si>
  <si>
    <t>Contact with high pressure water</t>
  </si>
  <si>
    <t>Equipment failure</t>
  </si>
  <si>
    <t>36 monthly for 8 hrs</t>
  </si>
  <si>
    <t>Written work procedure in place, personal protective equipment</t>
  </si>
  <si>
    <t>Pressure Equipment Regulations, 2009</t>
  </si>
  <si>
    <t>Confined space</t>
  </si>
  <si>
    <t>Lack of oxygen</t>
  </si>
  <si>
    <t>Gas test to be done before entry and continously during the task (environmental certificate), written safet work procedure, training on employees on confined space entry and rescue, personal protective equipment</t>
  </si>
  <si>
    <t>Audits, Inspections , Daily Safety Task Instruction (DSTI), Gas Monitoring, Behavioural safety observations, continuous supervision</t>
  </si>
  <si>
    <t>Fall from height</t>
  </si>
  <si>
    <t>Incorrect use of ladders</t>
  </si>
  <si>
    <t>Remote work areas e.g. at outside plant and nature reserve</t>
  </si>
  <si>
    <t xml:space="preserve">Ladder inspections, training of employees on safe use of ladder,approval form for Work at Heights </t>
  </si>
  <si>
    <t>Permit to work, task specific risk assessment, calibration of gas testing equipments</t>
  </si>
  <si>
    <t>Permit to work, task specific risk assessment</t>
  </si>
  <si>
    <t>Behavioural safety observations and continuous supervision</t>
  </si>
  <si>
    <t>Extreme heat</t>
  </si>
  <si>
    <t>Heat stroke, heat cramps, heat exhaustion, heat rash</t>
  </si>
  <si>
    <t>Exposure to extreme heat</t>
  </si>
  <si>
    <t>Daily for 8 hours</t>
  </si>
  <si>
    <t>Occupational disease with reversible/non-permanent effect</t>
  </si>
  <si>
    <t>Notify Manager/Supervisor when going to remote areas, behavioural safety observations</t>
  </si>
  <si>
    <t>Environmental Regulation for Workplaces, 1987</t>
  </si>
  <si>
    <t> Extreme cold</t>
  </si>
  <si>
    <t>Hypothermia, frostbite</t>
  </si>
  <si>
    <t>Exposure to extreme cold</t>
  </si>
  <si>
    <t>Sunlight exposure</t>
  </si>
  <si>
    <t>Sunburn, skin cancer</t>
  </si>
  <si>
    <t>Exposure to extreme sun</t>
  </si>
  <si>
    <t>Employees,contractors</t>
  </si>
  <si>
    <t>Employees trained about sun exposure including: their risk of exposure, how to prevent exposure, the signs and symptoms of overexposure, personal protective equipment</t>
  </si>
  <si>
    <t xml:space="preserve">Site and Public Unrest </t>
  </si>
  <si>
    <t xml:space="preserve"> Violent from uncontrolled people</t>
  </si>
  <si>
    <t>Instability, fighting, damaging to property</t>
  </si>
  <si>
    <t xml:space="preserve">Disputes and disgrantled public / employees </t>
  </si>
  <si>
    <t>Adhoc basis</t>
  </si>
  <si>
    <t>Fatality and Property Damage</t>
  </si>
  <si>
    <t xml:space="preserve">Project labour agreement,emergency preparedness plan,stakeholder engagement </t>
  </si>
  <si>
    <t xml:space="preserve">Training of the emergency evacuation team members, mock </t>
  </si>
  <si>
    <t>Mock drills conducted and post-briefing after drill</t>
  </si>
  <si>
    <t>Emergency Preparedness Plan for Ingula Pumped Storage Scheme (364-684942)</t>
  </si>
  <si>
    <t>Generation Plant Safety Regulations (240-150642762), General Safety Regulations, 1986, Ingula Pumped Storage Scheme Confined Space (364-684917)</t>
  </si>
  <si>
    <t>General Safety Regulations, 1986,  Safety Clearance Criteria Work at Heights and Rigging (167A-8057)</t>
  </si>
  <si>
    <t>General Safety Regulation, 1986, Construction Regulations, 2014, Driven Machinery Regulations, 2015, SANS 10085-1, Safety Clearance Criteria Work at Heights and Rigging (167A-8057)</t>
  </si>
  <si>
    <t>Construction Regulation 2014; Driven Machinery Regulation 2015, Safety Clearance Criteria Work at Heights and Rigging (167A-8057)</t>
  </si>
  <si>
    <t>Construction Regulation 2014; Driven Machinery Regulation 2015, Medical Surveillance Procedure (240-84733329)</t>
  </si>
  <si>
    <t>Noise-Induced Hearing Loss Regulations, 2003, Medical Surveillance Procedure (240-84733329)</t>
  </si>
  <si>
    <t>Noise-Induced Hearing Loss Regulations, 2003, Generation Plant Safety Regulations (240-150642762), Operating Regulationds for High Voltage Systems (240-114967625), Medical Surveillance Procedure (240-84733329)</t>
  </si>
  <si>
    <t>Ergonomics Regulations, 2019, Medical Surveillance Procedure (240-84733329)</t>
  </si>
  <si>
    <t xml:space="preserve">Workplace Psycho-Socio &amp; Human  Factors  </t>
  </si>
  <si>
    <t>Shortage of employees to performed required activity</t>
  </si>
  <si>
    <t xml:space="preserve">Uneven distribution of duties/responsibilities which lead to fatigue </t>
  </si>
  <si>
    <t xml:space="preserve">Lack of planning ,planned events and acceleration of activities affect the schedule </t>
  </si>
  <si>
    <t xml:space="preserve">Eskom assistance program, health and wellness clinic ; even distribution of duties and  employment of 3rd parties and addition contracts; sick leave management procedure </t>
  </si>
  <si>
    <t>Targeted awareness campaigns; improvement of working relationship with line manager (brothers keeper)</t>
  </si>
  <si>
    <t xml:space="preserve">Leave of absence monitoring; Time sheet </t>
  </si>
  <si>
    <t>Occupational, Health and Safety Act 85 of 1993</t>
  </si>
  <si>
    <t xml:space="preserve">Long/extended work hours </t>
  </si>
  <si>
    <t xml:space="preserve">Fatigue due to working outage hours, lack of time management </t>
  </si>
  <si>
    <t>Long hours (overtime), different conditions of service, mismangement of time</t>
  </si>
  <si>
    <t>Human Resources, Manager or Supervisor</t>
  </si>
  <si>
    <t>During outages</t>
  </si>
  <si>
    <t xml:space="preserve">Minimize long working hours, encourage lift clubs </t>
  </si>
  <si>
    <t>Leave of absence monitoring; time sheet, complain register to Industrial Relation</t>
  </si>
  <si>
    <t>Harassement of employee/s in the workplace</t>
  </si>
  <si>
    <t>Homogenous workforce</t>
  </si>
  <si>
    <t xml:space="preserve"> Lack of diversity or appreciating diversity  in a workforce, minority feel isolated and feel vulnerable and majority feels threatened by those who appear different</t>
  </si>
  <si>
    <t>Absenteeism as a result of depression</t>
  </si>
  <si>
    <t xml:space="preserve">Project labour agreement, basic conditions of service and daily time sheets </t>
  </si>
  <si>
    <t xml:space="preserve">Project labour agreement, basic conditions of service, HR procedures and daily time sheets </t>
  </si>
  <si>
    <t>Increase diversity personel at all levels of workforce</t>
  </si>
  <si>
    <t xml:space="preserve">Bullying </t>
  </si>
  <si>
    <t xml:space="preserve">Less aware of laws and workplace norms </t>
  </si>
  <si>
    <t xml:space="preserve"> Lack of orientation of new employees</t>
  </si>
  <si>
    <t>Full orientation and continuouse awareness training on legal updates and organisation norms and standards</t>
  </si>
  <si>
    <t xml:space="preserve"> Victimization </t>
  </si>
  <si>
    <t xml:space="preserve"> Intimidation, hostile, lack of corporation </t>
  </si>
  <si>
    <t>Social discource outside the workplace, mistreatment by senior personel</t>
  </si>
  <si>
    <t xml:space="preserve">Employee Assistance Programme (EAP), induction and training of new employees </t>
  </si>
  <si>
    <t xml:space="preserve">Equal consequences management to employees and managers  </t>
  </si>
  <si>
    <t>Opening and Closing of doors</t>
  </si>
  <si>
    <t>Vehicles and facility doors</t>
  </si>
  <si>
    <t>Struck by and pinch point</t>
  </si>
  <si>
    <t xml:space="preserve">Poor maintainance, Lack of concentration, lack of knowledge/ awareness </t>
  </si>
  <si>
    <t>Inspections, Awareness, warning signages</t>
  </si>
  <si>
    <t>Implement code of conduct ,Employee Assistance Programme (EAP)</t>
  </si>
  <si>
    <t>Driver vehicle campaigh</t>
  </si>
  <si>
    <t>Occupational Health and Safety Act, 1993 (Act No. 85 of 1993), Environmental Regulations for Workplaces, 1987</t>
  </si>
  <si>
    <t>Psycho-social stresss (Psychological Stress)</t>
  </si>
  <si>
    <t>Long hours shift work, call-outs while off duty</t>
  </si>
  <si>
    <t>Lack of mental alertness/fatigue</t>
  </si>
  <si>
    <t>Daily for 8 to 12 hours shifts</t>
  </si>
  <si>
    <t xml:space="preserve">Workers were informed on the normal working hours and adherence to compulsory rest periods          </t>
  </si>
  <si>
    <t>Employee Assistance Program</t>
  </si>
  <si>
    <t>Observation and Overtime Reports</t>
  </si>
  <si>
    <t>Occupational Health and Safety Act, 1993 (Act No. 85 of 1993), Basic Conditions of Employment Act 75 of 1997</t>
  </si>
  <si>
    <t xml:space="preserve">Leave management procedure, Basic Conditions of Service, Basic Condition of Employment Act 75 of 1997 and Labour Relations Act 66 of 1995 </t>
  </si>
  <si>
    <t>Leave management procedure, Basic Conditions of Service, Basic Condition of Employment Act 75 of 1997  and Labour Relations Act  66 of 1995</t>
  </si>
  <si>
    <t>Excessive noise</t>
  </si>
  <si>
    <t>Transportation of gas cylinders</t>
  </si>
  <si>
    <t>Handling of Nitrogen gas cylinders</t>
  </si>
  <si>
    <t>Working with pressurized gas cylinder</t>
  </si>
  <si>
    <t>Injury caused by exposure to gas under pressure</t>
  </si>
  <si>
    <t>Falling off gas cylinders during transportation</t>
  </si>
  <si>
    <t>Damage to the vehicle</t>
  </si>
  <si>
    <t>Improper handling of cylinders</t>
  </si>
  <si>
    <t>Task specific risk assessment, safety data sheet, personal protective equipment</t>
  </si>
  <si>
    <t xml:space="preserve">Gas cylinders transported in  a trolley and secured by a ratchet strap </t>
  </si>
  <si>
    <t>Awareness to employees and contractors on handling gas cylinders</t>
  </si>
  <si>
    <t>Heavy equipment handling</t>
  </si>
  <si>
    <t>Working with heavy equipment</t>
  </si>
  <si>
    <t>Body/back strain</t>
  </si>
  <si>
    <t>Improper handling of heavy equipment</t>
  </si>
  <si>
    <t>Task specific risk assessment, personal protective equipment</t>
  </si>
  <si>
    <t>Awareness on proper handling of heavy equipment</t>
  </si>
  <si>
    <t xml:space="preserve"> Pressure Equipment Regulations, 2009 (GNR734)</t>
  </si>
  <si>
    <t>Working near open water</t>
  </si>
  <si>
    <t xml:space="preserve">Drowning </t>
  </si>
  <si>
    <t xml:space="preserve">Unauthorised access, inadequate barricading </t>
  </si>
  <si>
    <t>Open water</t>
  </si>
  <si>
    <t>Fatality</t>
  </si>
  <si>
    <t>Signages</t>
  </si>
  <si>
    <t xml:space="preserve">National Water Act, 1998 (Act 36 of 1998), Dam Safety Regulations of 2012 </t>
  </si>
  <si>
    <t>Open and closing the security gates</t>
  </si>
  <si>
    <t>Awkward postures, static postures, high forces, repetitive motion</t>
  </si>
  <si>
    <t xml:space="preserve">Incorrect posture when openning and closing </t>
  </si>
  <si>
    <t>Monthly for 8 hours</t>
  </si>
  <si>
    <t>Weekly for 3 hours</t>
  </si>
  <si>
    <t>Daily for 4 hours</t>
  </si>
  <si>
    <t>Weekly for 8 hours</t>
  </si>
  <si>
    <t>Weekly for 4 hours</t>
  </si>
  <si>
    <t>Daily for 3 hours</t>
  </si>
  <si>
    <t>Daily for 5 hours</t>
  </si>
  <si>
    <t>3 monthly for 2 hours</t>
  </si>
  <si>
    <t>Monthly for  2 hours</t>
  </si>
  <si>
    <t>Daily  for 8 hours</t>
  </si>
  <si>
    <t>Patrolling</t>
  </si>
  <si>
    <t>Medical treatment case</t>
  </si>
  <si>
    <t>Be aware of body posture and windy conditions</t>
  </si>
  <si>
    <t>General Safety Regulations , 1986</t>
  </si>
  <si>
    <t>Tresspassers/intruders</t>
  </si>
  <si>
    <t xml:space="preserve"> Fighting, shooting</t>
  </si>
  <si>
    <t>Stealing, tresspassing and poaching/hunting</t>
  </si>
  <si>
    <t>Bullet proof vehicle,bullet proof vest and training</t>
  </si>
  <si>
    <t>Patrolling in pairs, use two way radios</t>
  </si>
  <si>
    <t>Records in occurrence book</t>
  </si>
  <si>
    <t>Occupational Health and Safety Act, 1993</t>
  </si>
  <si>
    <t>Uneven surfaces</t>
  </si>
  <si>
    <t xml:space="preserve">Slip trip and fall </t>
  </si>
  <si>
    <t xml:space="preserve">Uneven terrain </t>
  </si>
  <si>
    <t>Daily 4 hours</t>
  </si>
  <si>
    <t>Poor lighting</t>
  </si>
  <si>
    <t>Poor visibility</t>
  </si>
  <si>
    <t xml:space="preserve">Awareness on remaining in a state of awareness, consider our surroundings, notice the way our feet hit the ground, and adapt when necessary. </t>
  </si>
  <si>
    <t>Use of torches</t>
  </si>
  <si>
    <t>Inspection existing lighting</t>
  </si>
  <si>
    <t xml:space="preserve"> Enviromental Regulation of Workplaces 1987</t>
  </si>
  <si>
    <t>Permanent flood lights installed in certain areas</t>
  </si>
  <si>
    <t>Natural conditions include fog, clouds, windblown dust, rain, sand, naturally ignited wildfires, and natural aerosol</t>
  </si>
  <si>
    <t>Exposure to natural conditions</t>
  </si>
  <si>
    <t>Occupational hygiene surveys conducted, personal protective equipment</t>
  </si>
  <si>
    <t xml:space="preserve">Discuss and implement survey recommendations  </t>
  </si>
  <si>
    <t>Enviromental Regulation of Workplaces 1987</t>
  </si>
  <si>
    <t xml:space="preserve">Searching of vehicle </t>
  </si>
  <si>
    <t>Uncontrolled movement of vehicle</t>
  </si>
  <si>
    <t>Failure to stop due to defective vehicles or driver failing to stop</t>
  </si>
  <si>
    <t>Awareness that vehicles are attended to once they are stationery</t>
  </si>
  <si>
    <t>Patrolling in pairs (two persons rule), use of PPE</t>
  </si>
  <si>
    <t>Behavioural safety observation and feedback</t>
  </si>
  <si>
    <t>Behaviouralsafety observation, survey records</t>
  </si>
  <si>
    <t>Awareness that vehicles are attended to once they are stationery, vehicle maintenance</t>
  </si>
  <si>
    <t>Attending to vehicle in motions, people being struck by or run over by a vehicle</t>
  </si>
  <si>
    <t>Poor ergonomics</t>
  </si>
  <si>
    <t>Repetition, awkward posture</t>
  </si>
  <si>
    <t>Bending when searching vehicles</t>
  </si>
  <si>
    <t>Awareness for assuming a correct body position when conducting vehicle search</t>
  </si>
  <si>
    <t>Rotation of members conducting search</t>
  </si>
  <si>
    <t>Behavioural safety observation, attendance register of the awareness session/s, vehicle service records</t>
  </si>
  <si>
    <t xml:space="preserve">Alcohol testing </t>
  </si>
  <si>
    <t>Contract diseases from other people</t>
  </si>
  <si>
    <t>Carrying out the test with a defective</t>
  </si>
  <si>
    <t>Daily 8-12hours</t>
  </si>
  <si>
    <t>Training to all Security personnel on the use of alcohol blowing machines</t>
  </si>
  <si>
    <t xml:space="preserve">Alco testing training done, awareness training </t>
  </si>
  <si>
    <t>Unruly employees/contractors/visitors during access to site</t>
  </si>
  <si>
    <t>Swearing, fighting, shooting</t>
  </si>
  <si>
    <t>Not adhering to instruction of the Security personnel</t>
  </si>
  <si>
    <t>Training,of security persoone on identification of unruly employees, contractors and visitors before attending to them</t>
  </si>
  <si>
    <t>Improve customer service/treat every contractor, employee and visitor equally.</t>
  </si>
  <si>
    <t>Daily for 3 hour</t>
  </si>
  <si>
    <t>Daily for 30 minutes</t>
  </si>
  <si>
    <t>Contract Manager or Supervisor</t>
  </si>
  <si>
    <t xml:space="preserve"> Contractor Manager or Supervisor</t>
  </si>
  <si>
    <t xml:space="preserve">Access controlled,permit to work system, no boating or fishing allowed, task specific risk assessment conducted for working and visitors to be accompanied by Eskom employee when doing tour </t>
  </si>
  <si>
    <t>Uncalibrated breathalizer instrument / false reading from the machine</t>
  </si>
  <si>
    <t>Property damage / structure / asset</t>
  </si>
  <si>
    <t>Reversing of Vehicles during parking</t>
  </si>
  <si>
    <t>Poor judgement from Driver, Poor parking from stationery/parked vehicles, Poor lighting (night),</t>
  </si>
  <si>
    <t>Driver incompetency, poor vehicle maintenance, Production Pressure, limited parking space</t>
  </si>
  <si>
    <t>Property damage, First Aid</t>
  </si>
  <si>
    <t>Medical screening, Driver Profile Risk Assessment, Vehicle Trip Inspection and Annual service, Driver coaching, Sharing lesson learnt, Departmental / trip/route risk assessment, Routine for Light Maintenance, Driver Training and Licence Authorisation</t>
  </si>
  <si>
    <t>Vehicle &amp; Driver safety compaigns</t>
  </si>
  <si>
    <t>BSO Analysis, Incident Management Review, On-Job Observations</t>
  </si>
  <si>
    <t xml:space="preserve">Night work (shift work) night work due to long hours due to outages/ non </t>
  </si>
  <si>
    <t>Awareness on how to position yourself when opening and closing the gate. Request assistance from maintenance (handle)</t>
  </si>
  <si>
    <t>Name:  Patrick Mhlongo</t>
  </si>
  <si>
    <t>Designation: Plant Manager</t>
  </si>
  <si>
    <t>Maintenance of non-slip mats</t>
  </si>
  <si>
    <t xml:space="preserve">Routine inspection of handrails, Routine inspection of non-slip mat and Behavioural Safety Observation </t>
  </si>
  <si>
    <t>In Progress</t>
  </si>
  <si>
    <t>Unavaibiity of spares &amp; special tools, theft and not adhering to inspection routine, human behaviour e.g.usage of cellphone while walking</t>
  </si>
  <si>
    <t>Illumination Survey, Plant Performance &amp; Analysis (Plant Health Index), Bahavioural Safety Observation</t>
  </si>
  <si>
    <t>Inspection routine, audits (internal peer review and external), two person rule,medical surviellance programme, Management System Review (Trend analysis of incidents)</t>
  </si>
  <si>
    <t>Peer checking among employees</t>
  </si>
  <si>
    <t>Behavioural Safety Observation, Coaching completed between the manager and concern driver,Trend analysis of accident</t>
  </si>
  <si>
    <t xml:space="preserve">Reduced visibility, reduced steering, reduced traction and increased time and space required to bring the vehicle to a stop, slippery conditions, poor vehicle condition (tyres), poor road conditions </t>
  </si>
  <si>
    <t>Vehicle maintenance (service) and routine inspection of vehicle, defensive (night) driver training, Awareness of driver and vehicle safety</t>
  </si>
  <si>
    <t>Trend analysis of accident and vehicle inspections</t>
  </si>
  <si>
    <t>Long working hours during outages, extended work shifts, call out &amp; standby</t>
  </si>
  <si>
    <t>Roster-monitoring system which included checking rosters actually worked against the planned rosters every month. Coaching completed between the manager and concern driver, checking Call Out/Emergency overtime log sheet</t>
  </si>
  <si>
    <t>Medical screening, employee assistance programs (EAP)</t>
  </si>
  <si>
    <t>Awareness on fatigue including recognizing signs and symptoms of fatigue, how to gauge alertness, or steps to help achieve better sleep,taking medication before engaging on driving activities</t>
  </si>
  <si>
    <t>Incorrect use of step ladder or using unsafe ladder, incorrect use of Fall Arrest Protection Equipment, no Fall Arrest Protection Equipment</t>
  </si>
  <si>
    <t>Working at heights risk assessment, task specific fall protection plan, working at heights rescue team, working at heights drill, competent &amp; appointed fall protection planner &amp; implementer</t>
  </si>
  <si>
    <t>Awareness on managing fatigue and conditions of service</t>
  </si>
  <si>
    <t>Hours Work Procudure, Pool vehicle request form</t>
  </si>
  <si>
    <t>Behavioural safety observations,  ladders inspection check sheets, training records, annual working at height job observation,inspection of Fall Arrest Protection Equipment</t>
  </si>
  <si>
    <t xml:space="preserve"> Being ejected from the platform due to: Overreaching, the MEWP being struck by another piece of equipment,  falling objects or materials, poor ground conditions or failure to operate the MEWP smoothly, poor erected scaffolding</t>
  </si>
  <si>
    <t>Permit to Work, Task specific risk assessment,Fall Protection Plan, Use of platform e.g. scaffold, MEWP (Mobile Elevated Working Platform), Medical surveillance Ladder training, Ladder inspection, Approval form for Working at Heights, Inspection of Fall Arrest Protection Equipment, Maintaining 3-point contact while working on the ladder,, Personal Fall Arrest Equipment</t>
  </si>
  <si>
    <t>Inspection of personal fall protection equipment check sheet, Behavioural safety observations, training records, inspection of scaffolding and MEWP</t>
  </si>
  <si>
    <t>Permit to Work, Task specific risk assessment , Continuous supervision, Personal protective equipment</t>
  </si>
  <si>
    <t>Awareness on Operational Experience(OE) on electrical incidents</t>
  </si>
  <si>
    <t>Permit to Work, Task specific risk assessment,  Fall protection Plan, training of lifting equipment operators,approval form for Work at Heights,  awareness (set-up and manoeuvre the machine/platform effectively), Medical surveillance,Continuous supervision, Personal fall protection equipment</t>
  </si>
  <si>
    <t xml:space="preserve">Maintenance of non-slip mats, awareness on three point contact rule </t>
  </si>
  <si>
    <t>Non-slip mats installed,maintain housekeeping, awareness on asceding or desceding technique, use of tool bag</t>
  </si>
  <si>
    <t>Permit to work ,restricted access, task specific risk asessment,  training of the personnel on battery maintenance, work instruction for battery maintenance, Safety Data Sheet (SDS) for battery acid, wearing of appropriate Personal Protective Equipment (PPE)</t>
  </si>
  <si>
    <t xml:space="preserve">Awareness on battey acid SDS &amp; battery management </t>
  </si>
  <si>
    <t>Behavioural safety observations, continuous supervision, planned job observation, management review &amp; audits</t>
  </si>
  <si>
    <t>Permit to work, restricted access, task specific risk assessment, training of the personnel on battery maintenance, work instruction for battery maintenance, Safety Data Sheet (SDS) for battery acid, wearing of appropriate Personal Protective Equipment (PPE)</t>
  </si>
  <si>
    <t>Behavioural safety observations, training records, calibration of testing equipment</t>
  </si>
  <si>
    <t>Task specific risk assessment, inspecting of equipments regulary to identify oil leaks, repair equipments and clean up oil ,spill response training, spill kit to used to contain oil &amp; use of SDS</t>
  </si>
  <si>
    <t>Awareness on spill response</t>
  </si>
  <si>
    <t>Behavioural safety observations, Plant inspections</t>
  </si>
  <si>
    <t>Cleaning Procedures, Task specific risk assessment, Warning Signage(Wet Floor), Personal Protective Clothing</t>
  </si>
  <si>
    <t>Awareness on taking your time and paying attention to where you are going</t>
  </si>
  <si>
    <t>Lack of training</t>
  </si>
  <si>
    <t>Monitoring of operator training,approval form for Rigging work, operator carry-cards, medical surviellance</t>
  </si>
  <si>
    <t>Planned Job Observation, Behavioural safety obeservations</t>
  </si>
  <si>
    <t>Issue register (remote to be only issued to competent operation)</t>
  </si>
  <si>
    <t xml:space="preserve">Task specific risk assessment, approval form for work at heights, approval form for rigging work, examination and performance test of lifting machinery (Load testing), inspections of hand-powered lifting device and lifting tackle </t>
  </si>
  <si>
    <t>Barricade the area, usage of whistle to alert personnel</t>
  </si>
  <si>
    <t>Task specific risk assessment, awareness to employees not to stand under loads and ensure operators never lift a load over an personnel, crane driver and the rigger to ensure the area is safe to move the load</t>
  </si>
  <si>
    <t>Usage of whistle to alert personnel</t>
  </si>
  <si>
    <t>Planned Job Observation, Behavioural safety observation, supervisory</t>
  </si>
  <si>
    <t>Poor communication between the crane driver and the rigger, defective crane causing inadvertent movement of the load</t>
  </si>
  <si>
    <t>Task specific risk assessment, declaration of fitness, rigger and crane operator training, crane inspections</t>
  </si>
  <si>
    <t>Task specific risk assessment, accreditation of the Lifting Machinery Entity(LME) &amp;Lifting Machinery Inspector (LMI), Load testing certificates ,inspections, use of correct lifting methods</t>
  </si>
  <si>
    <t>Maintaining and lubricating machinery and equipment, Installed vibration mounts,Restricting worker presence to a suitable distance away from noisy equipment(Maintenance personnel place in Group Capital Office) Wearing of hearing protection, Medical surveillance programme, Signages (Noise zone demarcation), Noise Monitoring, Awareness on noise</t>
  </si>
  <si>
    <t>Walking up and down stairwarys at Main Inlet Valve</t>
  </si>
  <si>
    <t xml:space="preserve">Valid driver's licence for the driver,driver risk profile assessment, Eskom driver's permit, medical  fitness certificate, signing of driver's pledge by driver, breatherlising of drivers, wareness of driver and vehicle safety </t>
  </si>
  <si>
    <t>Slippery surfaces</t>
  </si>
  <si>
    <t xml:space="preserve">Slip,trip and falling </t>
  </si>
  <si>
    <t>Employees, contractors, members of public(visitors)</t>
  </si>
  <si>
    <t>Housekeeping (keeping the drains unblocked), Personal Protective Equipment (Footwear-shoe soles to prevent slips)</t>
  </si>
  <si>
    <t>Behavioural safety observation, notification for blocked drains</t>
  </si>
  <si>
    <t xml:space="preserve"> Noise above 85dB(A)</t>
  </si>
  <si>
    <t>Employees &amp; contractors</t>
  </si>
  <si>
    <t>Medical surveillance programme, Signages (Noise zone demarcation), Noise Monitoring, Awareness on noise, Training and authorisation of operators, written safe work procedure, personal protective equipment</t>
  </si>
  <si>
    <t>Slip, trip and fall</t>
  </si>
  <si>
    <t>Floor wet from cleaning water,water pipe leak, poor housekeeping</t>
  </si>
  <si>
    <t>Safe work procedure, task specific risk assessment, two persons rule when cleaning is performed, slippery floor signage, personal protective equipment</t>
  </si>
  <si>
    <t>Behavioural safety observation, Planned Job Observation</t>
  </si>
  <si>
    <t>Employees, contractors &amp; members of public</t>
  </si>
  <si>
    <t>Employees, contractors&amp; members of public</t>
  </si>
  <si>
    <t>Temporary discomfort case</t>
  </si>
  <si>
    <t>The use of mechanica lifting device, limit manual lifting to two person team and provide the relevant personal protective equipment</t>
  </si>
  <si>
    <t xml:space="preserve">Awareness to employees on how to lift properly and  training of employees on stacking and storage </t>
  </si>
  <si>
    <t>Training records, planned task observation</t>
  </si>
  <si>
    <t>Stack loads properly, maintain good housekeeping and train employees on stacking and storage</t>
  </si>
  <si>
    <t>Routine inspections</t>
  </si>
  <si>
    <t>Inspections, training records, planned task observations</t>
  </si>
  <si>
    <t xml:space="preserve">Occupational disease with permanent consequence </t>
  </si>
  <si>
    <t>Noise Monitoring(Occupational Hygiene Surveys) and awareness on noise</t>
  </si>
  <si>
    <t>Task Specific Risk Assessment, Medical surveillance programme, Signages (Noise zone demarcation),personal protective equipment</t>
  </si>
  <si>
    <t>Assessment record(Occupational Hygiene Surveys) and medical surveillance reports</t>
  </si>
  <si>
    <t>Struck by</t>
  </si>
  <si>
    <t>Falling of equipment</t>
  </si>
  <si>
    <t>Task specific risk assessment, Use of proper lifting technique, provide training and specific personal protective equipment</t>
  </si>
  <si>
    <t>Prolonged sitted work at office desk</t>
  </si>
  <si>
    <t>Musculoskeletal disorder</t>
  </si>
  <si>
    <t>Strained back, neck, eyes, shoulder and fatigue</t>
  </si>
  <si>
    <t>Bad posture or don't use an ergonomically user friendly chair</t>
  </si>
  <si>
    <t>Assessment record,medical surveillance reports, behavioural safety observation, notification</t>
  </si>
  <si>
    <t xml:space="preserve">Planned Maintenance Inspection for </t>
  </si>
  <si>
    <t>Overfilled cups, damaged cups, improper handling of cups, defective hydroboiler</t>
  </si>
  <si>
    <t>Inspection of electrical equipment (hydroboiler)</t>
  </si>
  <si>
    <t>Task specific risk assessment, employees trained to  understand what heat stress is, how it affects their health and safety, and how it can be prevented, personal protective equipment</t>
  </si>
  <si>
    <t xml:space="preserve"> Behavioural safety observations, Management Review Meeting</t>
  </si>
  <si>
    <t>Task specific risk assessment and personal protective equipment</t>
  </si>
  <si>
    <t>Dam Safety inspetions</t>
  </si>
  <si>
    <t xml:space="preserve">Slippery or uneven surfaces, Steep slopes and embankments, Deep water and sudden water releases,  Structural instability or failure, Confined spaces (tunnels, galleries), Hazardous chemicals or contaminated water, Electrical equipment near water, Heavy machinery and vehicles, Wildlife (snakes, insects),  Extreme weather conditions (heat, cold, storms), Noise from equipment or water discharge,Physical strain and fatigue </t>
  </si>
  <si>
    <t>Falls leading to injury or death, Drowning or near-drowning incidents, Crushing or injury from collapsing structures, Exposure to toxic substances or contaminants, Electric shock or electrocution, Accidents involving heavy machinery, Animal bites or stings, Heat stroke or hypothermia from weather exposure, Hearing damage from loud noise, Musculoskeletal injuries from overexertion, Delayed identification of dam defects causing failure</t>
  </si>
  <si>
    <t>364-685120</t>
  </si>
  <si>
    <t>Date: 2025-04-30</t>
  </si>
  <si>
    <t>Deteriorating infrastructure (cracks, erosion, unstable slopes, loose concrete, corroded components), Work at heights and on steep or slippery surfaces (risk of falls), Confined space entry (restricted movement, poor lighting, low oxygen), Water hazards (strong currents, sudden releases, drowning risk)
,Adverse weather conditions (rain, lightning, strong winds, fog), Remote location challenges (delayed emergency response)
,Equipment hazards (failure of climbing gear, scaffolding, boats, vehicles, or electrical tools), Operational hazards (lack of coordination with dam operations, unexpected gate or spillway activity).</t>
  </si>
  <si>
    <t xml:space="preserve">Employees, contractors </t>
  </si>
  <si>
    <t xml:space="preserve">Falality </t>
  </si>
  <si>
    <t>Scheduled maintenance and structural monitoring programs to identify defects early
Safe work procedures for working at heights, confined spaces, and near water
Use of fall protection systems (harnesses, guardrails, lifelines)
Confined space permits, gas testing, and ventilation procedures
Lockout/tagout of sluice gates, valves, and spillway mechanisms during inspection, Weather monitoring and postponement of inspections in unsafe conditions, Provision and use of appropriate PPE (life jackets, helmets, gloves, safety boots, eye protection), Safety boat with trained operator and rescue equipment on standby, Communication protocols between inspection teams and control room operators, On-site emergency response plan, first aid kits, and trained first aiders, Use of calibrated and well-maintained inspection equipment, Site access control to prevent unauthorized entry during inspections</t>
  </si>
  <si>
    <t xml:space="preserve">Inspection reports </t>
  </si>
  <si>
    <t>Occupational Health and Safety Act,  No 85 1993</t>
  </si>
  <si>
    <t>Occupational Health and Safety Act no 85, 1993, National Road Traffic Act 93/1996</t>
  </si>
  <si>
    <t>Occupational Health and Safety Act ni 85 , 1993</t>
  </si>
  <si>
    <t>Failing on holding on the handrails while asceding or descending, lack of concentration and not applying three point contact</t>
  </si>
  <si>
    <t>Non-slip mats installed, apply three point contact rule</t>
  </si>
  <si>
    <t>Maintenance of non-slip mats, awareness on three point contact rule , housekeeping</t>
  </si>
  <si>
    <t xml:space="preserve">Inspection of handrails, Inspection of non-slip mat and Behavioural Safety Observation </t>
  </si>
  <si>
    <t>Seepage water</t>
  </si>
  <si>
    <t>Employees, contractors, members of the public (Visitors)</t>
  </si>
  <si>
    <t xml:space="preserve">Awareness , Training and Task Specific Assessment  </t>
  </si>
  <si>
    <t xml:space="preserve">Regular plant inspections and Behavioural Safety Observations </t>
  </si>
  <si>
    <t>Behaviour Based Procedure 32-407</t>
  </si>
  <si>
    <t xml:space="preserve">Implement drone or remote camera inspections where possible to reduce human exposure to heights and hazardous areas, Conduct refresher training for inspection teams on working at heights, water safety, and confined space rescue, Install additional fixed anchor points and guardrails at high-risk areas, Increase frequency of structural integrity monitoring in areas with known deterioration, Introduce GPS-enabled communication devices for teams working in remote sectionsDevelop and conduct mock rescue drills for drowning, falls, and confined space emergencies, Improve signage and physical barriers to demarcate hazardous zones during inspections, Schedule inspections during low water flow periods to reduce water-related risks, Upgrade weather alert systems to provide real-time hazard notifications, Regularly review and update risk assessments after significant weather events or structural changes, Ensure backup rescue boats and life-saving appliances are always available and maintained, Establish formal coordination meetings between inspection teams, operations, and emergency services before each inspection
</t>
  </si>
  <si>
    <t>Failing on holding on the handrails while asceding or descending, lack of concentration, not applying three point contact, defective handrails, defective lights</t>
  </si>
  <si>
    <t>Non-slip mats installed, apply three point contact rule as per displayed signages,proper housekeeping, routine inspection of lights, illumination survey,hand rails installed</t>
  </si>
  <si>
    <t xml:space="preserve">Peaking Palmiet </t>
  </si>
  <si>
    <t>Palmiet</t>
  </si>
  <si>
    <t>06/08/2026</t>
  </si>
  <si>
    <t>06/08/2024</t>
  </si>
  <si>
    <t>Palmiet Team</t>
  </si>
  <si>
    <t>Name: Khaya Kebeni</t>
  </si>
  <si>
    <t xml:space="preserve">Designation: Plant Manager </t>
  </si>
  <si>
    <t>Date: 06/08/2024</t>
  </si>
  <si>
    <t>Use of handtools &amp; power tools</t>
  </si>
  <si>
    <t>1</t>
  </si>
  <si>
    <t>Defective/broken tools</t>
  </si>
  <si>
    <t xml:space="preserve">Hand injuries, cuts and bruises , electrical shock,  fractures, Injuries, </t>
  </si>
  <si>
    <t>Not wearing PPE, incorrect methods, excessive use of equipment and tools, lack of continuous risk assessment, inadequate inspections, Use of unapproved homemade tools.</t>
  </si>
  <si>
    <t>Supervisor</t>
  </si>
  <si>
    <t>Daily for 2hrs</t>
  </si>
  <si>
    <t>LTI</t>
  </si>
  <si>
    <t xml:space="preserve"> Work Packages, Hand tools training, Tools box talks,routine inspections  
PPE- eye protection, apron, overall, safety boots</t>
  </si>
  <si>
    <t>4</t>
  </si>
  <si>
    <t xml:space="preserve">Establish the "Use of home-made tools" procedure and formulate the task team to approve all home-made hand tools before use, Train all employees on the procedure </t>
  </si>
  <si>
    <t>Behavioural safety observations, inspections, incident records</t>
  </si>
  <si>
    <t>Supervisor/Manager</t>
  </si>
  <si>
    <t xml:space="preserve">Occupational Health and Safety Act, 1993 (Act No. 85 of 1993) </t>
  </si>
  <si>
    <t>N/A</t>
  </si>
  <si>
    <t>2</t>
  </si>
  <si>
    <t>Welding</t>
  </si>
  <si>
    <t>Burns,  flash burns(arc eye), electrical shock, respiratory disease, fire, welding fume fever</t>
  </si>
  <si>
    <t>Not wearing PPE, incorrect methods, lack of continuous risk assessment , Defective welding machines,Damaged power leads and incorrect earthing,inadequate inspections, lack of monitoring</t>
  </si>
  <si>
    <t>maintainance employees</t>
  </si>
  <si>
    <t>3 Monthly</t>
  </si>
  <si>
    <t>Power tools training, Tools box talks, routine inspections, hot work monitor, fire fighting equipment
Welding visor, welding apron</t>
  </si>
  <si>
    <t>Planned job observation to be conducted on the use of power tools.</t>
  </si>
  <si>
    <t>3</t>
  </si>
  <si>
    <t xml:space="preserve"> Grinding</t>
  </si>
  <si>
    <t xml:space="preserve">Cuts, Noise, Burns, shocks, grinder blades breakage, vibrations, manual handling, tripping on cables,Engulfment(pedestal grinder), respirtory disease, </t>
  </si>
  <si>
    <t xml:space="preserve">Not wearing proper  PPE, incorrect methods, misuse of the equipment, lack of continuous risk assessment , not perfoming Pre inspections,Damaged power cords and incorrect earthing,inadequate inspections, </t>
  </si>
  <si>
    <t>Once a month</t>
  </si>
  <si>
    <t>Hand and power tools training, Tools box talks, routine inspections
Safety goggles, overall, eye protection, safety boots, safety gloves</t>
  </si>
  <si>
    <t xml:space="preserve">Compressed air </t>
  </si>
  <si>
    <t>Eye and body injuries(blood clots)</t>
  </si>
  <si>
    <t>Fitting coming adrift, Using compressed air to clean PPE</t>
  </si>
  <si>
    <t>3 monthly</t>
  </si>
  <si>
    <t>Depressurize system, Training, Tool box talks, behavouiral observations, Safety goggles</t>
  </si>
  <si>
    <t>Planned job observation to be conducted on the use of compressor.</t>
  </si>
  <si>
    <t>5</t>
  </si>
  <si>
    <t>Tools falling from heights</t>
  </si>
  <si>
    <t xml:space="preserve">Possible property damage ,Injury </t>
  </si>
  <si>
    <t>Tools not secured, improper handling of tools</t>
  </si>
  <si>
    <t>Maintainance employees</t>
  </si>
  <si>
    <t>18 monthly</t>
  </si>
  <si>
    <t>Training, Tool box talks, behavouiral observations, risk assessment, safety hat, safety boots</t>
  </si>
  <si>
    <t>Working at heights</t>
  </si>
  <si>
    <t>6</t>
  </si>
  <si>
    <t>Falling from height</t>
  </si>
  <si>
    <t>Workers could fall from elevated position and or fall from the same level</t>
  </si>
  <si>
    <r>
      <t xml:space="preserve">No proper guard rails around working platforms, Not using Safety harness or not hooking up, not medically fit, not trained on ladder safety/ working at heights training, </t>
    </r>
    <r>
      <rPr>
        <sz val="10"/>
        <rFont val="Arial"/>
        <family val="2"/>
      </rPr>
      <t>Not adhering to or no fall protection plan</t>
    </r>
  </si>
  <si>
    <t>Employees / contractors</t>
  </si>
  <si>
    <t>Daily</t>
  </si>
  <si>
    <t>Safety guard rails, Medical survellance,working at height and rescue training, induction training, toolbox talks,Risk Assessment, Work Permit,Ladder training, inspections, safety clearance for working at heights, Life saving rules, safety harness</t>
  </si>
  <si>
    <t xml:space="preserve">Train and appoint fall protection development planner, Develop Fall protection plan, </t>
  </si>
  <si>
    <r>
      <t>Behavioural and planned task observations, incident records, inspections,</t>
    </r>
    <r>
      <rPr>
        <sz val="10"/>
        <color rgb="FFFF0000"/>
        <rFont val="Arial"/>
        <family val="2"/>
      </rPr>
      <t xml:space="preserve"> </t>
    </r>
    <r>
      <rPr>
        <sz val="10"/>
        <rFont val="Arial"/>
        <family val="2"/>
      </rPr>
      <t>Training needs analysis and matrix</t>
    </r>
  </si>
  <si>
    <t>Working at heights procedure(32-418), CR 8, 9 &amp;10, Section 8 and 14 of OHS Act , Life-saving Rules 240-62196227, Revision 6,</t>
  </si>
  <si>
    <t>Cleaning</t>
  </si>
  <si>
    <t>7</t>
  </si>
  <si>
    <t>Slip &amp; Fall</t>
  </si>
  <si>
    <t>Wet floors, spillage of oil (plant checks)</t>
  </si>
  <si>
    <t>Monthly</t>
  </si>
  <si>
    <r>
      <t xml:space="preserve">Slipery floor Signs, </t>
    </r>
    <r>
      <rPr>
        <sz val="10"/>
        <rFont val="Arial"/>
        <family val="2"/>
      </rPr>
      <t>Spill sob/ material, Safety boots</t>
    </r>
  </si>
  <si>
    <t>Behavioural observations, incident records, inspections</t>
  </si>
  <si>
    <t>8</t>
  </si>
  <si>
    <t>Cleaning chemical agents</t>
  </si>
  <si>
    <t>Absorption through skin, absorbtion through inhalation, Ingestion</t>
  </si>
  <si>
    <t>Not wearing PPE, not referring to MSDS's</t>
  </si>
  <si>
    <r>
      <rPr>
        <sz val="10"/>
        <color rgb="FFFF0000"/>
        <rFont val="Arial"/>
        <family val="2"/>
      </rPr>
      <t>M</t>
    </r>
    <r>
      <rPr>
        <sz val="10"/>
        <color theme="1"/>
        <rFont val="Arial"/>
        <family val="2"/>
      </rPr>
      <t>SDS's, Toolbox talks,behavoiural observations, dust mask, safety gloves</t>
    </r>
  </si>
  <si>
    <t>Behavioural observations, incident records inspections</t>
  </si>
  <si>
    <t>9</t>
  </si>
  <si>
    <r>
      <rPr>
        <sz val="10"/>
        <rFont val="Arial"/>
        <family val="2"/>
      </rPr>
      <t xml:space="preserve">Exposure to </t>
    </r>
    <r>
      <rPr>
        <sz val="10"/>
        <color theme="1"/>
        <rFont val="Arial"/>
        <family val="2"/>
      </rPr>
      <t>hazardous  biological substance at the sewage plant and in general</t>
    </r>
  </si>
  <si>
    <t xml:space="preserve">Contracting hepatitis </t>
  </si>
  <si>
    <t xml:space="preserve">Contact with hazardous biological substance </t>
  </si>
  <si>
    <t>Employees/contractors</t>
  </si>
  <si>
    <r>
      <t>Toolbox talks,</t>
    </r>
    <r>
      <rPr>
        <sz val="10"/>
        <rFont val="Arial"/>
        <family val="2"/>
      </rPr>
      <t xml:space="preserve"> Train exposed employees on HBA, Hepatitus A&amp;B vaccination, dust mask, gloves, disposable coverall, gum boots.</t>
    </r>
  </si>
  <si>
    <t xml:space="preserve">Occupational Health and Safety Act, 1993 (Act No. 85 of 1993), HBA 4.1  </t>
  </si>
  <si>
    <t>Perform Operating Activities</t>
  </si>
  <si>
    <t>10</t>
  </si>
  <si>
    <t>Live apparatus/circuits</t>
  </si>
  <si>
    <t>Electrocution, flash burns</t>
  </si>
  <si>
    <t>Incorrect switching , linking and isolating</t>
  </si>
  <si>
    <t>Weekly</t>
  </si>
  <si>
    <t>Permit to work system,Isolation, test before touch, risk assessment, tool box talks, task observations, Life saving rules, Arch flash PPE</t>
  </si>
  <si>
    <t>Authorisations, Behavioura and planned task observation, incident records</t>
  </si>
  <si>
    <t>Occupational Health and Safety Act, 1993 (Act No. 85 of 1993), Live saving rule procedure</t>
  </si>
  <si>
    <t>11</t>
  </si>
  <si>
    <t>Heavy equipment(handling breakers)</t>
  </si>
  <si>
    <t>Work related upperlimb disorder, back injuries</t>
  </si>
  <si>
    <t>Incorrect posture, lifting and interaction with heavy equipment</t>
  </si>
  <si>
    <t>Training, toolbox talks, taking breaks, two man rule,  PPE</t>
  </si>
  <si>
    <t>12</t>
  </si>
  <si>
    <t>Shift work</t>
  </si>
  <si>
    <t>Stress,  psychological issues, fatigue</t>
  </si>
  <si>
    <t>Lack of resting periods</t>
  </si>
  <si>
    <t xml:space="preserve">Daily </t>
  </si>
  <si>
    <t>Rotating shifts, engagements with management, Adhering to rest periods</t>
  </si>
  <si>
    <t xml:space="preserve">Performing Lifting Activities </t>
  </si>
  <si>
    <t>13</t>
  </si>
  <si>
    <t>Loading and offloading equipment</t>
  </si>
  <si>
    <r>
      <t xml:space="preserve">Equipment falling on employees or other equipment, </t>
    </r>
    <r>
      <rPr>
        <sz val="10"/>
        <rFont val="Arial"/>
        <family val="2"/>
      </rPr>
      <t>Mechanical failure</t>
    </r>
  </si>
  <si>
    <t xml:space="preserve">Capacity not checked, Unserviced cranes, Inadequate inspection of lifting equipment, Incorrect rigging, Not following SWP, staff not trained properly, unauthorised personel, defective warning siren </t>
  </si>
  <si>
    <r>
      <t>Warning Siren,Training and legal appointments, Inspections,Site conditions,capacity checks/</t>
    </r>
    <r>
      <rPr>
        <sz val="10"/>
        <rFont val="Arial"/>
        <family val="2"/>
      </rPr>
      <t xml:space="preserve"> SWL</t>
    </r>
    <r>
      <rPr>
        <sz val="10"/>
        <color theme="1"/>
        <rFont val="Arial"/>
        <family val="2"/>
      </rPr>
      <t>, pre-job brief, Planned task Observations,  PPE (gloves, hard hats, safety boots)</t>
    </r>
  </si>
  <si>
    <t>Incident records, ispections,Behavioura and planned task observation, Internal audits</t>
  </si>
  <si>
    <t>MDR 18,</t>
  </si>
  <si>
    <t>14</t>
  </si>
  <si>
    <t>NIHL, tinittus</t>
  </si>
  <si>
    <t>Not using hearing protection, lack of training, operation of the machine, Noise level survey not conducted</t>
  </si>
  <si>
    <t>Awareness training, PPE, toolbox talk, pre-job brief, NIHL awareness, Noise survey, ear protection</t>
  </si>
  <si>
    <t>Arrange to have noise survey conducted on all mobile equipment</t>
  </si>
  <si>
    <t>Surveys, incidents records</t>
  </si>
  <si>
    <t>MDR 18,NIHL regulations</t>
  </si>
  <si>
    <t>15</t>
  </si>
  <si>
    <t>Unauthorised personnel operating mobile equipment</t>
  </si>
  <si>
    <t>Property/lifting equipment damage, Serious injuries</t>
  </si>
  <si>
    <t>No training, Unauthorised personel, No Supervision, Not following Safe work procedures</t>
  </si>
  <si>
    <t xml:space="preserve">Training/authorisation.Supervision, Observations, toolbox talks. </t>
  </si>
  <si>
    <t>Incident records, ispections,Behavioura and planned task observation</t>
  </si>
  <si>
    <t>16</t>
  </si>
  <si>
    <t>Diesel Fumes</t>
  </si>
  <si>
    <t>Respiratory diseases</t>
  </si>
  <si>
    <t>Inadequate PPE, lack of supervion, lack of risk assessment, lack of service, using machine that is not serviced</t>
  </si>
  <si>
    <t>Supervision and  regular breaks, proper training and authorisation, medical surveillance, pre-job brief, dust mask,</t>
  </si>
  <si>
    <t>17</t>
  </si>
  <si>
    <t>Crushing, property damage</t>
  </si>
  <si>
    <t>Raised load obscuring the visibility, not using Banksman</t>
  </si>
  <si>
    <t xml:space="preserve">Use of Banksman, toolbox talk, training and appointments, siren, reverse alarm, rotating light, pre-trip inspections </t>
  </si>
  <si>
    <t>18</t>
  </si>
  <si>
    <t>Moving under suspended loads</t>
  </si>
  <si>
    <t>Head injuries</t>
  </si>
  <si>
    <t>lack of risk assessment, unauthorised personel</t>
  </si>
  <si>
    <t>Supervision by responsible person, Hard hat, safety signages for use of hard hat</t>
  </si>
  <si>
    <t>MDR 18, OHS Act 8.2(i)</t>
  </si>
  <si>
    <t>19</t>
  </si>
  <si>
    <r>
      <t>Struck by, caught in between,</t>
    </r>
    <r>
      <rPr>
        <sz val="10"/>
        <rFont val="Arial"/>
        <family val="2"/>
      </rPr>
      <t xml:space="preserve"> lifting tackle could snap and break</t>
    </r>
  </si>
  <si>
    <t>Inadequate inspection of lifting equipment,  Incorrect rigging</t>
  </si>
  <si>
    <t>Routine inspections, training, supervision</t>
  </si>
  <si>
    <t>Working in confined spaces</t>
  </si>
  <si>
    <t>20</t>
  </si>
  <si>
    <t>Oxygen deficiency</t>
  </si>
  <si>
    <r>
      <t>Unconsciousnes</t>
    </r>
    <r>
      <rPr>
        <sz val="10"/>
        <rFont val="Arial"/>
        <family val="2"/>
      </rPr>
      <t>s, asphyxiation</t>
    </r>
  </si>
  <si>
    <t>Incompetency, lack of emergency drills, lack of risk assessment, lack of atmospheric testing, Absence of BA (breathing apparatus)</t>
  </si>
  <si>
    <t>Employees/Contractors</t>
  </si>
  <si>
    <r>
      <t xml:space="preserve">Permit to work, Risk Assessment, Training,Oxygen monitoring arrangements, safe means of access and egress, </t>
    </r>
    <r>
      <rPr>
        <sz val="10"/>
        <rFont val="Arial"/>
        <family val="2"/>
      </rPr>
      <t>Emergency drill exercises, safety harness</t>
    </r>
  </si>
  <si>
    <t xml:space="preserve">Compile emergency drill plan, conduct the drill exercise, </t>
  </si>
  <si>
    <t>Incident records, Behavioura and planned task observation</t>
  </si>
  <si>
    <t>Occupational Health and Safety Act, 1993 (Act No. 85 of 1993), GSR 5, 32-123</t>
  </si>
  <si>
    <t>31/03/2020</t>
  </si>
  <si>
    <t>In-progress</t>
  </si>
  <si>
    <t>21</t>
  </si>
  <si>
    <t>Heat</t>
  </si>
  <si>
    <t>Heat stress, heat stroke, dehydration, unconsciousness</t>
  </si>
  <si>
    <t>Lack/improper ventilation, not allowing cool-off time</t>
  </si>
  <si>
    <t>Medical survaillance, openings to allow ventilation, training, mechanical ventilation,permit to work system</t>
  </si>
  <si>
    <t>22</t>
  </si>
  <si>
    <t xml:space="preserve">Water </t>
  </si>
  <si>
    <t>Drowning</t>
  </si>
  <si>
    <t>Lack of training , lack of emergency drills, lack of risk assessment.</t>
  </si>
  <si>
    <t>Emergency plan procedure, risk assessment, adequate PPE (chin strap hard hat, breathing apparatus, safety boots) permit to work system, Medical survaillance</t>
  </si>
  <si>
    <t xml:space="preserve">Occupational Health and Safety Act, 1993 (Act No. 85 of 1993), GSR 5, 32-123 </t>
  </si>
  <si>
    <t>23</t>
  </si>
  <si>
    <t>Restricted space</t>
  </si>
  <si>
    <t>struck against or body strain</t>
  </si>
  <si>
    <t>Not physically or medically fit,lack of training , lack of emergency drills, lack of risk assessment,Poor ergonomics,</t>
  </si>
  <si>
    <t>Medical survellance, permit to work system,Emergency preparedness procedures, (chin strap hard hat, breathing apparatus, safety boots), mock drills</t>
  </si>
  <si>
    <t>24</t>
  </si>
  <si>
    <t>Toxic,explosive,flammable atmosphere</t>
  </si>
  <si>
    <t>Fire, Unconsiousness</t>
  </si>
  <si>
    <t>Safety/Health</t>
  </si>
  <si>
    <t>Incompetency, lack of emergency drills, lack of risk assessment, lack of atmospheric testing, inadequate PPE</t>
  </si>
  <si>
    <t>Gas testing, training, permit to work system, fire extinguishers, Emergency preparedness procedures, breathing apparatus</t>
  </si>
  <si>
    <t>Working in the field</t>
  </si>
  <si>
    <t>25</t>
  </si>
  <si>
    <t xml:space="preserve">Snakes </t>
  </si>
  <si>
    <t>Snake bites</t>
  </si>
  <si>
    <t>Lack of awareness, Lack of attention/ Inappropriate PPE/ Unaware of danger in the vicinity</t>
  </si>
  <si>
    <t>Snake Awareness training,  toolbox talk, be aware of your surroundings, overall and safety gloves, safety goggles and safety boots/ closed shoes</t>
  </si>
  <si>
    <t>Incident records</t>
  </si>
  <si>
    <t>Occupational Health and Safety Act, 1993 (Act No. 85 of 1993), Sec 8, 14, GSR 2</t>
  </si>
  <si>
    <t>26</t>
  </si>
  <si>
    <t>Wet or slippery or uneven surfaces</t>
  </si>
  <si>
    <t>Lack of foucs, unaware of the risk</t>
  </si>
  <si>
    <t>Be aware of where you are stepping, clean up spills immediately, toolbox talks, Safety boots, overalls.</t>
  </si>
  <si>
    <t>Occupational Health and Safety Act, 1993 (Act No. 85 of 1993), OHS Act Sec 8, 14</t>
  </si>
  <si>
    <t>27</t>
  </si>
  <si>
    <t>Extreme temperatures/ thermal environments</t>
  </si>
  <si>
    <t>Heat and cold stress, dehydration</t>
  </si>
  <si>
    <t>Lack of awareness, improper PPE (sun screen, Sun hats and winter jackets), long working hours</t>
  </si>
  <si>
    <t>Take breaks, clean drinking water,toolbox talk, PPE (sun screen, Sun hats and winter jackets)</t>
  </si>
  <si>
    <t>Occupational Health and Safety Act, 1993 (Act No. 85 of 1993) OHS Act Sec 8, 14</t>
  </si>
  <si>
    <t>28</t>
  </si>
  <si>
    <t>Insects</t>
  </si>
  <si>
    <t>Allergic reaction, Experience burning, pain, itching, rediness, headache, rash, nausea, vomiting, possible fatality</t>
  </si>
  <si>
    <t>Lack of awareness, Lack of attention/ No allergy declaration with OHP, Unaware of danger in the vicinity</t>
  </si>
  <si>
    <r>
      <t xml:space="preserve">Awareness training,pre-job briefs , </t>
    </r>
    <r>
      <rPr>
        <sz val="10"/>
        <rFont val="Arial"/>
        <family val="2"/>
      </rPr>
      <t xml:space="preserve">insect repellant spray and lotion. </t>
    </r>
  </si>
  <si>
    <t>Office work(use of computers, office layout, printer)</t>
  </si>
  <si>
    <t>29</t>
  </si>
  <si>
    <t>Inadequate/ Excessive lighting levels</t>
  </si>
  <si>
    <t>Straining and or irritation  of the eyes, eye damage, headaches</t>
  </si>
  <si>
    <t>Working in areas with poor/ excessive lighting</t>
  </si>
  <si>
    <t>Daily, 8hrs</t>
  </si>
  <si>
    <t>Illumination Surveys, blinds</t>
  </si>
  <si>
    <t>Incident records, surveys</t>
  </si>
  <si>
    <t>Occupational Health and Safety Act, 1993 (Act No. 85 of 1993), Environmental regulations for workplaces, section 3 and 4</t>
  </si>
  <si>
    <t>30</t>
  </si>
  <si>
    <t>Slip, trip &amp; Fall</t>
  </si>
  <si>
    <t>Poor housekeeping,lack of focus/ no sign indicating wet floor, lack of awarness</t>
  </si>
  <si>
    <t>Be aware of where you are stepping, clean up spills immediately, toolbox talks.</t>
  </si>
  <si>
    <t>31</t>
  </si>
  <si>
    <t>Office Furniture Set up</t>
  </si>
  <si>
    <t>Struck by or Collision with office furniture</t>
  </si>
  <si>
    <t>Inadequate office space, poor office set up</t>
  </si>
  <si>
    <t>First Aid</t>
  </si>
  <si>
    <t>Awareness Training, Limited furniture in the offices, Proper office set up</t>
  </si>
  <si>
    <t>32</t>
  </si>
  <si>
    <t>Removing paper jams</t>
  </si>
  <si>
    <t>Cuts, engulfment, shearing,crushing injuries</t>
  </si>
  <si>
    <t xml:space="preserve">Lack of concentration to the task at hand, </t>
  </si>
  <si>
    <t xml:space="preserve"> Guard over blade, Toolbox talk, Safety awareness</t>
  </si>
  <si>
    <t xml:space="preserve">Occupational Health and Safety Act, 1993 (Act No. 85 of 1993 Section 8 and 14 </t>
  </si>
  <si>
    <t>33</t>
  </si>
  <si>
    <t>Sitting in awkward positions,Poor ergonomics at workstations</t>
  </si>
  <si>
    <t>Work related upper limb disorders, repetetive strain syndrome, capal tunnel syndrome</t>
  </si>
  <si>
    <t>No Regular breaks, Incorrect posture</t>
  </si>
  <si>
    <t>Toolbox talks,Awareness, Avoid long working sessions, Ergonomic survey</t>
  </si>
  <si>
    <t>34</t>
  </si>
  <si>
    <t>Overspeeding</t>
  </si>
  <si>
    <t>Vehicle accident</t>
  </si>
  <si>
    <t>Not adhering to the speed limit, pressed for time</t>
  </si>
  <si>
    <t>Fatalities</t>
  </si>
  <si>
    <t>Mix telematics and coaching, Safety Campaigns</t>
  </si>
  <si>
    <t>Driver safety Campaign and Consider conducting driver observation on each driver and keep records</t>
  </si>
  <si>
    <t>Driver risk profile, incident records</t>
  </si>
  <si>
    <t xml:space="preserve">Occupational Health and Safety Act, 1993 (Act No. 85 of 1993), Driver safety procedure, NRT Act </t>
  </si>
  <si>
    <t>Pending</t>
  </si>
  <si>
    <t>35</t>
  </si>
  <si>
    <t>Driving on public roads and or private roads</t>
  </si>
  <si>
    <t>Lone worker: Driving alone, Driving in high crime zones /areas, driving at night</t>
  </si>
  <si>
    <t xml:space="preserve">Fatality, Theft </t>
  </si>
  <si>
    <t>Route and travelling  planning, vehicle tracking device, awareness, alertness, reporting pre and post driving</t>
  </si>
  <si>
    <t>36</t>
  </si>
  <si>
    <t>Not adhering to the speed limit.  Not paying attention, not familiar with the road, making use of cellphone, distractions, congested roads, pedestrians and live stock, Taxi and Truck on the road, Civil unrest. Negligent driving, Not adhering to life saving rules, failure to check blind spots before reversing, reversing in congested areas</t>
  </si>
  <si>
    <t>Employees/contractors/</t>
  </si>
  <si>
    <t>Mix telematics and coaching, Pre and post trip inspections, Life saving rules, Ensure to keep safe following distance, Driver's licence, Driver risk profile, Eskom drivers permit, Ensure to adhere to all road traffic rules. Always have some one to guide you when reversing if possible. Security guards to always assist by guiding the driver at the gate to prevent reverse incidents.</t>
  </si>
  <si>
    <t xml:space="preserve">Occupational Health and Safety Act, 1993 (Act No. 85 of 1993) NRT Act </t>
  </si>
  <si>
    <t>Use of Chainsaw, Weed eater</t>
  </si>
  <si>
    <t>Diesel fumes, Saw dust</t>
  </si>
  <si>
    <t>Respiratory diseases, eye irritation</t>
  </si>
  <si>
    <t>Not using PPE (dust mask and safety goggles) , lack of risk assessment, lack of training.</t>
  </si>
  <si>
    <t>Contractor</t>
  </si>
  <si>
    <t xml:space="preserve">Proper training ,medical surveillance,   PPE (dust mask and safety goggles) </t>
  </si>
  <si>
    <t>37</t>
  </si>
  <si>
    <t>Manual handling</t>
  </si>
  <si>
    <t>Fatigue,  Back, shoulder, neck, foot injuries injuries</t>
  </si>
  <si>
    <t>Not taking breaks, incorrect lifting technique, failure to wear proper PPE, burns</t>
  </si>
  <si>
    <t>Training, toolbox talks, taking breaks, eye protection, dust mask, hard hat, overalls, safety apron</t>
  </si>
  <si>
    <t xml:space="preserve">Occupational Health and Safety Act, 1993 (Act No. 85 of 1993) GSR Section 2 </t>
  </si>
  <si>
    <t>38</t>
  </si>
  <si>
    <t>Vibration</t>
  </si>
  <si>
    <t>Hand-Arm Vinration Syndrom</t>
  </si>
  <si>
    <t xml:space="preserve">Operation of the machine, maintanance/cleaning of the machine, lack of  supervision, lack of training, </t>
  </si>
  <si>
    <t>Rotation of operator, training, medical surveillances, use of gloves able to absorb vibration</t>
  </si>
  <si>
    <t>39</t>
  </si>
  <si>
    <t xml:space="preserve"> No training, failure to wear PPE( ear protection)</t>
  </si>
  <si>
    <t>Training, Medical Surveillance Measurements, Noise Surveys, PPE( ear protection)</t>
  </si>
  <si>
    <t>40</t>
  </si>
  <si>
    <t>Flying Debris</t>
  </si>
  <si>
    <t>Cuts, bruises, particles could get into the eye</t>
  </si>
  <si>
    <t>Incorrect operation of the machine, not using PPE (eye protection, safety gloves), lack of machine guarding</t>
  </si>
  <si>
    <t>Machine guarding, toolbox talks, PPE (eye protection, safety gloves)</t>
  </si>
  <si>
    <t>Occupational Health and Safety Act, 1993 (Act No. 85 of 1993) GSR Sec 2</t>
  </si>
  <si>
    <t>Erecting and dismantling scaffold</t>
  </si>
  <si>
    <t>41</t>
  </si>
  <si>
    <t>Awkward Position, Heavy equipment</t>
  </si>
  <si>
    <t>Scaffold could fall onto employees,Work- Related Upper Limb Disorder (WRULD)</t>
  </si>
  <si>
    <t>Incorrect lifting technique, lack of continuous risk assessment, lack of training</t>
  </si>
  <si>
    <t>18 Monthly</t>
  </si>
  <si>
    <t>Continuous risk assessment,  two man rule, toolbox talks, training, scaffolding erector appointment.</t>
  </si>
  <si>
    <t>Incident records, inspections</t>
  </si>
  <si>
    <t>Working with batteries</t>
  </si>
  <si>
    <t>42</t>
  </si>
  <si>
    <t>Acid, hydrogen fumes</t>
  </si>
  <si>
    <t>Burns,explosions, respiratory related discomforts</t>
  </si>
  <si>
    <t>Explosive fumes build up, not using correct  PPE (Rubber safety gloves, acid-repellant overalls, apron, face shield, dust mask), Lack of continous risk assessment</t>
  </si>
  <si>
    <r>
      <t xml:space="preserve">Fire extinguisher, permit to work system, risk assessment, </t>
    </r>
    <r>
      <rPr>
        <sz val="10"/>
        <rFont val="Arial"/>
        <family val="2"/>
      </rPr>
      <t>Eye safety shower, PPE (Rubber safety gloves, acid-repellant overalls, apron, face shield, dust mask), Test both safety showers if they work before working in the battery room.</t>
    </r>
  </si>
  <si>
    <t>Use of stairs</t>
  </si>
  <si>
    <t>43</t>
  </si>
  <si>
    <t>Stairs</t>
  </si>
  <si>
    <t>Trip/slip and fall</t>
  </si>
  <si>
    <t>Wear and tear, lack of concentration, misjudging height, not applying three point contact, no "hold hand rail safety sign"</t>
  </si>
  <si>
    <t>Daily, 2hrs</t>
  </si>
  <si>
    <t>Apply three point contact, safety inspections, Awareness, Maintenance when necessary, safety signage</t>
  </si>
  <si>
    <t>Safety signage (Hold hand-rails)</t>
  </si>
  <si>
    <t>Use of lifts</t>
  </si>
  <si>
    <t>44</t>
  </si>
  <si>
    <t>Lifts</t>
  </si>
  <si>
    <t>Get stucked or trapped inside, unconsciousness, trauma, Body parts could get caught between lift doors</t>
  </si>
  <si>
    <t>Faulty lifts, lack of maintainance, rushing into the lift without checking doors</t>
  </si>
  <si>
    <t xml:space="preserve">Service, routine inspections, EAP, Ensure to check doors are properly opened before entering </t>
  </si>
  <si>
    <t>Using a wrong technique to keep the lift door open</t>
  </si>
  <si>
    <t>Awarreness training</t>
  </si>
  <si>
    <t>Daily general tasks performed in the plant.</t>
  </si>
  <si>
    <t>45</t>
  </si>
  <si>
    <t>Floods</t>
  </si>
  <si>
    <t>Drowning,trauma, production loss, damage to property</t>
  </si>
  <si>
    <r>
      <t xml:space="preserve">Plant failure, system/equipment  failure, </t>
    </r>
    <r>
      <rPr>
        <sz val="10"/>
        <rFont val="Arial"/>
        <family val="2"/>
      </rPr>
      <t>adverse weather conditions</t>
    </r>
  </si>
  <si>
    <t>Years to decades</t>
  </si>
  <si>
    <t>Emergency plan/preparedness, risk assessment, emergency drill routines</t>
  </si>
  <si>
    <t>Bomb threat</t>
  </si>
  <si>
    <t>46</t>
  </si>
  <si>
    <t>Explosions,trauma</t>
  </si>
  <si>
    <t>Unknown, terrorist attack</t>
  </si>
  <si>
    <t>Employees / contractors/Security guards</t>
  </si>
  <si>
    <t>Emergency plan/preparedness, risk assessment, emergency drill routines, contigency plans</t>
  </si>
  <si>
    <t>Community riots/ Civil unrest</t>
  </si>
  <si>
    <t>47</t>
  </si>
  <si>
    <t>Injuries, Damage to property</t>
  </si>
  <si>
    <t>Unsatisfied customers (Delays in responding to faults, re-occurance of similar faults and any other motives, load shedding)</t>
  </si>
  <si>
    <t>5 times  year</t>
  </si>
  <si>
    <r>
      <t xml:space="preserve">Emergency plan/preparedness, risk assessment, emergency drill routines,contigency plans, </t>
    </r>
    <r>
      <rPr>
        <sz val="10"/>
        <rFont val="Arial"/>
        <family val="2"/>
      </rPr>
      <t>Contact SAPS</t>
    </r>
  </si>
  <si>
    <t>Occupational Health and Safety Act, 1993 (Act No. 85 of 1993) 32-123</t>
  </si>
  <si>
    <t>Explosions</t>
  </si>
  <si>
    <t>48</t>
  </si>
  <si>
    <t>Property damage, injuries</t>
  </si>
  <si>
    <t>fuel tanks, batteries exploding, plant failure, human error</t>
  </si>
  <si>
    <t>Emergency plan/preparedness, risk assessment, emergency drill routines,contigency plans</t>
  </si>
  <si>
    <t>Blackouts/Loss of power supply</t>
  </si>
  <si>
    <t>49</t>
  </si>
  <si>
    <t>Property damage, civil unrest, injuries</t>
  </si>
  <si>
    <t>Adverse weather conditions, insufficient power supply, cable theft</t>
  </si>
  <si>
    <t>Emergency plan procedure/preparedness, risk assessment, emergency drill routines,contigency plans, emergency lighting, stand-by diesel generator, battery power supply</t>
  </si>
  <si>
    <t>Hostage situations</t>
  </si>
  <si>
    <t>50</t>
  </si>
  <si>
    <t>Injuries, Damage to premises</t>
  </si>
  <si>
    <t>Unknown, load shedding</t>
  </si>
  <si>
    <t xml:space="preserve">Emergency plan procedure/preparedness, risk assessment, emergency drill routines,contigency plans,Contact SAPS </t>
  </si>
  <si>
    <t>Fire</t>
  </si>
  <si>
    <t>51</t>
  </si>
  <si>
    <t>Smoke inhalation, burns</t>
  </si>
  <si>
    <t xml:space="preserve">Poor housekeeping, combustible materials kept with fuel where there is oxygen, oily rags stored close to heat envir </t>
  </si>
  <si>
    <t>Emergency plan procedure/preparedness, risk assessment, emergency drill routines,contigency plans, fire extinguishers, fire hydrants, smoke detectors</t>
  </si>
  <si>
    <t>Perfoming daily plant checks</t>
  </si>
  <si>
    <t>slippery/wet floors</t>
  </si>
  <si>
    <t>52</t>
  </si>
  <si>
    <t>Slip,trip, and falls</t>
  </si>
  <si>
    <t>Leaks</t>
  </si>
  <si>
    <t>Toolbox talk,be aware of your surroundings, cleaning, PPE (safety boots), wet floor signages, barricading where possible</t>
  </si>
  <si>
    <t>Ergonomics</t>
  </si>
  <si>
    <t>53</t>
  </si>
  <si>
    <t>Twisting,bending</t>
  </si>
  <si>
    <t>Checking for leaks under equipment, poor ergonomics</t>
  </si>
  <si>
    <t>Toolbox talk,be aware of your surroundings, practice good ergonomic techniques</t>
  </si>
  <si>
    <t>54</t>
  </si>
  <si>
    <t>Operation of the plant(Pumping, generation)</t>
  </si>
  <si>
    <t>NIHL awarenessss, toolbox talks, Noise surveys, PPE (ear protection), noise safety signage</t>
  </si>
  <si>
    <t>Incident records, medical surveillance, surveys</t>
  </si>
  <si>
    <t xml:space="preserve">Occupational Health and Safety Act, 1993 (Act No. 85 of 1993 section 8 and 14, NIHL regulations 3, 4, 5, 6, 7 and 8 </t>
  </si>
  <si>
    <t>Routine mainteinance of the plant</t>
  </si>
  <si>
    <t>Asbestos containing material</t>
  </si>
  <si>
    <t>Asbestosis, Mesothelioma, Lung cancer</t>
  </si>
  <si>
    <t>Inhalation of asbestos fibres while working around the areas that contain asbestos or during the removal of asbestos</t>
  </si>
  <si>
    <t>Employees, contractors, Visitors</t>
  </si>
  <si>
    <t>18 monthly, 2 hours</t>
  </si>
  <si>
    <t xml:space="preserve">occupational disease with permanent consequence </t>
  </si>
  <si>
    <t xml:space="preserve">Asbetos Risk Assessment, Asbestos Invesntory is in place, Asbestos Awareness,Asbestos Removal is done by Asbestos Contractor, Asebstos Labelling </t>
  </si>
  <si>
    <t xml:space="preserve">
Adherence to th asbestos removal plan</t>
  </si>
  <si>
    <t>Asbestos  surveys, Supervision, updated asbestos inventory</t>
  </si>
  <si>
    <t>Asbestos Abatement Regulations, 2020 from the OHS Act and Eskom
Asbestos Standard 32 303 (Requirements for the Safe Processing, Handling,
Storage, Disposal, and Phase out of Asbestos)l</t>
  </si>
  <si>
    <t>Operational or Station Activities</t>
  </si>
  <si>
    <t>Psychosocial factors</t>
  </si>
  <si>
    <t>Suicide, Stress, Depression , Bullying, Harrassment</t>
  </si>
  <si>
    <t>Divorce, Work Pressure, Personal Problems, Fanancial Issues, Loss of loved one</t>
  </si>
  <si>
    <t>Employees, contractors, Visitors, Suppliers</t>
  </si>
  <si>
    <t>Manager/Supervisor</t>
  </si>
  <si>
    <t>Fatality, Injuries, Poor work perfomance</t>
  </si>
  <si>
    <t xml:space="preserve">Eskom Assistant Program </t>
  </si>
  <si>
    <t>Training and awareness, employee engagement</t>
  </si>
  <si>
    <t>Incident Analysis</t>
  </si>
  <si>
    <t>ISO 45001</t>
  </si>
  <si>
    <t>Ongoing</t>
  </si>
  <si>
    <t xml:space="preserve">Covid 19 management </t>
  </si>
  <si>
    <t xml:space="preserve">Coughing and  high body temperature </t>
  </si>
  <si>
    <t xml:space="preserve">Exposure to  covid 19 related infections and symptoms  </t>
  </si>
  <si>
    <t>Poor hygiene practices ,failure to  continually sanitise and failure to  seek proper medical  advice.</t>
  </si>
  <si>
    <t>Fatality  and Medical incidents</t>
  </si>
  <si>
    <t xml:space="preserve">Continuously   sanitizing work areas /hands and follow all covid 19   Eskom practice / procedures.  </t>
  </si>
  <si>
    <t>Covid 19 Incident Analysis , Proper site access control  policy.</t>
  </si>
  <si>
    <t>The Disaster Management Act 57 of 2002</t>
  </si>
  <si>
    <t>Crane Operation</t>
  </si>
  <si>
    <t xml:space="preserve"> Blocked emergency exit</t>
  </si>
  <si>
    <t>Operator can be  trap inside the cabin with no escape route</t>
  </si>
  <si>
    <t>emergency Fire or emergency situation (Medical, Fire, Evacuation),</t>
  </si>
  <si>
    <t>Fire quipment and Alternative exit</t>
  </si>
  <si>
    <t>Acqusition of Fire Blanket</t>
  </si>
  <si>
    <t>Operations and Mintenance</t>
  </si>
  <si>
    <t>Ankerlig Power Station</t>
  </si>
  <si>
    <t>30/04/2026</t>
  </si>
  <si>
    <t>27/03/2025</t>
  </si>
  <si>
    <t xml:space="preserve">Ankerlig team and management: </t>
  </si>
  <si>
    <r>
      <t xml:space="preserve">Name: </t>
    </r>
    <r>
      <rPr>
        <b/>
        <sz val="12"/>
        <rFont val="Arial"/>
        <family val="2"/>
      </rPr>
      <t>Pamela Mrubata</t>
    </r>
  </si>
  <si>
    <t>192/3905</t>
  </si>
  <si>
    <r>
      <t xml:space="preserve">Designation: </t>
    </r>
    <r>
      <rPr>
        <b/>
        <sz val="12"/>
        <rFont val="Arial"/>
        <family val="2"/>
      </rPr>
      <t>Plant Manager</t>
    </r>
  </si>
  <si>
    <r>
      <t xml:space="preserve">Date:       </t>
    </r>
    <r>
      <rPr>
        <b/>
        <sz val="11"/>
        <rFont val="Arial"/>
        <family val="2"/>
      </rPr>
      <t>2025-03-31</t>
    </r>
  </si>
  <si>
    <r>
      <t xml:space="preserve">Anything  with potential to cause  of harm. 
</t>
    </r>
    <r>
      <rPr>
        <b/>
        <sz val="9"/>
        <rFont val="Arial"/>
        <family val="2"/>
      </rPr>
      <t>Note:</t>
    </r>
    <r>
      <rPr>
        <sz val="9"/>
        <rFont val="Arial"/>
        <family val="2"/>
      </rPr>
      <t xml:space="preserve"> A hazard can pose more than one risk.</t>
    </r>
  </si>
  <si>
    <r>
      <t xml:space="preserve">Include:
- </t>
    </r>
    <r>
      <rPr>
        <u/>
        <sz val="9"/>
        <rFont val="Arial"/>
        <family val="2"/>
      </rPr>
      <t>Preventative Controls</t>
    </r>
    <r>
      <rPr>
        <sz val="9"/>
        <rFont val="Arial"/>
        <family val="2"/>
      </rPr>
      <t xml:space="preserve">
(controls implemented to eliminate hazards or reduce the likelihood of the risk occurring), and
- </t>
    </r>
    <r>
      <rPr>
        <u/>
        <sz val="9"/>
        <rFont val="Arial"/>
        <family val="2"/>
      </rPr>
      <t>Reactive Controls</t>
    </r>
    <r>
      <rPr>
        <sz val="9"/>
        <rFont val="Arial"/>
        <family val="2"/>
      </rPr>
      <t xml:space="preserve"> 
(controls implemented to reduce the immediate impact of the risk occurring)    
</t>
    </r>
    <r>
      <rPr>
        <b/>
        <sz val="9"/>
        <rFont val="Arial"/>
        <family val="2"/>
      </rPr>
      <t>Elimination
Substitution 
Engineering controls 
Administrative controls 
Personal protective equipment (PPE)</t>
    </r>
  </si>
  <si>
    <r>
      <t xml:space="preserve">Include:
- Preventative Controls
(controls implemented to eliminate hazards or reduce the likelihood of the risk occurring), and
- Reactive Controls 
(controls implemented to reduce the immediate impact of the risk occurring)  
</t>
    </r>
    <r>
      <rPr>
        <b/>
        <sz val="9"/>
        <rFont val="Arial"/>
        <family val="2"/>
      </rPr>
      <t>Elimination
Substitution 
Engineering controls 
Administrative controls 
Personal protective equipment (PPE)</t>
    </r>
    <r>
      <rPr>
        <sz val="9"/>
        <rFont val="Arial"/>
        <family val="2"/>
      </rPr>
      <t xml:space="preserve">
</t>
    </r>
    <r>
      <rPr>
        <b/>
        <sz val="9"/>
        <rFont val="Arial"/>
        <family val="2"/>
      </rPr>
      <t>NB:</t>
    </r>
    <r>
      <rPr>
        <sz val="9"/>
        <rFont val="Arial"/>
        <family val="2"/>
      </rPr>
      <t xml:space="preserve"> </t>
    </r>
    <r>
      <rPr>
        <i/>
        <sz val="9"/>
        <rFont val="Arial"/>
        <family val="2"/>
      </rPr>
      <t>The risk shall be evaluated, assessed and rated again once additional controls have been implemented.</t>
    </r>
  </si>
  <si>
    <t>Once a date has been agreed to, this  can not be changed</t>
  </si>
  <si>
    <t>Pending,
In Progress,
Complete</t>
  </si>
  <si>
    <t>Where applicable, add IRM system reference number for tracking of treatment actions. 
(applicable to risks that have an impact on business objectives or require intervention from Senior or Executive management such as impementing major engineering projects as a control)</t>
  </si>
  <si>
    <t>Work in Generator Enclosures</t>
  </si>
  <si>
    <t>Poor Lighting</t>
  </si>
  <si>
    <t>Inadequate Inspection</t>
  </si>
  <si>
    <t>Employees/ Contractors/ Visitors</t>
  </si>
  <si>
    <t>Supervisor/ Manager</t>
  </si>
  <si>
    <t>Daily for 2 hrs</t>
  </si>
  <si>
    <t>Eyestrain
Fatigue
Double-vision,  Serious Injury</t>
  </si>
  <si>
    <t>Risk assessment, portable lighting, Headlights, Safety shoes</t>
  </si>
  <si>
    <t>Inspections, Hygiene surveys, Audit</t>
  </si>
  <si>
    <t>Supervisor/O&amp; M Manager</t>
  </si>
  <si>
    <t xml:space="preserve"> Occupational Health and Safety Act, Act 85 of 1993 (OHS Act)
Electrical Installation Regulations 2009,  Electrical Machinery Regulation 2011, General Safety Regulation 1986, Ergonomics Regulation 2019,         Regulation for Hazardous Chemical Agents 2021,                                                  Noise Induce Hearing Loss Regulation, Environmental Regulation for Workplace 1987.</t>
  </si>
  <si>
    <t>Electricity</t>
  </si>
  <si>
    <t>Electrocution</t>
  </si>
  <si>
    <t>Contact  with Electrical Equipment</t>
  </si>
  <si>
    <t>Medical, LTI</t>
  </si>
  <si>
    <t>Permit to work, Test before touch, Plant maintenance system, Pre-job briefs, Task risk assessment</t>
  </si>
  <si>
    <t>Inspections       Audits           Supervision</t>
  </si>
  <si>
    <t>Occupational health and safety- Occupational Health and Safety Act, Act 85 of 1993 (OHS Act)
Electrical Installation Regulations 2009,  Electrical Machinery Regulation 2011, General Safety Regulation 1986, Ergonomics Regulation 2019, Regulation for Hazardous Chemical Agrents 2021, Noise Induce Hearing Loss Regulation, Environmental Regulation for Workplace 1987.</t>
  </si>
  <si>
    <t>Hearing Loss due to noise in the enclosure</t>
  </si>
  <si>
    <t>High noise level from generating units</t>
  </si>
  <si>
    <t>Noise Induced Hearing Loss</t>
  </si>
  <si>
    <t>Safety awareness training, Safety signage, Entry to area restricted, Wearing hearing protection</t>
  </si>
  <si>
    <t>Warning signs, Awareness on the electricity.</t>
  </si>
  <si>
    <t xml:space="preserve"> Occupational Health and Safety Act,  Act 85 of 1993 (OHS Act)
- Noise-induced Hearing Loss Regulations, 2003   
- Compensation for Occupational Injuries and Diseases Act, Act 130 of 1993 (COID)   
- General Safety Regulations, 1986   
-  General Administrative Regulations, 2003</t>
  </si>
  <si>
    <t>Hand Tools &amp; portable Electrical Equipment</t>
  </si>
  <si>
    <t>Hand , Arm and Eye injury due to inadequate maintenance of hand tools and incorrect use of the tools</t>
  </si>
  <si>
    <t>Inadequate maintenance of hand tools and portable electrical tools and incorrect use of the tools</t>
  </si>
  <si>
    <t>Body Injuries, Loss of limbs</t>
  </si>
  <si>
    <t>Plant maintenance system, Approved hand-tools protection</t>
  </si>
  <si>
    <t xml:space="preserve"> Occupational Health and Safety Act, Act 85 of 1993 (OHS Act)
- Compensation for Occupational Injuries and Diseases Act, Act 130 of 1993 (COID)
-  General Administrative Regulations, 2003</t>
  </si>
  <si>
    <t>NA</t>
  </si>
  <si>
    <t>Manual Handling</t>
  </si>
  <si>
    <t>Back injury and musculoskeletal</t>
  </si>
  <si>
    <t>Due to working in awkward positioning in generator enclosure</t>
  </si>
  <si>
    <t>Musculoskeletal disorders: Lower back pain; Neck pain, Lower limb upper limb disorder.</t>
  </si>
  <si>
    <t>Use of trolleys, following the correct procedure for lifting. Make use of Forklift, booms</t>
  </si>
  <si>
    <t xml:space="preserve"> Occupational Health and Safety Act, Act 85 of 1993 (OHS Act), - Compensation for Occupational Injuries and Diseases Act, Act 130 of 1993 (COID), General Administrative Regulations 2003, General Safety Regulation, 1986</t>
  </si>
  <si>
    <t>Lubricants/ Oil spill</t>
  </si>
  <si>
    <t>Injuries caused by slip/fall</t>
  </si>
  <si>
    <t>Due to electrical failure or operating error</t>
  </si>
  <si>
    <t>Medical incident
First aid incident
Near miss</t>
  </si>
  <si>
    <t>Ensure  that continuous risk Asssessment is done, Safety shoes, Permit to Work, Spill kit, warning signage</t>
  </si>
  <si>
    <t xml:space="preserve"> Occupational Health and Safety Act, Act 85 of 1993 (OHS Act), - Compensation for Occupational Injuries and Diseases Act, Act 130 of 1993 (COID), General Administrative Regulations 2003, General Safety Regulation, 1987</t>
  </si>
  <si>
    <t>Ladders</t>
  </si>
  <si>
    <t>Incorrect use of the ladder</t>
  </si>
  <si>
    <t>Monthly for 2 hrs</t>
  </si>
  <si>
    <t>Medical incident
First aid incident
Near miss                                              LTI</t>
  </si>
  <si>
    <t>Ladder inspection, Awareness training, Safety clearance for working at height, Two man rule</t>
  </si>
  <si>
    <t>Behavioural safety observations, Inspection</t>
  </si>
  <si>
    <t xml:space="preserve"> Occupational Health and Safety Act, Act 85 of 1993 (OHS Act), - Compensation for Occupational Injuries and Diseases Act, Act 130 of 1993 (COID), General Administrative Regulations 2003, General Safety Regulation, 1988</t>
  </si>
  <si>
    <t>Contact with Rotating shaft</t>
  </si>
  <si>
    <t>Caught in between</t>
  </si>
  <si>
    <t>Defective machine guarding for rotating shaft</t>
  </si>
  <si>
    <t>6Monthly, 3hrs</t>
  </si>
  <si>
    <t>LTI, Amputation</t>
  </si>
  <si>
    <t>Risk assessment, Permit to work, Machine Guard, Warning Signage</t>
  </si>
  <si>
    <t>Task specific risk assessment, Safety Gloves, safety Awareness</t>
  </si>
  <si>
    <t xml:space="preserve"> Occupational Health and Safety Act, Act 85 of 1993 (OHS Act), - Compensation for Occupational Injuries and Diseases Act, Act 130 of 1993 (COID), General Administrative Regulations 2003, General Safety Regulation, 1989</t>
  </si>
  <si>
    <t xml:space="preserve">Back injury </t>
  </si>
  <si>
    <t>Station design</t>
  </si>
  <si>
    <t>Yearly, 8hrs</t>
  </si>
  <si>
    <t>Work related Musculo-skeletal disorder: Overuse or overexertion injuries, Osteo-arthritis, Degenerative joint disease, and Repetitive strain injuries
- Back injuries</t>
  </si>
  <si>
    <t>Task specific risk assessment, Ergonomic Survey report</t>
  </si>
  <si>
    <t xml:space="preserve"> Occupational Health and Safety Act, Act 85 of 1993 (OHS Act), - Compensation for Occupational Injuries and Diseases Act, Act 130 of 1993 (COID), General Administrative Regulations 2003, General Safety Regulation, 1990, Environmental Regulation for workplace,1987, </t>
  </si>
  <si>
    <t>Cleaning of equipment using Hazardous chemical substance when doing the brushgear</t>
  </si>
  <si>
    <t>Serious illness caused by acute or chronic exposure through inhalation, absorption, ingestion or injection of hazardous chemical substances</t>
  </si>
  <si>
    <t>Coming into contact with chemical, inhaling fumes</t>
  </si>
  <si>
    <t>3Monthly, 3hrs</t>
  </si>
  <si>
    <t>- Suffocation
- Loss of consciousness or 
- Asphyxiation</t>
  </si>
  <si>
    <t xml:space="preserve">Awareness training, Task specific risk assessment, Health Risk Assessment; SDS's,  PPE (respiratory protection) </t>
  </si>
  <si>
    <t xml:space="preserve"> Occupational Health and Safety Act, Act 85 of 1993 (OHS Act), - Compensation for Occupational Injuries and Diseases Act, Act 130 of 1993 (COID), General Administrative Regulations 2003, General Safety Regulation, 1990, , Hazardous chemical agents regulation.</t>
  </si>
  <si>
    <t>Workshop Activities</t>
  </si>
  <si>
    <t xml:space="preserve">Use of defective/ broken tools </t>
  </si>
  <si>
    <t>Hand injury due to inadequate maintenance of hand tools and incorrect use of the tools</t>
  </si>
  <si>
    <t>Improper handling of tools and poor of the hand tools</t>
  </si>
  <si>
    <t>Daily , 4hrs</t>
  </si>
  <si>
    <t>First aid, Medical injuries</t>
  </si>
  <si>
    <t>Plant maintenance system,Approved hand-tools procurement, Risk assessment, PPE -Safety Gloves, Hand tools training</t>
  </si>
  <si>
    <t>Inspections; Supervision</t>
  </si>
  <si>
    <t>Occupational Health and Safety Act 85 of 1993, General Safety Regulation, 1986,General Administrative Regulation,2003</t>
  </si>
  <si>
    <t>Use of portable electrical tools</t>
  </si>
  <si>
    <t>Electrical shock</t>
  </si>
  <si>
    <t>Contact with live circuits</t>
  </si>
  <si>
    <t>Weekly, 4hrs</t>
  </si>
  <si>
    <t>Routine Inspections, Inspect before use, PPE (goggles, gloves, face shield, long sleeve overalls)</t>
  </si>
  <si>
    <t>Inspection; Audits; Supervision</t>
  </si>
  <si>
    <t>Occupational Health and Safety Act 85 of 1993, General Safety Regulation, 1986,General Administrative Regulation,2004, Electrical Installation Regulation 2009</t>
  </si>
  <si>
    <t>Gas Cylinders (Nitrogen ,Acetylene, Oxygen)</t>
  </si>
  <si>
    <t xml:space="preserve">Injuries, death </t>
  </si>
  <si>
    <t>Fire and Explosion due to the bottles falling or caught alight.</t>
  </si>
  <si>
    <t>Weekly, 2hrs</t>
  </si>
  <si>
    <t>Proper storage of gas cylinders, Chain cylinders, Label cylinders, Hot work permit, Fire fighting training, Correct use of appropriate Personal Protective Equipment (Face shield, gloves, goggles and coats) for cutting with a cutting torch</t>
  </si>
  <si>
    <t xml:space="preserve">
- Compensation for Occupational Injuries and Diseases Act, Act 130 of 1993 (COID)
- Environmental Regulations for Workplaces, 1987                          - General Safety Regulations, 1986                                                                                   -  General Administrative Regulations, 2003</t>
  </si>
  <si>
    <t>Welding hoses</t>
  </si>
  <si>
    <t xml:space="preserve">Inhalation </t>
  </si>
  <si>
    <t>Gas leak from hoses</t>
  </si>
  <si>
    <t>Six monthly for 4 hrs</t>
  </si>
  <si>
    <t>Hot Work Monitoring procedure, Plant Maintenance of welding equipment, PPE (respiratory protection), Yearly servicing of regulators and charging units, Task specific risk assessment</t>
  </si>
  <si>
    <t>Occupational Health and Safety Act 85 of 1993</t>
  </si>
  <si>
    <t>Noise in the workshop when busy using the grinding machines.</t>
  </si>
  <si>
    <t>Daily for 4 hrs</t>
  </si>
  <si>
    <t>Inspection; Audits; Survey</t>
  </si>
  <si>
    <t>Occupational Health and Safety Act,  Act 85 of 1993 (OHS Act)
- Noise-induced Hearing Loss Regulations, 2003, COID, General safety Regulation, General Administrative Regulation</t>
  </si>
  <si>
    <t>Musculoskeletal disorders: Lower back pain; Neck, Lower limb and upper limb disorder.</t>
  </si>
  <si>
    <t>Use of trolleys, Following the correct procedure for lifting, Make use of Forklift, awareness training</t>
  </si>
  <si>
    <t>Poor condition of the lifting equipment</t>
  </si>
  <si>
    <t>Load Falling</t>
  </si>
  <si>
    <t>Loading equipment failure</t>
  </si>
  <si>
    <t>Weekly, 4 hrs</t>
  </si>
  <si>
    <t>Near miss, first aid, medical and LTI</t>
  </si>
  <si>
    <t xml:space="preserve">Lifting equipment inspection and load testing, Operator Training, routine inspections, use of correct lifting methods </t>
  </si>
  <si>
    <t>Inspections, training records,OE's and Behaioural safety observations</t>
  </si>
  <si>
    <t>Occupational Health and safety Act,1993, Driven machinery regulation, General Administrative Regulation, 2003</t>
  </si>
  <si>
    <t>Ladder inspection, training, safety clearance for working at height, two man rule</t>
  </si>
  <si>
    <t>Hazardous Chemicals</t>
  </si>
  <si>
    <t>Coming into contact with chemical, inhailing fumes</t>
  </si>
  <si>
    <t>Moving Vehicle</t>
  </si>
  <si>
    <t>Unsafe driving</t>
  </si>
  <si>
    <t>Incompetent driver and bumping the equipment and running over the other employees.</t>
  </si>
  <si>
    <t>Medical incident, LTI</t>
  </si>
  <si>
    <t>Task risk assessment, National driving license, Eskom permit, trip authorisation</t>
  </si>
  <si>
    <t>Valid licensing; monitoring; inspection;  audits</t>
  </si>
  <si>
    <t>Fuel Tanks, Fuel Offloading, Fuel Forwarding</t>
  </si>
  <si>
    <t>Diesel spillage</t>
  </si>
  <si>
    <t>Damage to pipes, fittings or tank</t>
  </si>
  <si>
    <t>Managers/ Supervisors</t>
  </si>
  <si>
    <t>Daily , 8hrs</t>
  </si>
  <si>
    <t>Lost Time Injury
Medical Incident
First Aid Incident</t>
  </si>
  <si>
    <t>Bund walls installed, Procedure in place, Spill kit, Foam protection system, Plant Maintenance, Notification system and Comprehensive EP procedure, Trap trays provided, Fire system  training povided, Drizit (Diesel containment dam).</t>
  </si>
  <si>
    <t>Safety behavioural observations, Inspections</t>
  </si>
  <si>
    <t>Managers/ Supervisor</t>
  </si>
  <si>
    <t>- Occupational Health and Safety Act, 1993  (Act No. 85 of 1993)      
- General Safety Regulations, 1986   
- General Administrative Regulations, 2004</t>
  </si>
  <si>
    <t xml:space="preserve">Slip, trips and fall </t>
  </si>
  <si>
    <t>- Failure to identify the risk
- Lack of concentration
- Uneven work surface</t>
  </si>
  <si>
    <t xml:space="preserve">- Ensure that continuous risk assessment is done during climbing.
- Inspection of work areas on a regular basis as per the procedure and implement control measures
- Employees are trained on slip, trips and fall risks and control measures.
- Providing personal protective equipment (e.g.slip-resistant footwear) 
</t>
  </si>
  <si>
    <t>Climbing the stairs while carrying instruments</t>
  </si>
  <si>
    <t>Falling and rolling down the stairs</t>
  </si>
  <si>
    <t>Carrying instruments and tools by hand while using stairs</t>
  </si>
  <si>
    <t>Employees/ contractors</t>
  </si>
  <si>
    <t>Awareness training, Daily Risk Assessment, Carrying instruments and tools in a carry bag</t>
  </si>
  <si>
    <t>Awareness training, Daily Risk Assessment</t>
  </si>
  <si>
    <t>Combustible Liquids Store</t>
  </si>
  <si>
    <t>Serious Injuries and damage caused by fire and explosion</t>
  </si>
  <si>
    <t>Chemical leak</t>
  </si>
  <si>
    <t>- Suffocation
- Loss of consciousness or 
Asphyxiation                                           -LTI</t>
  </si>
  <si>
    <t>Risk Assessment, Certificate of compliance, Awareness Training, Fire system, SDS's, PPE (gloves, respiratory protection)</t>
  </si>
  <si>
    <t>Occupational health and safety Act, General Safety Regulation, General Adminitrative Regulation</t>
  </si>
  <si>
    <t>Serious injuries, illness caused by release and inhalation of toxic fumes</t>
  </si>
  <si>
    <t>Caused by release and inhalation of toxic fumes</t>
  </si>
  <si>
    <t>Stacked items</t>
  </si>
  <si>
    <t>Struck by falling spares</t>
  </si>
  <si>
    <t>Monthly for  2 hrs</t>
  </si>
  <si>
    <t>Near miss, First aid, Medical</t>
  </si>
  <si>
    <t xml:space="preserve">Limited access to storage areas &amp; proper stacking and storage </t>
  </si>
  <si>
    <t>Inspections, training records and Behaioural safety observations</t>
  </si>
  <si>
    <t>Cable Trenches and Pipe Trenches</t>
  </si>
  <si>
    <t>Ladder</t>
  </si>
  <si>
    <t>1.1</t>
  </si>
  <si>
    <t>Falling, injury</t>
  </si>
  <si>
    <t xml:space="preserve">Safety </t>
  </si>
  <si>
    <t>Missing a step while climbing up or down</t>
  </si>
  <si>
    <t>Monthly for 2hrs</t>
  </si>
  <si>
    <t>Ladder inspections, Awareness training, PTW, Confined space procedure, Confined space entry training</t>
  </si>
  <si>
    <t>- Occupational Health and Safety Act, 1993  (Act No. 85 of 1993)                             
- General Safety Regulations, 1986                
- General Administrative Regulations, 2003</t>
  </si>
  <si>
    <t xml:space="preserve">Poor Lighting </t>
  </si>
  <si>
    <t>2.1</t>
  </si>
  <si>
    <t xml:space="preserve">Slip and trip </t>
  </si>
  <si>
    <t>Ensure  that continuous risk Asssessment is done, Safety shoes,  Limited access register</t>
  </si>
  <si>
    <t>3.1</t>
  </si>
  <si>
    <t>Permit to work, Test before touch, Plant maintenance system, Pre-job briefs, Task risk assessment. Warning signs, Awareness on the electricity. Safety Gloves,PPE Including Arc Flash Protective Equipment</t>
  </si>
  <si>
    <t>Uneven Surface</t>
  </si>
  <si>
    <t>4.1</t>
  </si>
  <si>
    <t>Trip and Fall</t>
  </si>
  <si>
    <t>Near miss, First aid, Medical injuries</t>
  </si>
  <si>
    <t>Task risk assessment, Portable lighting, PPE (safety shoes)</t>
  </si>
  <si>
    <t>Standing water</t>
  </si>
  <si>
    <t>5.1</t>
  </si>
  <si>
    <t>Slip and fall</t>
  </si>
  <si>
    <t>Slippery surface caused by standing water inside the trench</t>
  </si>
  <si>
    <t>Near miss, First Aid, medical injuries</t>
  </si>
  <si>
    <t>Pipes for Fire systems</t>
  </si>
  <si>
    <t>6.1</t>
  </si>
  <si>
    <t>Head injury</t>
  </si>
  <si>
    <t>Near miss, First Aid</t>
  </si>
  <si>
    <t>Task risk assessment, PPE (safety helmet)</t>
  </si>
  <si>
    <t>Snakes</t>
  </si>
  <si>
    <t>7.1</t>
  </si>
  <si>
    <t>Bites</t>
  </si>
  <si>
    <t xml:space="preserve">Snake Awareness
Task risk Assessment
First aid equipment
</t>
  </si>
  <si>
    <t>Spiders</t>
  </si>
  <si>
    <t>8.1</t>
  </si>
  <si>
    <t xml:space="preserve">Spider Awareness
Regular cleaning
Plant maintenance system
</t>
  </si>
  <si>
    <t>9.1</t>
  </si>
  <si>
    <t>Suffocate</t>
  </si>
  <si>
    <t>36monthly, 8hrs</t>
  </si>
  <si>
    <t>Gas test to be done before entry and continously during the task, Confined space procedure.</t>
  </si>
  <si>
    <t>- Occupational Health and Safety Act, 1993  (Act No. 85 of 1993)                             
- General Safety Regulations, 1986                
- General Administrative Regulations, 2004</t>
  </si>
  <si>
    <t>COMBUSTION CHAMBER
Opening and Closing</t>
  </si>
  <si>
    <t>Ladder (Working at Heights)</t>
  </si>
  <si>
    <t>Slip &amp; falling, injury</t>
  </si>
  <si>
    <t>- Defective equipment 
- Collapsing of ladder
- Falling objects       
- Use of incorrect equipment  
- Inappropriate use of access equipment (Overreaching, stretching etc)
- Uneven floor causing instability which could result in losing footing and fall from ladders</t>
  </si>
  <si>
    <t>18 monthly for 8 hrs</t>
  </si>
  <si>
    <t xml:space="preserve">- .Use of ladder for light work of short duration.
- All access equipment suitable for purpose checked before use and maintained in good condition.
- Frequent documented checks on ladder to ensure safe working condition 
- Reporting procedure in place for identified defective items with prompt removal /remedial action
- User trained in use of ladders for minor inspection / maintenance tasks.
- Access equipment restricted to those trained and competent in use.
- Ensure correct angle of ladder 
- Secure ladder 
- No lone working when using ladders.
- Staff to re-position ladder rather than overstretch.
- Floor surfaces suitable to use (firm and even surface)
- Persons using access equipment to wear appropriate footwear
- Securely stored when not in use to avoid unauthorised use.
- Consideration given to environmental conditions prior to starting work. No work to be undertaken in adverse weather conditions (wind, rain, snow etc.)
- Ensure rungs are clear of slippery substances, ice, mud etc. 
</t>
  </si>
  <si>
    <t>Fibre-Removing outside cover</t>
  </si>
  <si>
    <t>Eye,skin, irritation</t>
  </si>
  <si>
    <t>Fibre materials</t>
  </si>
  <si>
    <t>Risk assessment, PPE (long sleeve overalls), SDS's, pre-job brief</t>
  </si>
  <si>
    <t>PPE - Cover suit, Barrier cream</t>
  </si>
  <si>
    <t xml:space="preserve">Noise </t>
  </si>
  <si>
    <t>Hearing Loss</t>
  </si>
  <si>
    <t>High noise level from impact spanner</t>
  </si>
  <si>
    <t>18 monthly for 1 hr</t>
  </si>
  <si>
    <t xml:space="preserve">- Conduct occupational hygiene surveys to determine noise exposure levels.
-  Employees must be subjected to audiometric testing by the medical health Practitioner
- Reduction of duration of exposure to the noise source. If exposure occurs, it would be over should durations.
- Employees must be subjected to training and education (induction), which includes noise exposure and control measures.
- Employees must be provided with hearing protection device.
- Employees must correctly used provioded/ issued hearing protection to provide adequete hearing protection against the estimated noise levels.M55
</t>
  </si>
  <si>
    <t>Surveys;        Inspection   &amp;         Audit</t>
  </si>
  <si>
    <t>- Occupational Health and Safety Act,  Act 85 of 1993 (OHS Act)
- Noise-induced Hearing Loss Regulations, 2003   
- Compensation for Occupational Injuries and Diseases Act, Act 130 of 1993 (COID)   
- General Safety Regulations, 1986   
-  General Administrative Regulations, 2003</t>
  </si>
  <si>
    <t>Flogging Spanner and hammer</t>
  </si>
  <si>
    <t>Hand Injuries and possible loss of limb</t>
  </si>
  <si>
    <t>Improper use of flogging spanner</t>
  </si>
  <si>
    <t>Employees/ Contractors</t>
  </si>
  <si>
    <t>Medical incident
First aid incident
Near miss                                            LTI</t>
  </si>
  <si>
    <t>- Train employees on the Written Safe Work Procedure (SOP)                                                                         Supervision                                                                                  - Ensure Power tools  are inspected and in good working condition                                                                         Wear correct PPE (gloves, hearing protection)</t>
  </si>
  <si>
    <t>- Occupational Health and Safety Act, Act 85 of 1993 (OHS Act)
- Compensation for Occupational Injuries and Diseases Act, Act 130 of 1993 (COID)
-  General Administrative Regulations, 2003</t>
  </si>
  <si>
    <t>Inhalation of gases</t>
  </si>
  <si>
    <t>- Harmful gas, fume or vapour,
- Excess of carbon monoxide,
- Excessively high temperature</t>
  </si>
  <si>
    <t>Conduct risk assessment, Use lockout and tagout systems to isolate machinery and electrical power, Post warning signs, Purge/ ventilate the confined space, Test the atmosphere for harmful gases/ vapours with a gas detector device, obtain PTW, ensure standby person is present, Ensure an EP response plan including planned exit routes, rescue team and emergency services in place.</t>
  </si>
  <si>
    <t>18monthly, 8hrs</t>
  </si>
  <si>
    <t>- Medical incident
- First aid incident 
- Near miss</t>
  </si>
  <si>
    <t>- Conduct risk assessment                                                                                                                   'Ankerlig Baseline Risk Assessme'!L62MUse portable lighting</t>
  </si>
  <si>
    <t>Surveys        Inspection            Audit</t>
  </si>
  <si>
    <t>- Occupational Health and Safety Act, Act 85 of 1993 (OHS Act)
- Compensation for Occupational Injuries and Diseases Act, Act 130 of 1993 (COID)
- Environmental Regulations for Workplaces, 1987   
- General Safety Regulations, 1986  
-  General Administrative Regulations, 2003</t>
  </si>
  <si>
    <t>OPERATING</t>
  </si>
  <si>
    <t>Electrocution due Switching,Linking,testing and isolating</t>
  </si>
  <si>
    <t>Contact</t>
  </si>
  <si>
    <t xml:space="preserve"> Monthly for 2 hrs</t>
  </si>
  <si>
    <t xml:space="preserve">Permit To Work system
Work Permit
Personal Protective Equipment – Including Arc Flash 
PSR/ORHVS Authorizations Training
</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</si>
  <si>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t>
  </si>
  <si>
    <t>Serious Injury</t>
  </si>
  <si>
    <t>Risk assessment, portable lighting, Headlights, Safety shoes, Emergency lights, Routine  Plant Maintenance</t>
  </si>
  <si>
    <t>lifting heavy equipmeent</t>
  </si>
  <si>
    <t>Medical injury</t>
  </si>
  <si>
    <t xml:space="preserve">
Appropriate equipment
Pre-job Briefs
Task risk assessment
Behavioral observations
Personal Protective Equipment- safety gloves
</t>
  </si>
  <si>
    <t xml:space="preserve">On-job training
Incident recalls
STAR Principals
2Man - Rule
</t>
  </si>
  <si>
    <t>Long Hours/ Shift work</t>
  </si>
  <si>
    <t>Psychosocial problems caused by occupational stress, fatigue, shift work</t>
  </si>
  <si>
    <t>Occupational stress, fatigue, shift work</t>
  </si>
  <si>
    <t>Health Issues</t>
  </si>
  <si>
    <t xml:space="preserve">Employee Assistance Program
Management of working hours
</t>
  </si>
  <si>
    <t>Drizit</t>
  </si>
  <si>
    <t>Lone Worker</t>
  </si>
  <si>
    <t>Unforeseen Risk</t>
  </si>
  <si>
    <t>Two way communication</t>
  </si>
  <si>
    <t>Battery Rooms - Maintenance and inspection of batteries</t>
  </si>
  <si>
    <t>Ergonomics stress, caused by repetitive strain</t>
  </si>
  <si>
    <t xml:space="preserve">- Non-compliance to procedures
- Inadequate training / experience
- Work posture due to prolonged crouching position                         
- Awkward body postures   </t>
  </si>
  <si>
    <t>Manager/ Supervisor</t>
  </si>
  <si>
    <t>- Work related Musculo-skeletal disorder: Overuse or overexertion injuries, osteo-arthritis, degenerative joint disease, and repetitive strain injuries
- Back injuries</t>
  </si>
  <si>
    <t>Develop and implement office ergonomics program.</t>
  </si>
  <si>
    <t>Batteries and Battery chargers/ uninterruptable power supplies</t>
  </si>
  <si>
    <t xml:space="preserve"> Chemical burns due to Battery acids
</t>
  </si>
  <si>
    <t>- Lack of training and knowledge
- Ineffective PPE
- Lack of concentration   
- Inadequate Risk assessment 
- Inadequate communication
- Failure to adhere to standards, procedure and instruction</t>
  </si>
  <si>
    <t>Lost Time Injury                                                        Medical Incident                                                        Occupational diseases</t>
  </si>
  <si>
    <t xml:space="preserve"> Provided training to employees on the SOPs of all activities of the battery room, safety aspects and emergency measures.
 Provide emergency shower and eyewash fountain.
Provide Safety goggles; battery room overalls; suitable gloves to operators.
Do not store lead acid with alkaline batteries and vice versa.
</t>
  </si>
  <si>
    <t>- Occupational Health and Safety Act, 1993  (Act No. 85 of 1993)                                                             - General Safety Regulations, 1986                                             - General Administrative Regulations, 2003                                                                           - SANS 433 for skin protection against acids, alkalis.</t>
  </si>
  <si>
    <t>Person inhaling Gas when taking Cell Voltages</t>
  </si>
  <si>
    <t>- Lack of training and knowledge
- Ineffective PPE
- Improper Ventilation in Room 
- Complacency</t>
  </si>
  <si>
    <t>Fatality 
Life threatening health effects 
LTI
Medical treatment</t>
  </si>
  <si>
    <t>Implementation of the requirements of the ORHVS Regulation i.e. ORHVS training and authorisation, access management, conduct pre-task risk assessment, complete workers register, work permit in place.
- Implementation of the requirements of the Plant safety Regulations i.e. Signing of LAR
- Provide training to employees on the work Instructions
- Provide safety googles, battery room overalls and suitable gloves</t>
  </si>
  <si>
    <t>Spillage of battery Acid</t>
  </si>
  <si>
    <t>-  Spillages 
- Damage cells/containers.</t>
  </si>
  <si>
    <t xml:space="preserve">- Provided training to employees on the SOPs of all activities of the battery room, safety aspects and emergency measures.
- Provide emergency shower and eyewash fountain.
- Provide Safety goggles; battery room overalls; suitable gloves to operators.
- Provide acid spill kit
</t>
  </si>
  <si>
    <t>- Occupational Health and Safety Act, 1993  (Act No. 85 of 1993)      
- General Safety Regulations, 1986   
- General Administrative Regulations, 2003</t>
  </si>
  <si>
    <t>Electrical shock when connecting/testing battery</t>
  </si>
  <si>
    <t xml:space="preserve">- Working in a live plant result in exposure to live parts of the plant , equipment or machinery
- Violation of Plant Safety Regulations 
- Inadequate or inappropriate training
- Inadequate risk assessment  
- Taking shortcuts
- Lack of concentration     
- Inadequate communication
- Failure to adhere to standards, procedure and instruction
</t>
  </si>
  <si>
    <t>Electric shock;                              Psychological damage;    
Physical burns; Neurological damage or Ventricular fibrillation resulting in fatality or lost time injury</t>
  </si>
  <si>
    <t>- Implementation of the requirements of the Plant Safety Regulation i.e. Plant Safety Regulations training and authorisation,  conduct pre-task risk assessment, complete workers register, LAR
- Pre-task risk assessment to identify all risks and hazards has been conducted and complete workers register prior to any   work commencing.
- Ensure that the permit is issued before commencement of the testing activities.
- PPE issued:(encompassing non-slip safety boots, electrical shock-resistant boots, long sleeve and long pants),and restriction on wearing of jewellery, long breem safety hat.     
- Emergency preparedness plan is reviewed and discussed before any work commences
- Communicate and adhere to the procedures.</t>
  </si>
  <si>
    <t>Plant walk</t>
  </si>
  <si>
    <t>Animal/Insect bites or stings</t>
  </si>
  <si>
    <t>Risk of snake bite, bee sting, scorpion stings</t>
  </si>
  <si>
    <t>Minor/Serious Injury/Death</t>
  </si>
  <si>
    <t>Daily, 4hrs</t>
  </si>
  <si>
    <t>First aid, Medical</t>
  </si>
  <si>
    <t>Safety awareness/Bee swarm management -Environmental management</t>
  </si>
  <si>
    <t>Safety Observation, Audit, Inspection</t>
  </si>
  <si>
    <t>Officer: Security Operations/ O&amp; M Manager</t>
  </si>
  <si>
    <t xml:space="preserve">- Occupational Health and Safety Act, 1993  (Act No. 85 of 1993)                                                                   - National Road Traffic Act, 1996 (Act No. 93 of 1996)   </t>
  </si>
  <si>
    <t xml:space="preserve">O&amp;M Manager </t>
  </si>
  <si>
    <t>Medical, Poor work perfomance</t>
  </si>
  <si>
    <t>O&amp;M Manager</t>
  </si>
  <si>
    <t>MAINTENANCE OF IGNITION GAS</t>
  </si>
  <si>
    <t>Poor illumination</t>
  </si>
  <si>
    <t xml:space="preserve">Glare, shadows, visual problems. </t>
  </si>
  <si>
    <t>- Inadequate inspection
- Lack or Ineffective maintenance
- Uneven illumination
- Defective lamp
- Degenerated light output 
- Improper lamp positioning / alignment 
- Uncontrolled natural direct light</t>
  </si>
  <si>
    <t xml:space="preserve"> Eyestrain
Fatigue
 Double-vision</t>
  </si>
  <si>
    <t xml:space="preserve">- Regular maintenance of the lighting system. lamps and luminaries are replaced and maintained by the internal maintenance personnel (Facilities).
- Light-colour dull finish on walls, ceilings, and floors to reduce glare.
- Adjustable shades / blinds on windows and Indirect lighting provided in order to regulate the amount of natural lighting.
- Develop and implement an office ergonomics program.                                        - Illumination: Report defective / faulty luminaries and lamps. Such reporting must be followed by swift maintenance response.                                                                     - Conduct occupational hygiene surveys as per the OHS Act requirments.   
 </t>
  </si>
  <si>
    <t>Inspection            Audit</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</si>
  <si>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 Facilities Regulations, 1990      </t>
  </si>
  <si>
    <t xml:space="preserve">- Develop and implement office ergonomics program.                                        
- Conduct occupational hygiene surveys as per the OHS Act requirments.    
</t>
  </si>
  <si>
    <t>Gas (LPG) Fumes</t>
  </si>
  <si>
    <t>Inhallation of fumes</t>
  </si>
  <si>
    <t>- Inadequate risk assessment
- Inadequate maintenance
- Lack of training
- Improper PPE (Respiratory mask)</t>
  </si>
  <si>
    <t>- Conduct a risk assessment
- Use lock-out and tag-out systems to isolate machinery and electrical power
- Post warning signs
- Check all Personal Protective Equipment and Respiratory Protective Equipment                                                - Ventilate the area
- Ensure safety equipment is onsite, checked and ready for use
- Obtain entry and work permits
- Ensure stand-by persons are present
- Ensure an emergency response plan including planned exit routes, rescue team and emergency services is in place</t>
  </si>
  <si>
    <t>Supervision</t>
  </si>
  <si>
    <t>Chemical leaks</t>
  </si>
  <si>
    <t>Inhallation and contact with chemicals</t>
  </si>
  <si>
    <t>- Inadequate risk assessment
- Inadequate maintenance
- Lack of training
- Improper PPE</t>
  </si>
  <si>
    <t>3Monthly</t>
  </si>
  <si>
    <t>Skin burns or irritation;
Headache or nausea within;
Asthma;
Dermatitis;
Cancer occurring years after exposure to a carcinogenic
substance</t>
  </si>
  <si>
    <t xml:space="preserve">- Conduct risk assessment before work commences.
- MSDS of chemicals to be kept in the file
- Train employees on MSDS and safe work procedure
- Ensure employees are properly trained as per the risk assessment.
- Wearing of correct PPE:safety shoes; hard hats; safety overalls / long pants  and gloves, etc
</t>
  </si>
  <si>
    <t xml:space="preserve">Inspection </t>
  </si>
  <si>
    <t xml:space="preserve">- Occupational Health and Safety Act, 1993  (Act No. 85 of 1993)       
 - Compensation for Occupational Injuries and Diseases Act, 1993 (Act 130 of 1993)           
- General Administrative Regulations, 2003  
- General Safety Regulations, 1986                </t>
  </si>
  <si>
    <t xml:space="preserve">Muscular / skeletal injuries </t>
  </si>
  <si>
    <t xml:space="preserve">- Lack of training / experience
- Incorrect lifting techniques
- Inadequate supervision
- Lifting  heavy, large, difficult to grasp or unstable load    
- Tasks too strenuous or involving awkward postures or movements
- Working environment lacking sufficient space, having slippery, uneven or unstable surfaces              
- Ineffective PPE
- Lack of concentration    
- Inadequate Risk assessment
</t>
  </si>
  <si>
    <t>Musculoskeletal disorders: Low back pain; 
Neck and upper limb disorders;
and Lower limb disorders</t>
  </si>
  <si>
    <t>- Organising manual handling tasks in a safe way, with loads split into smaller ones, and proper rest periods provided.
- Providing information and training to workers on tasks, and the Use of equipment and correct handling techniques.
- Always check before lifting to see if mechanical aids such as hoists, lift trucks dollies or wheelbarrows are available.
- Get help with heavy or awkward loads.
- Assess the weight of the load.
- Identify the weight of the load.
- Be sure that you can lift the load without over-exertion.
- Be sure that the load is "free" to move.
- Check that the planned location of the load is free of obstacles and debris.
- Be sure that the path to the planned location of the load is clear. Grease, oil, water, litter and debris can cause slips and falls.
- Particular handling and lifting techniques are needed for different kinds of loads or materials being handled.
- Do not lift if you are not sure that you can handle the load safely.</t>
  </si>
  <si>
    <t>Supervision
Inspections</t>
  </si>
  <si>
    <t>Equipment under Pressure</t>
  </si>
  <si>
    <t>Contact with air/fluid under pressure</t>
  </si>
  <si>
    <t>Inadvertently coming into contact with the air/fluid under pressure</t>
  </si>
  <si>
    <t>Quaterly for 2 hrs</t>
  </si>
  <si>
    <t xml:space="preserve">Permit to Work, depressurize system, Procedure </t>
  </si>
  <si>
    <t xml:space="preserve">- Occupational Health and Safety Act, 1993  (Act No. 85 of 1993)                                  - General Safety Regulations, 1986     
- General Administrative Regulations, 2003    
               </t>
  </si>
  <si>
    <t>- Conduct a risk assessment
- Use lock-out and tag-out systems to isolate machinery and electrical power
- Post warning signs
- Check all Personal Protective Equipment and Respiratory Protective Equipment
- Ensure safety equipment is onsite, checked and ready for use
- Purge/ventilate  the confined space (purging can be accomplished using steam, water, inert gas or air)
- Test the atmosphere for harmful gases/vapours with a gas detection device
- Obtain entry and work permits
- Ensure stand-by persons are present
- Ensure an emergency response plan including planned exit routes, rescue team and emergency services is in place</t>
  </si>
  <si>
    <t>Ladder (Working at Heights) On top of the tanks</t>
  </si>
  <si>
    <t>- .Use of ladder for light work of short duration.
- All access equipment suitable for purpose checked before use and maintained in good condition.
- Frequent documented checks on ladder to ensure safe working condition 
- Reporting procedure in place for identified defective items with prompt removal /remedial action
- User trained in use of ladders for minor inspection / maintenance tasks.
- Access equipment restricted to those trained and competent in use.
- Maximum working height not exceeded.
- Ensure correct angle of ladder 
- Secure ladder 
- No lone working when using ladders.
- Staff to re-position ladder rather than overstretch.
- Floor surfaces suitable to use (firm and even surface)
- Persons using access equipment to wear appropriate footwear
- Securely stored when not in use to avoid unauthorised use.
- Consideration given to environmental conditions prior to starting work. No work to be undertaken in adverse weather conditions (wind, rain, snow etc.)
- Ensure rungs are clear of slippery substances, ice, mud etc. 
- Emergency preparedness plan is reviewed and discussed before any work commences</t>
  </si>
  <si>
    <t xml:space="preserve">- Occupational Health and Safety Act, 1993  (Act No. 85 of 1993)        
- General Safety Regulations, 1986       
-  General Administrative Regulations, 2003                   - Compensation for Occupational Injuries and Diseases Act, Act 130 of 1993 (COID)          </t>
  </si>
  <si>
    <t xml:space="preserve">Occupational Health and Safety Baseline risk assessment template Rev 5 Vanderkloof </t>
  </si>
  <si>
    <t xml:space="preserve">Vanderkloof Power Station </t>
  </si>
  <si>
    <t xml:space="preserve">Risk &amp; Assurance </t>
  </si>
  <si>
    <t>13/03/2027</t>
  </si>
  <si>
    <t>13/03/2025</t>
  </si>
  <si>
    <t xml:space="preserve">VANDERKLOOF TEAM </t>
  </si>
  <si>
    <t xml:space="preserve">Gerrit Terrol </t>
  </si>
  <si>
    <t xml:space="preserve">                    151A/2837</t>
  </si>
  <si>
    <t xml:space="preserve">Designation: O&amp;M Manager </t>
  </si>
  <si>
    <t>Date: 2025/03/13</t>
  </si>
  <si>
    <t>The use of handtools, Powertools</t>
  </si>
  <si>
    <t>Use of defective/broken tools</t>
  </si>
  <si>
    <t>Not wearing PPE, incorrect methods of use, excessive use of equipment and tools, lack of continuous risk assessment, inadequate inspections</t>
  </si>
  <si>
    <t>Supervisor/Manager/Employees</t>
  </si>
  <si>
    <t>Hand injuries, cuts and bruises , electrical shock,  fractures, incidents which could lead to loss time.</t>
  </si>
  <si>
    <t xml:space="preserve">PPE,supervision, Tools box talks,routine inspections </t>
  </si>
  <si>
    <t>Maintain existing controls</t>
  </si>
  <si>
    <t>Inspections, incident records</t>
  </si>
  <si>
    <t>Welding machine</t>
  </si>
  <si>
    <t>Use of defective, uninspected  welding machine,</t>
  </si>
  <si>
    <t>Not wearing PPE, incorrect methods of use, lack of continuous risk assessment , Defective welding machines,Damaged power leads and incorrect earthing,inadequate inspections, lack of monitoring</t>
  </si>
  <si>
    <t>Burns,  flash burns(arc eye), electrical shock,  fire, incident that could lead to LTI</t>
  </si>
  <si>
    <t xml:space="preserve">PPE, supervision, Tools box talks, routine inspections, hot work monitor, fire fighting equipment, machine guarding </t>
  </si>
  <si>
    <t>Grinding machine</t>
  </si>
  <si>
    <t>Use of defective, uninspected grinding machine, exposure to excessive noise</t>
  </si>
  <si>
    <t xml:space="preserve">Not wearing proper  PPE, incorrect methods of use, misuse of the equipment, lack of continuous risk assessment , not perfoming Pre inspections,Damaged power cords and incorrect earthing,inadequate inspections, </t>
  </si>
  <si>
    <t>Cuts, Burns, shocks, grinder blades breakage, tripping on cables, incident that could lead to LTI, NIHL,Tinnitus</t>
  </si>
  <si>
    <t xml:space="preserve">PPE, supervision, Tools box talks, routine inspections, Planned task Observations, OHS surveys,machine guarding </t>
  </si>
  <si>
    <t>Petrol fumes, dust</t>
  </si>
  <si>
    <t>Inhalation of petrol and dust fumes</t>
  </si>
  <si>
    <t>Not using PPE, lack of risk assessment, lack of training, Operation of the machine</t>
  </si>
  <si>
    <t>Regular breaks,  dust mask, PPE, supervision and , medical surveillance</t>
  </si>
  <si>
    <t>incorrect lifting/Hand lifting heavy objects from the floor</t>
  </si>
  <si>
    <t>Not taking breaks, incorrect lifting technique</t>
  </si>
  <si>
    <t xml:space="preserve">Supervision, toolbox talks, PPE, taking breaks, </t>
  </si>
  <si>
    <t>Exposure to excessive vibration</t>
  </si>
  <si>
    <t>Operation of the machine, maintanance/cleaning of the machine, lack of  supervision</t>
  </si>
  <si>
    <t>6 monthly</t>
  </si>
  <si>
    <t>Hand arm vibration syndrome, whole body vibration syndrome</t>
  </si>
  <si>
    <t>Rotation of operator,supervision, medical surveillances</t>
  </si>
  <si>
    <t>Noise Pollution</t>
  </si>
  <si>
    <t>Exposure to excessive noise above exposure limit</t>
  </si>
  <si>
    <t>Operation of the machine, maintanance of the machine, No supervision, No training, exposure to excessive noise</t>
  </si>
  <si>
    <t>NIHL, Tinnitus</t>
  </si>
  <si>
    <t>Medical Surveillance Measurements, Noise Surveys, Ear plugs</t>
  </si>
  <si>
    <t>Planned task observation</t>
  </si>
  <si>
    <t>Dangerous Moving parts</t>
  </si>
  <si>
    <t>Use of unguarded machines</t>
  </si>
  <si>
    <t>inadequate guards</t>
  </si>
  <si>
    <t>Cuts,crush and burns</t>
  </si>
  <si>
    <t>Supervision, toolbox talks, PPE,Inspection</t>
  </si>
  <si>
    <t>Operation of the machine, not using PPE</t>
  </si>
  <si>
    <t>Eye, head, and ear injuries</t>
  </si>
  <si>
    <t>PPE,machine guarding, toolbox talks</t>
  </si>
  <si>
    <t xml:space="preserve">High pressure air when connecting to tools and equipement </t>
  </si>
  <si>
    <t>inadequate training</t>
  </si>
  <si>
    <t>Air embolism, ruptured ear drums or organs, and dislodged eye balls</t>
  </si>
  <si>
    <t>Training, Tool box talks, behavouiral observations,depressurize system</t>
  </si>
  <si>
    <t>Unsecured tools</t>
  </si>
  <si>
    <t>Tools falling from elevated positions</t>
  </si>
  <si>
    <t>Head injuries, fatal injuries.</t>
  </si>
  <si>
    <t>Supervision, Tool box talks, behavouiral observations, risk assessment,</t>
  </si>
  <si>
    <t>Planned task observations,</t>
  </si>
  <si>
    <t>Behavioural  observations,  incident records</t>
  </si>
  <si>
    <t>Housekeeping</t>
  </si>
  <si>
    <t xml:space="preserve">Slipping on wet, slipery floors </t>
  </si>
  <si>
    <t>Floor wet from cleaning water, spillage of oil (plant checks)</t>
  </si>
  <si>
    <t>Head injuries.
Back, neck, and spine injuries. Torn tendons and ligaments</t>
  </si>
  <si>
    <t xml:space="preserve"> Slipery floor Signs</t>
  </si>
  <si>
    <t>Ingestion, inhalation, direct contact with skin</t>
  </si>
  <si>
    <t>PPE, MSDS's, Toolbox talks,behavoiural observations</t>
  </si>
  <si>
    <t>Operational activities at VDK</t>
  </si>
  <si>
    <t>Live apparatus/circuts</t>
  </si>
  <si>
    <t>Lack of training, inadequate risk assessment</t>
  </si>
  <si>
    <t>flash burns,electric shock,electrical fires,</t>
  </si>
  <si>
    <t>Arch Flash PPE, Permit to work system,Isolation, test before touch, risk assessment, tool box talks, Life saving rules, PSR, Authorisation, ORHVS training</t>
  </si>
  <si>
    <t>Planned task observations</t>
  </si>
  <si>
    <t>Authorisations, Behavioural observation, incident records</t>
  </si>
  <si>
    <t>Incorrect lifting technique</t>
  </si>
  <si>
    <t>Toolbox talks, PPE, taking breaks, two man rule</t>
  </si>
  <si>
    <t>Operating of mobile equipment(crane, forklift truck)</t>
  </si>
  <si>
    <t>Equipment falling on staff, other equipment</t>
  </si>
  <si>
    <t xml:space="preserve">Capacity not checked, Unserviced cranes, Inadequate inspection of lifting equipment, Incorrect rigging, Not following SWP, staff not trained properly, unauthorised personel </t>
  </si>
  <si>
    <t>Crushing, property damage, serious head injuries</t>
  </si>
  <si>
    <t>Training and appointments, Inspections, PPE, Site conditions,capacity checks, pre-job brief, Observations</t>
  </si>
  <si>
    <t>Incident records, ispections,Behavioural observation</t>
  </si>
  <si>
    <t>Excessive noise exposure&gt; 85dB</t>
  </si>
  <si>
    <t>Not using hearing protection, lack of training, operation of the machine</t>
  </si>
  <si>
    <t xml:space="preserve">Awareness training, PPE, toolbox talk, pre-job brief, NIHL awareness </t>
  </si>
  <si>
    <t>Incident records, medical surveillance, surveys, behavioural observations</t>
  </si>
  <si>
    <t>Overturning,falls of material,crushing hazards</t>
  </si>
  <si>
    <t>Training, Supervision, Observations, toolbox talks, permit to work</t>
  </si>
  <si>
    <t>inhalation of fumes</t>
  </si>
  <si>
    <t>Inadequate PPE, lack of supervion, lack of risk assessment, lack of service, using machine that is not serviced,operation of the machine</t>
  </si>
  <si>
    <t>Supervision and  regular breaks,  dust mask, Proper PPE, proper training and authorisation, medical surveillance, pre-job brief</t>
  </si>
  <si>
    <t>crushing hazard</t>
  </si>
  <si>
    <t>Crushing injuries, property damage</t>
  </si>
  <si>
    <t>Use of Banksman, toolbox talk, training and appointments, audible warnings</t>
  </si>
  <si>
    <t>Suspended loads</t>
  </si>
  <si>
    <t xml:space="preserve"> Risk assessment not conducted, induction training not done,unauthorised personel</t>
  </si>
  <si>
    <t xml:space="preserve">Induction training, PPE, </t>
  </si>
  <si>
    <t>Defective lifting equipment</t>
  </si>
  <si>
    <t>Struck by, caught in between</t>
  </si>
  <si>
    <t>Inadequate inspection of lifting equipment, Incorrect rigging</t>
  </si>
  <si>
    <t>crushing injuries, head injuries</t>
  </si>
  <si>
    <t>Routine inspections, training</t>
  </si>
  <si>
    <t>Confined spaces</t>
  </si>
  <si>
    <t>inability to acquire oxygen</t>
  </si>
  <si>
    <t>Incompetency, lack of emergency drills, lack of risk assessment, lack of atmospheric testing, inadequete PPE</t>
  </si>
  <si>
    <t>Unconsciousness</t>
  </si>
  <si>
    <t xml:space="preserve">Permit to work, Risk Assessment, Training, PPE, Monitoring arrangements, means of access </t>
  </si>
  <si>
    <t>Incident records, Behavioural observation</t>
  </si>
  <si>
    <t>Exposure to exessessive thermal environment</t>
  </si>
  <si>
    <t>36 monthly</t>
  </si>
  <si>
    <t>Heat stress, dehydration, unconsciousness</t>
  </si>
  <si>
    <t>Openings to allow ventilation, training, mechanical ventilation,permit to work system</t>
  </si>
  <si>
    <t xml:space="preserve">Polluted Water </t>
  </si>
  <si>
    <t>Access to polluted water</t>
  </si>
  <si>
    <t>lack of training , lack of emergency drills, lack of risk assessment,lack of surveys, inadequete PPE</t>
  </si>
  <si>
    <t>Hepatitis A or B, Weil's disease, gastroenterities</t>
  </si>
  <si>
    <t>Medical Surveillance, Adequate PPE,permit to work system</t>
  </si>
  <si>
    <t>Restrict and dark space</t>
  </si>
  <si>
    <t>Not physically or medically fit,lack of training , lack of emergency drills, lack of risk assessment,Poor ergonomics, insufficient lighting</t>
  </si>
  <si>
    <t>work related upperlimb disorder, back injuries, crushing injuries</t>
  </si>
  <si>
    <t>Medical survellance, permit to work system,Emergency preparedness procedures, inspections, surveys</t>
  </si>
  <si>
    <t>inhalation of fumes, welding activities, smoking</t>
  </si>
  <si>
    <t>burns from fire, Unconsiousness</t>
  </si>
  <si>
    <t>Gas testing, training, permit to work system, fire extinguishers, Emergency preparedness procedures</t>
  </si>
  <si>
    <t>Exposure to the field(outside area)</t>
  </si>
  <si>
    <t>Snakes bite</t>
  </si>
  <si>
    <t>coming into contact with a deadly snake</t>
  </si>
  <si>
    <t>Shock, fever, fainting, rapid pulse and breathing difficulties and fatality.</t>
  </si>
  <si>
    <t xml:space="preserve">Snake Awareness training ,toolbox talk  be aware of workplace and surroundings overall and safety shoes ,gloves  and googles </t>
  </si>
  <si>
    <t>Wet ,slippery or uneven surfaces</t>
  </si>
  <si>
    <t>Slipping on wet floors or uneven surfaces</t>
  </si>
  <si>
    <t>Lack of focus, unaware of the risk</t>
  </si>
  <si>
    <t>PPE to be worn, be aware of where you are stepping, clean up spills immediately, toolbox talks</t>
  </si>
  <si>
    <t>Exposure to excessive thermal conditions</t>
  </si>
  <si>
    <t>Lack of awareness, improper PPE, long working hours</t>
  </si>
  <si>
    <t>Suitable PPE, take breaks, clean drinking water,toolbox talk</t>
  </si>
  <si>
    <t>Insects bites</t>
  </si>
  <si>
    <t>coming into contact with dangerous insects</t>
  </si>
  <si>
    <t xml:space="preserve">Awareness training, PPE, toolbox talk,be aware of your surroundings </t>
  </si>
  <si>
    <t>Workplace
environment(Plant)
and facilities</t>
  </si>
  <si>
    <t>Awareness training, PPE, toolbox talk,be aware of your surroundings, cleaning</t>
  </si>
  <si>
    <t>incorrect posture</t>
  </si>
  <si>
    <t>Poor ergonomics when checking for leaks under equipment</t>
  </si>
  <si>
    <t>Awareness training, toolbox talk</t>
  </si>
  <si>
    <t>Biological hazardous substance</t>
  </si>
  <si>
    <t>Inhalation of biological fumes</t>
  </si>
  <si>
    <t>Contact with biological hazardous substance, ground water ingress</t>
  </si>
  <si>
    <t>Contracting hepatitis A or B disease
Infections</t>
  </si>
  <si>
    <t>PPE, toolbox talks , Hepatitus A&amp;B Injections given to employees</t>
  </si>
  <si>
    <t>Ear plugs not work when working in areas where noise exceeds the exposure limit/ Ear plugs not worn correctly</t>
  </si>
  <si>
    <t xml:space="preserve">Use of earplugs, NIHL awaremess, toolbox talks, Noise surveys, </t>
  </si>
  <si>
    <t xml:space="preserve">Occupational Health and Safety Act, 1993 (Act No. 85 of 1993), </t>
  </si>
  <si>
    <t>31/08/2020</t>
  </si>
  <si>
    <t xml:space="preserve">Completed </t>
  </si>
  <si>
    <t>Working with Computers, office layout, printer</t>
  </si>
  <si>
    <t>Daily, 6hrs</t>
  </si>
  <si>
    <t>Straining and or irritation  of the eyes, eye damage</t>
  </si>
  <si>
    <t>Illumination Surveys</t>
  </si>
  <si>
    <t>Poor housekeeping,lack of foucs/ no sign indicating wet floor, lack of awarness</t>
  </si>
  <si>
    <t>Paper Jams</t>
  </si>
  <si>
    <t>Lack of concentration</t>
  </si>
  <si>
    <t>Cuts, entanglement, shearing,crushing injuries</t>
  </si>
  <si>
    <t>Guard over blade, Toolbox talk, Training</t>
  </si>
  <si>
    <t>Poor ergonomics at workstations</t>
  </si>
  <si>
    <t>Siting in awkward positions,repetitive movement(using mouse)</t>
  </si>
  <si>
    <t>Toolbox talks,Awareness, Correct work station layout, Avoid long working sessions, Ergonomically designed chairs</t>
  </si>
  <si>
    <t xml:space="preserve">Driving on site and public roads </t>
  </si>
  <si>
    <t xml:space="preserve">Losing control of vehicle </t>
  </si>
  <si>
    <t>Not adhering to the speed limit, pressed for time,Not adhering to life saving rules</t>
  </si>
  <si>
    <t>Serious injuries that could lead to lost time injury</t>
  </si>
  <si>
    <t>Mix telematics, toolbox talks, awareness training, K53, Vehicle driver safety procedure,  driver permit, Pre and post trip inspections, Life saving rules</t>
  </si>
  <si>
    <t>Planned driver observations,</t>
  </si>
  <si>
    <t>Occupational Health and Safety Act, 1993 (Act No. 85 of 1993), vehicle driver safety procedure</t>
  </si>
  <si>
    <t>Fatigue</t>
  </si>
  <si>
    <t>Driving long hours,overtime</t>
  </si>
  <si>
    <t>Outages, Operational</t>
  </si>
  <si>
    <t xml:space="preserve"> toolbox talks, awareness training,  Vehicle driver safety procedure, driver observations, SHE Policy</t>
  </si>
  <si>
    <t>Animals on the road</t>
  </si>
  <si>
    <t>Animals crossing/on the road</t>
  </si>
  <si>
    <t>Speeding, driving at night</t>
  </si>
  <si>
    <t>Injuries that could result in seekig medical attention</t>
  </si>
  <si>
    <t xml:space="preserve">Toolbox talks, awareness training, </t>
  </si>
  <si>
    <t>Driving on gravel road</t>
  </si>
  <si>
    <t>Speeding on gravel road</t>
  </si>
  <si>
    <t>road not tarred/ private road, not adhering to the speed limit, uneven ground</t>
  </si>
  <si>
    <t>toolbox talks, awareness training, Vehicle driver safety procedure, driver observations, Life saving rules,</t>
  </si>
  <si>
    <t xml:space="preserve">Driver risk profile, incident records, </t>
  </si>
  <si>
    <t xml:space="preserve">Driving on public roads
</t>
  </si>
  <si>
    <t>Speeding on public road, unforseen circumstances e.g third party at fault</t>
  </si>
  <si>
    <t>Not adhering to the speed limit.  Not paying attention, not familiar with the road, making use of cellphone, distractions, exposed to unsafe behaviours, congested roads, pedestrians and live stock, Taxi and Truck on the road, Civil unrest. Negligent driving,, Not adhering to life saving rules</t>
  </si>
  <si>
    <t>Mix telematics, toolbox talks, awareness training, K53, Vehicle driver safety procedure,driver permit, Pre and post trip inspections, PDP, Life saving rules</t>
  </si>
  <si>
    <t>Scaffold,Stairs, Cat ladders(working at a fall risk position)</t>
  </si>
  <si>
    <t>Ascending, descending and working at elevated positions</t>
  </si>
  <si>
    <t>Wear and tear, lack of concentration, misjudging height, not applying three point contact, not hooking up at height</t>
  </si>
  <si>
    <t>Apply three point contact, safety inspections, Awareness training, Maintenance when necessary, working at height rescue drill</t>
  </si>
  <si>
    <t>Not taking breaks, incorrect lifting technique, lack of risk assessment, lack of training</t>
  </si>
  <si>
    <t>Crushing, WRULD</t>
  </si>
  <si>
    <t>taking breaks, pre-job brief, two man rule, toolbox talks</t>
  </si>
  <si>
    <t xml:space="preserve">Falling objects
</t>
  </si>
  <si>
    <t>Objects not secured,dropping zone not identified</t>
  </si>
  <si>
    <t>Head injuries,injuries that could lead to lost time injury</t>
  </si>
  <si>
    <t>Tool box talks, behavouiral observations,  risk assessment</t>
  </si>
  <si>
    <t>Battery Room</t>
  </si>
  <si>
    <t>Coming into contact with acid, inhaling fumes, explosives build up</t>
  </si>
  <si>
    <t>lack of proper ventilation, not using correct  PPE, lack of risk assessment, lack of training</t>
  </si>
  <si>
    <t>Burns,explosions</t>
  </si>
  <si>
    <t>Fire extinguisher, PPE, permit to work system, risk assessment, training</t>
  </si>
  <si>
    <t>Hazardous Locations</t>
  </si>
  <si>
    <t>Hydrogen, Diesel vapors, Paint fumes, Electrical cleaner vapors, Asbestos etc.</t>
  </si>
  <si>
    <t>inhaling fumes, explosives build up, exposure to asbestos</t>
  </si>
  <si>
    <t>Explosive fumes build up, not using correct  PPE, lack of risk assessment</t>
  </si>
  <si>
    <t>O&amp;M Manager/Project Manager</t>
  </si>
  <si>
    <t>Fire, Explosions, injuries that could lead to LTI</t>
  </si>
  <si>
    <t>Fire extinguisher, PPE, permit to work system, risk assessment, Asbestos identification, removal and handling contract. Eskom manages asbestos using the contract.</t>
  </si>
  <si>
    <t>Emergency Risks</t>
  </si>
  <si>
    <t>uncontrolled flooding</t>
  </si>
  <si>
    <t>Plant failure, system/equipment  failure, adverse weather conditions</t>
  </si>
  <si>
    <t>Employees / contractors/Security guards/Employees / contractors/ visitors</t>
  </si>
  <si>
    <t>Manager/ Risk &amp; Assurance</t>
  </si>
  <si>
    <t>drowning,trauma, production loss, damage to property</t>
  </si>
  <si>
    <t xml:space="preserve">Emergency plan/preparedness, risk assessment, emergency drill routines activate water alarms and limit switches activation </t>
  </si>
  <si>
    <t>Incident records,emergency drill routines</t>
  </si>
  <si>
    <t>Unknown</t>
  </si>
  <si>
    <t>Trauma, Injuries that could lead to LTI</t>
  </si>
  <si>
    <t>Getting beaten or stabbed</t>
  </si>
  <si>
    <t>5 times a  year</t>
  </si>
  <si>
    <t>Injuiries that could result in medical attention</t>
  </si>
  <si>
    <t xml:space="preserve">Emergency plan/preparedness, risk assessment, emergency drill routines,contigency plans contact the local SAPS </t>
  </si>
  <si>
    <t xml:space="preserve">fuel tanks, batteries exploding, plant failure, human error, conditions </t>
  </si>
  <si>
    <t xml:space="preserve"> Injuries that could lead to LTI</t>
  </si>
  <si>
    <t>Extreme weather condition(lightning)</t>
  </si>
  <si>
    <t>Weather conditions, insufficiant power supply</t>
  </si>
  <si>
    <t>5 times a year</t>
  </si>
  <si>
    <t>Property damage, injuries that results to medical attention</t>
  </si>
  <si>
    <t>Emergency plan procedure/preparedness, risk assessment, emergency drill routines,contigency plans, emergency lighting, diesel generator back up</t>
  </si>
  <si>
    <t>Getting shot, beaten or stabbed</t>
  </si>
  <si>
    <t>Emergency plan procedure/preparedness, risk assessment, emergency drill routines,contigency plans,</t>
  </si>
  <si>
    <t xml:space="preserve">Inhalation, irritation from the cartridges chemical fumes and dust </t>
  </si>
  <si>
    <t>Poor housekeeping, 
Solids such as paper, wood, plastic etc.
Flammable liquids such as paraffin, petrol, oil etc.
Fires involving electrical apparatus.
Materials with low ignition temperatures.</t>
  </si>
  <si>
    <t>Respiratory diseases, burns, injuries that could lead to LTI</t>
  </si>
  <si>
    <t xml:space="preserve">Emergency plan procedure/preparedness, risk assessment, emergency drill routines,contigency plans
Smoke detectors, Deluge fire prevention system, Sprinkler fire suppression system, Fire alarm system, Fire Extinguishers, Fire Hoses, Fire Hydrants and dampers.
Servicing of fire control and detection systems.
Keeping control of quantities in flammable store. Flammable storage permit. </t>
  </si>
  <si>
    <t>Site operational activities</t>
  </si>
  <si>
    <t>Fatality, Poor work perfomance</t>
  </si>
  <si>
    <t>Eskom Assistant Program (EAP)</t>
  </si>
  <si>
    <t>ISO 45001 (Clause 6.1.2</t>
  </si>
  <si>
    <t>Structural Intergrity Inspection by DWS</t>
  </si>
  <si>
    <t xml:space="preserve">Flooding of station </t>
  </si>
  <si>
    <t>Department of Water Affairs not inspecting dam wall  5 yearly as per statutory requirments</t>
  </si>
  <si>
    <t>Damage to the station , Fatality</t>
  </si>
  <si>
    <t>Civil engineering department conduct annual inspections of the dam wall watr levls alarms by DWS</t>
  </si>
  <si>
    <t xml:space="preserve">Have continuous engagement with department of water affairs </t>
  </si>
  <si>
    <t>DSW  5 yearly Report, Engineering annual inspection</t>
  </si>
  <si>
    <t>Section 8 of OHS Act, CR 11</t>
  </si>
  <si>
    <t>Fatality  and Madical incidents</t>
  </si>
  <si>
    <t xml:space="preserve">Continuously   sanitizing work areas /hands and follow all covid 19 related  Eskom practices. </t>
  </si>
  <si>
    <t xml:space="preserve">Occupational Health and Safety Baseline risk assessment template Rev 5 Gariep </t>
  </si>
  <si>
    <t xml:space="preserve">Gariep Power Station </t>
  </si>
  <si>
    <t>10/03/2027</t>
  </si>
  <si>
    <t xml:space="preserve">10/03/2025 </t>
  </si>
  <si>
    <t>GARIEP TEAM</t>
  </si>
  <si>
    <t xml:space="preserve">Name:  Nimroid Sadiki </t>
  </si>
  <si>
    <t xml:space="preserve">Designation: Snr Supervisor </t>
  </si>
  <si>
    <t>Date: 2025/03/10</t>
  </si>
  <si>
    <t xml:space="preserve">PPE, supervision, Tools box talks, routine inspections, hot work monitor, fire fighting equipment machine guards </t>
  </si>
  <si>
    <t>Cuts, Burns, shocks, grinder blades breakage, tripping on cables, incident that could lead to LTI, NIHL,Tinnitus, Fatalaity</t>
  </si>
  <si>
    <t xml:space="preserve">PPE, supervision, Tools box talks, routine inspections, Planned task Observations, OHS surveys, machine guards </t>
  </si>
  <si>
    <t xml:space="preserve"> Slipery floor Signs, Dailiy Inspections </t>
  </si>
  <si>
    <t>Operational activities at GRP</t>
  </si>
  <si>
    <t>Panned task observations</t>
  </si>
  <si>
    <t xml:space="preserve">Induction training, PPE, signage </t>
  </si>
  <si>
    <t>Routine inspections, training, LOTO</t>
  </si>
  <si>
    <t xml:space="preserve">Permit to work, Risk Assessment, Training, PPE, Monitoring arrangements, means of access ,hygiene surveys </t>
  </si>
  <si>
    <t xml:space="preserve">Openings to allow ventilation, training, mechanical ventilation,permit to work system,hygiene surveys </t>
  </si>
  <si>
    <t>Medical survellance, permit to work system,Emergency preparedness procedures, inspections,hygiene surveys</t>
  </si>
  <si>
    <t>Awareness training, PPE, toolbox talk, be aware of your surroundings</t>
  </si>
  <si>
    <t>Awareness training, PPE, toolbox talk,be aware of your surroundings ,pest control</t>
  </si>
  <si>
    <t xml:space="preserve">Awareness training, toolbox talk, hygiene sureveys </t>
  </si>
  <si>
    <t>Illumination Surveys,Inspections,</t>
  </si>
  <si>
    <t>Toolbox talks,Awareness, Correct work station layout, Avoid long working sessions, Ergonomically designed chairs, hygiene surveys</t>
  </si>
  <si>
    <t>30/03/2021</t>
  </si>
  <si>
    <t>Toolbox talks, awareness training, induction</t>
  </si>
  <si>
    <t>29/05/2022</t>
  </si>
  <si>
    <t>Fire extinguisher, PPE, permit to work system, risk assessment, training,inspection</t>
  </si>
  <si>
    <t>Hydrogen, Diesel vapors, Paint fumes, Electrical cleaner vapors etc.</t>
  </si>
  <si>
    <t>inhaling fumes, explosives build up</t>
  </si>
  <si>
    <t xml:space="preserve">Fire extinguisher, PPE, permit to work system, risk assessment, </t>
  </si>
  <si>
    <t>Emergency plan procedure/preparedness, risk assessment, emergency drill routines,contigency plans, emergency lighting</t>
  </si>
  <si>
    <t xml:space="preserve">Eskom Assistant Program (EAP), Team talks and building </t>
  </si>
  <si>
    <t>Civil engineering department conduct annual inspections of the dam wall</t>
  </si>
  <si>
    <t xml:space="preserve">    </t>
  </si>
  <si>
    <t>Peaking Operating Unit: Port Rex Power Station</t>
  </si>
  <si>
    <t>Port Rex Power Station</t>
  </si>
  <si>
    <t>Next Review Date 
(every 2 years): Feb 2027</t>
  </si>
  <si>
    <t xml:space="preserve">     Prepared by:   </t>
  </si>
  <si>
    <t>K Achari &amp; Port Rex Team</t>
  </si>
  <si>
    <t>Name:  Z Tshisa</t>
  </si>
  <si>
    <t>156A/1358</t>
  </si>
  <si>
    <t>Designation: O &amp; M Manager</t>
  </si>
  <si>
    <t xml:space="preserve">Date: </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</si>
  <si>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 xml:space="preserve">Elimination - 
Substitution 
Engineering controls  -- Safety Guards
Administrative controls  - </t>
    </r>
    <r>
      <rPr>
        <sz val="8"/>
        <rFont val="Arial"/>
        <family val="2"/>
      </rPr>
      <t>Safe work procedures / work packages / inspections (routines)</t>
    </r>
    <r>
      <rPr>
        <b/>
        <sz val="8"/>
        <rFont val="Arial"/>
        <family val="2"/>
      </rPr>
      <t xml:space="preserve">
Personal protective equipment (PPE) - </t>
    </r>
  </si>
  <si>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</si>
  <si>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Where applicable, add IRM system reference number for tracking of treatment actions. 
(applicable to risks that have an impact on business objectives or require intervention from Senior or Executive management such as implementing major engineering projects as a control)</t>
  </si>
  <si>
    <t>Use of Hand tools</t>
  </si>
  <si>
    <t>Defective Tools</t>
  </si>
  <si>
    <t xml:space="preserve">PRX 01 </t>
  </si>
  <si>
    <t>Hand Injuries, Cuts and Bruises, Fractures or Electrical Shock</t>
  </si>
  <si>
    <t xml:space="preserve">Hand tools in poor condition because they are not inspected, malfunction of , incorrect usage of PPE, improper use of tools because of lack of training.  </t>
  </si>
  <si>
    <t>Injuries (loss of a limb) leading to a loss time injury, Fatalities</t>
  </si>
  <si>
    <t>Training of how to use hand tools,   Signage</t>
  </si>
  <si>
    <t xml:space="preserve">  isolations, permit to work, pre - job briefs</t>
  </si>
  <si>
    <t>Job observations/ BSOs, review of work packages and site specific procedures</t>
  </si>
  <si>
    <t>OHS Act Section 8,  PPE procedure 167A/318, Electrical Machinery Regulations Section 10 and General Safety Regulations Section 2B and 9</t>
  </si>
  <si>
    <t>In progress</t>
  </si>
  <si>
    <t>Portable electrical equipment</t>
  </si>
  <si>
    <t>Faulty Equipment used</t>
  </si>
  <si>
    <t>Malfunction of PPE</t>
  </si>
  <si>
    <t>PEE not maintained and in poor condition</t>
  </si>
  <si>
    <t xml:space="preserve">Employees </t>
  </si>
  <si>
    <t>When required</t>
  </si>
  <si>
    <t xml:space="preserve">Injuries or LTI </t>
  </si>
  <si>
    <t>Training of how to use portable electrical equipment</t>
  </si>
  <si>
    <t>Training in use of PEE, Signages per signs posted in the workshop</t>
  </si>
  <si>
    <t>Routine Inspections, maintenance</t>
  </si>
  <si>
    <t>Section 8(e) of the OHS Act</t>
  </si>
  <si>
    <t>Working with cleaning Liquids</t>
  </si>
  <si>
    <t>coming into contact with eyes</t>
  </si>
  <si>
    <t>Eye injury</t>
  </si>
  <si>
    <t>Inhalation of toxic gas</t>
  </si>
  <si>
    <t>Employees, visitors, contractors</t>
  </si>
  <si>
    <t>Occupational disease</t>
  </si>
  <si>
    <t>Use of correct PPE/Consult  MSDS</t>
  </si>
  <si>
    <t>Signage, Awareness training conducted,  Man-job Specifications</t>
  </si>
  <si>
    <t xml:space="preserve"> Routine maintenance in place, Inspections, 24 monthly HCS surveys</t>
  </si>
  <si>
    <t>OHSA GSR 9</t>
  </si>
  <si>
    <t>Welding Activities</t>
  </si>
  <si>
    <t>Hot metals</t>
  </si>
  <si>
    <t>Splashing of hot metal during welding activities</t>
  </si>
  <si>
    <t>Inadequate PPE provided</t>
  </si>
  <si>
    <t>Wear of correct PPE, and training</t>
  </si>
  <si>
    <t xml:space="preserve">Awareness training, signage; e.g. 'Hot Work in progress", Access prohibited",PPE-boots overalls, arm length gloves, goggles/face shield, spats/leggings, Man-job Specifications, </t>
  </si>
  <si>
    <t>Routine Inspections</t>
  </si>
  <si>
    <t>Welding Equipment</t>
  </si>
  <si>
    <t xml:space="preserve">Cuts on the welding </t>
  </si>
  <si>
    <t>Inhalation of toxic fumes during welding</t>
  </si>
  <si>
    <t>Inadequate Ventilation, PPE</t>
  </si>
  <si>
    <t>Awareness training</t>
  </si>
  <si>
    <t xml:space="preserve">Awareness training, signage; e.g. 'Access prohibited"", Access prohibited",PPE-boots overalls, arm length gloves, goggles/face shield, spats/leggings, Man-job Specifications, </t>
  </si>
  <si>
    <t>Routine Inspections, maintenance of fumes extraction equipment</t>
  </si>
  <si>
    <t>OHSA Environmental Regulations for Workplaces 9, OHSA General Safety Regulation 4, Hazardous Chemical Regulations, SANS 10228, GSR 9</t>
  </si>
  <si>
    <t>Cutting</t>
  </si>
  <si>
    <t>Fumes</t>
  </si>
  <si>
    <t>Health problems</t>
  </si>
  <si>
    <t>Inhalation of toxic fumes</t>
  </si>
  <si>
    <t>Occupational disease, Fatalities</t>
  </si>
  <si>
    <t xml:space="preserve"> Routine maintenance in place, pressure testing of fire equipment, 24 monthly HCS surveys</t>
  </si>
  <si>
    <t>OHSA GSR 13</t>
  </si>
  <si>
    <t>Climbing Ladders</t>
  </si>
  <si>
    <t>Trip / Fall from Ladders</t>
  </si>
  <si>
    <t>Falls</t>
  </si>
  <si>
    <t>Inadequate Maintenance</t>
  </si>
  <si>
    <t>Injury, death</t>
  </si>
  <si>
    <t>Training in use of ladders</t>
  </si>
  <si>
    <t>OHSA HCA Regs, SANS 10228, GSR 9</t>
  </si>
  <si>
    <t>Gas</t>
  </si>
  <si>
    <t>Hazardous Chemical Substance</t>
  </si>
  <si>
    <t>Adverse chemical reactions</t>
  </si>
  <si>
    <t>Explosions, fire</t>
  </si>
  <si>
    <t>Injury, death, damage</t>
  </si>
  <si>
    <t>Training, Signage, e.g. "No smoking, fire and open flames prohibited "Controlled quantities issued, Substitution of hazardous chemicals with less hazardous materials form part of the procurement process,  Man-job Specifications</t>
  </si>
  <si>
    <t>Routine Inspections, 2 yearly surveys</t>
  </si>
  <si>
    <t>OHSA Environmental Regulations for Workplaces</t>
  </si>
  <si>
    <t>Office work and performing site activities</t>
  </si>
  <si>
    <t xml:space="preserve">Insufficient Lighting </t>
  </si>
  <si>
    <t>Trips and falls</t>
  </si>
  <si>
    <t>Inadequately illuminated areas</t>
  </si>
  <si>
    <t xml:space="preserve">Employees, visitors, contractors </t>
  </si>
  <si>
    <t>Injuries, LTI</t>
  </si>
  <si>
    <t xml:space="preserve">Illumination surveys and  awareness </t>
  </si>
  <si>
    <t xml:space="preserve"> Man-job Specifications, Periodic medical examinations</t>
  </si>
  <si>
    <t xml:space="preserve"> Routine inspections</t>
  </si>
  <si>
    <t>Environmental Regulations for Workplaces (3)</t>
  </si>
  <si>
    <t xml:space="preserve">Poor ergonomically designed workplace </t>
  </si>
  <si>
    <t>Musculoskeletal disorders</t>
  </si>
  <si>
    <t>Poor ergonomic design</t>
  </si>
  <si>
    <t xml:space="preserve">Ergonomics awareness </t>
  </si>
  <si>
    <t xml:space="preserve">Ergonomics surveys, health risk assessment </t>
  </si>
  <si>
    <t>SHE Rep report, inspections</t>
  </si>
  <si>
    <t>Ergonomic Regulations of OHS Act</t>
  </si>
  <si>
    <t>Grinding</t>
  </si>
  <si>
    <t>Fumes / Sparks</t>
  </si>
  <si>
    <t>Dust</t>
  </si>
  <si>
    <t>Machine not properly guarding</t>
  </si>
  <si>
    <t xml:space="preserve">Injuries or death, damage </t>
  </si>
  <si>
    <t>Inspections, training, wearing of correct PPE</t>
  </si>
  <si>
    <t>Awareness training conducted, use STAR principle</t>
  </si>
  <si>
    <t>OHSA General Machinery Regs 3; OHSA Driven Machinery Regs 9</t>
  </si>
  <si>
    <t>Use of cutting Torch</t>
  </si>
  <si>
    <t>Defective Tools/ cables</t>
  </si>
  <si>
    <t>Splashing metals</t>
  </si>
  <si>
    <t>OHSA General Machinery Regs 3; OHSA Driven Machinery Regs 3</t>
  </si>
  <si>
    <t>Drilling</t>
  </si>
  <si>
    <t>Use of defect tools</t>
  </si>
  <si>
    <t>Environmental Regs. For Workplaces 9(1)General Safety Regs. 4, Major Hazardous Installation Regs 5(1) &amp; 6</t>
  </si>
  <si>
    <t>Fuel Tanks</t>
  </si>
  <si>
    <t>Storage of  Kerosene / Diesel fuel</t>
  </si>
  <si>
    <t>PRX 02</t>
  </si>
  <si>
    <t xml:space="preserve"> Fire / explosions.</t>
  </si>
  <si>
    <t xml:space="preserve">Tanks can be struck by lightning, Veld Fire can lead to fire / explosions and exposure to ignition sources such as smoking and open flames. </t>
  </si>
  <si>
    <t>Employees, visitors, contractors, public</t>
  </si>
  <si>
    <t>Multiple fatalities</t>
  </si>
  <si>
    <t>Awareness and use of proper PPE,tanks and pumps are earthed on site during offloading.</t>
  </si>
  <si>
    <t>Training on basic fire fighting, Use of Fire Hydrant, EP Plan with emergency contact numbers, Signage. MHI Risk Assessment. Do  MHI drills</t>
  </si>
  <si>
    <t xml:space="preserve"> Maintenance Philosophy, Procedure for inspection and monitoring, Daily report for fuel levels.</t>
  </si>
  <si>
    <t>Supervisor / Manager</t>
  </si>
  <si>
    <t>Environmental Regs. For Workplaces 9(1)General Safety Regs. 4, EMR</t>
  </si>
  <si>
    <t>Fuel Offloading Area</t>
  </si>
  <si>
    <t xml:space="preserve">Spillage of Kerosene/ Diesel fuel and possibility of Fire </t>
  </si>
  <si>
    <t>PRX 03</t>
  </si>
  <si>
    <t>Fire / explosions</t>
  </si>
  <si>
    <t>Trucks not to be earth and a bad coupling connection.  Burst pipe.  Exposure to ignition sources such as cigarette buds and smoking</t>
  </si>
  <si>
    <t>Employees,  contractor</t>
  </si>
  <si>
    <t>Unit Controller</t>
  </si>
  <si>
    <t>Lost time injuries</t>
  </si>
  <si>
    <t>Awareness and use of proper PPE</t>
  </si>
  <si>
    <t>Job Observations, Risk Assessments, Updating of Site Specific Procedures and Training on Basic Fire Fighting and the Signages.</t>
  </si>
  <si>
    <t xml:space="preserve"> Routine maintenance in place, Job Observations, Unit Controller / Contractor</t>
  </si>
  <si>
    <t>OHSA Environmental Regulations for Workplaces 9, OHSA General Safety Regulation 4, Hazardous Chemical Agents, SANS 10228, GSR 9</t>
  </si>
  <si>
    <t>Combustible/flammable Liquid Store</t>
  </si>
  <si>
    <t>Storage of Hazardous liquid or substances</t>
  </si>
  <si>
    <t>PRX 04</t>
  </si>
  <si>
    <t>Failure of fire detection equipment, poor housekeeping</t>
  </si>
  <si>
    <t>Safety Officer, Safety Representative, Supervisor and Hazardous Controller</t>
  </si>
  <si>
    <t>Lost time injuries, Fatalities</t>
  </si>
  <si>
    <t>Awareness and use of proper PPE, consult MSDS</t>
  </si>
  <si>
    <t>Noise Induced Hearing Loss Regulation under OHSACT</t>
  </si>
  <si>
    <t>Generating / SCO</t>
  </si>
  <si>
    <t>PRX 05</t>
  </si>
  <si>
    <t xml:space="preserve">Noise Induced Hearing Loss </t>
  </si>
  <si>
    <t>Not wearing Hearing Protection when working in noisy areas</t>
  </si>
  <si>
    <t>Awareness</t>
  </si>
  <si>
    <t>Incident / Noise Impairment Register</t>
  </si>
  <si>
    <t>Transformer bays</t>
  </si>
  <si>
    <t>Maintenance on Transformer (under and above ground level)</t>
  </si>
  <si>
    <t>PRX 06</t>
  </si>
  <si>
    <t xml:space="preserve"> Working at Heights, when doing Maintenance, Electric Shock</t>
  </si>
  <si>
    <t>Slip, Trip and Falls from Heights</t>
  </si>
  <si>
    <t>Awareness, PPE</t>
  </si>
  <si>
    <t>Working at Height Training, Supervision, Signage and Awareness on the Life Saving Rules</t>
  </si>
  <si>
    <t xml:space="preserve"> Criteria for working at heights in place (permitory), Job Observations, Continuous Supervision and Inspections</t>
  </si>
  <si>
    <t>Dismantling Transformer, working with heavy objects</t>
  </si>
  <si>
    <t>PRX 07</t>
  </si>
  <si>
    <t>Lost time injury</t>
  </si>
  <si>
    <t>Injury, struck by object</t>
  </si>
  <si>
    <t>10 yearly</t>
  </si>
  <si>
    <t>Use of correct PPE</t>
  </si>
  <si>
    <t>Inspection Transformer Live and Oil Sampling</t>
  </si>
  <si>
    <t>PRX 08</t>
  </si>
  <si>
    <t>Poor Illumination, Slip, Trip and Fall</t>
  </si>
  <si>
    <t xml:space="preserve">Oily Surface, Inadequate Lightning, Inadequate walk ways, </t>
  </si>
  <si>
    <t>Daily and Monthly</t>
  </si>
  <si>
    <t>Warning Signage, Training, and Live Inspections</t>
  </si>
  <si>
    <t>Job Observations, Two man Rule</t>
  </si>
  <si>
    <t xml:space="preserve">OHSA Environmental Regulations for Workplaces 5, OHSA Section 8, 10, HCA Regs; Electrical Machinery Regs 9  </t>
  </si>
  <si>
    <t xml:space="preserve">Gasses, Explosions  </t>
  </si>
  <si>
    <t>PRX 09</t>
  </si>
  <si>
    <t>Inhaling of toxic fumes</t>
  </si>
  <si>
    <t xml:space="preserve">Extractor fan failing, natural breathing, normal aging of batteries, electric spark causing explosion </t>
  </si>
  <si>
    <t>Awareness , wearing of correct PPE</t>
  </si>
  <si>
    <t>Replace Batteries at the end of life cycle, Routine Inspections and PM Compliance, Signage</t>
  </si>
  <si>
    <t>Routine inspections of equipment, testing of flameproof equipment, 24 monthly HCS surveys</t>
  </si>
  <si>
    <t>OHSA Construction Regulation 26, General Safety Regulation 8</t>
  </si>
  <si>
    <t>Chemicals &amp; Acids</t>
  </si>
  <si>
    <t>PRX 10</t>
  </si>
  <si>
    <t>Acid Burns</t>
  </si>
  <si>
    <t>Burns due to explosive gas build up</t>
  </si>
  <si>
    <t>Routine Inspections and PM Compliance, Signage</t>
  </si>
  <si>
    <t xml:space="preserve">Main Store </t>
  </si>
  <si>
    <t>Stacking and Storage</t>
  </si>
  <si>
    <t>Property or equipment damage, Slipping and Tripping</t>
  </si>
  <si>
    <t>Incorrect stacking and storage of equipment</t>
  </si>
  <si>
    <t>Use of Correct PPE, and ensure good housekeeping</t>
  </si>
  <si>
    <t>Training, Signage and Awareness (Lessons Learnt)</t>
  </si>
  <si>
    <t>SHE Monthly Inspections</t>
  </si>
  <si>
    <t>Disaster Management Act; Firearms Control Act</t>
  </si>
  <si>
    <t>Emergency incidents</t>
  </si>
  <si>
    <t>Uncontrolled Emergency Incidents( Hail storms, lightning, bombs, unrests)</t>
  </si>
  <si>
    <t>PRX 11</t>
  </si>
  <si>
    <t>Uncontrolled Events, Loss of direction during emergencies</t>
  </si>
  <si>
    <t>Failure of EP Plan (not updated or not in place), Incorrect Escape Routs Taken During Emergencies</t>
  </si>
  <si>
    <r>
      <t xml:space="preserve">
 F</t>
    </r>
    <r>
      <rPr>
        <sz val="8"/>
        <color theme="1"/>
        <rFont val="Arial"/>
        <family val="2"/>
      </rPr>
      <t>ollow EP Procedure, EP Drills on a regular basis</t>
    </r>
  </si>
  <si>
    <t>Administrative controls - EP training provided; NKP requirements enforced, Escape routes and Assemble points clearly identified</t>
  </si>
  <si>
    <t>Signage inspections, review /evaluate of EP Plans,</t>
  </si>
  <si>
    <t>Supervisor / Manager/ EP Co-ordinator</t>
  </si>
  <si>
    <t>240-62946386 Vehicle and Driver Safer Procedure; National Road Traffic Act</t>
  </si>
  <si>
    <t>Driving / Mobile Equipment</t>
  </si>
  <si>
    <t>PRX 12</t>
  </si>
  <si>
    <t>Incidents and accidents</t>
  </si>
  <si>
    <t>Speeding, reckless driving, not obeying to the Traffic rules and regulations and Inadequately Skilled drivers</t>
  </si>
  <si>
    <t>Lost time injury, Fatalities</t>
  </si>
  <si>
    <r>
      <t xml:space="preserve">
 </t>
    </r>
    <r>
      <rPr>
        <sz val="8"/>
        <color theme="1"/>
        <rFont val="Arial"/>
        <family val="2"/>
      </rPr>
      <t>Driving awareness, national certificate, Eskom Driver's Permit</t>
    </r>
  </si>
  <si>
    <t xml:space="preserve">Re-evaluation of drivers who are involved in accidents </t>
  </si>
  <si>
    <t>Recordkeeping of authorizations</t>
  </si>
  <si>
    <t>Safety Officer, Supervisor / Manager</t>
  </si>
  <si>
    <t>OHS Act Driven Machinery Regulation 18(11)</t>
  </si>
  <si>
    <t>Cranes</t>
  </si>
  <si>
    <t>Hazardous operation of mobile equipment and machinery</t>
  </si>
  <si>
    <t>PRX 13</t>
  </si>
  <si>
    <t>Malfunction of crane</t>
  </si>
  <si>
    <t>Lack of operator training, competency, poorly maintained machinery, unauthorized use, risk assessment, etc.</t>
  </si>
  <si>
    <r>
      <t xml:space="preserve">
 </t>
    </r>
    <r>
      <rPr>
        <sz val="8"/>
        <color theme="1"/>
        <rFont val="Arial"/>
        <family val="2"/>
      </rPr>
      <t xml:space="preserve">Behavioural observations, task risk assessments,         Permit To Work                                                                                Personal Protective Equipment (PPE) </t>
    </r>
  </si>
  <si>
    <t xml:space="preserve">Training in basic rigging and slinging provided; signage-crane signals board; behavioural observation conducted; </t>
  </si>
  <si>
    <t>Monitoring of operator expiry dates, annual, periodic inspection, maintenance and testing of safety features</t>
  </si>
  <si>
    <t>OHS Act Driven Machinery Regulation 18, Construction Regulations, General Safety Regulations, Electrical Machinery Regulations, Pressure Equipment Regulations</t>
  </si>
  <si>
    <t>Maintenance of plant: routine, preventative and repair; outage work, contractors, contracts</t>
  </si>
  <si>
    <t xml:space="preserve"> poor maintenance, Unguarded Equipment (sensitive equipment such as ), lack of guidance / training of contractors, unfamiliar territory for contractors</t>
  </si>
  <si>
    <t>PRX 14</t>
  </si>
  <si>
    <t>Loss of production, damage to the plant, lost time injury, outage slip(plant availability)</t>
  </si>
  <si>
    <t xml:space="preserve">Lack of maintenance personnel competency, training, risks associated with working on unguarded equipment, e.g. confined spaces, unrestricted access unauthorized staff, </t>
  </si>
  <si>
    <t>4 Monthly</t>
  </si>
  <si>
    <r>
      <rPr>
        <b/>
        <sz val="8"/>
        <color theme="1"/>
        <rFont val="Arial"/>
        <family val="2"/>
      </rPr>
      <t xml:space="preserve">
</t>
    </r>
    <r>
      <rPr>
        <sz val="8"/>
        <color theme="1"/>
        <rFont val="Arial"/>
        <family val="2"/>
      </rPr>
      <t>Wearing of correct PPE, Awareness training</t>
    </r>
  </si>
  <si>
    <r>
      <rPr>
        <b/>
        <sz val="8"/>
        <color theme="1"/>
        <rFont val="Arial"/>
        <family val="2"/>
      </rPr>
      <t>Engineering Control -</t>
    </r>
    <r>
      <rPr>
        <sz val="8"/>
        <color theme="1"/>
        <rFont val="Arial"/>
        <family val="2"/>
      </rPr>
      <t xml:space="preserve"> Support (Mechanical and Electrical)                                                                     </t>
    </r>
    <r>
      <rPr>
        <b/>
        <sz val="8"/>
        <color theme="1"/>
        <rFont val="Arial"/>
        <family val="2"/>
      </rPr>
      <t>Administrative Control -</t>
    </r>
    <r>
      <rPr>
        <sz val="8"/>
        <color theme="1"/>
        <rFont val="Arial"/>
        <family val="2"/>
      </rPr>
      <t xml:space="preserve"> Signage, access granted to authorized persons (PTW), Man-job Specifications, medical examinations at these risks                                                                         </t>
    </r>
  </si>
  <si>
    <t xml:space="preserve">Maintenance routines, inspections, Job Observations, Pre and Post Job Briefs, </t>
  </si>
  <si>
    <t>General Safety Regulation 6, Construction Regulation 8, 16; SANS 10085</t>
  </si>
  <si>
    <t>Erecting, maintenance and dismantling of scaffolding</t>
  </si>
  <si>
    <t>PRX 15</t>
  </si>
  <si>
    <t xml:space="preserve">Falls, Struck by an object, Scaffold platform falling on your feet </t>
  </si>
  <si>
    <t>Contravention of scaffolding requirements (trained personnel required as a erector and inspector)</t>
  </si>
  <si>
    <t xml:space="preserve">Employees, contractors, </t>
  </si>
  <si>
    <t>3 Yearly</t>
  </si>
  <si>
    <t>Wearing of correct PPE, Awareness training</t>
  </si>
  <si>
    <t>Administrative controls - Safety signage - "scaffold fit for use", "Do not use this incomplete scaffold", "men at work"</t>
  </si>
  <si>
    <t xml:space="preserve">Daily Inspections (signed), observations </t>
  </si>
  <si>
    <t>OHS Act Electrical Machinery Regulations 2-8, ORHVS and Plant Safety Regulations</t>
  </si>
  <si>
    <t>Operating</t>
  </si>
  <si>
    <t>Electricity (when you can't taste, see and smell it)</t>
  </si>
  <si>
    <t>PRX 16</t>
  </si>
  <si>
    <t>Electrocution and exposed connections, ignorance</t>
  </si>
  <si>
    <t>Incorrect, switching , linking and isolating</t>
  </si>
  <si>
    <t>Administrative Control - 6 monthly reviews, team briefs, refresher training, audits and self assessments</t>
  </si>
  <si>
    <t>Auditing/assessment of the PTW System</t>
  </si>
  <si>
    <t>OHS Act Environmental Regulations for Workplaces, OHS Act Facilities Regulations</t>
  </si>
  <si>
    <t>Workplace environment and facilities</t>
  </si>
  <si>
    <t>PRX 17</t>
  </si>
  <si>
    <t>Poor design of workstation (lighting can cause loss of eye sight, sitting inappropriate can cause back aches and misaligned workstation can cause inefficiency)</t>
  </si>
  <si>
    <t>Occupational stress, fatigue</t>
  </si>
  <si>
    <r>
      <t xml:space="preserve">
</t>
    </r>
    <r>
      <rPr>
        <sz val="8"/>
        <color theme="1"/>
        <rFont val="Arial"/>
        <family val="2"/>
      </rPr>
      <t xml:space="preserve">Ergonomic awareness, SHE Representative Inspections and work packages
</t>
    </r>
  </si>
  <si>
    <t xml:space="preserve">Administrative Control - Housekeeping </t>
  </si>
  <si>
    <t xml:space="preserve">24 Monthly ergonomic, illumination, etc. surveys conducted, </t>
  </si>
  <si>
    <t>OHS Act Environmental Regulations for Workplaces, OHS Act Facilities Regulations; General Safety Regs 6; 32-418 Working at Heights Standard</t>
  </si>
  <si>
    <t xml:space="preserve">Electrical Maintenance:  Lighting Maintenance                     </t>
  </si>
  <si>
    <t>Working at heights.</t>
  </si>
  <si>
    <t>PRX 18</t>
  </si>
  <si>
    <t>Falling from heights.</t>
  </si>
  <si>
    <t>Missing a step while climbing up or down.</t>
  </si>
  <si>
    <t>Employees and contractors</t>
  </si>
  <si>
    <r>
      <t xml:space="preserve">
 </t>
    </r>
    <r>
      <rPr>
        <sz val="8"/>
        <color theme="1"/>
        <rFont val="Arial"/>
        <family val="2"/>
      </rPr>
      <t xml:space="preserve">Ladder training, safety clearance for working on heights and Inspections, used of correct </t>
    </r>
    <r>
      <rPr>
        <b/>
        <sz val="8"/>
        <color theme="1"/>
        <rFont val="Arial"/>
        <family val="2"/>
      </rPr>
      <t xml:space="preserve"> </t>
    </r>
    <r>
      <rPr>
        <sz val="8"/>
        <color theme="1"/>
        <rFont val="Arial"/>
        <family val="2"/>
      </rPr>
      <t>PPE</t>
    </r>
    <r>
      <rPr>
        <b/>
        <sz val="8"/>
        <color theme="1"/>
        <rFont val="Arial"/>
        <family val="2"/>
      </rPr>
      <t xml:space="preserve">
</t>
    </r>
  </si>
  <si>
    <t>There must always be a two man rule</t>
  </si>
  <si>
    <t xml:space="preserve">Behavioural observations, </t>
  </si>
  <si>
    <t>OHS Act Electrical Machinery Regulations 2-8</t>
  </si>
  <si>
    <t>PRX 19</t>
  </si>
  <si>
    <t>Electric shock</t>
  </si>
  <si>
    <t>Coming into contact with live circuits</t>
  </si>
  <si>
    <t>Injuries, Lost time injury</t>
  </si>
  <si>
    <r>
      <t xml:space="preserve">
</t>
    </r>
    <r>
      <rPr>
        <sz val="8"/>
        <color theme="1"/>
        <rFont val="Arial"/>
        <family val="2"/>
      </rPr>
      <t>Ensure that a live permit to work is in place and follow the correct procedure when working with live circuits,</t>
    </r>
    <r>
      <rPr>
        <b/>
        <sz val="8"/>
        <color theme="1"/>
        <rFont val="Arial"/>
        <family val="2"/>
      </rPr>
      <t xml:space="preserve">                     </t>
    </r>
    <r>
      <rPr>
        <sz val="8"/>
        <color theme="1"/>
        <rFont val="Arial"/>
        <family val="2"/>
      </rPr>
      <t>Personal Protective Equipment (PPE)</t>
    </r>
  </si>
  <si>
    <t xml:space="preserve">There must always be a two man rule, Training </t>
  </si>
  <si>
    <t>PRX 20</t>
  </si>
  <si>
    <t>Dust falling into the eyes</t>
  </si>
  <si>
    <t>Dust falling from letting into eye.</t>
  </si>
  <si>
    <r>
      <rPr>
        <sz val="8"/>
        <color theme="1"/>
        <rFont val="Arial"/>
        <family val="2"/>
      </rPr>
      <t>Visual inspections</t>
    </r>
    <r>
      <rPr>
        <b/>
        <sz val="8"/>
        <color theme="1"/>
        <rFont val="Arial"/>
        <family val="2"/>
      </rPr>
      <t xml:space="preserve">
</t>
    </r>
  </si>
  <si>
    <t xml:space="preserve">Eye protection and dust mask to be  to be worn when encounter with dust </t>
  </si>
  <si>
    <t>Equipment and tools Falling from above.</t>
  </si>
  <si>
    <t>PRX 21</t>
  </si>
  <si>
    <t xml:space="preserve"> Struck by falling tools and equipment</t>
  </si>
  <si>
    <t xml:space="preserve"> Improper handling of tools</t>
  </si>
  <si>
    <t xml:space="preserve">Ladder training, safety clearance for working on heights and Inspections, Personal Protective Equipment (PPE)
</t>
  </si>
  <si>
    <t>Tools and equipment to be properly secure when working on heights</t>
  </si>
  <si>
    <t>All electrical panels / boards maintenance and testing</t>
  </si>
  <si>
    <t>Use of tools when removing the instruments</t>
  </si>
  <si>
    <t>PRX 22</t>
  </si>
  <si>
    <t>Tool slipping and hurting your hand</t>
  </si>
  <si>
    <t>Improper handling of tools</t>
  </si>
  <si>
    <t>Daily and 3 Monthly</t>
  </si>
  <si>
    <r>
      <t xml:space="preserve">
</t>
    </r>
    <r>
      <rPr>
        <sz val="8"/>
        <color theme="1"/>
        <rFont val="Arial"/>
        <family val="2"/>
      </rPr>
      <t xml:space="preserve">Protective Equipment (PPE) - Insulated approved PPE (gloves, face shield, safety boots and use insulated tools)
</t>
    </r>
  </si>
  <si>
    <t>Training and Routine Inspections</t>
  </si>
  <si>
    <t>General Safety Regulation 6 &amp; 13A</t>
  </si>
  <si>
    <t>Working on portable ladders                                                (climbing up and down)</t>
  </si>
  <si>
    <t>PRX 23</t>
  </si>
  <si>
    <t>Incorrect  use of ladder</t>
  </si>
  <si>
    <r>
      <t xml:space="preserve">
</t>
    </r>
    <r>
      <rPr>
        <sz val="8"/>
        <color theme="1"/>
        <rFont val="Arial"/>
        <family val="2"/>
      </rPr>
      <t>Personal Protective Equipment (PPE) -  (safety boots and gloves)</t>
    </r>
    <r>
      <rPr>
        <b/>
        <sz val="8"/>
        <color theme="1"/>
        <rFont val="Arial"/>
        <family val="2"/>
      </rPr>
      <t xml:space="preserve">
</t>
    </r>
  </si>
  <si>
    <t>OHS Act General Safety Regulation 13(A)</t>
  </si>
  <si>
    <t>Fire extinguishers service and checks</t>
  </si>
  <si>
    <t>Heavy equipment</t>
  </si>
  <si>
    <t>PRX 24</t>
  </si>
  <si>
    <t>Struck against or struck by, Body strain</t>
  </si>
  <si>
    <t>Slip and trip</t>
  </si>
  <si>
    <t>Yearly</t>
  </si>
  <si>
    <t>OHS Act  Pressure Equipment Regulations</t>
  </si>
  <si>
    <t>PRX 25</t>
  </si>
  <si>
    <t>Inadvertently coming into contact with the air/ fluid under pressure</t>
  </si>
  <si>
    <t>Monthly and Yearly</t>
  </si>
  <si>
    <r>
      <t xml:space="preserve">
 </t>
    </r>
    <r>
      <rPr>
        <sz val="8"/>
        <color theme="1"/>
        <rFont val="Arial"/>
        <family val="2"/>
      </rPr>
      <t>Inspections (checking of pressure of the gauge)                                                   Personal Protective Equipment (PPE) - face shield, safety boots and gloves</t>
    </r>
    <r>
      <rPr>
        <b/>
        <sz val="8"/>
        <color theme="1"/>
        <rFont val="Arial"/>
        <family val="2"/>
      </rPr>
      <t xml:space="preserve">
</t>
    </r>
  </si>
  <si>
    <t>Maintenance of Air Conditioners</t>
  </si>
  <si>
    <t>Live circuits</t>
  </si>
  <si>
    <t>PRX 26</t>
  </si>
  <si>
    <t xml:space="preserve">
 Inspections and checking, Competent employees                                                                 Personal Protective Equipment (PPE) - safety boots and a hand broom (brush)
</t>
  </si>
  <si>
    <t>Inspections</t>
  </si>
  <si>
    <t>Job Observations and a two man rule applies</t>
  </si>
  <si>
    <t>Electrical Machinery regulations of OHS Act</t>
  </si>
  <si>
    <t>PRX 27</t>
  </si>
  <si>
    <t>Injury</t>
  </si>
  <si>
    <t>Dust falling from air condition unit into eyes</t>
  </si>
  <si>
    <t xml:space="preserve">
Personal Protective Equipment (PPE) - mask or respirator
</t>
  </si>
  <si>
    <t>Regulations for hazardous chemical agents 10 of OHS Act</t>
  </si>
  <si>
    <t>Falling equipment and tools</t>
  </si>
  <si>
    <t>PRX 28</t>
  </si>
  <si>
    <t>Struck by falling tools</t>
  </si>
  <si>
    <t xml:space="preserve"> Personal Protective Equipment (PPE) - Insulated approved PPE (oil resistant safety boots and gloves)
</t>
  </si>
  <si>
    <t>Job Observations and a two man rule applies if there is ladders involved</t>
  </si>
  <si>
    <t>General Safety Regulation 6</t>
  </si>
  <si>
    <t>Use of tools when working on air condition unit</t>
  </si>
  <si>
    <t>PRX 29</t>
  </si>
  <si>
    <t xml:space="preserve">
 Training,  Personal Protective Equipment (PPE) - Insulated approved PPE (gloves, safety boots and use insulated tools)
</t>
  </si>
  <si>
    <t>Making coffee and tea</t>
  </si>
  <si>
    <t>Hot water</t>
  </si>
  <si>
    <t xml:space="preserve">PRX 30 </t>
  </si>
  <si>
    <t xml:space="preserve">Lack of concentration, accidental splash, horseplay, crowded space </t>
  </si>
  <si>
    <t xml:space="preserve">
 Awareness               </t>
  </si>
  <si>
    <t>Job Observations</t>
  </si>
  <si>
    <t>Section 8(1) of the OHS Act</t>
  </si>
  <si>
    <t>PRX 31</t>
  </si>
  <si>
    <t>Floor wet from cleaning water</t>
  </si>
  <si>
    <t xml:space="preserve">
Safety Signage,  Personal Protective Equipment (PPE) - (gloves, safety boots and use a dusk mask when needed)</t>
  </si>
  <si>
    <t>Working close to live circuits</t>
  </si>
  <si>
    <t>PRX 32</t>
  </si>
  <si>
    <t>Come in to Contact with Electricity</t>
  </si>
  <si>
    <t xml:space="preserve">
Safety Signages,  Personal Protective Equipment (PPE) - (gloves, safety boots and use a dusk mask when needed)</t>
  </si>
  <si>
    <t>PRX 33</t>
  </si>
  <si>
    <t>Skin irritation or inhaling of fumes</t>
  </si>
  <si>
    <t>Contact with chemicals or inhale fumes</t>
  </si>
  <si>
    <t>Station operation</t>
  </si>
  <si>
    <t>Problem animals</t>
  </si>
  <si>
    <t>PRX 34</t>
  </si>
  <si>
    <t xml:space="preserve">Flashover </t>
  </si>
  <si>
    <t xml:space="preserve"> Problem animal Contact with bush bars and bushings</t>
  </si>
  <si>
    <t>Supervisor/unit controller</t>
  </si>
  <si>
    <t>Burns &amp; LTI</t>
  </si>
  <si>
    <t>Animal sighting register, Awareness</t>
  </si>
  <si>
    <t>BSO</t>
  </si>
  <si>
    <t>Supervisor/ Unit controller</t>
  </si>
  <si>
    <t>Section 8(2)b of the OHS Act</t>
  </si>
  <si>
    <t>PRX 35</t>
  </si>
  <si>
    <t>Suicide, Stress, Depression , Bullying, Harassment</t>
  </si>
  <si>
    <t>Divorce, Work Pressure, Personal Problems, Financial Issues, Loss of loved one</t>
  </si>
  <si>
    <t>Fatality, Poor work performance</t>
  </si>
  <si>
    <t>Eskom Assistant Program (ICAS)</t>
  </si>
  <si>
    <t>Transmission HV Yard Operations</t>
  </si>
  <si>
    <t>PRX 36</t>
  </si>
  <si>
    <t xml:space="preserve">Electrocution </t>
  </si>
  <si>
    <t xml:space="preserve">contact with electricity </t>
  </si>
  <si>
    <t>Injuries, Fatalities</t>
  </si>
  <si>
    <t>Peaking Operating Unit: Acacia Power Station</t>
  </si>
  <si>
    <t>Acacia Power Station</t>
  </si>
  <si>
    <t xml:space="preserve">Next Review Date 
(every 2 years): Oct 2026 </t>
  </si>
  <si>
    <t>Acacia Employees, K Achari, Z Tshisa</t>
  </si>
  <si>
    <t>150A/3907</t>
  </si>
  <si>
    <t>Date:</t>
  </si>
  <si>
    <t xml:space="preserve">ACA 01 </t>
  </si>
  <si>
    <t>Injuries (loss of a limb) leading to a loss time injury</t>
  </si>
  <si>
    <t>Training of how to use hand tools, signage</t>
  </si>
  <si>
    <t xml:space="preserve">ACA 02 </t>
  </si>
  <si>
    <t>Malfunction of PEE</t>
  </si>
  <si>
    <t xml:space="preserve">ACA 03 </t>
  </si>
  <si>
    <t xml:space="preserve">ACA 04 </t>
  </si>
  <si>
    <t xml:space="preserve">Awareness training, signage; e.g. 'Hot Work in progress", Access prohibited",PPE-boots overalls, arm length gloves, goggles/face shield,spats/leggings, Man-job Specifications, </t>
  </si>
  <si>
    <t>ACA 05</t>
  </si>
  <si>
    <t xml:space="preserve">Awareness training, signage; e.g. 'Access prohibited"", Access prohibited",PPE-boots overalls, arm length gloves, goggles/face shield,spats/leggings, Man-job Specifications, </t>
  </si>
  <si>
    <t>ACA 06</t>
  </si>
  <si>
    <t>Traing in use of ladders</t>
  </si>
  <si>
    <t>Leaking Gas pipe/cylinder</t>
  </si>
  <si>
    <t>ACA 07</t>
  </si>
  <si>
    <t>Training, Signage, e.g "No smoking, fire and open flames prohibited"Controlled quantities issued, Substitution of hazardous chemicals with less hazardous materials form part of the procurement process,  Man-job Specifications</t>
  </si>
  <si>
    <t>Office work and perfoming site activities</t>
  </si>
  <si>
    <t>ACA 08</t>
  </si>
  <si>
    <t>Injuries</t>
  </si>
  <si>
    <t>Enviornmental Regulatios for Workplaces (3)</t>
  </si>
  <si>
    <t xml:space="preserve">Poor ergonimically designed workplace </t>
  </si>
  <si>
    <t>ACA 09</t>
  </si>
  <si>
    <t>Mustculoskeletal disorders</t>
  </si>
  <si>
    <t xml:space="preserve">Ergonmics surveys, health risk assessment </t>
  </si>
  <si>
    <t>Ergonomic Regulationsof OHS Act</t>
  </si>
  <si>
    <t>Cutting / Grinding of steel</t>
  </si>
  <si>
    <t>ACA 10</t>
  </si>
  <si>
    <t>Machine not porperly guarding</t>
  </si>
  <si>
    <t>Awareness trining conducted, use STAR principle</t>
  </si>
  <si>
    <t>ACA 11</t>
  </si>
  <si>
    <t>ACA 12</t>
  </si>
  <si>
    <t>ACA 13</t>
  </si>
  <si>
    <t>ACA 14</t>
  </si>
  <si>
    <t xml:space="preserve">Tanks can be strike by lightning, Veld Fire can lead to fire / explosions and exposure to ignition sources such as smoking and open flames. </t>
  </si>
  <si>
    <t>Employees, vistors, contractors, public</t>
  </si>
  <si>
    <t>Multipale fatalities</t>
  </si>
  <si>
    <t>Awwareness and use of proper PPE</t>
  </si>
  <si>
    <t xml:space="preserve"> Maintenace Philosophy, Procedure for inspection and monitoring, Daily report for fuel levels.</t>
  </si>
  <si>
    <t>ACA 15</t>
  </si>
  <si>
    <t>Lost time injuries, fatalities</t>
  </si>
  <si>
    <t>ACA 16</t>
  </si>
  <si>
    <t>Failure of firedetection equipment, poor housekeeping</t>
  </si>
  <si>
    <t>Safety Officer, Safety Representitive, Supervior and Hazardous Controller</t>
  </si>
  <si>
    <t>Awwareness and use of proper PPE, consult MSDS</t>
  </si>
  <si>
    <t>ACA 17</t>
  </si>
  <si>
    <t>Not wearing Hearing Protection when working in noisey areas</t>
  </si>
  <si>
    <t>Superviosor/ Manager</t>
  </si>
  <si>
    <t>Awwareness</t>
  </si>
  <si>
    <t>Incident / Noise Imparement Register</t>
  </si>
  <si>
    <t>ACA 18</t>
  </si>
  <si>
    <t xml:space="preserve"> Criteria for working at heights in place (permitory), Job Observations, Continious Supervion and Inspections</t>
  </si>
  <si>
    <t>ACA 19</t>
  </si>
  <si>
    <t>Working at Height Training, Supervison, Signage and Awareness on the Life Saving Rules</t>
  </si>
  <si>
    <t>ACA 20</t>
  </si>
  <si>
    <t>Poor Illuminiation, Slip, Trip and Fall</t>
  </si>
  <si>
    <t xml:space="preserve">Oily Surface, Inadequate Lighnting, Inedaquate walk ways, </t>
  </si>
  <si>
    <t>ACA 21</t>
  </si>
  <si>
    <t>ACA 22</t>
  </si>
  <si>
    <t>ACA 23</t>
  </si>
  <si>
    <t>Ues of Correct PPE, and ensure good housekeeing</t>
  </si>
  <si>
    <t>Emergecy incidents</t>
  </si>
  <si>
    <t>ACA 24</t>
  </si>
  <si>
    <t>240-62946386 Vehicle and Driver Safery Procedure; National Road Traffic Act</t>
  </si>
  <si>
    <t>ACA 25</t>
  </si>
  <si>
    <t>Incidents and accidents, fatigue, night driving, inclement weather conditions, driving new routes, hate crime towards driver's - vehicle identification on public roads (unsatisfied customers due to loadshedding)</t>
  </si>
  <si>
    <t>Speeding, reckless driving, not obeying to the Traffic rules and regulations and Inadequately Skilled drivers, work pressure</t>
  </si>
  <si>
    <r>
      <t xml:space="preserve">
 </t>
    </r>
    <r>
      <rPr>
        <sz val="8"/>
        <color theme="1"/>
        <rFont val="Arial"/>
        <family val="2"/>
      </rPr>
      <t>Driving awareness, national certificate, Eskom Driver's Permit, Media for news/weather reports, Google maps/GPS</t>
    </r>
  </si>
  <si>
    <t>Re-evaluation of drivers who are involved in accidents, magnet strip to cover vehicle identification in high risk areas</t>
  </si>
  <si>
    <t>ACA 26</t>
  </si>
  <si>
    <t>Mulfunction of crane</t>
  </si>
  <si>
    <t xml:space="preserve">Training in basic rigging and slinging provided; signange-crane signals board; behavioral observation conducted; </t>
  </si>
  <si>
    <t>Monitoring of operator expiry dates, annnual, periodic inspection, maintenance and testing of safety features</t>
  </si>
  <si>
    <t>OHS Act Driven Machinery Regulation 18, Constuction Regulations, General Safety Regulations, Electrical Machinery Regulations, Pressure Equipment Regulations</t>
  </si>
  <si>
    <t xml:space="preserve"> poor maintenance, Unguarded Equipment (sensitive equipment such as ), lack of guidance / training of contractors, unfimiliar teriotory for contractors</t>
  </si>
  <si>
    <t>ACA 27</t>
  </si>
  <si>
    <r>
      <rPr>
        <b/>
        <sz val="8"/>
        <color theme="1"/>
        <rFont val="Arial"/>
        <family val="2"/>
      </rPr>
      <t xml:space="preserve">
</t>
    </r>
    <r>
      <rPr>
        <sz val="8"/>
        <color theme="1"/>
        <rFont val="Arial"/>
        <family val="2"/>
      </rPr>
      <t>Wearing of correct PPE, Awarrenes training</t>
    </r>
  </si>
  <si>
    <r>
      <rPr>
        <b/>
        <sz val="8"/>
        <color theme="1"/>
        <rFont val="Arial"/>
        <family val="2"/>
      </rPr>
      <t>Engineering Control -</t>
    </r>
    <r>
      <rPr>
        <sz val="8"/>
        <color theme="1"/>
        <rFont val="Arial"/>
        <family val="2"/>
      </rPr>
      <t xml:space="preserve"> Support (Mechanical and Electrical)                                                                     </t>
    </r>
    <r>
      <rPr>
        <b/>
        <sz val="8"/>
        <color theme="1"/>
        <rFont val="Arial"/>
        <family val="2"/>
      </rPr>
      <t>Aministrative Control -</t>
    </r>
    <r>
      <rPr>
        <sz val="8"/>
        <color theme="1"/>
        <rFont val="Arial"/>
        <family val="2"/>
      </rPr>
      <t xml:space="preserve"> Signage, access granted to authorized persons (PTW), Man-job Specifications, medical examinations at these risks                                                                         </t>
    </r>
  </si>
  <si>
    <t>ACA 28</t>
  </si>
  <si>
    <t>Wearing of correct PPE, Awarrenes training</t>
  </si>
  <si>
    <t>Electricity (when you can't tast, see and smell it)</t>
  </si>
  <si>
    <t>ACA 29</t>
  </si>
  <si>
    <t>Death</t>
  </si>
  <si>
    <t>Wearing of correct PPE, Awarenes training</t>
  </si>
  <si>
    <t>ACA 30</t>
  </si>
  <si>
    <r>
      <t xml:space="preserve">
</t>
    </r>
    <r>
      <rPr>
        <sz val="8"/>
        <color theme="1"/>
        <rFont val="Arial"/>
        <family val="2"/>
      </rPr>
      <t xml:space="preserve">Ergonimic awarreness, SHE Representative Inspections and workpackages
</t>
    </r>
  </si>
  <si>
    <t>ACA 31</t>
  </si>
  <si>
    <t>ACA 32</t>
  </si>
  <si>
    <t>ACA 33</t>
  </si>
  <si>
    <t>ACA 34</t>
  </si>
  <si>
    <t>ACA 35</t>
  </si>
  <si>
    <t>ACA 36</t>
  </si>
  <si>
    <r>
      <t xml:space="preserve">
 </t>
    </r>
    <r>
      <rPr>
        <sz val="8"/>
        <color theme="1"/>
        <rFont val="Arial"/>
        <family val="2"/>
      </rPr>
      <t xml:space="preserve">Ladder training, safety clearence for working on heights and Inspections,uused of correct </t>
    </r>
    <r>
      <rPr>
        <b/>
        <sz val="8"/>
        <color theme="1"/>
        <rFont val="Arial"/>
        <family val="2"/>
      </rPr>
      <t xml:space="preserve"> </t>
    </r>
    <r>
      <rPr>
        <sz val="8"/>
        <color theme="1"/>
        <rFont val="Arial"/>
        <family val="2"/>
      </rPr>
      <t>PPE</t>
    </r>
    <r>
      <rPr>
        <b/>
        <sz val="8"/>
        <color theme="1"/>
        <rFont val="Arial"/>
        <family val="2"/>
      </rPr>
      <t xml:space="preserve">
</t>
    </r>
  </si>
  <si>
    <t>ACA 37</t>
  </si>
  <si>
    <t>ACA 38</t>
  </si>
  <si>
    <t>Dust falling from litting into eye.</t>
  </si>
  <si>
    <t>ACA 39</t>
  </si>
  <si>
    <t xml:space="preserve">Laddeer training, safety clearence for working on heights and Inspections, Personal Protective Equipment (PPE)
</t>
  </si>
  <si>
    <t>ACA 40</t>
  </si>
  <si>
    <t>ACA 41</t>
  </si>
  <si>
    <t>ACA 42</t>
  </si>
  <si>
    <t>ACA 43</t>
  </si>
  <si>
    <r>
      <t xml:space="preserve">
 </t>
    </r>
    <r>
      <rPr>
        <sz val="8"/>
        <color theme="1"/>
        <rFont val="Arial"/>
        <family val="2"/>
      </rPr>
      <t>Inspections (checking of pressure of the guage)                                                   Personal Protective Equipment (PPE) - face shield, safety boots and gloves</t>
    </r>
    <r>
      <rPr>
        <b/>
        <sz val="8"/>
        <color theme="1"/>
        <rFont val="Arial"/>
        <family val="2"/>
      </rPr>
      <t xml:space="preserve">
</t>
    </r>
  </si>
  <si>
    <t>ACA 44</t>
  </si>
  <si>
    <t>Job Oservations and a two man rule applies</t>
  </si>
  <si>
    <t>ACA 45</t>
  </si>
  <si>
    <t>Regulations for hazadous chemical agents 10 of OHS Act</t>
  </si>
  <si>
    <t>ACA 46</t>
  </si>
  <si>
    <t>Job Oservations and a two man rule applies if there is ladders involved</t>
  </si>
  <si>
    <t>ACA 47</t>
  </si>
  <si>
    <t>ACA 48</t>
  </si>
  <si>
    <t>Job Oservations</t>
  </si>
  <si>
    <t>ACA 49</t>
  </si>
  <si>
    <t>ACA 50</t>
  </si>
  <si>
    <t>ACA 51</t>
  </si>
  <si>
    <t>ACA 52</t>
  </si>
  <si>
    <t xml:space="preserve"> Problem animal Contact with bushbars and bushings</t>
  </si>
  <si>
    <t>Supervisior/unit conrtoller</t>
  </si>
  <si>
    <t>Supervisior/ Unit conrtoller</t>
  </si>
  <si>
    <t>ACA 53</t>
  </si>
  <si>
    <t>ACA 54</t>
  </si>
  <si>
    <t>PEAKING - ANKERLIG POWER STATION</t>
  </si>
  <si>
    <t>PEAKING - GOURIKWA POWER STATION</t>
  </si>
  <si>
    <t>Gourikwa Power Station</t>
  </si>
  <si>
    <t>Small Hydros</t>
  </si>
  <si>
    <t>Small Hydros stations</t>
  </si>
  <si>
    <t>15/04/2025</t>
  </si>
  <si>
    <t>Small Hydro Team</t>
  </si>
  <si>
    <t>Name:  Shawn Hurling</t>
  </si>
  <si>
    <t>Designation: Plant  Manager</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</si>
  <si>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</si>
  <si>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 xml:space="preserve">Where applicable, add IRM system reference number for tracking of treatment actions. 
(applicable to risks that have an impact on business objectives or require intervention from Senior or Executive management such as impementing major engineering projects as a control) . </t>
  </si>
  <si>
    <t>Yes</t>
  </si>
  <si>
    <t>Send communication to all employees and contractors that the use of unapproved home made tools is not allowed</t>
  </si>
  <si>
    <t>Power tools training, Tools box talks, routine inspections, hot work monitor, fire fighting equipment
Welding visor, welding apron, air monitoring every two years.</t>
  </si>
  <si>
    <r>
      <t xml:space="preserve">No proper guard rails around working platforms, Not using Safety harness or not hooking up, not medically fit, not trained on ladder safety/ working at heights training, </t>
    </r>
    <r>
      <rPr>
        <sz val="9"/>
        <rFont val="Arial"/>
        <family val="2"/>
      </rPr>
      <t>Not adhering to or no fall protection plan</t>
    </r>
  </si>
  <si>
    <t>Safety guard rails, Medical survellance,working at height and rescue training, induction training, toolbox talks,Risk Assessment, Work Permit, inspections, safety clearance for working at heights, Life saving rules, safety harness</t>
  </si>
  <si>
    <r>
      <t>Behavioural and planned task observations, incident records, inspections,</t>
    </r>
    <r>
      <rPr>
        <sz val="9"/>
        <color rgb="FFFF0000"/>
        <rFont val="Arial"/>
        <family val="2"/>
      </rPr>
      <t xml:space="preserve"> </t>
    </r>
    <r>
      <rPr>
        <sz val="9"/>
        <rFont val="Arial"/>
        <family val="2"/>
      </rPr>
      <t>Training needs analysis and matrix</t>
    </r>
  </si>
  <si>
    <t>30/09/2022</t>
  </si>
  <si>
    <r>
      <t xml:space="preserve">Slipery floor Signs, </t>
    </r>
    <r>
      <rPr>
        <sz val="9"/>
        <rFont val="Arial"/>
        <family val="2"/>
      </rPr>
      <t>Spill sob/ material, Safety boots</t>
    </r>
  </si>
  <si>
    <t>Not wearing PPE, not referring to SDS's</t>
  </si>
  <si>
    <t>SDS's, Toolbox talks,behavoiural observations, dust mask, safety gloves</t>
  </si>
  <si>
    <t>Working with mobile equipment ( Folklifts, Over-head mobile crane, Diesel generator)</t>
  </si>
  <si>
    <t>No</t>
  </si>
  <si>
    <r>
      <t xml:space="preserve">Equipment falling on employees or other equipment, </t>
    </r>
    <r>
      <rPr>
        <sz val="9"/>
        <rFont val="Arial"/>
        <family val="2"/>
      </rPr>
      <t>Mechanical failure</t>
    </r>
  </si>
  <si>
    <t xml:space="preserve">Capacity not checked, Unserviced cranes, Inadequate inspection of lifting equipment, Incorrect rigging, Not following Safe working procedures, staff not trained properly, unauthorised personel, defective warning siren </t>
  </si>
  <si>
    <r>
      <t>Warning Siren,Risk assesment,Competent crane Oparater ,load tested cranes,Training and legal appointments, Inspections,Site conditions,capacity checks/</t>
    </r>
    <r>
      <rPr>
        <sz val="9"/>
        <rFont val="Arial"/>
        <family val="2"/>
      </rPr>
      <t xml:space="preserve"> SWL</t>
    </r>
    <r>
      <rPr>
        <sz val="9"/>
        <color theme="1"/>
        <rFont val="Arial"/>
        <family val="2"/>
      </rPr>
      <t>, pre-job brief, Planned task Observations,  PPE (gloves, hard hats, safety, boots)</t>
    </r>
  </si>
  <si>
    <t>NIHL regulations</t>
  </si>
  <si>
    <t>Defective lifting equipment and tackles</t>
  </si>
  <si>
    <r>
      <t>Struck by, caught in between,</t>
    </r>
    <r>
      <rPr>
        <sz val="9"/>
        <rFont val="Arial"/>
        <family val="2"/>
      </rPr>
      <t xml:space="preserve"> lifting tackle could snap and break</t>
    </r>
  </si>
  <si>
    <r>
      <t>Unconsciousnes</t>
    </r>
    <r>
      <rPr>
        <sz val="9"/>
        <rFont val="Arial"/>
        <family val="2"/>
      </rPr>
      <t>s, asphyxiation</t>
    </r>
  </si>
  <si>
    <r>
      <t xml:space="preserve">Permit to work, Risk Assessment, Training,Oxygen monitoring arrangements, safe means of access and egress, </t>
    </r>
    <r>
      <rPr>
        <sz val="9"/>
        <rFont val="Arial"/>
        <family val="2"/>
      </rPr>
      <t>Emergency drill exercises, safety harness</t>
    </r>
  </si>
  <si>
    <t>Confined Space and Gas Testing Training</t>
  </si>
  <si>
    <t>Emergency plan procedure, risk assessment, adequate PPE (chin strap hard hat, breathing apparatus, safety boots) permit to work system, Medical survaillance, conduct emergency drill exercise</t>
  </si>
  <si>
    <t>Medical survellance, permit to work system,Emergency preparedness procedures, (chin strap hard hat, breathing apparatus, safety boots), mock drills/drill exercise</t>
  </si>
  <si>
    <t>Insects (Scorpion, Spiders, Bees, Wasp .etc)</t>
  </si>
  <si>
    <t xml:space="preserve">Awareness training,pre-job briefs </t>
  </si>
  <si>
    <t>Mix telematics reporting, drive camera</t>
  </si>
  <si>
    <t>Consider conducting driver observation on each driver and keep records</t>
  </si>
  <si>
    <t>On-going</t>
  </si>
  <si>
    <t>Not adhering to the speed limit.  Not paying attention, not familiar with the road, making use of cellphone, distractions, congested roads, pedestrians and live stock, Taxi and Truck on the road, Civil unrest. Negligent driving, Not adhering to life saving rules, failure to check blind spots when overtaking</t>
  </si>
  <si>
    <t xml:space="preserve">Mix telematics and coaching, Pre and post trip inspections, Life saving rules, Ensure to keep safe following distance, Driver's licence, Driver risk profile, Eskom drivers permit, Ensure to adhere to all road traffic rules. </t>
  </si>
  <si>
    <t>Weed trimmer</t>
  </si>
  <si>
    <t xml:space="preserve">Musculosketal </t>
  </si>
  <si>
    <t>Rotation of operator, training, medical surveillances</t>
  </si>
  <si>
    <t>Acid</t>
  </si>
  <si>
    <t xml:space="preserve">O &amp; M Manager </t>
  </si>
  <si>
    <r>
      <t xml:space="preserve">Fire extinguisher, permit to work system, risk assessment, </t>
    </r>
    <r>
      <rPr>
        <sz val="9"/>
        <rFont val="Arial"/>
        <family val="2"/>
      </rPr>
      <t>Eye safety shower, PPE (Rubber safety gloves, acid-repellant overalls, apron, face shield, dust mask), Test both safety showers if they work before working in the battery room.</t>
    </r>
  </si>
  <si>
    <t>Plant failure, system/equipment  failure, adverse weather conditions(heavy rains)</t>
  </si>
  <si>
    <t>Upon Occurrence</t>
  </si>
  <si>
    <r>
      <t xml:space="preserve">Emergency plan/preparedness, risk assessment, emergency drill routines,contigency plans, </t>
    </r>
    <r>
      <rPr>
        <sz val="9"/>
        <rFont val="Arial"/>
        <family val="2"/>
      </rPr>
      <t>Contact SAPS</t>
    </r>
  </si>
  <si>
    <t>Exposure to COVID-19 in the reception area, operating room,station area, office space, kitchen &amp; ablution facilities</t>
  </si>
  <si>
    <t>COVID-19 Exposure</t>
  </si>
  <si>
    <t>55</t>
  </si>
  <si>
    <t>Ill- health of employees/Fatality</t>
  </si>
  <si>
    <t>Contact with people who might be exposed to COVID-19 or touching of surfaces</t>
  </si>
  <si>
    <t>Busines Enablement  Manager</t>
  </si>
  <si>
    <t>Daily -8hrs</t>
  </si>
  <si>
    <t>Psychlogical stress, acute respiratory distress syndrome(ARDS), it can negatively affect other organs like, the heart, brain, kidney and permanent lung damage or fibrosis</t>
  </si>
  <si>
    <t xml:space="preserve">Self- screening prior leaving place of residence.    Screening at Eskom premises. Electronic register to be completed upon arrival on site. Sanitisation of hands. Observing social distance, Wearing of masks all the times </t>
  </si>
  <si>
    <t>Direct printing to be implemented</t>
  </si>
  <si>
    <t>Inspections, Weekly COVID-19 Compliance checklist report</t>
  </si>
  <si>
    <t>O&amp;M Manager&amp; COVID-19 Compliance Officer</t>
  </si>
  <si>
    <t>Disaster Management Act No. 57 of 2003 &amp; OHS Act 85 of 1995</t>
  </si>
  <si>
    <t>SERE WIND FARM</t>
  </si>
  <si>
    <t>Sere Wind Farm</t>
  </si>
  <si>
    <t>03/04/2025</t>
  </si>
  <si>
    <t>Sere Wind Farm employees and management</t>
  </si>
  <si>
    <t>Designation: O&amp;M Manager</t>
  </si>
  <si>
    <t xml:space="preserve">Where applicable, add IRM system reference number for tracking of treatment actions. 
(applicable to risks that have an impact on business objectives or require intervention from Senior or Executive management such as impementing major engineering projects as a control) </t>
  </si>
  <si>
    <r>
      <t>Behavioural and planned task observations, incident records, inspections,</t>
    </r>
    <r>
      <rPr>
        <sz val="9"/>
        <color rgb="FFFF0000"/>
        <rFont val="Arial"/>
        <family val="2"/>
      </rPr>
      <t xml:space="preserve"> </t>
    </r>
    <r>
      <rPr>
        <sz val="9"/>
        <rFont val="Arial"/>
        <family val="2"/>
      </rPr>
      <t>Training needs analysis and matrix</t>
    </r>
    <r>
      <rPr>
        <sz val="9"/>
        <color theme="1"/>
        <rFont val="Arial"/>
        <family val="2"/>
      </rPr>
      <t>, SHE file evaluation</t>
    </r>
  </si>
  <si>
    <t>Use of competent and trained staff</t>
  </si>
  <si>
    <t>Training, toolbox talks, taking breaks, two man rule,  PPE,health risk assessment</t>
  </si>
  <si>
    <t>NIHL</t>
  </si>
  <si>
    <t>Use of Banksman, toolbox talk, training and appointments, siren, reverse alarm, rotating light, pre-trip inspections</t>
  </si>
  <si>
    <t>Supervision by responsible person, Hard hat, safety signages for use of hard hat, no one is allowed under the suspended load</t>
  </si>
  <si>
    <r>
      <t xml:space="preserve">Permit to work, Risk Assessment,Oxygen monitoring arrangements, safe means of access and egress, </t>
    </r>
    <r>
      <rPr>
        <sz val="9"/>
        <rFont val="Arial"/>
        <family val="2"/>
      </rPr>
      <t>Emergency drill exercises, safety harness</t>
    </r>
  </si>
  <si>
    <t>Snake Awareness training,  toolbox talk, Overall and safety gloves, safety goggles and safety boots/ closed shoes</t>
  </si>
  <si>
    <t xml:space="preserve">Do risk assessment for all activities, Have emergency numbers ready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</si>
</sst>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8"/>
      <name val="Calibri"/>
      <family val="2"/>
      <scheme val="minor"/>
    </font>
    <font>
      <sz val="11"/>
      <name val="Calibri"/>
      <family val="2"/>
      <scheme val="minor"/>
    </font>
    <font>
      <b/>
      <sz val="14"/>
      <name val="Calibri"/>
      <family val="2"/>
      <scheme val="minor"/>
    </font>
    <font>
      <b/>
      <sz val="11"/>
      <name val="Calibri"/>
      <family val="2"/>
      <scheme val="minor"/>
    </font>
    <font>
      <sz val="11"/>
      <color theme="1"/>
      <name val="Calibri"/>
      <family val="2"/>
      <scheme val="minor"/>
    </font>
    <font>
      <b/>
      <sz val="11"/>
      <color rgb="FFFA7D00"/>
      <name val="Calibri"/>
      <family val="2"/>
      <scheme val="minor"/>
    </font>
    <font>
      <sz val="10"/>
      <color rgb="FFFF0000"/>
      <name val="Arial"/>
      <family val="2"/>
    </font>
    <font>
      <b/>
      <sz val="10"/>
      <name val="Calibri"/>
      <family val="2"/>
      <scheme val="minor"/>
    </font>
    <font>
      <sz val="10"/>
      <color theme="1"/>
      <name val="Calibri"/>
      <family val="2"/>
      <scheme val="minor"/>
    </font>
    <font>
      <sz val="10"/>
      <name val="Calibri"/>
      <family val="2"/>
      <scheme val="minor"/>
    </font>
    <font>
      <b/>
      <sz val="9"/>
      <color indexed="81"/>
      <name val="Tahoma"/>
      <family val="2"/>
    </font>
    <font>
      <sz val="9"/>
      <color indexed="81"/>
      <name val="Tahoma"/>
      <family val="2"/>
    </font>
    <font>
      <sz val="9"/>
      <color theme="1"/>
      <name val="Calibri"/>
      <family val="2"/>
      <scheme val="minor"/>
    </font>
    <font>
      <b/>
      <i/>
      <sz val="9"/>
      <name val="Arial"/>
      <family val="2"/>
    </font>
    <font>
      <u/>
      <sz val="9"/>
      <name val="Arial"/>
      <family val="2"/>
    </font>
    <font>
      <i/>
      <sz val="9"/>
      <name val="Arial"/>
      <family val="2"/>
    </font>
    <font>
      <sz val="8"/>
      <color theme="1"/>
      <name val="Arial"/>
      <family val="2"/>
    </font>
    <font>
      <sz val="9"/>
      <color rgb="FF000000"/>
      <name val="Arial"/>
      <family val="2"/>
    </font>
    <font>
      <b/>
      <sz val="12"/>
      <name val="Arial Narrow"/>
      <family val="2"/>
    </font>
    <font>
      <u/>
      <sz val="11"/>
      <color theme="10"/>
      <name val="Calibri"/>
      <family val="2"/>
      <scheme val="minor"/>
    </font>
    <font>
      <b/>
      <sz val="8"/>
      <color theme="1"/>
      <name val="Arial"/>
      <family val="2"/>
    </font>
    <font>
      <b/>
      <i/>
      <sz val="8"/>
      <color theme="1"/>
      <name val="Arial"/>
      <family val="2"/>
    </font>
    <font>
      <sz val="8"/>
      <color rgb="FF92D050"/>
      <name val="Arial"/>
      <family val="2"/>
    </font>
    <font>
      <b/>
      <sz val="9"/>
      <color theme="1"/>
      <name val="Arial"/>
      <family val="2"/>
    </font>
    <font>
      <sz val="9"/>
      <color rgb="FFFF0000"/>
      <name val="Arial"/>
      <family val="2"/>
    </font>
    <font>
      <sz val="11"/>
      <name val="Arial"/>
      <family val="2"/>
    </font>
    <font>
      <sz val="11"/>
      <color rgb="FFFFC000"/>
      <name val="Calibri"/>
      <family val="2"/>
      <scheme val="minor"/>
    </font>
    <font>
      <sz val="9"/>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rgb="FFF2F2F2"/>
      </patternFill>
    </fill>
    <fill>
      <patternFill patternType="solid">
        <fgColor theme="6" tint="0.79998168889431442"/>
        <bgColor indexed="64"/>
      </patternFill>
    </fill>
    <fill>
      <patternFill patternType="solid">
        <fgColor theme="2"/>
        <bgColor indexed="64"/>
      </patternFill>
    </fill>
    <fill>
      <patternFill patternType="solid">
        <fgColor rgb="FF006C31"/>
        <bgColor indexed="64"/>
      </patternFill>
    </fill>
  </fills>
  <borders count="5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6">
    <xf numFmtId="0" fontId="0" fillId="0" borderId="0"/>
    <xf numFmtId="0" fontId="4" fillId="0" borderId="0"/>
    <xf numFmtId="0" fontId="44" fillId="24" borderId="35" applyNumberFormat="0" applyAlignment="0" applyProtection="0"/>
    <xf numFmtId="0" fontId="4" fillId="0" borderId="0"/>
    <xf numFmtId="0" fontId="7" fillId="0" borderId="0"/>
    <xf numFmtId="0" fontId="58" fillId="0" borderId="0" applyNumberFormat="0" applyFill="0" applyBorder="0" applyAlignment="0" applyProtection="0"/>
  </cellStyleXfs>
  <cellXfs count="960">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pplyProtection="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2" borderId="0" xfId="0" applyFill="1" applyBorder="1"/>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8" fillId="9" borderId="4" xfId="1" applyFont="1" applyFill="1" applyBorder="1" applyAlignment="1">
      <alignment horizontal="center" vertical="center" wrapText="1"/>
    </xf>
    <xf numFmtId="49" fontId="5" fillId="9" borderId="4" xfId="1" applyNumberFormat="1" applyFont="1" applyFill="1" applyBorder="1" applyAlignment="1">
      <alignment horizontal="left" vertical="center" wrapText="1"/>
    </xf>
    <xf numFmtId="0" fontId="40" fillId="0" borderId="0" xfId="0" applyFont="1"/>
    <xf numFmtId="0" fontId="40" fillId="2" borderId="0" xfId="0" applyFont="1" applyFill="1"/>
    <xf numFmtId="0" fontId="42" fillId="5" borderId="4" xfId="0" applyFont="1" applyFill="1" applyBorder="1" applyAlignment="1">
      <alignment vertical="top" wrapText="1"/>
    </xf>
    <xf numFmtId="0" fontId="42" fillId="5" borderId="4" xfId="0" applyFont="1" applyFill="1" applyBorder="1" applyAlignment="1">
      <alignment horizontal="right" vertical="top"/>
    </xf>
    <xf numFmtId="0" fontId="42" fillId="5" borderId="4" xfId="0" applyFont="1" applyFill="1" applyBorder="1" applyAlignment="1">
      <alignment wrapText="1"/>
    </xf>
    <xf numFmtId="0" fontId="42" fillId="5" borderId="4" xfId="0" applyFont="1" applyFill="1" applyBorder="1"/>
    <xf numFmtId="15" fontId="42" fillId="5" borderId="4" xfId="0" applyNumberFormat="1" applyFont="1" applyFill="1" applyBorder="1"/>
    <xf numFmtId="0" fontId="39" fillId="0" borderId="0" xfId="0" applyFont="1"/>
    <xf numFmtId="0" fontId="39" fillId="2" borderId="0" xfId="0" applyFont="1" applyFill="1"/>
    <xf numFmtId="0" fontId="40" fillId="2" borderId="0" xfId="0" applyFont="1" applyFill="1" applyBorder="1"/>
    <xf numFmtId="0" fontId="40" fillId="3" borderId="0" xfId="0" applyFont="1" applyFill="1"/>
    <xf numFmtId="0" fontId="40" fillId="2" borderId="31" xfId="0" applyFont="1" applyFill="1" applyBorder="1" applyAlignment="1">
      <alignment wrapText="1"/>
    </xf>
    <xf numFmtId="0" fontId="40" fillId="23" borderId="0" xfId="0" applyFont="1" applyFill="1"/>
    <xf numFmtId="0" fontId="40" fillId="9" borderId="3" xfId="0" applyFont="1" applyFill="1" applyBorder="1" applyAlignment="1">
      <alignment wrapText="1"/>
    </xf>
    <xf numFmtId="0" fontId="39" fillId="2" borderId="31" xfId="0" applyFont="1" applyFill="1" applyBorder="1" applyAlignment="1">
      <alignment wrapText="1"/>
    </xf>
    <xf numFmtId="0" fontId="39" fillId="2" borderId="0" xfId="0" applyFont="1" applyFill="1" applyBorder="1"/>
    <xf numFmtId="0" fontId="40" fillId="2" borderId="31" xfId="0" applyFont="1" applyFill="1" applyBorder="1"/>
    <xf numFmtId="0" fontId="40" fillId="0" borderId="0" xfId="0" applyFont="1" applyBorder="1"/>
    <xf numFmtId="0" fontId="8" fillId="9" borderId="4" xfId="1" applyFont="1" applyFill="1" applyBorder="1" applyAlignment="1">
      <alignment horizontal="left" vertical="center" wrapText="1"/>
    </xf>
    <xf numFmtId="0" fontId="42" fillId="5" borderId="4" xfId="0" applyFont="1" applyFill="1" applyBorder="1" applyAlignment="1">
      <alignment horizontal="left" indent="11"/>
    </xf>
    <xf numFmtId="0" fontId="39" fillId="9" borderId="4" xfId="0" applyFont="1" applyFill="1" applyBorder="1" applyAlignment="1">
      <alignment wrapText="1"/>
    </xf>
    <xf numFmtId="0" fontId="39" fillId="9" borderId="3" xfId="0" applyFont="1" applyFill="1" applyBorder="1" applyAlignment="1">
      <alignment wrapText="1"/>
    </xf>
    <xf numFmtId="0" fontId="0" fillId="0" borderId="0" xfId="0" applyAlignment="1">
      <alignment horizontal="left"/>
    </xf>
    <xf numFmtId="0" fontId="0" fillId="0" borderId="0" xfId="0" applyAlignment="1">
      <alignment horizontal="center"/>
    </xf>
    <xf numFmtId="0" fontId="36" fillId="5" borderId="4" xfId="3" applyFont="1" applyFill="1" applyBorder="1" applyAlignment="1">
      <alignment vertical="center" wrapText="1"/>
    </xf>
    <xf numFmtId="0" fontId="3" fillId="5" borderId="4" xfId="3" applyFont="1" applyFill="1" applyBorder="1" applyAlignment="1">
      <alignment vertical="center" wrapText="1"/>
    </xf>
    <xf numFmtId="0" fontId="2" fillId="5" borderId="4" xfId="3" applyFont="1" applyFill="1" applyBorder="1" applyAlignment="1">
      <alignment horizontal="left" vertical="top" wrapText="1"/>
    </xf>
    <xf numFmtId="0" fontId="10" fillId="5" borderId="4" xfId="0" applyFont="1" applyFill="1" applyBorder="1" applyAlignment="1">
      <alignment horizontal="right" vertical="top"/>
    </xf>
    <xf numFmtId="0" fontId="24" fillId="6" borderId="13" xfId="3" applyFont="1" applyFill="1" applyBorder="1" applyAlignment="1">
      <alignment horizontal="center" vertical="center" wrapText="1"/>
    </xf>
    <xf numFmtId="0" fontId="24" fillId="7" borderId="13" xfId="3" applyFont="1" applyFill="1" applyBorder="1" applyAlignment="1">
      <alignment horizontal="left" vertical="center" wrapText="1"/>
    </xf>
    <xf numFmtId="0" fontId="24" fillId="7" borderId="13" xfId="3" applyFont="1" applyFill="1" applyBorder="1" applyAlignment="1">
      <alignment horizontal="center" vertical="center" wrapText="1"/>
    </xf>
    <xf numFmtId="0" fontId="24" fillId="7" borderId="12" xfId="3" applyFont="1" applyFill="1" applyBorder="1" applyAlignment="1">
      <alignment horizontal="center" vertical="center" wrapText="1"/>
    </xf>
    <xf numFmtId="0" fontId="24" fillId="7" borderId="8" xfId="3" applyFont="1" applyFill="1" applyBorder="1" applyAlignment="1">
      <alignment horizontal="center" vertical="center" wrapText="1"/>
    </xf>
    <xf numFmtId="0" fontId="24" fillId="7" borderId="7" xfId="3" applyFont="1" applyFill="1" applyBorder="1" applyAlignment="1">
      <alignment horizontal="center" vertical="center" wrapText="1"/>
    </xf>
    <xf numFmtId="0" fontId="24" fillId="7" borderId="11" xfId="3" applyFont="1" applyFill="1" applyBorder="1" applyAlignment="1">
      <alignment horizontal="center" vertical="center" wrapText="1"/>
    </xf>
    <xf numFmtId="0" fontId="24" fillId="7" borderId="15" xfId="3" applyFont="1" applyFill="1" applyBorder="1" applyAlignment="1">
      <alignment vertical="center" wrapText="1"/>
    </xf>
    <xf numFmtId="0" fontId="24" fillId="7" borderId="10" xfId="3" applyFont="1" applyFill="1" applyBorder="1" applyAlignment="1">
      <alignment vertical="center" wrapText="1"/>
    </xf>
    <xf numFmtId="0" fontId="24" fillId="9" borderId="9" xfId="3" applyFont="1" applyFill="1" applyBorder="1" applyAlignment="1">
      <alignment horizontal="center" vertical="center" textRotation="90" wrapText="1"/>
    </xf>
    <xf numFmtId="0" fontId="24" fillId="9" borderId="8" xfId="3" applyFont="1" applyFill="1" applyBorder="1" applyAlignment="1">
      <alignment horizontal="center" vertical="center" wrapText="1"/>
    </xf>
    <xf numFmtId="0" fontId="24" fillId="9" borderId="7" xfId="3" applyFont="1" applyFill="1" applyBorder="1" applyAlignment="1">
      <alignment horizontal="center" vertical="center" wrapText="1"/>
    </xf>
    <xf numFmtId="0" fontId="24" fillId="8" borderId="13" xfId="3" applyFont="1" applyFill="1" applyBorder="1" applyAlignment="1">
      <alignment horizontal="center" vertical="center" wrapText="1"/>
    </xf>
    <xf numFmtId="0" fontId="24" fillId="8" borderId="8" xfId="3" applyFont="1" applyFill="1" applyBorder="1" applyAlignment="1">
      <alignment horizontal="center" vertical="center" wrapText="1"/>
    </xf>
    <xf numFmtId="0" fontId="24" fillId="8" borderId="7" xfId="3" applyFont="1" applyFill="1" applyBorder="1" applyAlignment="1">
      <alignment horizontal="center" vertical="center" wrapText="1"/>
    </xf>
    <xf numFmtId="0" fontId="5" fillId="6" borderId="36" xfId="3" applyFont="1" applyFill="1" applyBorder="1" applyAlignment="1">
      <alignment horizontal="center" vertical="center" wrapText="1"/>
    </xf>
    <xf numFmtId="0" fontId="5" fillId="7" borderId="37" xfId="3" applyFont="1" applyFill="1" applyBorder="1" applyAlignment="1">
      <alignment horizontal="left" vertical="center" wrapText="1"/>
    </xf>
    <xf numFmtId="0" fontId="5" fillId="7" borderId="37" xfId="3" applyFont="1" applyFill="1" applyBorder="1" applyAlignment="1">
      <alignment horizontal="center" vertical="center" wrapText="1"/>
    </xf>
    <xf numFmtId="0" fontId="5" fillId="7" borderId="36" xfId="3" applyFont="1" applyFill="1" applyBorder="1" applyAlignment="1">
      <alignment horizontal="center" vertical="center" wrapText="1"/>
    </xf>
    <xf numFmtId="0" fontId="5" fillId="7" borderId="4" xfId="3" applyFont="1" applyFill="1" applyBorder="1" applyAlignment="1">
      <alignment horizontal="center" vertical="center" wrapText="1"/>
    </xf>
    <xf numFmtId="0" fontId="5" fillId="7" borderId="1" xfId="3" applyFont="1" applyFill="1" applyBorder="1" applyAlignment="1">
      <alignment horizontal="center" vertical="center" wrapText="1"/>
    </xf>
    <xf numFmtId="0" fontId="5" fillId="7" borderId="4" xfId="3" applyFont="1" applyFill="1" applyBorder="1" applyAlignment="1">
      <alignment horizontal="left" vertical="center" wrapText="1"/>
    </xf>
    <xf numFmtId="0" fontId="5" fillId="7" borderId="9" xfId="3" applyFont="1" applyFill="1" applyBorder="1" applyAlignment="1">
      <alignment horizontal="center" vertical="center" wrapText="1"/>
    </xf>
    <xf numFmtId="0" fontId="1" fillId="7" borderId="4" xfId="3" applyFont="1" applyFill="1" applyBorder="1" applyAlignment="1">
      <alignment horizontal="center" vertical="center" textRotation="90" wrapText="1"/>
    </xf>
    <xf numFmtId="0" fontId="5" fillId="7" borderId="3" xfId="3" applyFont="1" applyFill="1" applyBorder="1" applyAlignment="1">
      <alignment horizontal="center" vertical="center" textRotation="90" wrapText="1"/>
    </xf>
    <xf numFmtId="0" fontId="8" fillId="9" borderId="4" xfId="3" applyFont="1" applyFill="1" applyBorder="1" applyAlignment="1">
      <alignment horizontal="center" vertical="center" wrapText="1"/>
    </xf>
    <xf numFmtId="0" fontId="5" fillId="9" borderId="1" xfId="3" applyFont="1" applyFill="1" applyBorder="1" applyAlignment="1">
      <alignment horizontal="left" vertical="center" wrapText="1"/>
    </xf>
    <xf numFmtId="0" fontId="5" fillId="9" borderId="4" xfId="3" applyFont="1" applyFill="1" applyBorder="1" applyAlignment="1">
      <alignment horizontal="center" vertical="center" wrapText="1"/>
    </xf>
    <xf numFmtId="0" fontId="5" fillId="8" borderId="36" xfId="3" applyFont="1" applyFill="1" applyBorder="1" applyAlignment="1">
      <alignment horizontal="center" vertical="center" wrapText="1"/>
    </xf>
    <xf numFmtId="0" fontId="5" fillId="8" borderId="1" xfId="3" applyFont="1" applyFill="1" applyBorder="1" applyAlignment="1">
      <alignment horizontal="center" vertical="center" wrapText="1"/>
    </xf>
    <xf numFmtId="0" fontId="5" fillId="8" borderId="4" xfId="3" applyFont="1" applyFill="1" applyBorder="1" applyAlignment="1">
      <alignment horizontal="center" vertical="center" wrapText="1"/>
    </xf>
    <xf numFmtId="0" fontId="27" fillId="9" borderId="7" xfId="0" applyFont="1" applyFill="1" applyBorder="1" applyAlignment="1">
      <alignment horizontal="center" vertical="center"/>
    </xf>
    <xf numFmtId="49" fontId="28" fillId="9" borderId="7" xfId="0" applyNumberFormat="1" applyFont="1" applyFill="1" applyBorder="1" applyAlignment="1" applyProtection="1">
      <alignment horizontal="center" vertical="top" wrapText="1"/>
      <protection locked="0"/>
    </xf>
    <xf numFmtId="49" fontId="7" fillId="9" borderId="7" xfId="0" applyNumberFormat="1" applyFont="1" applyFill="1" applyBorder="1" applyAlignment="1" applyProtection="1">
      <alignment horizontal="left" vertical="top" wrapText="1"/>
      <protection locked="0"/>
    </xf>
    <xf numFmtId="49" fontId="28" fillId="9" borderId="7" xfId="0" applyNumberFormat="1" applyFont="1" applyFill="1" applyBorder="1" applyAlignment="1" applyProtection="1">
      <alignment horizontal="left" vertical="top" wrapText="1"/>
      <protection locked="0"/>
    </xf>
    <xf numFmtId="0" fontId="7" fillId="9" borderId="7" xfId="3" applyFont="1" applyFill="1" applyBorder="1" applyAlignment="1">
      <alignment horizontal="center" vertical="center" wrapText="1"/>
    </xf>
    <xf numFmtId="0" fontId="27" fillId="3" borderId="21" xfId="0" applyFont="1" applyFill="1" applyBorder="1" applyAlignment="1">
      <alignment horizontal="center" vertical="center" wrapText="1"/>
    </xf>
    <xf numFmtId="0" fontId="6" fillId="9" borderId="7" xfId="3" applyFont="1" applyFill="1" applyBorder="1" applyAlignment="1">
      <alignment horizontal="center" vertical="center" wrapText="1"/>
    </xf>
    <xf numFmtId="0" fontId="7" fillId="9" borderId="7" xfId="3" applyFont="1" applyFill="1" applyBorder="1" applyAlignment="1" applyProtection="1">
      <alignment horizontal="left" vertical="top" wrapText="1"/>
      <protection locked="0"/>
    </xf>
    <xf numFmtId="15" fontId="7" fillId="9" borderId="7" xfId="3" applyNumberFormat="1" applyFont="1" applyFill="1" applyBorder="1" applyAlignment="1">
      <alignment horizontal="center" vertical="center" wrapText="1"/>
    </xf>
    <xf numFmtId="17" fontId="5" fillId="2" borderId="31" xfId="3" applyNumberFormat="1" applyFont="1" applyFill="1" applyBorder="1" applyAlignment="1">
      <alignment horizontal="center" vertical="center" wrapText="1"/>
    </xf>
    <xf numFmtId="49" fontId="28" fillId="9" borderId="4" xfId="0" applyNumberFormat="1" applyFont="1" applyFill="1" applyBorder="1" applyAlignment="1" applyProtection="1">
      <alignment horizontal="center" vertical="top" wrapText="1"/>
      <protection locked="0"/>
    </xf>
    <xf numFmtId="0" fontId="7" fillId="9" borderId="4" xfId="3" applyFont="1" applyFill="1" applyBorder="1" applyAlignment="1">
      <alignment horizontal="center" vertical="center" wrapText="1"/>
    </xf>
    <xf numFmtId="0" fontId="27" fillId="22" borderId="21" xfId="0" applyFont="1" applyFill="1" applyBorder="1" applyAlignment="1">
      <alignment horizontal="center" vertical="center" wrapText="1"/>
    </xf>
    <xf numFmtId="0" fontId="6" fillId="9" borderId="4" xfId="3" applyFont="1" applyFill="1" applyBorder="1" applyAlignment="1">
      <alignment horizontal="center" vertical="center" wrapText="1"/>
    </xf>
    <xf numFmtId="49" fontId="28" fillId="9" borderId="4" xfId="0" applyNumberFormat="1" applyFont="1" applyFill="1" applyBorder="1" applyAlignment="1" applyProtection="1">
      <alignment horizontal="left" vertical="top" wrapText="1"/>
      <protection locked="0"/>
    </xf>
    <xf numFmtId="15" fontId="7" fillId="9" borderId="4" xfId="3" applyNumberFormat="1" applyFont="1" applyFill="1" applyBorder="1" applyAlignment="1">
      <alignment horizontal="center" vertical="center" wrapText="1"/>
    </xf>
    <xf numFmtId="49" fontId="27" fillId="9" borderId="4" xfId="0" applyNumberFormat="1" applyFont="1" applyFill="1" applyBorder="1" applyAlignment="1" applyProtection="1">
      <alignment horizontal="center" vertical="center" wrapText="1"/>
      <protection locked="0"/>
    </xf>
    <xf numFmtId="0" fontId="6" fillId="9" borderId="4" xfId="0" applyFont="1" applyFill="1" applyBorder="1" applyAlignment="1">
      <alignment horizontal="center" vertical="center"/>
    </xf>
    <xf numFmtId="49" fontId="7" fillId="9" borderId="4" xfId="0" applyNumberFormat="1" applyFont="1" applyFill="1" applyBorder="1" applyAlignment="1" applyProtection="1">
      <alignment horizontal="left" vertical="top" wrapText="1"/>
      <protection locked="0"/>
    </xf>
    <xf numFmtId="0" fontId="5" fillId="2" borderId="31" xfId="3" applyFont="1" applyFill="1" applyBorder="1" applyAlignment="1">
      <alignment horizontal="center" vertical="center" wrapText="1"/>
    </xf>
    <xf numFmtId="0" fontId="27" fillId="9" borderId="4" xfId="0" applyFont="1" applyFill="1" applyBorder="1" applyAlignment="1">
      <alignment horizontal="center" vertical="center"/>
    </xf>
    <xf numFmtId="49" fontId="28" fillId="9" borderId="28" xfId="0" applyNumberFormat="1" applyFont="1" applyFill="1" applyBorder="1" applyAlignment="1" applyProtection="1">
      <alignment horizontal="center" vertical="top" wrapText="1"/>
      <protection locked="0"/>
    </xf>
    <xf numFmtId="0" fontId="7" fillId="9" borderId="4" xfId="3" applyFont="1" applyFill="1" applyBorder="1" applyAlignment="1" applyProtection="1">
      <alignment horizontal="left" vertical="top" wrapText="1"/>
      <protection locked="0"/>
    </xf>
    <xf numFmtId="0" fontId="28" fillId="9" borderId="4" xfId="0" applyFont="1" applyFill="1" applyBorder="1" applyAlignment="1" applyProtection="1">
      <alignment horizontal="left" vertical="top" wrapText="1"/>
      <protection locked="0"/>
    </xf>
    <xf numFmtId="0" fontId="6" fillId="3" borderId="21" xfId="0" applyFont="1" applyFill="1" applyBorder="1" applyAlignment="1">
      <alignment horizontal="center" vertical="center" wrapText="1"/>
    </xf>
    <xf numFmtId="0" fontId="28" fillId="9" borderId="4" xfId="0" applyFont="1" applyFill="1" applyBorder="1" applyAlignment="1" applyProtection="1">
      <alignment horizontal="left" vertical="top"/>
      <protection locked="0"/>
    </xf>
    <xf numFmtId="49" fontId="7" fillId="9" borderId="4" xfId="0" applyNumberFormat="1" applyFont="1" applyFill="1" applyBorder="1" applyAlignment="1" applyProtection="1">
      <alignment horizontal="center" vertical="top" wrapText="1"/>
      <protection locked="0"/>
    </xf>
    <xf numFmtId="0" fontId="27" fillId="13" borderId="21" xfId="0" applyFont="1" applyFill="1" applyBorder="1" applyAlignment="1">
      <alignment horizontal="center" vertical="center" wrapText="1"/>
    </xf>
    <xf numFmtId="49" fontId="28" fillId="9" borderId="4" xfId="0" applyNumberFormat="1" applyFont="1" applyFill="1" applyBorder="1" applyAlignment="1" applyProtection="1">
      <alignment horizontal="left" vertical="center" wrapText="1"/>
      <protection locked="0"/>
    </xf>
    <xf numFmtId="49" fontId="7" fillId="9" borderId="4" xfId="0" applyNumberFormat="1" applyFont="1" applyFill="1" applyBorder="1" applyAlignment="1" applyProtection="1">
      <alignment horizontal="left" vertical="center" wrapText="1"/>
      <protection locked="0"/>
    </xf>
    <xf numFmtId="0" fontId="7" fillId="9" borderId="7" xfId="3" applyFont="1" applyFill="1" applyBorder="1" applyAlignment="1" applyProtection="1">
      <alignment horizontal="left" vertical="center" wrapText="1"/>
      <protection locked="0"/>
    </xf>
    <xf numFmtId="0" fontId="6" fillId="22" borderId="21" xfId="0" applyFont="1" applyFill="1" applyBorder="1" applyAlignment="1">
      <alignment horizontal="center" vertical="center" wrapText="1"/>
    </xf>
    <xf numFmtId="0" fontId="0" fillId="0" borderId="0" xfId="0" applyAlignment="1">
      <alignment horizontal="center" vertical="center"/>
    </xf>
    <xf numFmtId="0" fontId="27" fillId="12" borderId="6" xfId="0" applyFont="1" applyFill="1" applyBorder="1" applyAlignment="1">
      <alignment horizontal="center" vertical="center" wrapText="1"/>
    </xf>
    <xf numFmtId="0" fontId="27" fillId="3" borderId="6" xfId="0" applyFont="1" applyFill="1" applyBorder="1" applyAlignment="1">
      <alignment horizontal="center" vertical="center" wrapText="1"/>
    </xf>
    <xf numFmtId="49" fontId="7" fillId="9" borderId="4" xfId="0" applyNumberFormat="1" applyFont="1" applyFill="1" applyBorder="1" applyAlignment="1" applyProtection="1">
      <alignment horizontal="left" vertical="top"/>
      <protection locked="0"/>
    </xf>
    <xf numFmtId="49" fontId="6" fillId="9" borderId="4" xfId="0" applyNumberFormat="1" applyFont="1" applyFill="1" applyBorder="1" applyAlignment="1" applyProtection="1">
      <alignment horizontal="center" vertical="center" wrapText="1"/>
      <protection locked="0"/>
    </xf>
    <xf numFmtId="0" fontId="7" fillId="9" borderId="4" xfId="0" applyFont="1" applyFill="1" applyBorder="1" applyAlignment="1" applyProtection="1">
      <alignment horizontal="left" vertical="top" wrapText="1"/>
      <protection locked="0"/>
    </xf>
    <xf numFmtId="0" fontId="7" fillId="9" borderId="0" xfId="0" applyFont="1" applyFill="1" applyAlignment="1" applyProtection="1">
      <alignment horizontal="left" vertical="top"/>
      <protection locked="0"/>
    </xf>
    <xf numFmtId="49" fontId="28" fillId="9" borderId="28" xfId="0" applyNumberFormat="1" applyFont="1" applyFill="1" applyBorder="1" applyAlignment="1" applyProtection="1">
      <alignment horizontal="left" vertical="top" wrapText="1"/>
      <protection locked="0"/>
    </xf>
    <xf numFmtId="0" fontId="27" fillId="12" borderId="21" xfId="0" applyFont="1" applyFill="1" applyBorder="1" applyAlignment="1">
      <alignment horizontal="center" vertical="center" wrapText="1"/>
    </xf>
    <xf numFmtId="49" fontId="28" fillId="3" borderId="4" xfId="0" applyNumberFormat="1" applyFont="1" applyFill="1" applyBorder="1" applyAlignment="1" applyProtection="1">
      <alignment horizontal="left" vertical="top" wrapText="1"/>
      <protection locked="0"/>
    </xf>
    <xf numFmtId="49" fontId="28" fillId="3" borderId="7" xfId="0" applyNumberFormat="1" applyFont="1" applyFill="1" applyBorder="1" applyAlignment="1" applyProtection="1">
      <alignment horizontal="left" vertical="top" wrapText="1"/>
      <protection locked="0"/>
    </xf>
    <xf numFmtId="0" fontId="7" fillId="9" borderId="4" xfId="3" applyFont="1" applyFill="1" applyBorder="1" applyAlignment="1">
      <alignment horizontal="left" vertical="center" wrapText="1"/>
    </xf>
    <xf numFmtId="0" fontId="27" fillId="22" borderId="4"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8" fillId="3" borderId="4" xfId="3" applyFont="1" applyFill="1" applyBorder="1" applyAlignment="1">
      <alignment horizontal="center" vertical="center" wrapText="1"/>
    </xf>
    <xf numFmtId="0" fontId="0" fillId="9" borderId="3" xfId="0" applyFill="1" applyBorder="1" applyAlignment="1">
      <alignment horizontal="center" vertical="center" wrapText="1"/>
    </xf>
    <xf numFmtId="0" fontId="5" fillId="9" borderId="4" xfId="3" applyFont="1" applyFill="1" applyBorder="1" applyAlignment="1">
      <alignment horizontal="left" vertical="center" wrapText="1"/>
    </xf>
    <xf numFmtId="0" fontId="0" fillId="9" borderId="3" xfId="0" applyFill="1" applyBorder="1" applyAlignment="1">
      <alignment wrapText="1"/>
    </xf>
    <xf numFmtId="0" fontId="0" fillId="3" borderId="0" xfId="0" applyFill="1"/>
    <xf numFmtId="0" fontId="51" fillId="0" borderId="0" xfId="0" applyFont="1"/>
    <xf numFmtId="0" fontId="51" fillId="2" borderId="0" xfId="0" applyFont="1" applyFill="1"/>
    <xf numFmtId="0" fontId="36" fillId="5" borderId="4" xfId="4" applyFont="1" applyFill="1" applyBorder="1" applyAlignment="1">
      <alignment vertical="center" wrapText="1"/>
    </xf>
    <xf numFmtId="0" fontId="2" fillId="5" borderId="4" xfId="4" applyFont="1" applyFill="1" applyBorder="1" applyAlignment="1">
      <alignment vertical="center" wrapText="1"/>
    </xf>
    <xf numFmtId="0" fontId="2" fillId="5" borderId="4" xfId="4" applyFont="1" applyFill="1" applyBorder="1" applyAlignment="1">
      <alignment horizontal="left" vertical="top" wrapText="1"/>
    </xf>
    <xf numFmtId="0" fontId="10" fillId="5" borderId="4" xfId="0" applyFont="1" applyFill="1" applyBorder="1" applyAlignment="1">
      <alignment horizontal="right"/>
    </xf>
    <xf numFmtId="0" fontId="0" fillId="5" borderId="4" xfId="0" applyFill="1" applyBorder="1"/>
    <xf numFmtId="0" fontId="24" fillId="6" borderId="13" xfId="4" applyFont="1" applyFill="1" applyBorder="1" applyAlignment="1">
      <alignment horizontal="center" vertical="center" wrapText="1"/>
    </xf>
    <xf numFmtId="0" fontId="24" fillId="7" borderId="13" xfId="4" applyFont="1" applyFill="1" applyBorder="1" applyAlignment="1">
      <alignment horizontal="center" vertical="center" wrapText="1"/>
    </xf>
    <xf numFmtId="0" fontId="52" fillId="7" borderId="13" xfId="4" applyFont="1" applyFill="1" applyBorder="1" applyAlignment="1">
      <alignment horizontal="center" vertical="center" wrapText="1"/>
    </xf>
    <xf numFmtId="0" fontId="52" fillId="7" borderId="12" xfId="4" applyFont="1" applyFill="1" applyBorder="1" applyAlignment="1">
      <alignment horizontal="center" vertical="center" wrapText="1"/>
    </xf>
    <xf numFmtId="0" fontId="52" fillId="7" borderId="8" xfId="4" applyFont="1" applyFill="1" applyBorder="1" applyAlignment="1">
      <alignment horizontal="center" vertical="center" wrapText="1"/>
    </xf>
    <xf numFmtId="0" fontId="52" fillId="7" borderId="7" xfId="4" applyFont="1" applyFill="1" applyBorder="1" applyAlignment="1">
      <alignment horizontal="center" vertical="center" wrapText="1"/>
    </xf>
    <xf numFmtId="0" fontId="52" fillId="7" borderId="11" xfId="4" applyFont="1" applyFill="1" applyBorder="1" applyAlignment="1">
      <alignment horizontal="center" vertical="center" wrapText="1"/>
    </xf>
    <xf numFmtId="0" fontId="24" fillId="7" borderId="15" xfId="4" applyFont="1" applyFill="1" applyBorder="1" applyAlignment="1">
      <alignment vertical="center" wrapText="1"/>
    </xf>
    <xf numFmtId="0" fontId="24" fillId="7" borderId="10" xfId="4" applyFont="1" applyFill="1" applyBorder="1" applyAlignment="1">
      <alignment vertical="center" wrapText="1"/>
    </xf>
    <xf numFmtId="0" fontId="24" fillId="9" borderId="9" xfId="4" applyFont="1" applyFill="1" applyBorder="1" applyAlignment="1">
      <alignment horizontal="center" vertical="center" textRotation="90" wrapText="1"/>
    </xf>
    <xf numFmtId="0" fontId="52" fillId="9" borderId="8" xfId="4" applyFont="1" applyFill="1" applyBorder="1" applyAlignment="1">
      <alignment horizontal="center" vertical="center" wrapText="1"/>
    </xf>
    <xf numFmtId="0" fontId="52" fillId="9" borderId="7" xfId="4" applyFont="1" applyFill="1" applyBorder="1" applyAlignment="1">
      <alignment horizontal="center" vertical="center" wrapText="1"/>
    </xf>
    <xf numFmtId="0" fontId="52" fillId="8" borderId="13" xfId="4" applyFont="1" applyFill="1" applyBorder="1" applyAlignment="1">
      <alignment horizontal="center" vertical="center" wrapText="1"/>
    </xf>
    <xf numFmtId="0" fontId="52" fillId="8" borderId="8" xfId="4" applyFont="1" applyFill="1" applyBorder="1" applyAlignment="1">
      <alignment horizontal="center" vertical="center" wrapText="1"/>
    </xf>
    <xf numFmtId="0" fontId="24" fillId="8" borderId="7" xfId="4" applyFont="1" applyFill="1" applyBorder="1" applyAlignment="1">
      <alignment horizontal="center" vertical="center" wrapText="1"/>
    </xf>
    <xf numFmtId="0" fontId="24" fillId="8" borderId="8" xfId="4" applyFont="1" applyFill="1" applyBorder="1" applyAlignment="1">
      <alignment horizontal="center" vertical="center" wrapText="1"/>
    </xf>
    <xf numFmtId="0" fontId="5" fillId="6" borderId="25" xfId="4" applyFont="1" applyFill="1" applyBorder="1" applyAlignment="1">
      <alignment horizontal="center" vertical="center" wrapText="1"/>
    </xf>
    <xf numFmtId="0" fontId="5" fillId="7" borderId="29" xfId="4" applyFont="1" applyFill="1" applyBorder="1" applyAlignment="1">
      <alignment horizontal="left" vertical="center" wrapText="1"/>
    </xf>
    <xf numFmtId="0" fontId="5" fillId="7" borderId="29" xfId="4" applyFont="1" applyFill="1" applyBorder="1" applyAlignment="1">
      <alignment horizontal="center" vertical="center" wrapText="1"/>
    </xf>
    <xf numFmtId="0" fontId="1" fillId="7" borderId="29" xfId="4" applyFont="1" applyFill="1" applyBorder="1" applyAlignment="1">
      <alignment horizontal="center" vertical="center" wrapText="1"/>
    </xf>
    <xf numFmtId="0" fontId="5" fillId="7" borderId="25" xfId="4" applyFont="1" applyFill="1" applyBorder="1" applyAlignment="1">
      <alignment horizontal="center" vertical="center" wrapText="1"/>
    </xf>
    <xf numFmtId="0" fontId="1" fillId="7" borderId="28" xfId="4" applyFont="1" applyFill="1" applyBorder="1" applyAlignment="1">
      <alignment horizontal="center" vertical="center" wrapText="1"/>
    </xf>
    <xf numFmtId="0" fontId="5" fillId="7" borderId="28" xfId="4" applyFont="1" applyFill="1" applyBorder="1" applyAlignment="1">
      <alignment horizontal="center" vertical="center" wrapText="1"/>
    </xf>
    <xf numFmtId="0" fontId="1" fillId="7" borderId="26" xfId="4" applyFont="1" applyFill="1" applyBorder="1" applyAlignment="1">
      <alignment horizontal="center" vertical="center" wrapText="1"/>
    </xf>
    <xf numFmtId="0" fontId="1" fillId="7" borderId="28" xfId="4" applyFont="1" applyFill="1" applyBorder="1" applyAlignment="1">
      <alignment horizontal="left" vertical="center" wrapText="1"/>
    </xf>
    <xf numFmtId="0" fontId="1" fillId="7" borderId="0" xfId="4" applyFont="1" applyFill="1" applyAlignment="1">
      <alignment horizontal="center" vertical="center" wrapText="1"/>
    </xf>
    <xf numFmtId="0" fontId="1" fillId="7" borderId="4" xfId="4" applyFont="1" applyFill="1" applyBorder="1" applyAlignment="1">
      <alignment horizontal="center" vertical="center" wrapText="1"/>
    </xf>
    <xf numFmtId="0" fontId="1" fillId="7" borderId="28" xfId="4" applyFont="1" applyFill="1" applyBorder="1" applyAlignment="1">
      <alignment horizontal="center" vertical="center" textRotation="90" wrapText="1"/>
    </xf>
    <xf numFmtId="0" fontId="5" fillId="7" borderId="27" xfId="4" applyFont="1" applyFill="1" applyBorder="1" applyAlignment="1">
      <alignment horizontal="center" vertical="center" textRotation="90" wrapText="1"/>
    </xf>
    <xf numFmtId="0" fontId="8" fillId="9" borderId="28" xfId="4" applyFont="1" applyFill="1" applyBorder="1" applyAlignment="1">
      <alignment horizontal="center" vertical="center" wrapText="1"/>
    </xf>
    <xf numFmtId="0" fontId="1" fillId="9" borderId="26" xfId="4" applyFont="1" applyFill="1" applyBorder="1" applyAlignment="1">
      <alignment horizontal="left" vertical="center" wrapText="1"/>
    </xf>
    <xf numFmtId="0" fontId="1" fillId="8" borderId="25" xfId="4" applyFont="1" applyFill="1" applyBorder="1" applyAlignment="1">
      <alignment horizontal="center" vertical="center" wrapText="1"/>
    </xf>
    <xf numFmtId="0" fontId="1" fillId="8" borderId="26" xfId="4" applyFont="1" applyFill="1" applyBorder="1" applyAlignment="1">
      <alignment horizontal="center" vertical="center" wrapText="1"/>
    </xf>
    <xf numFmtId="0" fontId="5" fillId="8" borderId="28" xfId="4" applyFont="1" applyFill="1" applyBorder="1" applyAlignment="1">
      <alignment horizontal="center" vertical="center" wrapText="1"/>
    </xf>
    <xf numFmtId="0" fontId="5" fillId="8" borderId="26" xfId="4" applyFont="1" applyFill="1" applyBorder="1" applyAlignment="1">
      <alignment horizontal="center" vertical="center" wrapText="1"/>
    </xf>
    <xf numFmtId="0" fontId="27" fillId="9" borderId="0" xfId="0" applyFont="1" applyFill="1"/>
    <xf numFmtId="0" fontId="5" fillId="9" borderId="4" xfId="4" applyFont="1" applyFill="1" applyBorder="1" applyAlignment="1">
      <alignment horizontal="center" vertical="center" wrapText="1"/>
    </xf>
    <xf numFmtId="0" fontId="6" fillId="9" borderId="4" xfId="4" applyFont="1" applyFill="1" applyBorder="1" applyAlignment="1">
      <alignment horizontal="center" vertical="center" wrapText="1"/>
    </xf>
    <xf numFmtId="0" fontId="1" fillId="9" borderId="4" xfId="4" applyFont="1" applyFill="1" applyBorder="1" applyAlignment="1">
      <alignment vertical="center" wrapText="1"/>
    </xf>
    <xf numFmtId="0" fontId="7" fillId="9" borderId="4" xfId="4" applyFill="1" applyBorder="1" applyAlignment="1">
      <alignment horizontal="center" vertical="center" wrapText="1"/>
    </xf>
    <xf numFmtId="0" fontId="1" fillId="9" borderId="4" xfId="4" applyFont="1" applyFill="1" applyBorder="1" applyAlignment="1">
      <alignment horizontal="left" vertical="center" wrapText="1"/>
    </xf>
    <xf numFmtId="0" fontId="1" fillId="9" borderId="4" xfId="4" applyFont="1" applyFill="1" applyBorder="1" applyAlignment="1">
      <alignment horizontal="center" vertical="center" wrapText="1"/>
    </xf>
    <xf numFmtId="49" fontId="1" fillId="9" borderId="4" xfId="4" applyNumberFormat="1" applyFont="1" applyFill="1" applyBorder="1" applyAlignment="1" applyProtection="1">
      <alignment horizontal="left" vertical="center" wrapText="1"/>
      <protection locked="0"/>
    </xf>
    <xf numFmtId="0" fontId="5" fillId="22" borderId="4" xfId="4" applyFont="1" applyFill="1" applyBorder="1" applyAlignment="1">
      <alignment horizontal="center" vertical="center" wrapText="1"/>
    </xf>
    <xf numFmtId="0" fontId="1" fillId="9" borderId="3" xfId="4" applyFont="1" applyFill="1" applyBorder="1" applyAlignment="1">
      <alignment horizontal="center" vertical="center" wrapText="1"/>
    </xf>
    <xf numFmtId="17" fontId="5" fillId="2" borderId="31" xfId="4" applyNumberFormat="1" applyFont="1" applyFill="1" applyBorder="1" applyAlignment="1">
      <alignment horizontal="center" vertical="center" wrapText="1"/>
    </xf>
    <xf numFmtId="0" fontId="1" fillId="24" borderId="38" xfId="2" applyFont="1" applyBorder="1" applyAlignment="1">
      <alignment vertical="center" wrapText="1"/>
    </xf>
    <xf numFmtId="0" fontId="1" fillId="24" borderId="4" xfId="2" applyFont="1" applyBorder="1" applyAlignment="1">
      <alignment vertical="center" wrapText="1"/>
    </xf>
    <xf numFmtId="49" fontId="1" fillId="9" borderId="4" xfId="4" applyNumberFormat="1" applyFont="1" applyFill="1" applyBorder="1" applyAlignment="1">
      <alignment horizontal="left" vertical="center" wrapText="1"/>
    </xf>
    <xf numFmtId="49" fontId="1" fillId="9" borderId="4" xfId="4" applyNumberFormat="1" applyFont="1" applyFill="1" applyBorder="1" applyAlignment="1">
      <alignment horizontal="center" vertical="center" wrapText="1"/>
    </xf>
    <xf numFmtId="0" fontId="5" fillId="2" borderId="31" xfId="4" applyFont="1" applyFill="1" applyBorder="1" applyAlignment="1">
      <alignment horizontal="center" vertical="center" wrapText="1"/>
    </xf>
    <xf numFmtId="0" fontId="47" fillId="9" borderId="4" xfId="0" applyFont="1" applyFill="1" applyBorder="1" applyAlignment="1">
      <alignment horizontal="center" vertical="center" wrapText="1"/>
    </xf>
    <xf numFmtId="0" fontId="51" fillId="9" borderId="4" xfId="0" applyFont="1" applyFill="1" applyBorder="1" applyAlignment="1">
      <alignment wrapText="1"/>
    </xf>
    <xf numFmtId="0" fontId="2" fillId="9" borderId="4" xfId="4" applyFont="1" applyFill="1" applyBorder="1" applyAlignment="1">
      <alignment horizontal="center" vertical="center" wrapText="1"/>
    </xf>
    <xf numFmtId="0" fontId="29" fillId="9" borderId="4" xfId="0" applyFont="1" applyFill="1" applyBorder="1" applyAlignment="1">
      <alignment wrapText="1"/>
    </xf>
    <xf numFmtId="0" fontId="29" fillId="9" borderId="4" xfId="0" applyFont="1" applyFill="1" applyBorder="1" applyAlignment="1">
      <alignment horizontal="center" wrapText="1"/>
    </xf>
    <xf numFmtId="0" fontId="29" fillId="9" borderId="4" xfId="0" applyFont="1" applyFill="1" applyBorder="1" applyAlignment="1">
      <alignment vertical="center" wrapText="1"/>
    </xf>
    <xf numFmtId="0" fontId="5" fillId="18" borderId="4" xfId="4" applyFont="1" applyFill="1" applyBorder="1" applyAlignment="1">
      <alignment horizontal="center" vertical="center" wrapText="1"/>
    </xf>
    <xf numFmtId="0" fontId="51" fillId="9" borderId="4" xfId="0" applyFont="1" applyFill="1" applyBorder="1" applyAlignment="1">
      <alignment vertical="center" wrapText="1"/>
    </xf>
    <xf numFmtId="49" fontId="29" fillId="9" borderId="4" xfId="0" applyNumberFormat="1" applyFont="1" applyFill="1" applyBorder="1" applyAlignment="1">
      <alignment vertical="top" wrapText="1"/>
    </xf>
    <xf numFmtId="49" fontId="1" fillId="9" borderId="4" xfId="4" applyNumberFormat="1" applyFont="1" applyFill="1" applyBorder="1" applyAlignment="1" applyProtection="1">
      <alignment horizontal="left" vertical="top" wrapText="1"/>
      <protection locked="0"/>
    </xf>
    <xf numFmtId="0" fontId="1" fillId="22" borderId="4" xfId="4" applyFont="1" applyFill="1" applyBorder="1" applyAlignment="1">
      <alignment horizontal="center" vertical="center" wrapText="1"/>
    </xf>
    <xf numFmtId="0" fontId="1" fillId="9" borderId="4" xfId="4" applyFont="1" applyFill="1" applyBorder="1" applyAlignment="1">
      <alignment horizontal="center" vertical="center"/>
    </xf>
    <xf numFmtId="0" fontId="51" fillId="2" borderId="31" xfId="0" applyFont="1" applyFill="1" applyBorder="1" applyAlignment="1">
      <alignment wrapText="1"/>
    </xf>
    <xf numFmtId="0" fontId="1" fillId="9" borderId="1" xfId="4" applyFont="1" applyFill="1" applyBorder="1" applyAlignment="1" applyProtection="1">
      <alignment horizontal="left" vertical="top" wrapText="1"/>
      <protection locked="0"/>
    </xf>
    <xf numFmtId="0" fontId="7" fillId="9" borderId="4" xfId="4" applyFill="1" applyBorder="1" applyAlignment="1">
      <alignment horizontal="center" vertical="center"/>
    </xf>
    <xf numFmtId="49" fontId="1" fillId="9" borderId="4" xfId="4" applyNumberFormat="1" applyFont="1" applyFill="1" applyBorder="1" applyAlignment="1" applyProtection="1">
      <alignment vertical="top" wrapText="1"/>
      <protection locked="0"/>
    </xf>
    <xf numFmtId="49" fontId="1" fillId="9" borderId="4" xfId="4" applyNumberFormat="1" applyFont="1" applyFill="1" applyBorder="1" applyAlignment="1" applyProtection="1">
      <alignment horizontal="center" vertical="top" wrapText="1"/>
      <protection locked="0"/>
    </xf>
    <xf numFmtId="49" fontId="29" fillId="9" borderId="4" xfId="0" applyNumberFormat="1" applyFont="1" applyFill="1" applyBorder="1" applyAlignment="1">
      <alignment horizontal="center" vertical="center" wrapText="1"/>
    </xf>
    <xf numFmtId="0" fontId="1" fillId="9" borderId="4" xfId="4"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xf>
    <xf numFmtId="0" fontId="5" fillId="9" borderId="4" xfId="4" applyFont="1" applyFill="1" applyBorder="1" applyAlignment="1">
      <alignment vertical="center" wrapText="1"/>
    </xf>
    <xf numFmtId="49" fontId="5" fillId="9" borderId="4" xfId="4" applyNumberFormat="1" applyFont="1" applyFill="1" applyBorder="1" applyAlignment="1" applyProtection="1">
      <alignment horizontal="left" vertical="center" wrapText="1"/>
      <protection locked="0"/>
    </xf>
    <xf numFmtId="49" fontId="5" fillId="9" borderId="4" xfId="4" applyNumberFormat="1" applyFont="1" applyFill="1" applyBorder="1" applyAlignment="1" applyProtection="1">
      <alignment horizontal="center" vertical="top" wrapText="1"/>
      <protection locked="0"/>
    </xf>
    <xf numFmtId="49" fontId="28" fillId="9" borderId="4"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top" wrapText="1"/>
    </xf>
    <xf numFmtId="49" fontId="29" fillId="9" borderId="7" xfId="0" applyNumberFormat="1" applyFont="1" applyFill="1" applyBorder="1" applyAlignment="1">
      <alignment vertical="top" wrapText="1"/>
    </xf>
    <xf numFmtId="49" fontId="29" fillId="9" borderId="4" xfId="0" applyNumberFormat="1" applyFont="1" applyFill="1" applyBorder="1" applyAlignment="1">
      <alignment horizontal="center" vertical="top" wrapText="1"/>
    </xf>
    <xf numFmtId="49" fontId="55" fillId="9" borderId="4" xfId="0" applyNumberFormat="1" applyFont="1" applyFill="1" applyBorder="1" applyAlignment="1">
      <alignment vertical="center" wrapText="1"/>
    </xf>
    <xf numFmtId="0" fontId="29" fillId="9" borderId="3" xfId="0" applyFont="1" applyFill="1" applyBorder="1" applyAlignment="1">
      <alignment vertical="center" wrapText="1"/>
    </xf>
    <xf numFmtId="0" fontId="29" fillId="9" borderId="3" xfId="0" applyFont="1" applyFill="1" applyBorder="1" applyAlignment="1">
      <alignment horizontal="center" vertical="center" wrapText="1"/>
    </xf>
    <xf numFmtId="49" fontId="1" fillId="9" borderId="7" xfId="0" applyNumberFormat="1" applyFont="1" applyFill="1" applyBorder="1" applyAlignment="1">
      <alignment horizontal="left" vertical="top" wrapText="1"/>
    </xf>
    <xf numFmtId="49" fontId="28" fillId="9" borderId="7" xfId="0" applyNumberFormat="1" applyFont="1" applyFill="1" applyBorder="1" applyAlignment="1">
      <alignment horizontal="center" vertical="center" wrapText="1"/>
    </xf>
    <xf numFmtId="49" fontId="29" fillId="9" borderId="7" xfId="0" applyNumberFormat="1" applyFont="1" applyFill="1" applyBorder="1" applyAlignment="1">
      <alignment horizontal="left" vertical="top" wrapText="1"/>
    </xf>
    <xf numFmtId="49" fontId="29" fillId="9" borderId="7" xfId="0" applyNumberFormat="1" applyFont="1" applyFill="1" applyBorder="1" applyAlignment="1">
      <alignment horizontal="left" vertical="center" wrapText="1"/>
    </xf>
    <xf numFmtId="49" fontId="55" fillId="9" borderId="4" xfId="0" applyNumberFormat="1" applyFont="1" applyFill="1" applyBorder="1" applyAlignment="1">
      <alignment horizontal="left" vertical="center" wrapText="1"/>
    </xf>
    <xf numFmtId="0" fontId="29" fillId="9" borderId="3" xfId="0" applyFont="1" applyFill="1" applyBorder="1" applyAlignment="1">
      <alignment wrapText="1"/>
    </xf>
    <xf numFmtId="0" fontId="5" fillId="9" borderId="4" xfId="4" applyFont="1" applyFill="1" applyBorder="1" applyAlignment="1" applyProtection="1">
      <alignment horizontal="left" vertical="center" wrapText="1"/>
      <protection locked="0"/>
    </xf>
    <xf numFmtId="49" fontId="55" fillId="9" borderId="4" xfId="0" applyNumberFormat="1" applyFont="1" applyFill="1" applyBorder="1" applyAlignment="1">
      <alignment horizontal="center" vertical="top" wrapText="1"/>
    </xf>
    <xf numFmtId="0" fontId="1" fillId="24" borderId="35" xfId="2" applyFont="1" applyAlignment="1">
      <alignment vertical="center" wrapText="1"/>
    </xf>
    <xf numFmtId="0" fontId="56" fillId="9" borderId="4" xfId="0" applyFont="1" applyFill="1" applyBorder="1" applyAlignment="1">
      <alignment horizontal="left"/>
    </xf>
    <xf numFmtId="49" fontId="47" fillId="9" borderId="4" xfId="0" applyNumberFormat="1" applyFont="1" applyFill="1" applyBorder="1" applyAlignment="1">
      <alignment horizontal="center" vertical="center" wrapText="1"/>
    </xf>
    <xf numFmtId="0" fontId="29" fillId="9" borderId="0" xfId="0" applyFont="1" applyFill="1"/>
    <xf numFmtId="0" fontId="29" fillId="9" borderId="4" xfId="0" applyFont="1" applyFill="1" applyBorder="1" applyAlignment="1">
      <alignment horizontal="left"/>
    </xf>
    <xf numFmtId="0" fontId="29" fillId="9" borderId="4" xfId="0" applyFont="1" applyFill="1" applyBorder="1"/>
    <xf numFmtId="0" fontId="5" fillId="9" borderId="4" xfId="4" applyFont="1" applyFill="1" applyBorder="1" applyAlignment="1" applyProtection="1">
      <alignment horizontal="center" vertical="center" wrapText="1"/>
      <protection locked="0"/>
    </xf>
    <xf numFmtId="49" fontId="55" fillId="9" borderId="28" xfId="0" applyNumberFormat="1" applyFont="1" applyFill="1" applyBorder="1" applyAlignment="1">
      <alignment horizontal="center" vertical="top" wrapText="1"/>
    </xf>
    <xf numFmtId="0" fontId="1" fillId="9" borderId="28" xfId="4" applyFont="1" applyFill="1" applyBorder="1" applyAlignment="1">
      <alignment horizontal="center" vertical="center" wrapText="1"/>
    </xf>
    <xf numFmtId="0" fontId="1" fillId="9" borderId="28" xfId="4" applyFont="1" applyFill="1" applyBorder="1" applyAlignment="1">
      <alignment vertical="center" wrapText="1"/>
    </xf>
    <xf numFmtId="49" fontId="29" fillId="9" borderId="4" xfId="0" applyNumberFormat="1" applyFont="1" applyFill="1" applyBorder="1" applyAlignment="1">
      <alignment horizontal="left" vertical="top" wrapText="1"/>
    </xf>
    <xf numFmtId="49" fontId="29" fillId="9" borderId="4" xfId="0" applyNumberFormat="1" applyFont="1" applyFill="1" applyBorder="1" applyAlignment="1">
      <alignment horizontal="left" vertical="center" wrapText="1"/>
    </xf>
    <xf numFmtId="0" fontId="7" fillId="9" borderId="28" xfId="4" applyFill="1" applyBorder="1" applyAlignment="1">
      <alignment horizontal="center" vertical="center" wrapText="1"/>
    </xf>
    <xf numFmtId="0" fontId="1" fillId="9" borderId="7" xfId="4" applyFont="1" applyFill="1" applyBorder="1" applyAlignment="1">
      <alignment vertical="center" wrapText="1"/>
    </xf>
    <xf numFmtId="0" fontId="7" fillId="9" borderId="7" xfId="4" applyFill="1" applyBorder="1" applyAlignment="1">
      <alignment horizontal="center" vertical="center" wrapText="1"/>
    </xf>
    <xf numFmtId="0" fontId="1" fillId="9" borderId="7" xfId="4" applyFont="1" applyFill="1" applyBorder="1" applyAlignment="1">
      <alignment horizontal="center" vertical="center" wrapText="1"/>
    </xf>
    <xf numFmtId="0" fontId="1" fillId="9" borderId="28" xfId="4" applyFont="1" applyFill="1" applyBorder="1" applyAlignment="1">
      <alignment horizontal="left" vertical="center" wrapText="1"/>
    </xf>
    <xf numFmtId="49" fontId="29" fillId="9" borderId="4" xfId="0" applyNumberFormat="1" applyFont="1" applyFill="1" applyBorder="1" applyAlignment="1">
      <alignment horizontal="left" vertical="top"/>
    </xf>
    <xf numFmtId="49" fontId="29" fillId="9" borderId="4" xfId="0" applyNumberFormat="1" applyFont="1" applyFill="1" applyBorder="1" applyAlignment="1">
      <alignment horizontal="left" vertical="center"/>
    </xf>
    <xf numFmtId="17" fontId="1" fillId="9" borderId="4" xfId="4" applyNumberFormat="1" applyFont="1" applyFill="1" applyBorder="1" applyAlignment="1" applyProtection="1">
      <alignment horizontal="center" vertical="center" wrapText="1"/>
      <protection locked="0"/>
    </xf>
    <xf numFmtId="49" fontId="1" fillId="9" borderId="28" xfId="4" applyNumberFormat="1" applyFont="1" applyFill="1" applyBorder="1" applyAlignment="1" applyProtection="1">
      <alignment horizontal="left" vertical="top" wrapText="1"/>
      <protection locked="0"/>
    </xf>
    <xf numFmtId="49" fontId="5" fillId="9" borderId="4" xfId="4" applyNumberFormat="1" applyFont="1" applyFill="1" applyBorder="1" applyAlignment="1" applyProtection="1">
      <alignment horizontal="center" vertical="center" wrapText="1"/>
      <protection locked="0"/>
    </xf>
    <xf numFmtId="0" fontId="1" fillId="9" borderId="4" xfId="4" applyFont="1" applyFill="1" applyBorder="1" applyAlignment="1" applyProtection="1">
      <alignment horizontal="left" vertical="center" wrapText="1"/>
      <protection locked="0"/>
    </xf>
    <xf numFmtId="49" fontId="5" fillId="22" borderId="4" xfId="4" applyNumberFormat="1" applyFont="1" applyFill="1" applyBorder="1" applyAlignment="1" applyProtection="1">
      <alignment horizontal="center" vertical="center" wrapText="1"/>
      <protection locked="0"/>
    </xf>
    <xf numFmtId="0" fontId="5" fillId="9" borderId="4" xfId="4" applyFont="1" applyFill="1" applyBorder="1" applyAlignment="1">
      <alignment horizontal="left" vertical="center" wrapText="1"/>
    </xf>
    <xf numFmtId="0" fontId="29" fillId="9" borderId="0" xfId="0" applyFont="1" applyFill="1" applyAlignment="1">
      <alignment vertical="center"/>
    </xf>
    <xf numFmtId="0" fontId="55" fillId="9" borderId="0" xfId="0" applyFont="1" applyFill="1" applyAlignment="1">
      <alignment horizontal="center"/>
    </xf>
    <xf numFmtId="0" fontId="6" fillId="9" borderId="4" xfId="4" applyFont="1" applyFill="1" applyBorder="1" applyAlignment="1">
      <alignment horizontal="center" vertical="center" wrapText="1"/>
    </xf>
    <xf numFmtId="0" fontId="51" fillId="9" borderId="3" xfId="0" applyFont="1" applyFill="1" applyBorder="1" applyAlignment="1">
      <alignment wrapText="1"/>
    </xf>
    <xf numFmtId="0" fontId="1" fillId="9" borderId="7" xfId="4" applyFont="1" applyFill="1" applyBorder="1" applyAlignment="1" applyProtection="1">
      <alignment horizontal="center" vertical="center" wrapText="1"/>
      <protection locked="0"/>
    </xf>
    <xf numFmtId="15" fontId="1" fillId="9" borderId="4" xfId="4" applyNumberFormat="1" applyFont="1" applyFill="1" applyBorder="1" applyAlignment="1">
      <alignment horizontal="center" vertical="center" wrapText="1"/>
    </xf>
    <xf numFmtId="0" fontId="6" fillId="9" borderId="4" xfId="4" applyFont="1" applyFill="1" applyBorder="1" applyAlignment="1" applyProtection="1">
      <alignment horizontal="center" wrapText="1"/>
      <protection locked="0"/>
    </xf>
    <xf numFmtId="0" fontId="1" fillId="9" borderId="28" xfId="4" applyFont="1" applyFill="1" applyBorder="1" applyAlignment="1" applyProtection="1">
      <alignment vertical="top" wrapText="1"/>
      <protection locked="0"/>
    </xf>
    <xf numFmtId="0" fontId="1" fillId="9" borderId="4" xfId="4" applyFont="1" applyFill="1" applyBorder="1" applyAlignment="1" applyProtection="1">
      <alignment horizontal="left" vertical="top" wrapText="1"/>
      <protection locked="0"/>
    </xf>
    <xf numFmtId="49" fontId="1" fillId="9" borderId="4" xfId="4" applyNumberFormat="1" applyFont="1" applyFill="1" applyBorder="1" applyAlignment="1" applyProtection="1">
      <alignment horizontal="center" vertical="center" wrapText="1"/>
      <protection locked="0"/>
    </xf>
    <xf numFmtId="49" fontId="5" fillId="9" borderId="4" xfId="4" applyNumberFormat="1" applyFont="1" applyFill="1" applyBorder="1" applyAlignment="1" applyProtection="1">
      <alignment horizontal="left" vertical="top" wrapText="1"/>
      <protection locked="0"/>
    </xf>
    <xf numFmtId="0" fontId="8" fillId="18" borderId="4" xfId="4" applyFont="1" applyFill="1" applyBorder="1" applyAlignment="1" applyProtection="1">
      <alignment horizontal="center" vertical="top" wrapText="1"/>
      <protection locked="0"/>
    </xf>
    <xf numFmtId="49" fontId="55" fillId="9" borderId="4" xfId="0" applyNumberFormat="1" applyFont="1" applyFill="1" applyBorder="1" applyAlignment="1">
      <alignment horizontal="center" vertical="center" wrapText="1"/>
    </xf>
    <xf numFmtId="49" fontId="5" fillId="18" borderId="4" xfId="4" applyNumberFormat="1" applyFont="1" applyFill="1" applyBorder="1" applyAlignment="1" applyProtection="1">
      <alignment horizontal="center" vertical="center" wrapText="1"/>
      <protection locked="0"/>
    </xf>
    <xf numFmtId="49" fontId="29" fillId="9" borderId="4" xfId="0" applyNumberFormat="1" applyFont="1" applyFill="1" applyBorder="1" applyAlignment="1">
      <alignment horizontal="center" vertical="center"/>
    </xf>
    <xf numFmtId="49" fontId="5" fillId="3" borderId="4" xfId="4" applyNumberFormat="1" applyFont="1" applyFill="1" applyBorder="1" applyAlignment="1" applyProtection="1">
      <alignment horizontal="center" vertical="center" wrapText="1"/>
      <protection locked="0"/>
    </xf>
    <xf numFmtId="0" fontId="1" fillId="9" borderId="28" xfId="4" applyFont="1" applyFill="1" applyBorder="1" applyAlignment="1" applyProtection="1">
      <alignment horizontal="left" vertical="top" wrapText="1"/>
      <protection locked="0"/>
    </xf>
    <xf numFmtId="49" fontId="55" fillId="9" borderId="4" xfId="0" applyNumberFormat="1" applyFont="1" applyFill="1" applyBorder="1" applyAlignment="1">
      <alignment horizontal="left" vertical="top" wrapText="1"/>
    </xf>
    <xf numFmtId="0" fontId="5" fillId="9" borderId="28" xfId="4" applyFont="1" applyFill="1" applyBorder="1" applyAlignment="1">
      <alignment vertical="top" wrapText="1"/>
    </xf>
    <xf numFmtId="49" fontId="29" fillId="9" borderId="7" xfId="0" applyNumberFormat="1" applyFont="1" applyFill="1" applyBorder="1" applyAlignment="1">
      <alignment horizontal="center" vertical="top" wrapText="1"/>
    </xf>
    <xf numFmtId="0" fontId="1" fillId="9" borderId="28" xfId="4" applyFont="1" applyFill="1" applyBorder="1" applyAlignment="1" applyProtection="1">
      <alignment horizontal="center" vertical="center" wrapText="1"/>
      <protection locked="0"/>
    </xf>
    <xf numFmtId="49" fontId="5" fillId="9" borderId="28" xfId="4" applyNumberFormat="1" applyFont="1" applyFill="1" applyBorder="1" applyAlignment="1" applyProtection="1">
      <alignment horizontal="left" vertical="top" wrapText="1"/>
      <protection locked="0"/>
    </xf>
    <xf numFmtId="0" fontId="1" fillId="9" borderId="28" xfId="4" applyFont="1" applyFill="1" applyBorder="1" applyAlignment="1">
      <alignment horizontal="center" vertical="center"/>
    </xf>
    <xf numFmtId="0" fontId="51" fillId="9" borderId="4" xfId="0" applyFont="1" applyFill="1" applyBorder="1" applyAlignment="1">
      <alignment horizontal="left" vertical="top" wrapText="1"/>
    </xf>
    <xf numFmtId="0" fontId="51" fillId="9" borderId="4" xfId="0" applyFont="1" applyFill="1" applyBorder="1" applyAlignment="1">
      <alignment horizontal="center" vertical="top" wrapText="1"/>
    </xf>
    <xf numFmtId="0" fontId="1" fillId="9" borderId="4" xfId="4" applyFont="1" applyFill="1" applyBorder="1" applyAlignment="1" applyProtection="1">
      <alignment horizontal="center" vertical="top" wrapText="1"/>
      <protection locked="0"/>
    </xf>
    <xf numFmtId="0" fontId="5" fillId="9" borderId="4" xfId="4" applyFont="1" applyFill="1" applyBorder="1" applyAlignment="1">
      <alignment horizontal="center" vertical="center"/>
    </xf>
    <xf numFmtId="0" fontId="51" fillId="3" borderId="0" xfId="0" applyFont="1" applyFill="1"/>
    <xf numFmtId="0" fontId="0" fillId="2" borderId="0" xfId="0" applyFill="1" applyAlignment="1">
      <alignment horizontal="left"/>
    </xf>
    <xf numFmtId="0" fontId="3" fillId="5" borderId="4" xfId="4" applyFont="1" applyFill="1" applyBorder="1" applyAlignment="1">
      <alignment horizontal="left" vertical="center" wrapText="1"/>
    </xf>
    <xf numFmtId="0" fontId="57" fillId="5" borderId="4" xfId="4" applyFont="1" applyFill="1" applyBorder="1" applyAlignment="1">
      <alignment horizontal="left" vertical="top" wrapText="1"/>
    </xf>
    <xf numFmtId="0" fontId="15" fillId="5" borderId="32" xfId="0" applyFont="1" applyFill="1" applyBorder="1" applyAlignment="1" applyProtection="1">
      <alignment horizontal="left"/>
      <protection locked="0"/>
    </xf>
    <xf numFmtId="0" fontId="24" fillId="7" borderId="13" xfId="4" applyFont="1" applyFill="1" applyBorder="1" applyAlignment="1">
      <alignment vertical="center" wrapText="1"/>
    </xf>
    <xf numFmtId="0" fontId="24" fillId="7" borderId="13" xfId="4" applyFont="1" applyFill="1" applyBorder="1" applyAlignment="1">
      <alignment horizontal="left" vertical="center" wrapText="1"/>
    </xf>
    <xf numFmtId="0" fontId="24" fillId="7" borderId="12" xfId="4" applyFont="1" applyFill="1" applyBorder="1" applyAlignment="1">
      <alignment horizontal="left" vertical="center" wrapText="1"/>
    </xf>
    <xf numFmtId="0" fontId="24" fillId="7" borderId="8" xfId="4" applyFont="1" applyFill="1" applyBorder="1" applyAlignment="1">
      <alignment horizontal="left" vertical="center" wrapText="1"/>
    </xf>
    <xf numFmtId="0" fontId="24" fillId="7" borderId="7" xfId="4" applyFont="1" applyFill="1" applyBorder="1" applyAlignment="1">
      <alignment horizontal="left" vertical="center" wrapText="1"/>
    </xf>
    <xf numFmtId="0" fontId="24" fillId="7" borderId="11" xfId="4" applyFont="1" applyFill="1" applyBorder="1" applyAlignment="1">
      <alignment horizontal="left" vertical="center" wrapText="1"/>
    </xf>
    <xf numFmtId="0" fontId="24" fillId="9" borderId="8" xfId="4" applyFont="1" applyFill="1" applyBorder="1" applyAlignment="1">
      <alignment horizontal="center" vertical="center" wrapText="1"/>
    </xf>
    <xf numFmtId="0" fontId="24" fillId="9" borderId="7" xfId="4" applyFont="1" applyFill="1" applyBorder="1" applyAlignment="1">
      <alignment horizontal="center" vertical="center" wrapText="1"/>
    </xf>
    <xf numFmtId="0" fontId="24" fillId="8" borderId="13" xfId="4" applyFont="1" applyFill="1" applyBorder="1" applyAlignment="1">
      <alignment horizontal="center" vertical="center" wrapText="1"/>
    </xf>
    <xf numFmtId="0" fontId="5" fillId="7" borderId="29" xfId="4" applyFont="1" applyFill="1" applyBorder="1" applyAlignment="1">
      <alignment vertical="center" wrapText="1"/>
    </xf>
    <xf numFmtId="0" fontId="5" fillId="7" borderId="28" xfId="4" applyFont="1" applyFill="1" applyBorder="1" applyAlignment="1">
      <alignment horizontal="left" vertical="center" wrapText="1"/>
    </xf>
    <xf numFmtId="0" fontId="5" fillId="7" borderId="26" xfId="4" applyFont="1" applyFill="1" applyBorder="1" applyAlignment="1">
      <alignment horizontal="left" vertical="center" wrapText="1"/>
    </xf>
    <xf numFmtId="0" fontId="5" fillId="7" borderId="0" xfId="4" applyFont="1" applyFill="1" applyAlignment="1">
      <alignment horizontal="left" vertical="center" wrapText="1"/>
    </xf>
    <xf numFmtId="0" fontId="5" fillId="7" borderId="4" xfId="4" applyFont="1" applyFill="1" applyBorder="1" applyAlignment="1">
      <alignment horizontal="left" vertical="center" wrapText="1"/>
    </xf>
    <xf numFmtId="0" fontId="5" fillId="9" borderId="26" xfId="4" applyFont="1" applyFill="1" applyBorder="1" applyAlignment="1">
      <alignment horizontal="left" vertical="center" wrapText="1"/>
    </xf>
    <xf numFmtId="0" fontId="5" fillId="9" borderId="28" xfId="4" applyFont="1" applyFill="1" applyBorder="1" applyAlignment="1">
      <alignment horizontal="center" vertical="center" wrapText="1"/>
    </xf>
    <xf numFmtId="0" fontId="5" fillId="8" borderId="25" xfId="4" applyFont="1" applyFill="1" applyBorder="1" applyAlignment="1">
      <alignment horizontal="center" vertical="center" wrapText="1"/>
    </xf>
    <xf numFmtId="0" fontId="40" fillId="9" borderId="4" xfId="4" applyFont="1" applyFill="1" applyBorder="1" applyAlignment="1">
      <alignment vertical="center" wrapText="1"/>
    </xf>
    <xf numFmtId="0" fontId="40" fillId="9" borderId="4" xfId="4" applyFont="1" applyFill="1" applyBorder="1" applyAlignment="1">
      <alignment horizontal="center" vertical="center" wrapText="1"/>
    </xf>
    <xf numFmtId="0" fontId="40" fillId="9" borderId="4" xfId="4" applyFont="1" applyFill="1" applyBorder="1" applyAlignment="1">
      <alignment horizontal="left" vertical="center" wrapText="1"/>
    </xf>
    <xf numFmtId="49" fontId="40" fillId="9" borderId="4" xfId="4" applyNumberFormat="1" applyFont="1" applyFill="1" applyBorder="1" applyAlignment="1">
      <alignment horizontal="left" vertical="center" wrapText="1"/>
    </xf>
    <xf numFmtId="0" fontId="42" fillId="9" borderId="4" xfId="4" applyFont="1" applyFill="1" applyBorder="1" applyAlignment="1">
      <alignment horizontal="center" vertical="center" wrapText="1"/>
    </xf>
    <xf numFmtId="0" fontId="40" fillId="9" borderId="3" xfId="4" applyFont="1" applyFill="1" applyBorder="1" applyAlignment="1">
      <alignment horizontal="center" vertical="center" wrapText="1"/>
    </xf>
    <xf numFmtId="0" fontId="40" fillId="24" borderId="35" xfId="2" applyFont="1" applyAlignment="1">
      <alignment horizontal="left" vertical="center" wrapText="1"/>
    </xf>
    <xf numFmtId="0" fontId="47" fillId="9" borderId="4" xfId="0" applyFont="1" applyFill="1" applyBorder="1" applyAlignment="1">
      <alignment horizontal="center" wrapText="1"/>
    </xf>
    <xf numFmtId="0" fontId="40" fillId="9" borderId="4" xfId="0" applyFont="1" applyFill="1" applyBorder="1" applyAlignment="1">
      <alignment wrapText="1"/>
    </xf>
    <xf numFmtId="0" fontId="43" fillId="9" borderId="4" xfId="0" applyFont="1" applyFill="1" applyBorder="1" applyAlignment="1">
      <alignment horizontal="center" wrapText="1"/>
    </xf>
    <xf numFmtId="0" fontId="43" fillId="9" borderId="4" xfId="0" applyFont="1" applyFill="1" applyBorder="1" applyAlignment="1">
      <alignment horizontal="left" wrapText="1"/>
    </xf>
    <xf numFmtId="0" fontId="43" fillId="9" borderId="3" xfId="0" applyFont="1" applyFill="1" applyBorder="1" applyAlignment="1">
      <alignment wrapText="1"/>
    </xf>
    <xf numFmtId="0" fontId="0" fillId="9" borderId="4" xfId="0" applyFill="1" applyBorder="1" applyAlignment="1">
      <alignment horizontal="center" wrapText="1"/>
    </xf>
    <xf numFmtId="0" fontId="0" fillId="9" borderId="4" xfId="0" applyFill="1" applyBorder="1" applyAlignment="1">
      <alignment horizontal="left" wrapText="1"/>
    </xf>
    <xf numFmtId="0" fontId="7" fillId="9" borderId="4" xfId="4" applyFill="1" applyBorder="1" applyAlignment="1">
      <alignment vertical="center" wrapText="1"/>
    </xf>
    <xf numFmtId="0" fontId="7" fillId="9" borderId="4" xfId="4" applyFill="1" applyBorder="1" applyAlignment="1">
      <alignment horizontal="left" vertical="center" wrapText="1"/>
    </xf>
    <xf numFmtId="0" fontId="0" fillId="3" borderId="0" xfId="0" applyFill="1" applyAlignment="1">
      <alignment horizontal="left"/>
    </xf>
    <xf numFmtId="0" fontId="3" fillId="5" borderId="4" xfId="1" applyFont="1" applyFill="1" applyBorder="1" applyAlignment="1">
      <alignment horizontal="left" vertical="center" wrapText="1"/>
    </xf>
    <xf numFmtId="0" fontId="57" fillId="5" borderId="4" xfId="1" applyFont="1" applyFill="1" applyBorder="1" applyAlignment="1">
      <alignment horizontal="left" vertical="top" wrapText="1"/>
    </xf>
    <xf numFmtId="0" fontId="24" fillId="7" borderId="13" xfId="1" applyFont="1" applyFill="1" applyBorder="1" applyAlignment="1">
      <alignment vertical="center" wrapText="1"/>
    </xf>
    <xf numFmtId="0" fontId="24" fillId="7" borderId="13" xfId="1" applyFont="1" applyFill="1" applyBorder="1" applyAlignment="1">
      <alignment horizontal="left" vertical="center" wrapText="1"/>
    </xf>
    <xf numFmtId="0" fontId="24" fillId="7" borderId="12" xfId="1" applyFont="1" applyFill="1" applyBorder="1" applyAlignment="1">
      <alignment horizontal="left" vertical="center" wrapText="1"/>
    </xf>
    <xf numFmtId="0" fontId="24" fillId="7" borderId="8"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1" xfId="1" applyFont="1" applyFill="1" applyBorder="1" applyAlignment="1">
      <alignment horizontal="left" vertical="center" wrapText="1"/>
    </xf>
    <xf numFmtId="0" fontId="24" fillId="9" borderId="8" xfId="1" applyFont="1" applyFill="1" applyBorder="1" applyAlignment="1">
      <alignment horizontal="center" vertical="center" wrapText="1"/>
    </xf>
    <xf numFmtId="0" fontId="5" fillId="7" borderId="29" xfId="1" applyFont="1" applyFill="1" applyBorder="1" applyAlignment="1">
      <alignment vertical="center" wrapText="1"/>
    </xf>
    <xf numFmtId="0" fontId="5" fillId="7" borderId="26" xfId="1" applyFont="1" applyFill="1" applyBorder="1" applyAlignment="1">
      <alignment horizontal="left" vertical="center" wrapText="1"/>
    </xf>
    <xf numFmtId="0" fontId="5" fillId="7" borderId="0" xfId="1" applyFont="1" applyFill="1" applyAlignment="1">
      <alignment horizontal="left" vertical="center" wrapText="1"/>
    </xf>
    <xf numFmtId="0" fontId="5" fillId="7" borderId="4" xfId="1" applyFont="1" applyFill="1" applyBorder="1" applyAlignment="1">
      <alignment horizontal="left" vertical="center" wrapText="1"/>
    </xf>
    <xf numFmtId="0" fontId="40" fillId="9" borderId="4" xfId="1" applyFont="1" applyFill="1" applyBorder="1" applyAlignment="1">
      <alignment vertical="center" wrapText="1"/>
    </xf>
    <xf numFmtId="0" fontId="40" fillId="9" borderId="4" xfId="1" applyFont="1" applyFill="1" applyBorder="1" applyAlignment="1">
      <alignment horizontal="center" vertical="center" wrapText="1"/>
    </xf>
    <xf numFmtId="0" fontId="40" fillId="9" borderId="4" xfId="1" applyFont="1" applyFill="1" applyBorder="1" applyAlignment="1">
      <alignment horizontal="left" vertical="center" wrapText="1"/>
    </xf>
    <xf numFmtId="49" fontId="40" fillId="9" borderId="4" xfId="1" applyNumberFormat="1" applyFont="1" applyFill="1" applyBorder="1" applyAlignment="1">
      <alignment horizontal="left" vertical="center" wrapText="1"/>
    </xf>
    <xf numFmtId="0" fontId="42" fillId="9" borderId="4" xfId="1" applyFont="1" applyFill="1" applyBorder="1" applyAlignment="1">
      <alignment horizontal="center" vertical="center" wrapText="1"/>
    </xf>
    <xf numFmtId="0" fontId="40" fillId="9" borderId="3" xfId="1" applyFont="1" applyFill="1" applyBorder="1" applyAlignment="1">
      <alignment horizontal="center" vertical="center" wrapText="1"/>
    </xf>
    <xf numFmtId="0" fontId="7" fillId="9" borderId="4" xfId="1" applyFont="1" applyFill="1" applyBorder="1" applyAlignment="1">
      <alignment vertical="center" wrapText="1"/>
    </xf>
    <xf numFmtId="0" fontId="7" fillId="9" borderId="4" xfId="1" applyFont="1" applyFill="1" applyBorder="1" applyAlignment="1">
      <alignment horizontal="left" vertical="center" wrapText="1"/>
    </xf>
    <xf numFmtId="0" fontId="3" fillId="5" borderId="4" xfId="4" applyFont="1" applyFill="1" applyBorder="1" applyAlignment="1">
      <alignment vertical="center" wrapText="1"/>
    </xf>
    <xf numFmtId="0" fontId="24" fillId="7" borderId="39" xfId="4" applyFont="1" applyFill="1" applyBorder="1" applyAlignment="1">
      <alignment horizontal="center" vertical="center" wrapText="1"/>
    </xf>
    <xf numFmtId="0" fontId="24" fillId="7" borderId="40" xfId="4" applyFont="1" applyFill="1" applyBorder="1" applyAlignment="1">
      <alignment horizontal="center" vertical="center" wrapText="1"/>
    </xf>
    <xf numFmtId="0" fontId="24" fillId="7" borderId="10" xfId="4" applyFont="1" applyFill="1" applyBorder="1" applyAlignment="1">
      <alignment horizontal="center" vertical="center" wrapText="1"/>
    </xf>
    <xf numFmtId="0" fontId="24" fillId="7" borderId="41" xfId="4" applyFont="1" applyFill="1" applyBorder="1" applyAlignment="1">
      <alignment horizontal="center" vertical="center" wrapText="1"/>
    </xf>
    <xf numFmtId="0" fontId="24" fillId="7" borderId="15" xfId="4" applyFont="1" applyFill="1" applyBorder="1" applyAlignment="1">
      <alignment horizontal="center" vertical="center" wrapText="1"/>
    </xf>
    <xf numFmtId="0" fontId="24" fillId="9" borderId="42" xfId="4" applyFont="1" applyFill="1" applyBorder="1" applyAlignment="1">
      <alignment horizontal="center" vertical="center" textRotation="90" wrapText="1"/>
    </xf>
    <xf numFmtId="0" fontId="24" fillId="9" borderId="10" xfId="4" applyFont="1" applyFill="1" applyBorder="1" applyAlignment="1">
      <alignment horizontal="center" vertical="center" wrapText="1"/>
    </xf>
    <xf numFmtId="0" fontId="24" fillId="9" borderId="41" xfId="4" applyFont="1" applyFill="1" applyBorder="1" applyAlignment="1">
      <alignment horizontal="center" vertical="center" wrapText="1"/>
    </xf>
    <xf numFmtId="0" fontId="24" fillId="8" borderId="39" xfId="4" applyFont="1" applyFill="1" applyBorder="1" applyAlignment="1">
      <alignment horizontal="center" vertical="center" wrapText="1"/>
    </xf>
    <xf numFmtId="0" fontId="24" fillId="8" borderId="43" xfId="4" applyFont="1" applyFill="1" applyBorder="1" applyAlignment="1">
      <alignment horizontal="center" vertical="center" wrapText="1"/>
    </xf>
    <xf numFmtId="0" fontId="5" fillId="7" borderId="44" xfId="4" applyFont="1" applyFill="1" applyBorder="1" applyAlignment="1">
      <alignment horizontal="center" vertical="center" wrapText="1"/>
    </xf>
    <xf numFmtId="0" fontId="5" fillId="7" borderId="45" xfId="4" applyFont="1" applyFill="1" applyBorder="1" applyAlignment="1">
      <alignment horizontal="center" vertical="center" wrapText="1"/>
    </xf>
    <xf numFmtId="0" fontId="5" fillId="7" borderId="46" xfId="4" applyFont="1" applyFill="1" applyBorder="1" applyAlignment="1">
      <alignment horizontal="center" vertical="center" wrapText="1"/>
    </xf>
    <xf numFmtId="0" fontId="5" fillId="7" borderId="47" xfId="4" applyFont="1" applyFill="1" applyBorder="1" applyAlignment="1">
      <alignment horizontal="center" vertical="center" wrapText="1"/>
    </xf>
    <xf numFmtId="0" fontId="5" fillId="7" borderId="48" xfId="4" applyFont="1" applyFill="1" applyBorder="1" applyAlignment="1">
      <alignment horizontal="center" vertical="center" wrapText="1"/>
    </xf>
    <xf numFmtId="0" fontId="5" fillId="7" borderId="47" xfId="4" applyFont="1" applyFill="1" applyBorder="1" applyAlignment="1">
      <alignment horizontal="left" vertical="center" wrapText="1"/>
    </xf>
    <xf numFmtId="0" fontId="5" fillId="7" borderId="23" xfId="4" applyFont="1" applyFill="1" applyBorder="1" applyAlignment="1">
      <alignment horizontal="center" vertical="center" wrapText="1"/>
    </xf>
    <xf numFmtId="0" fontId="1" fillId="7" borderId="47" xfId="4" applyFont="1" applyFill="1" applyBorder="1" applyAlignment="1">
      <alignment horizontal="center" vertical="center" textRotation="90" wrapText="1"/>
    </xf>
    <xf numFmtId="0" fontId="5" fillId="7" borderId="49" xfId="4" applyFont="1" applyFill="1" applyBorder="1" applyAlignment="1">
      <alignment horizontal="center" vertical="center" textRotation="90" wrapText="1"/>
    </xf>
    <xf numFmtId="0" fontId="8" fillId="9" borderId="47" xfId="4" applyFont="1" applyFill="1" applyBorder="1" applyAlignment="1">
      <alignment horizontal="center" vertical="center" wrapText="1"/>
    </xf>
    <xf numFmtId="0" fontId="5" fillId="9" borderId="48" xfId="4" applyFont="1" applyFill="1" applyBorder="1" applyAlignment="1">
      <alignment horizontal="left" vertical="center" wrapText="1"/>
    </xf>
    <xf numFmtId="0" fontId="5" fillId="9" borderId="47" xfId="4" applyFont="1" applyFill="1" applyBorder="1" applyAlignment="1">
      <alignment horizontal="center" vertical="center" wrapText="1"/>
    </xf>
    <xf numFmtId="0" fontId="5" fillId="8" borderId="46" xfId="4" applyFont="1" applyFill="1" applyBorder="1" applyAlignment="1">
      <alignment horizontal="center" vertical="center" wrapText="1"/>
    </xf>
    <xf numFmtId="0" fontId="5" fillId="8" borderId="51" xfId="4" applyFont="1" applyFill="1" applyBorder="1" applyAlignment="1">
      <alignment horizontal="center" vertical="center" wrapText="1"/>
    </xf>
    <xf numFmtId="0" fontId="55" fillId="9" borderId="4" xfId="4" applyFont="1" applyFill="1" applyBorder="1" applyAlignment="1" applyProtection="1">
      <alignment horizontal="center" vertical="center" wrapText="1"/>
      <protection locked="0"/>
    </xf>
    <xf numFmtId="0" fontId="55" fillId="9" borderId="4" xfId="4" applyFont="1" applyFill="1" applyBorder="1" applyAlignment="1">
      <alignment horizontal="center" vertical="center" wrapText="1"/>
    </xf>
    <xf numFmtId="0" fontId="55" fillId="9" borderId="7" xfId="4" applyFont="1" applyFill="1" applyBorder="1" applyAlignment="1">
      <alignment horizontal="center" vertical="center" wrapText="1"/>
    </xf>
    <xf numFmtId="0" fontId="55" fillId="9" borderId="7" xfId="4" applyFont="1" applyFill="1" applyBorder="1" applyAlignment="1" applyProtection="1">
      <alignment horizontal="center" vertical="center" wrapText="1"/>
      <protection locked="0"/>
    </xf>
    <xf numFmtId="49" fontId="55" fillId="9" borderId="7" xfId="4" applyNumberFormat="1" applyFont="1" applyFill="1" applyBorder="1" applyAlignment="1" applyProtection="1">
      <alignment horizontal="center" vertical="center" wrapText="1"/>
      <protection locked="0"/>
    </xf>
    <xf numFmtId="49" fontId="55" fillId="9" borderId="7" xfId="4" applyNumberFormat="1" applyFont="1" applyFill="1" applyBorder="1" applyAlignment="1" applyProtection="1">
      <alignment horizontal="left" vertical="center" wrapText="1"/>
      <protection locked="0"/>
    </xf>
    <xf numFmtId="0" fontId="55" fillId="9" borderId="7" xfId="4" applyFont="1" applyFill="1" applyBorder="1" applyAlignment="1">
      <alignment horizontal="left" vertical="center" wrapText="1"/>
    </xf>
    <xf numFmtId="0" fontId="55" fillId="9" borderId="30" xfId="4" applyFont="1" applyFill="1" applyBorder="1" applyAlignment="1">
      <alignment horizontal="center" vertical="center" wrapText="1"/>
    </xf>
    <xf numFmtId="0" fontId="59" fillId="9" borderId="21" xfId="0" applyFont="1" applyFill="1" applyBorder="1" applyAlignment="1">
      <alignment horizontal="center" vertical="center" wrapText="1"/>
    </xf>
    <xf numFmtId="0" fontId="59" fillId="9" borderId="6" xfId="0" applyFont="1" applyFill="1" applyBorder="1" applyAlignment="1">
      <alignment horizontal="center" vertical="center" wrapText="1"/>
    </xf>
    <xf numFmtId="0" fontId="59" fillId="22" borderId="21" xfId="0" applyFont="1" applyFill="1" applyBorder="1" applyAlignment="1">
      <alignment horizontal="center" vertical="center" wrapText="1"/>
    </xf>
    <xf numFmtId="0" fontId="59" fillId="9" borderId="7" xfId="4" applyFont="1" applyFill="1" applyBorder="1" applyAlignment="1">
      <alignment horizontal="center" vertical="center" wrapText="1"/>
    </xf>
    <xf numFmtId="0" fontId="55" fillId="25" borderId="7" xfId="4" applyFont="1" applyFill="1" applyBorder="1" applyAlignment="1" applyProtection="1">
      <alignment horizontal="center" vertical="center" wrapText="1"/>
      <protection locked="0"/>
    </xf>
    <xf numFmtId="0" fontId="5" fillId="9" borderId="7" xfId="4" applyFont="1" applyFill="1" applyBorder="1" applyAlignment="1" applyProtection="1">
      <alignment horizontal="center" vertical="center" wrapText="1"/>
      <protection locked="0"/>
    </xf>
    <xf numFmtId="17" fontId="55" fillId="9" borderId="3" xfId="4" applyNumberFormat="1" applyFont="1" applyFill="1" applyBorder="1" applyAlignment="1">
      <alignment horizontal="center" vertical="center" wrapText="1"/>
    </xf>
    <xf numFmtId="0" fontId="55" fillId="9" borderId="3" xfId="4" applyFont="1" applyFill="1" applyBorder="1" applyAlignment="1">
      <alignment horizontal="center" vertical="center" wrapText="1"/>
    </xf>
    <xf numFmtId="17" fontId="55" fillId="2" borderId="31" xfId="4" applyNumberFormat="1" applyFont="1" applyFill="1" applyBorder="1" applyAlignment="1">
      <alignment horizontal="center" vertical="center" wrapText="1"/>
    </xf>
    <xf numFmtId="0" fontId="55" fillId="2" borderId="0" xfId="0" applyFont="1" applyFill="1"/>
    <xf numFmtId="0" fontId="55" fillId="0" borderId="0" xfId="0" applyFont="1"/>
    <xf numFmtId="0" fontId="55" fillId="9" borderId="1" xfId="4" applyFont="1" applyFill="1" applyBorder="1" applyAlignment="1">
      <alignment horizontal="center" vertical="center" wrapText="1"/>
    </xf>
    <xf numFmtId="49" fontId="55" fillId="9" borderId="4" xfId="4" applyNumberFormat="1" applyFont="1" applyFill="1" applyBorder="1" applyAlignment="1" applyProtection="1">
      <alignment horizontal="center" vertical="center" wrapText="1"/>
      <protection locked="0"/>
    </xf>
    <xf numFmtId="0" fontId="55" fillId="9" borderId="4" xfId="4" applyFont="1" applyFill="1" applyBorder="1" applyAlignment="1">
      <alignment horizontal="left" vertical="center" wrapText="1"/>
    </xf>
    <xf numFmtId="0" fontId="55" fillId="9" borderId="4" xfId="0" applyFont="1" applyFill="1" applyBorder="1" applyAlignment="1" applyProtection="1">
      <alignment vertical="center" wrapText="1"/>
      <protection locked="0"/>
    </xf>
    <xf numFmtId="0" fontId="5" fillId="9" borderId="4" xfId="0" applyFont="1" applyFill="1" applyBorder="1" applyAlignment="1" applyProtection="1">
      <alignment wrapText="1"/>
      <protection locked="0"/>
    </xf>
    <xf numFmtId="0" fontId="55" fillId="2" borderId="31" xfId="4" applyFont="1" applyFill="1" applyBorder="1" applyAlignment="1">
      <alignment horizontal="center" vertical="center" wrapText="1"/>
    </xf>
    <xf numFmtId="0" fontId="55" fillId="0" borderId="0" xfId="0" applyFont="1" applyAlignment="1">
      <alignment horizontal="center" vertical="center" wrapText="1"/>
    </xf>
    <xf numFmtId="0" fontId="55" fillId="0" borderId="22" xfId="0" applyFont="1" applyBorder="1" applyAlignment="1">
      <alignment horizontal="center" vertical="center" wrapText="1"/>
    </xf>
    <xf numFmtId="0" fontId="60" fillId="0" borderId="21" xfId="0" applyFont="1" applyBorder="1" applyAlignment="1">
      <alignment horizontal="left" vertical="center" wrapText="1" indent="4"/>
    </xf>
    <xf numFmtId="0" fontId="59" fillId="3" borderId="21" xfId="0" applyFont="1" applyFill="1" applyBorder="1" applyAlignment="1">
      <alignment horizontal="center" vertical="center" wrapText="1"/>
    </xf>
    <xf numFmtId="0" fontId="55" fillId="9" borderId="4" xfId="0" applyFont="1" applyFill="1" applyBorder="1" applyAlignment="1">
      <alignment horizontal="center" vertical="center" wrapText="1"/>
    </xf>
    <xf numFmtId="0" fontId="55" fillId="2" borderId="31" xfId="0" applyFont="1" applyFill="1" applyBorder="1" applyAlignment="1">
      <alignment wrapText="1"/>
    </xf>
    <xf numFmtId="49" fontId="55" fillId="9" borderId="28" xfId="4" applyNumberFormat="1" applyFont="1" applyFill="1" applyBorder="1" applyAlignment="1" applyProtection="1">
      <alignment horizontal="center" vertical="center" wrapText="1"/>
      <protection locked="0"/>
    </xf>
    <xf numFmtId="0" fontId="55" fillId="9" borderId="4" xfId="0" applyFont="1" applyFill="1" applyBorder="1" applyAlignment="1">
      <alignment horizontal="center" wrapText="1"/>
    </xf>
    <xf numFmtId="0" fontId="58" fillId="0" borderId="4" xfId="5" applyFill="1" applyBorder="1" applyAlignment="1" applyProtection="1">
      <alignment horizontal="center" vertical="center" wrapText="1"/>
      <protection locked="0"/>
    </xf>
    <xf numFmtId="0" fontId="55" fillId="0" borderId="26" xfId="4" applyFont="1" applyBorder="1" applyAlignment="1">
      <alignment horizontal="center" vertical="center" wrapText="1"/>
    </xf>
    <xf numFmtId="0" fontId="55" fillId="0" borderId="7" xfId="4" applyFont="1" applyBorder="1" applyAlignment="1">
      <alignment horizontal="center" vertical="center" wrapText="1"/>
    </xf>
    <xf numFmtId="0" fontId="55" fillId="0" borderId="4" xfId="4" applyFont="1" applyBorder="1" applyAlignment="1" applyProtection="1">
      <alignment horizontal="center" vertical="center" wrapText="1"/>
      <protection locked="0"/>
    </xf>
    <xf numFmtId="0" fontId="55" fillId="0" borderId="4" xfId="0" applyFont="1" applyBorder="1" applyAlignment="1">
      <alignment horizontal="center" vertical="center" wrapText="1"/>
    </xf>
    <xf numFmtId="49" fontId="55" fillId="0" borderId="4" xfId="4" applyNumberFormat="1" applyFont="1" applyBorder="1" applyAlignment="1" applyProtection="1">
      <alignment horizontal="center" vertical="center" wrapText="1"/>
      <protection locked="0"/>
    </xf>
    <xf numFmtId="0" fontId="55" fillId="0" borderId="4" xfId="4" applyFont="1" applyBorder="1" applyAlignment="1">
      <alignment horizontal="left" vertical="center" wrapText="1"/>
    </xf>
    <xf numFmtId="0" fontId="55" fillId="0" borderId="28" xfId="4" applyFont="1" applyBorder="1" applyAlignment="1">
      <alignment horizontal="center" vertical="center" wrapText="1"/>
    </xf>
    <xf numFmtId="0" fontId="59" fillId="0" borderId="21" xfId="0" applyFont="1" applyBorder="1" applyAlignment="1">
      <alignment horizontal="center" vertical="center" wrapText="1"/>
    </xf>
    <xf numFmtId="0" fontId="59" fillId="0" borderId="4" xfId="4" applyFont="1" applyBorder="1" applyAlignment="1">
      <alignment horizontal="center" vertical="center" wrapText="1"/>
    </xf>
    <xf numFmtId="0" fontId="55" fillId="0" borderId="4" xfId="4" applyFont="1" applyBorder="1" applyAlignment="1">
      <alignment horizontal="center" vertical="center" wrapText="1"/>
    </xf>
    <xf numFmtId="0" fontId="5" fillId="0" borderId="4" xfId="4" applyFont="1" applyBorder="1" applyAlignment="1" applyProtection="1">
      <alignment horizontal="center" vertical="center" wrapText="1"/>
      <protection locked="0"/>
    </xf>
    <xf numFmtId="0" fontId="55" fillId="0" borderId="3" xfId="4" applyFont="1" applyBorder="1" applyAlignment="1">
      <alignment horizontal="center" vertical="center" wrapText="1"/>
    </xf>
    <xf numFmtId="0" fontId="58" fillId="9" borderId="52" xfId="5" applyFill="1" applyBorder="1" applyAlignment="1" applyProtection="1">
      <alignment horizontal="center" vertical="center" wrapText="1"/>
      <protection locked="0"/>
    </xf>
    <xf numFmtId="0" fontId="55" fillId="9" borderId="4" xfId="0" applyFont="1" applyFill="1" applyBorder="1" applyAlignment="1">
      <alignment horizontal="center" vertical="center"/>
    </xf>
    <xf numFmtId="0" fontId="55" fillId="9" borderId="28" xfId="4" applyFont="1" applyFill="1" applyBorder="1" applyAlignment="1">
      <alignment horizontal="center" vertical="center" wrapText="1"/>
    </xf>
    <xf numFmtId="0" fontId="59" fillId="9" borderId="4" xfId="4" applyFont="1" applyFill="1" applyBorder="1" applyAlignment="1">
      <alignment horizontal="center" vertical="center" wrapText="1"/>
    </xf>
    <xf numFmtId="0" fontId="55" fillId="9" borderId="0" xfId="0" applyFont="1" applyFill="1" applyAlignment="1">
      <alignment vertical="center" wrapText="1"/>
    </xf>
    <xf numFmtId="0" fontId="58" fillId="9" borderId="28" xfId="5" applyFill="1" applyBorder="1" applyAlignment="1" applyProtection="1">
      <alignment horizontal="center" vertical="center" wrapText="1"/>
      <protection locked="0"/>
    </xf>
    <xf numFmtId="0" fontId="55" fillId="9" borderId="4" xfId="0" applyFont="1" applyFill="1" applyBorder="1" applyAlignment="1" applyProtection="1">
      <alignment horizontal="center" vertical="center" wrapText="1"/>
      <protection locked="0"/>
    </xf>
    <xf numFmtId="0" fontId="5" fillId="9" borderId="4" xfId="0" applyFont="1" applyFill="1" applyBorder="1" applyAlignment="1" applyProtection="1">
      <alignment horizontal="center" vertical="center" wrapText="1"/>
      <protection locked="0"/>
    </xf>
    <xf numFmtId="0" fontId="55" fillId="9" borderId="26" xfId="4" applyFont="1" applyFill="1" applyBorder="1" applyAlignment="1" applyProtection="1">
      <alignment horizontal="center" vertical="center" wrapText="1"/>
      <protection locked="0"/>
    </xf>
    <xf numFmtId="0" fontId="55" fillId="0" borderId="31" xfId="0" applyFont="1" applyBorder="1" applyAlignment="1">
      <alignment wrapText="1"/>
    </xf>
    <xf numFmtId="0" fontId="33" fillId="9" borderId="21" xfId="0" applyFont="1" applyFill="1" applyBorder="1" applyAlignment="1">
      <alignment horizontal="center" vertical="center" wrapText="1"/>
    </xf>
    <xf numFmtId="0" fontId="55" fillId="2" borderId="31" xfId="0" applyFont="1" applyFill="1" applyBorder="1" applyAlignment="1">
      <alignment vertical="center" wrapText="1"/>
    </xf>
    <xf numFmtId="0" fontId="55" fillId="2" borderId="0" xfId="0" applyFont="1" applyFill="1" applyAlignment="1">
      <alignment vertical="center"/>
    </xf>
    <xf numFmtId="0" fontId="55" fillId="0" borderId="0" xfId="0" applyFont="1" applyAlignment="1">
      <alignment vertical="center"/>
    </xf>
    <xf numFmtId="0" fontId="58" fillId="9" borderId="4" xfId="5" applyFill="1" applyBorder="1" applyAlignment="1" applyProtection="1">
      <alignment horizontal="center" vertical="center" wrapText="1"/>
      <protection locked="0"/>
    </xf>
    <xf numFmtId="0" fontId="55" fillId="9" borderId="4" xfId="0" applyFont="1" applyFill="1" applyBorder="1" applyAlignment="1" applyProtection="1">
      <alignment horizontal="center" wrapText="1"/>
      <protection locked="0"/>
    </xf>
    <xf numFmtId="0" fontId="59" fillId="9" borderId="28" xfId="4" applyFont="1" applyFill="1" applyBorder="1" applyAlignment="1">
      <alignment horizontal="center" vertical="center" wrapText="1"/>
    </xf>
    <xf numFmtId="0" fontId="55" fillId="9" borderId="3" xfId="0" applyFont="1" applyFill="1" applyBorder="1" applyAlignment="1">
      <alignment horizontal="center" vertical="center" wrapText="1"/>
    </xf>
    <xf numFmtId="0" fontId="58" fillId="9" borderId="24" xfId="5" applyFill="1" applyBorder="1" applyAlignment="1" applyProtection="1">
      <alignment horizontal="center" vertical="center" wrapText="1"/>
      <protection locked="0"/>
    </xf>
    <xf numFmtId="0" fontId="5" fillId="9" borderId="4" xfId="0" applyFont="1" applyFill="1" applyBorder="1" applyAlignment="1" applyProtection="1">
      <alignment horizontal="center" wrapText="1"/>
      <protection locked="0"/>
    </xf>
    <xf numFmtId="0" fontId="55" fillId="9" borderId="4" xfId="0" applyFont="1" applyFill="1" applyBorder="1" applyAlignment="1" applyProtection="1">
      <alignment horizontal="left" vertical="center" wrapText="1"/>
      <protection locked="0"/>
    </xf>
    <xf numFmtId="0" fontId="58" fillId="9" borderId="26" xfId="5" applyFill="1" applyBorder="1" applyAlignment="1" applyProtection="1">
      <alignment horizontal="center" vertical="center" wrapText="1"/>
      <protection locked="0"/>
    </xf>
    <xf numFmtId="0" fontId="8" fillId="9" borderId="4" xfId="4" applyFont="1" applyFill="1" applyBorder="1" applyAlignment="1">
      <alignment horizontal="center" vertical="center" wrapText="1"/>
    </xf>
    <xf numFmtId="0" fontId="55" fillId="9" borderId="4" xfId="0" applyFont="1" applyFill="1" applyBorder="1"/>
    <xf numFmtId="0" fontId="55" fillId="9" borderId="3" xfId="0" applyFont="1" applyFill="1" applyBorder="1" applyAlignment="1">
      <alignment wrapText="1"/>
    </xf>
    <xf numFmtId="49" fontId="55" fillId="9" borderId="30" xfId="0" applyNumberFormat="1" applyFont="1" applyFill="1" applyBorder="1" applyAlignment="1">
      <alignment horizontal="center" vertical="top" wrapText="1"/>
    </xf>
    <xf numFmtId="0" fontId="61" fillId="2" borderId="31" xfId="0" applyFont="1" applyFill="1" applyBorder="1" applyAlignment="1">
      <alignment wrapText="1"/>
    </xf>
    <xf numFmtId="0" fontId="61" fillId="2" borderId="0" xfId="0" applyFont="1" applyFill="1"/>
    <xf numFmtId="0" fontId="61" fillId="0" borderId="0" xfId="0" applyFont="1"/>
    <xf numFmtId="49" fontId="55" fillId="9" borderId="7" xfId="0" applyNumberFormat="1" applyFont="1" applyFill="1" applyBorder="1" applyAlignment="1">
      <alignment horizontal="left" vertical="center" wrapText="1"/>
    </xf>
    <xf numFmtId="0" fontId="58" fillId="9" borderId="26" xfId="5" applyFill="1" applyBorder="1" applyAlignment="1">
      <alignment horizontal="center" vertical="center" wrapText="1"/>
    </xf>
    <xf numFmtId="0" fontId="55" fillId="9" borderId="7" xfId="0" applyFont="1" applyFill="1" applyBorder="1" applyAlignment="1">
      <alignment horizontal="center" vertical="center" wrapText="1"/>
    </xf>
    <xf numFmtId="49" fontId="5" fillId="9" borderId="4" xfId="0" applyNumberFormat="1" applyFont="1" applyFill="1" applyBorder="1" applyAlignment="1">
      <alignment horizontal="left" vertical="center" wrapText="1"/>
    </xf>
    <xf numFmtId="0" fontId="55" fillId="9" borderId="24" xfId="4" applyFont="1" applyFill="1" applyBorder="1" applyAlignment="1">
      <alignment horizontal="center" vertical="center" wrapText="1"/>
    </xf>
    <xf numFmtId="0" fontId="5" fillId="9" borderId="4" xfId="0" applyFont="1" applyFill="1" applyBorder="1" applyAlignment="1">
      <alignment horizontal="left" vertical="center"/>
    </xf>
    <xf numFmtId="0" fontId="58" fillId="9" borderId="28" xfId="5" applyFill="1" applyBorder="1" applyAlignment="1">
      <alignment horizontal="center" vertical="center" wrapText="1"/>
    </xf>
    <xf numFmtId="0" fontId="55" fillId="9" borderId="26" xfId="4" applyFont="1" applyFill="1" applyBorder="1" applyAlignment="1">
      <alignment horizontal="center" vertical="center" wrapText="1"/>
    </xf>
    <xf numFmtId="49" fontId="55" fillId="9" borderId="28" xfId="0" applyNumberFormat="1" applyFont="1" applyFill="1" applyBorder="1" applyAlignment="1">
      <alignment horizontal="center" vertical="center" wrapText="1"/>
    </xf>
    <xf numFmtId="49" fontId="55" fillId="9" borderId="28" xfId="0" applyNumberFormat="1" applyFont="1" applyFill="1" applyBorder="1" applyAlignment="1">
      <alignment horizontal="left" vertical="center" wrapText="1"/>
    </xf>
    <xf numFmtId="0" fontId="59" fillId="9" borderId="12" xfId="0" applyFont="1" applyFill="1" applyBorder="1" applyAlignment="1">
      <alignment horizontal="center" vertical="center" wrapText="1"/>
    </xf>
    <xf numFmtId="0" fontId="59" fillId="9" borderId="53" xfId="0" applyFont="1" applyFill="1" applyBorder="1" applyAlignment="1">
      <alignment horizontal="center" vertical="center" wrapText="1"/>
    </xf>
    <xf numFmtId="0" fontId="59" fillId="22" borderId="22" xfId="0" applyFont="1" applyFill="1" applyBorder="1" applyAlignment="1">
      <alignment horizontal="center" vertical="center" wrapText="1"/>
    </xf>
    <xf numFmtId="0" fontId="55" fillId="9" borderId="28" xfId="0" applyFont="1" applyFill="1" applyBorder="1" applyAlignment="1" applyProtection="1">
      <alignment horizontal="center" vertical="center" wrapText="1"/>
      <protection locked="0"/>
    </xf>
    <xf numFmtId="0" fontId="55" fillId="9" borderId="28" xfId="0" applyFont="1" applyFill="1" applyBorder="1" applyAlignment="1">
      <alignment horizontal="center" vertical="center" wrapText="1"/>
    </xf>
    <xf numFmtId="0" fontId="55" fillId="9" borderId="4" xfId="0" applyFont="1" applyFill="1" applyBorder="1" applyAlignment="1">
      <alignment horizontal="center"/>
    </xf>
    <xf numFmtId="0" fontId="55" fillId="9" borderId="28" xfId="0" applyFont="1" applyFill="1" applyBorder="1" applyAlignment="1">
      <alignment horizontal="center" vertical="center"/>
    </xf>
    <xf numFmtId="0" fontId="10" fillId="0" borderId="0" xfId="0" applyFont="1" applyAlignment="1">
      <alignment horizontal="right" vertical="top"/>
    </xf>
    <xf numFmtId="0" fontId="10" fillId="0" borderId="0" xfId="0" applyFont="1" applyAlignment="1">
      <alignment horizontal="right"/>
    </xf>
    <xf numFmtId="0" fontId="55" fillId="9" borderId="4" xfId="0" applyFont="1" applyFill="1" applyBorder="1" applyAlignment="1" applyProtection="1">
      <alignment wrapText="1"/>
      <protection locked="0"/>
    </xf>
    <xf numFmtId="0" fontId="59" fillId="9" borderId="4" xfId="0" applyFont="1" applyFill="1" applyBorder="1" applyAlignment="1">
      <alignment horizontal="center" vertical="center"/>
    </xf>
    <xf numFmtId="0" fontId="8" fillId="3" borderId="4" xfId="4" applyFont="1" applyFill="1" applyBorder="1" applyAlignment="1">
      <alignment horizontal="center" vertical="center" wrapText="1"/>
    </xf>
    <xf numFmtId="0" fontId="55" fillId="9" borderId="52" xfId="4" applyFont="1" applyFill="1" applyBorder="1" applyAlignment="1" applyProtection="1">
      <alignment horizontal="center" vertical="center" wrapText="1"/>
      <protection locked="0"/>
    </xf>
    <xf numFmtId="0" fontId="55" fillId="9" borderId="28" xfId="4" applyFont="1" applyFill="1" applyBorder="1" applyAlignment="1" applyProtection="1">
      <alignment horizontal="center" vertical="center" wrapText="1"/>
      <protection locked="0"/>
    </xf>
    <xf numFmtId="0" fontId="55" fillId="9" borderId="24" xfId="4" applyFont="1" applyFill="1" applyBorder="1" applyAlignment="1" applyProtection="1">
      <alignment horizontal="center" vertical="center" wrapText="1"/>
      <protection locked="0"/>
    </xf>
    <xf numFmtId="0" fontId="59" fillId="9" borderId="54" xfId="0" applyFont="1" applyFill="1" applyBorder="1" applyAlignment="1">
      <alignment horizontal="center" vertical="center" wrapText="1"/>
    </xf>
    <xf numFmtId="0" fontId="59" fillId="22" borderId="54" xfId="0" applyFont="1" applyFill="1" applyBorder="1" applyAlignment="1">
      <alignment horizontal="center" vertical="center" wrapText="1"/>
    </xf>
    <xf numFmtId="49" fontId="55" fillId="9" borderId="28" xfId="0" applyNumberFormat="1" applyFont="1" applyFill="1" applyBorder="1" applyAlignment="1">
      <alignment horizontal="left" vertical="top" wrapText="1"/>
    </xf>
    <xf numFmtId="0" fontId="59" fillId="9" borderId="22" xfId="0" applyFont="1" applyFill="1" applyBorder="1" applyAlignment="1">
      <alignment horizontal="center" vertical="center" wrapText="1"/>
    </xf>
    <xf numFmtId="0" fontId="59" fillId="9" borderId="19" xfId="0" applyFont="1" applyFill="1" applyBorder="1" applyAlignment="1">
      <alignment horizontal="center" vertical="center" wrapText="1"/>
    </xf>
    <xf numFmtId="0" fontId="55" fillId="9" borderId="4" xfId="0" applyFont="1" applyFill="1" applyBorder="1" applyAlignment="1">
      <alignment vertical="center"/>
    </xf>
    <xf numFmtId="0" fontId="55" fillId="9" borderId="28" xfId="0" applyFont="1" applyFill="1" applyBorder="1" applyAlignment="1">
      <alignment vertical="center" wrapText="1"/>
    </xf>
    <xf numFmtId="0" fontId="55" fillId="9" borderId="28" xfId="0" applyFont="1" applyFill="1" applyBorder="1" applyAlignment="1">
      <alignment vertical="center"/>
    </xf>
    <xf numFmtId="0" fontId="5" fillId="3" borderId="4" xfId="4" applyFont="1" applyFill="1" applyBorder="1" applyAlignment="1">
      <alignment horizontal="center" vertical="center" wrapText="1"/>
    </xf>
    <xf numFmtId="49" fontId="55" fillId="9" borderId="30" xfId="0" applyNumberFormat="1" applyFont="1" applyFill="1" applyBorder="1" applyAlignment="1">
      <alignment horizontal="center" vertical="top" wrapText="1"/>
    </xf>
    <xf numFmtId="49" fontId="55" fillId="9" borderId="7" xfId="0" applyNumberFormat="1" applyFont="1" applyFill="1" applyBorder="1" applyAlignment="1">
      <alignment horizontal="center" vertical="top" wrapText="1"/>
    </xf>
    <xf numFmtId="0" fontId="55" fillId="9" borderId="26" xfId="4" applyFont="1" applyFill="1" applyBorder="1" applyAlignment="1">
      <alignment horizontal="center" vertical="center"/>
    </xf>
    <xf numFmtId="0" fontId="55" fillId="9" borderId="24" xfId="4" applyFont="1" applyFill="1" applyBorder="1" applyAlignment="1">
      <alignment horizontal="center" vertical="center"/>
    </xf>
    <xf numFmtId="0" fontId="55" fillId="9" borderId="8" xfId="4" applyFont="1" applyFill="1" applyBorder="1" applyAlignment="1">
      <alignment horizontal="center" vertical="center"/>
    </xf>
    <xf numFmtId="0" fontId="55" fillId="9" borderId="26" xfId="4" applyFont="1" applyFill="1" applyBorder="1" applyAlignment="1">
      <alignment horizontal="center" vertical="center" wrapText="1"/>
    </xf>
    <xf numFmtId="0" fontId="55" fillId="9" borderId="8" xfId="4" applyFont="1" applyFill="1" applyBorder="1" applyAlignment="1">
      <alignment horizontal="center" vertical="center" wrapText="1"/>
    </xf>
    <xf numFmtId="0" fontId="55" fillId="9" borderId="28" xfId="4" applyFont="1" applyFill="1" applyBorder="1" applyAlignment="1">
      <alignment horizontal="center" vertical="center" wrapText="1"/>
    </xf>
    <xf numFmtId="0" fontId="55" fillId="9" borderId="30" xfId="4" applyFont="1" applyFill="1" applyBorder="1" applyAlignment="1">
      <alignment horizontal="center" vertical="center" wrapText="1"/>
    </xf>
    <xf numFmtId="0" fontId="55" fillId="9" borderId="7" xfId="4" applyFont="1" applyFill="1" applyBorder="1" applyAlignment="1">
      <alignment horizontal="center" vertical="center" wrapText="1"/>
    </xf>
    <xf numFmtId="0" fontId="8" fillId="7" borderId="16" xfId="4" applyFont="1" applyFill="1" applyBorder="1" applyAlignment="1">
      <alignment horizontal="center" vertical="center" textRotation="90" wrapText="1"/>
    </xf>
    <xf numFmtId="0" fontId="8" fillId="7" borderId="50" xfId="4" applyFont="1" applyFill="1" applyBorder="1" applyAlignment="1">
      <alignment horizontal="center" vertical="center" textRotation="90" wrapText="1"/>
    </xf>
    <xf numFmtId="0" fontId="55" fillId="9" borderId="28" xfId="4" applyFont="1" applyFill="1" applyBorder="1" applyAlignment="1" applyProtection="1">
      <alignment horizontal="center" vertical="center" wrapText="1"/>
      <protection locked="0"/>
    </xf>
    <xf numFmtId="0" fontId="55" fillId="9" borderId="7" xfId="4" applyFont="1" applyFill="1" applyBorder="1" applyAlignment="1" applyProtection="1">
      <alignment horizontal="center" vertical="center" wrapText="1"/>
      <protection locked="0"/>
    </xf>
    <xf numFmtId="0" fontId="55" fillId="9" borderId="26" xfId="4" applyFont="1" applyFill="1" applyBorder="1" applyAlignment="1" applyProtection="1">
      <alignment horizontal="center" vertical="center" wrapText="1"/>
      <protection locked="0"/>
    </xf>
    <xf numFmtId="0" fontId="55" fillId="9" borderId="24" xfId="4" applyFont="1" applyFill="1" applyBorder="1" applyAlignment="1" applyProtection="1">
      <alignment horizontal="center" vertical="center" wrapText="1"/>
      <protection locked="0"/>
    </xf>
    <xf numFmtId="0" fontId="55" fillId="9" borderId="8" xfId="4" applyFont="1" applyFill="1" applyBorder="1" applyAlignment="1" applyProtection="1">
      <alignment horizontal="center" vertical="center" wrapText="1"/>
      <protection locked="0"/>
    </xf>
    <xf numFmtId="0" fontId="5" fillId="5" borderId="4" xfId="4" applyFont="1" applyFill="1" applyBorder="1" applyAlignment="1">
      <alignment horizontal="left" vertical="center" wrapText="1"/>
    </xf>
    <xf numFmtId="1" fontId="1" fillId="5" borderId="27" xfId="4" applyNumberFormat="1" applyFont="1" applyFill="1" applyBorder="1" applyAlignment="1">
      <alignment horizontal="center" vertical="center" wrapText="1"/>
    </xf>
    <xf numFmtId="1" fontId="1" fillId="5" borderId="32" xfId="4" applyNumberFormat="1" applyFont="1" applyFill="1" applyBorder="1" applyAlignment="1">
      <alignment horizontal="center" vertical="center" wrapText="1"/>
    </xf>
    <xf numFmtId="1" fontId="1" fillId="5" borderId="26" xfId="4" applyNumberFormat="1" applyFont="1" applyFill="1" applyBorder="1" applyAlignment="1">
      <alignment horizontal="center" vertical="center" wrapText="1"/>
    </xf>
    <xf numFmtId="1" fontId="1" fillId="5" borderId="31" xfId="4" applyNumberFormat="1" applyFont="1" applyFill="1" applyBorder="1" applyAlignment="1">
      <alignment horizontal="center" vertical="center" wrapText="1"/>
    </xf>
    <xf numFmtId="1" fontId="1" fillId="5" borderId="0" xfId="4" applyNumberFormat="1" applyFont="1" applyFill="1" applyAlignment="1">
      <alignment horizontal="center" vertical="center" wrapText="1"/>
    </xf>
    <xf numFmtId="1" fontId="1" fillId="5" borderId="24" xfId="4" applyNumberFormat="1" applyFont="1" applyFill="1" applyBorder="1" applyAlignment="1">
      <alignment horizontal="center" vertical="center" wrapText="1"/>
    </xf>
    <xf numFmtId="1" fontId="1" fillId="5" borderId="11" xfId="4" applyNumberFormat="1" applyFont="1" applyFill="1" applyBorder="1" applyAlignment="1">
      <alignment horizontal="center" vertical="center" wrapText="1"/>
    </xf>
    <xf numFmtId="1" fontId="1" fillId="5" borderId="9" xfId="4" applyNumberFormat="1" applyFont="1" applyFill="1" applyBorder="1" applyAlignment="1">
      <alignment horizontal="center" vertical="center" wrapText="1"/>
    </xf>
    <xf numFmtId="1" fontId="1" fillId="5" borderId="8" xfId="4" applyNumberFormat="1" applyFont="1" applyFill="1" applyBorder="1" applyAlignment="1">
      <alignment horizontal="center" vertical="center" wrapText="1"/>
    </xf>
    <xf numFmtId="0" fontId="6" fillId="4" borderId="34" xfId="4" applyFont="1" applyFill="1" applyBorder="1" applyAlignment="1">
      <alignment horizontal="center" vertical="center"/>
    </xf>
    <xf numFmtId="0" fontId="6" fillId="4" borderId="32" xfId="4"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3" xfId="4" applyFont="1" applyFill="1" applyBorder="1" applyAlignment="1">
      <alignment horizontal="left" vertical="top" wrapText="1"/>
    </xf>
    <xf numFmtId="0" fontId="3" fillId="5" borderId="2" xfId="4" applyFont="1" applyFill="1" applyBorder="1" applyAlignment="1">
      <alignment horizontal="left" vertical="top" wrapText="1"/>
    </xf>
    <xf numFmtId="0" fontId="3" fillId="5" borderId="1" xfId="4"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4" applyFont="1" applyFill="1" applyBorder="1" applyAlignment="1">
      <alignment horizontal="center" vertical="center" wrapText="1"/>
    </xf>
    <xf numFmtId="0" fontId="2" fillId="19" borderId="4" xfId="4" applyFont="1" applyFill="1" applyBorder="1" applyAlignment="1">
      <alignment horizontal="center" vertical="center" wrapText="1"/>
    </xf>
    <xf numFmtId="0" fontId="2" fillId="5" borderId="28" xfId="4" applyFont="1" applyFill="1" applyBorder="1" applyAlignment="1">
      <alignment horizontal="right" vertical="top" wrapText="1"/>
    </xf>
    <xf numFmtId="0" fontId="2" fillId="5" borderId="30" xfId="4" applyFont="1" applyFill="1" applyBorder="1" applyAlignment="1">
      <alignment horizontal="right" vertical="top" wrapText="1"/>
    </xf>
    <xf numFmtId="0" fontId="2" fillId="5" borderId="7" xfId="4" applyFont="1" applyFill="1" applyBorder="1" applyAlignment="1">
      <alignment horizontal="right" vertical="top" wrapText="1"/>
    </xf>
    <xf numFmtId="17" fontId="2" fillId="5" borderId="27" xfId="4" applyNumberFormat="1" applyFont="1" applyFill="1" applyBorder="1" applyAlignment="1">
      <alignment horizontal="left" vertical="top" wrapText="1"/>
    </xf>
    <xf numFmtId="0" fontId="2" fillId="5" borderId="32" xfId="4" applyFont="1" applyFill="1" applyBorder="1" applyAlignment="1">
      <alignment horizontal="left" vertical="top" wrapText="1"/>
    </xf>
    <xf numFmtId="0" fontId="2" fillId="5" borderId="26" xfId="4" applyFont="1" applyFill="1" applyBorder="1" applyAlignment="1">
      <alignment horizontal="left" vertical="top" wrapText="1"/>
    </xf>
    <xf numFmtId="0" fontId="2" fillId="5" borderId="31" xfId="4" applyFont="1" applyFill="1" applyBorder="1" applyAlignment="1">
      <alignment horizontal="left" vertical="top" wrapText="1"/>
    </xf>
    <xf numFmtId="0" fontId="2" fillId="5" borderId="0" xfId="4" applyFont="1" applyFill="1" applyAlignment="1">
      <alignment horizontal="left" vertical="top" wrapText="1"/>
    </xf>
    <xf numFmtId="0" fontId="2" fillId="5" borderId="24" xfId="4" applyFont="1" applyFill="1" applyBorder="1" applyAlignment="1">
      <alignment horizontal="left" vertical="top" wrapText="1"/>
    </xf>
    <xf numFmtId="0" fontId="2" fillId="5" borderId="11" xfId="4" applyFont="1" applyFill="1" applyBorder="1" applyAlignment="1">
      <alignment horizontal="left" vertical="top" wrapText="1"/>
    </xf>
    <xf numFmtId="0" fontId="2" fillId="5" borderId="9" xfId="4" applyFont="1" applyFill="1" applyBorder="1" applyAlignment="1">
      <alignment horizontal="left" vertical="top" wrapText="1"/>
    </xf>
    <xf numFmtId="0" fontId="2" fillId="5" borderId="8" xfId="4" applyFont="1" applyFill="1" applyBorder="1" applyAlignment="1">
      <alignment horizontal="left" vertical="top" wrapText="1"/>
    </xf>
    <xf numFmtId="14" fontId="2" fillId="5" borderId="28" xfId="4" applyNumberFormat="1" applyFont="1" applyFill="1" applyBorder="1" applyAlignment="1">
      <alignment horizontal="right" vertical="top" wrapText="1"/>
    </xf>
    <xf numFmtId="14" fontId="2" fillId="5" borderId="30" xfId="4" applyNumberFormat="1" applyFont="1" applyFill="1" applyBorder="1" applyAlignment="1">
      <alignment horizontal="right" vertical="top" wrapText="1"/>
    </xf>
    <xf numFmtId="14" fontId="2" fillId="5" borderId="7" xfId="4" applyNumberFormat="1" applyFont="1" applyFill="1" applyBorder="1" applyAlignment="1">
      <alignment horizontal="right" vertical="top" wrapText="1"/>
    </xf>
    <xf numFmtId="0" fontId="1" fillId="5" borderId="4" xfId="4" applyFont="1" applyFill="1" applyBorder="1" applyAlignment="1">
      <alignment horizontal="left" vertical="top" wrapText="1"/>
    </xf>
    <xf numFmtId="0" fontId="2" fillId="5" borderId="27" xfId="4" applyFont="1" applyFill="1" applyBorder="1" applyAlignment="1">
      <alignment horizontal="right" vertical="top" wrapText="1"/>
    </xf>
    <xf numFmtId="0" fontId="2" fillId="5" borderId="26" xfId="4" applyFont="1" applyFill="1" applyBorder="1" applyAlignment="1">
      <alignment horizontal="right" vertical="top" wrapText="1"/>
    </xf>
    <xf numFmtId="0" fontId="2" fillId="5" borderId="31" xfId="4" applyFont="1" applyFill="1" applyBorder="1" applyAlignment="1">
      <alignment horizontal="right" vertical="top" wrapText="1"/>
    </xf>
    <xf numFmtId="0" fontId="2" fillId="5" borderId="24" xfId="4" applyFont="1" applyFill="1" applyBorder="1" applyAlignment="1">
      <alignment horizontal="right" vertical="top" wrapText="1"/>
    </xf>
    <xf numFmtId="0" fontId="2" fillId="5" borderId="11" xfId="4" applyFont="1" applyFill="1" applyBorder="1" applyAlignment="1">
      <alignment horizontal="right" vertical="top" wrapText="1"/>
    </xf>
    <xf numFmtId="0" fontId="2" fillId="5" borderId="8" xfId="4" applyFont="1" applyFill="1" applyBorder="1" applyAlignment="1">
      <alignment horizontal="right" vertical="top" wrapText="1"/>
    </xf>
    <xf numFmtId="0" fontId="58" fillId="9" borderId="26" xfId="5" applyFill="1" applyBorder="1" applyAlignment="1">
      <alignment horizontal="center" vertical="center" wrapText="1"/>
    </xf>
    <xf numFmtId="0" fontId="58" fillId="9" borderId="24" xfId="5" applyFill="1" applyBorder="1" applyAlignment="1">
      <alignment horizontal="center" vertical="center" wrapText="1"/>
    </xf>
    <xf numFmtId="0" fontId="58" fillId="9" borderId="8" xfId="5" applyFill="1" applyBorder="1" applyAlignment="1">
      <alignment horizontal="center" vertical="center" wrapText="1"/>
    </xf>
    <xf numFmtId="0" fontId="58" fillId="9" borderId="28" xfId="5" applyFill="1" applyBorder="1" applyAlignment="1">
      <alignment horizontal="center" vertical="center" wrapText="1"/>
    </xf>
    <xf numFmtId="0" fontId="58" fillId="9" borderId="30" xfId="5" applyFill="1" applyBorder="1" applyAlignment="1">
      <alignment horizontal="center" vertical="center" wrapText="1"/>
    </xf>
    <xf numFmtId="0" fontId="58" fillId="9" borderId="7" xfId="5" applyFill="1" applyBorder="1" applyAlignment="1">
      <alignment horizontal="center" vertical="center" wrapText="1"/>
    </xf>
    <xf numFmtId="0" fontId="55" fillId="10" borderId="14" xfId="0" applyFont="1" applyFill="1" applyBorder="1" applyAlignment="1">
      <alignment horizontal="center" vertical="center" wrapText="1"/>
    </xf>
    <xf numFmtId="0" fontId="55" fillId="10" borderId="5" xfId="0" applyFont="1" applyFill="1" applyBorder="1" applyAlignment="1">
      <alignment horizontal="center" vertical="center" wrapText="1"/>
    </xf>
    <xf numFmtId="0" fontId="55" fillId="10" borderId="6" xfId="0" applyFont="1" applyFill="1" applyBorder="1" applyAlignment="1">
      <alignment horizontal="center" vertical="center" wrapText="1"/>
    </xf>
    <xf numFmtId="0" fontId="58" fillId="9" borderId="26" xfId="5" applyFill="1" applyBorder="1" applyAlignment="1" applyProtection="1">
      <alignment horizontal="center" vertical="center" wrapText="1"/>
      <protection locked="0"/>
    </xf>
    <xf numFmtId="0" fontId="58" fillId="9" borderId="24" xfId="5" applyFill="1" applyBorder="1" applyAlignment="1" applyProtection="1">
      <alignment horizontal="center" vertical="center" wrapText="1"/>
      <protection locked="0"/>
    </xf>
    <xf numFmtId="0" fontId="58" fillId="9" borderId="8" xfId="5" applyFill="1" applyBorder="1" applyAlignment="1" applyProtection="1">
      <alignment horizontal="center" vertical="center" wrapText="1"/>
      <protection locked="0"/>
    </xf>
    <xf numFmtId="0" fontId="58" fillId="9" borderId="28" xfId="5" applyFill="1" applyBorder="1" applyAlignment="1" applyProtection="1">
      <alignment horizontal="center" vertical="center" wrapText="1"/>
      <protection locked="0"/>
    </xf>
    <xf numFmtId="0" fontId="58" fillId="9" borderId="7" xfId="5" applyFill="1" applyBorder="1" applyAlignment="1" applyProtection="1">
      <alignment horizontal="center" vertical="center" wrapText="1"/>
      <protection locked="0"/>
    </xf>
    <xf numFmtId="14" fontId="2" fillId="5" borderId="28" xfId="4" applyNumberFormat="1" applyFont="1" applyFill="1" applyBorder="1" applyAlignment="1">
      <alignment horizontal="left" vertical="top" wrapText="1"/>
    </xf>
    <xf numFmtId="14" fontId="2" fillId="5" borderId="30" xfId="4" applyNumberFormat="1" applyFont="1" applyFill="1" applyBorder="1" applyAlignment="1">
      <alignment horizontal="left" vertical="top" wrapText="1"/>
    </xf>
    <xf numFmtId="14" fontId="2" fillId="5" borderId="7" xfId="4" applyNumberFormat="1" applyFont="1" applyFill="1" applyBorder="1" applyAlignment="1">
      <alignment horizontal="left" vertical="top" wrapText="1"/>
    </xf>
    <xf numFmtId="49" fontId="27" fillId="9" borderId="28" xfId="0" applyNumberFormat="1" applyFont="1" applyFill="1" applyBorder="1" applyAlignment="1" applyProtection="1">
      <alignment horizontal="center" vertical="center" wrapText="1"/>
      <protection locked="0"/>
    </xf>
    <xf numFmtId="49" fontId="27" fillId="9" borderId="30" xfId="0" applyNumberFormat="1" applyFont="1" applyFill="1" applyBorder="1" applyAlignment="1" applyProtection="1">
      <alignment horizontal="center" vertical="center" wrapText="1"/>
      <protection locked="0"/>
    </xf>
    <xf numFmtId="49" fontId="27" fillId="9" borderId="7" xfId="0" applyNumberFormat="1" applyFont="1" applyFill="1" applyBorder="1" applyAlignment="1" applyProtection="1">
      <alignment horizontal="center" vertical="center" wrapText="1"/>
      <protection locked="0"/>
    </xf>
    <xf numFmtId="49" fontId="27" fillId="9" borderId="26" xfId="0" applyNumberFormat="1" applyFont="1" applyFill="1" applyBorder="1" applyAlignment="1" applyProtection="1">
      <alignment horizontal="center" vertical="center"/>
      <protection locked="0"/>
    </xf>
    <xf numFmtId="49" fontId="27" fillId="9" borderId="24" xfId="0" applyNumberFormat="1" applyFont="1" applyFill="1" applyBorder="1" applyAlignment="1" applyProtection="1">
      <alignment horizontal="center" vertical="center"/>
      <protection locked="0"/>
    </xf>
    <xf numFmtId="0" fontId="6" fillId="9" borderId="28" xfId="1" applyFont="1" applyFill="1" applyBorder="1" applyAlignment="1" applyProtection="1">
      <alignment horizontal="center" vertical="center" wrapText="1"/>
      <protection locked="0"/>
    </xf>
    <xf numFmtId="0" fontId="6" fillId="9" borderId="30" xfId="1" applyFont="1" applyFill="1" applyBorder="1" applyAlignment="1" applyProtection="1">
      <alignment horizontal="center" vertical="center" wrapText="1"/>
      <protection locked="0"/>
    </xf>
    <xf numFmtId="0" fontId="6" fillId="9" borderId="7" xfId="1" applyFont="1" applyFill="1" applyBorder="1" applyAlignment="1" applyProtection="1">
      <alignment horizontal="center" vertical="center" wrapText="1"/>
      <protection locked="0"/>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14" fontId="2" fillId="5" borderId="28" xfId="1" applyNumberFormat="1" applyFont="1" applyFill="1" applyBorder="1" applyAlignment="1">
      <alignment horizontal="left" vertical="top" wrapText="1"/>
    </xf>
    <xf numFmtId="14" fontId="2" fillId="5" borderId="30" xfId="1" applyNumberFormat="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6" fillId="9" borderId="28" xfId="4" applyFont="1" applyFill="1" applyBorder="1" applyAlignment="1" applyProtection="1">
      <alignment horizontal="center" vertical="center" wrapText="1"/>
      <protection locked="0"/>
    </xf>
    <xf numFmtId="0" fontId="6" fillId="9" borderId="30" xfId="4" applyFont="1" applyFill="1" applyBorder="1" applyAlignment="1" applyProtection="1">
      <alignment horizontal="center" vertical="center" wrapText="1"/>
      <protection locked="0"/>
    </xf>
    <xf numFmtId="0" fontId="6" fillId="9" borderId="7" xfId="4" applyFont="1" applyFill="1" applyBorder="1" applyAlignment="1" applyProtection="1">
      <alignment horizontal="center" vertical="center" wrapText="1"/>
      <protection locked="0"/>
    </xf>
    <xf numFmtId="0" fontId="8" fillId="7" borderId="7" xfId="4" applyFont="1" applyFill="1" applyBorder="1" applyAlignment="1">
      <alignment horizontal="center" vertical="center" textRotation="90" wrapText="1"/>
    </xf>
    <xf numFmtId="0" fontId="2" fillId="5" borderId="27" xfId="4" applyFont="1" applyFill="1" applyBorder="1" applyAlignment="1">
      <alignment horizontal="left" vertical="top" wrapText="1"/>
    </xf>
    <xf numFmtId="0" fontId="1" fillId="5" borderId="4" xfId="4" applyFont="1" applyFill="1" applyBorder="1" applyAlignment="1">
      <alignment horizontal="left" vertical="center" wrapText="1"/>
    </xf>
    <xf numFmtId="0" fontId="1" fillId="9" borderId="28" xfId="4" applyFont="1" applyFill="1" applyBorder="1" applyAlignment="1">
      <alignment horizontal="center" vertical="center"/>
    </xf>
    <xf numFmtId="0" fontId="1" fillId="9" borderId="7" xfId="4" applyFont="1" applyFill="1" applyBorder="1" applyAlignment="1">
      <alignment horizontal="center" vertical="center"/>
    </xf>
    <xf numFmtId="0" fontId="6" fillId="9" borderId="4" xfId="4" applyFont="1" applyFill="1" applyBorder="1" applyAlignment="1">
      <alignment horizontal="center" vertical="center" wrapText="1"/>
    </xf>
    <xf numFmtId="0" fontId="47" fillId="0" borderId="4" xfId="0" applyFont="1" applyBorder="1" applyAlignment="1">
      <alignment horizontal="center" vertical="center" wrapText="1"/>
    </xf>
    <xf numFmtId="0" fontId="5" fillId="22" borderId="28" xfId="4" applyFont="1" applyFill="1" applyBorder="1" applyAlignment="1">
      <alignment horizontal="center" vertical="center" wrapText="1"/>
    </xf>
    <xf numFmtId="0" fontId="0" fillId="0" borderId="7" xfId="0" applyBorder="1" applyAlignment="1">
      <alignment horizontal="center" vertical="center" wrapText="1"/>
    </xf>
    <xf numFmtId="0" fontId="6" fillId="9" borderId="28" xfId="4" applyFont="1" applyFill="1" applyBorder="1" applyAlignment="1">
      <alignment horizontal="center" vertical="center" wrapText="1"/>
    </xf>
    <xf numFmtId="49" fontId="5" fillId="9" borderId="28" xfId="4" applyNumberFormat="1" applyFont="1" applyFill="1" applyBorder="1" applyAlignment="1" applyProtection="1">
      <alignment horizontal="center" vertical="top" wrapText="1"/>
      <protection locked="0"/>
    </xf>
    <xf numFmtId="49" fontId="5" fillId="9" borderId="7" xfId="4" applyNumberFormat="1" applyFont="1" applyFill="1" applyBorder="1" applyAlignment="1" applyProtection="1">
      <alignment horizontal="center" vertical="top" wrapText="1"/>
      <protection locked="0"/>
    </xf>
    <xf numFmtId="0" fontId="5" fillId="9" borderId="28" xfId="4" applyFont="1" applyFill="1" applyBorder="1" applyAlignment="1" applyProtection="1">
      <alignment horizontal="center" vertical="center" wrapText="1"/>
      <protection locked="0"/>
    </xf>
    <xf numFmtId="0" fontId="5" fillId="9" borderId="7" xfId="4" applyFont="1" applyFill="1" applyBorder="1" applyAlignment="1" applyProtection="1">
      <alignment horizontal="center" vertical="center" wrapText="1"/>
      <protection locked="0"/>
    </xf>
    <xf numFmtId="49" fontId="5" fillId="9" borderId="28" xfId="4" applyNumberFormat="1" applyFont="1" applyFill="1" applyBorder="1" applyAlignment="1" applyProtection="1">
      <alignment horizontal="left" vertical="center" wrapText="1"/>
      <protection locked="0"/>
    </xf>
    <xf numFmtId="49" fontId="5" fillId="9" borderId="7" xfId="4" applyNumberFormat="1" applyFont="1" applyFill="1" applyBorder="1" applyAlignment="1" applyProtection="1">
      <alignment horizontal="left" vertical="center" wrapText="1"/>
      <protection locked="0"/>
    </xf>
    <xf numFmtId="0" fontId="47" fillId="0" borderId="30" xfId="0" applyFont="1" applyBorder="1" applyAlignment="1">
      <alignment horizontal="center" vertical="center" wrapText="1"/>
    </xf>
    <xf numFmtId="0" fontId="47" fillId="0" borderId="7" xfId="0" applyFont="1" applyBorder="1" applyAlignment="1">
      <alignment horizontal="center" vertical="center" wrapText="1"/>
    </xf>
    <xf numFmtId="0" fontId="1" fillId="9" borderId="28" xfId="4" applyFont="1" applyFill="1" applyBorder="1" applyAlignment="1">
      <alignment horizontal="center" vertical="center" wrapText="1"/>
    </xf>
    <xf numFmtId="0" fontId="51" fillId="0" borderId="7" xfId="0" applyFont="1" applyBorder="1" applyAlignment="1">
      <alignment horizontal="center" vertical="center" wrapText="1"/>
    </xf>
    <xf numFmtId="0" fontId="47" fillId="9" borderId="28" xfId="0" applyFont="1" applyFill="1" applyBorder="1" applyAlignment="1">
      <alignment horizontal="center" vertical="center" wrapText="1"/>
    </xf>
    <xf numFmtId="0" fontId="47" fillId="9" borderId="7" xfId="0" applyFont="1" applyFill="1" applyBorder="1" applyAlignment="1">
      <alignment horizontal="center" vertical="center" wrapText="1"/>
    </xf>
    <xf numFmtId="49" fontId="29" fillId="9" borderId="4" xfId="0" applyNumberFormat="1" applyFont="1" applyFill="1" applyBorder="1" applyAlignment="1">
      <alignment horizontal="left" vertical="top" wrapText="1"/>
    </xf>
    <xf numFmtId="49" fontId="29" fillId="9" borderId="4" xfId="0" applyNumberFormat="1" applyFont="1" applyFill="1" applyBorder="1" applyAlignment="1">
      <alignment horizontal="left" vertical="center" wrapText="1"/>
    </xf>
    <xf numFmtId="0" fontId="51" fillId="9" borderId="4" xfId="0" applyFont="1" applyFill="1" applyBorder="1" applyAlignment="1">
      <alignment horizontal="left" vertical="center" wrapText="1"/>
    </xf>
    <xf numFmtId="0" fontId="1" fillId="9" borderId="28" xfId="4" applyFont="1" applyFill="1" applyBorder="1" applyAlignment="1" applyProtection="1">
      <alignment horizontal="center" vertical="center" wrapText="1"/>
      <protection locked="0"/>
    </xf>
    <xf numFmtId="0" fontId="1" fillId="9" borderId="7" xfId="4" applyFont="1" applyFill="1" applyBorder="1" applyAlignment="1" applyProtection="1">
      <alignment horizontal="center" vertical="center" wrapText="1"/>
      <protection locked="0"/>
    </xf>
    <xf numFmtId="49" fontId="1" fillId="9" borderId="28" xfId="4" applyNumberFormat="1" applyFont="1" applyFill="1" applyBorder="1" applyAlignment="1" applyProtection="1">
      <alignment horizontal="left" vertical="top" wrapText="1"/>
      <protection locked="0"/>
    </xf>
    <xf numFmtId="49" fontId="1" fillId="9" borderId="7" xfId="4" applyNumberFormat="1" applyFont="1" applyFill="1" applyBorder="1" applyAlignment="1" applyProtection="1">
      <alignment horizontal="left" vertical="top" wrapText="1"/>
      <protection locked="0"/>
    </xf>
    <xf numFmtId="0" fontId="7" fillId="9" borderId="28" xfId="4" applyFill="1" applyBorder="1" applyAlignment="1">
      <alignment horizontal="center" vertical="center" wrapText="1"/>
    </xf>
    <xf numFmtId="14" fontId="2" fillId="5" borderId="27" xfId="4" applyNumberFormat="1" applyFont="1" applyFill="1" applyBorder="1" applyAlignment="1">
      <alignment horizontal="left" vertical="top" wrapText="1"/>
    </xf>
    <xf numFmtId="49" fontId="7" fillId="9" borderId="28" xfId="0" applyNumberFormat="1" applyFont="1" applyFill="1" applyBorder="1" applyAlignment="1" applyProtection="1">
      <alignment horizontal="left" vertical="center" wrapText="1"/>
      <protection locked="0"/>
    </xf>
    <xf numFmtId="0" fontId="48" fillId="0" borderId="7" xfId="0" applyFont="1" applyBorder="1" applyAlignment="1">
      <alignment horizontal="left" vertical="center" wrapText="1"/>
    </xf>
    <xf numFmtId="49" fontId="28" fillId="9" borderId="28" xfId="0" applyNumberFormat="1" applyFont="1" applyFill="1" applyBorder="1" applyAlignment="1" applyProtection="1">
      <alignment horizontal="left" vertical="top" wrapText="1"/>
      <protection locked="0"/>
    </xf>
    <xf numFmtId="49" fontId="28" fillId="9" borderId="7" xfId="0" applyNumberFormat="1" applyFont="1" applyFill="1" applyBorder="1" applyAlignment="1" applyProtection="1">
      <alignment horizontal="left" vertical="top" wrapText="1"/>
      <protection locked="0"/>
    </xf>
    <xf numFmtId="49" fontId="6" fillId="9" borderId="28" xfId="0" applyNumberFormat="1" applyFont="1" applyFill="1" applyBorder="1" applyAlignment="1" applyProtection="1">
      <alignment horizontal="center" vertical="center" wrapText="1"/>
      <protection locked="0"/>
    </xf>
    <xf numFmtId="49" fontId="6" fillId="9" borderId="30" xfId="0" applyNumberFormat="1" applyFont="1" applyFill="1" applyBorder="1" applyAlignment="1" applyProtection="1">
      <alignment horizontal="center" vertical="center" wrapText="1"/>
      <protection locked="0"/>
    </xf>
    <xf numFmtId="49" fontId="6" fillId="9" borderId="7" xfId="0" applyNumberFormat="1" applyFont="1" applyFill="1" applyBorder="1" applyAlignment="1" applyProtection="1">
      <alignment horizontal="center" vertical="center" wrapText="1"/>
      <protection locked="0"/>
    </xf>
    <xf numFmtId="49" fontId="28" fillId="9" borderId="28" xfId="0" applyNumberFormat="1" applyFont="1" applyFill="1" applyBorder="1" applyAlignment="1" applyProtection="1">
      <alignment horizontal="center" vertical="center" wrapText="1"/>
      <protection locked="0"/>
    </xf>
    <xf numFmtId="0" fontId="46" fillId="0" borderId="7" xfId="0" applyFont="1" applyBorder="1" applyAlignment="1">
      <alignment horizontal="center" vertical="center" wrapText="1"/>
    </xf>
    <xf numFmtId="0" fontId="6" fillId="9" borderId="30" xfId="3" applyFont="1" applyFill="1" applyBorder="1" applyAlignment="1" applyProtection="1">
      <alignment horizontal="center" vertical="center" wrapText="1"/>
      <protection locked="0"/>
    </xf>
    <xf numFmtId="0" fontId="6" fillId="9" borderId="7" xfId="3" applyFont="1" applyFill="1" applyBorder="1" applyAlignment="1" applyProtection="1">
      <alignment horizontal="center" vertical="center" wrapText="1"/>
      <protection locked="0"/>
    </xf>
    <xf numFmtId="0" fontId="5" fillId="5" borderId="4" xfId="3" applyFont="1" applyFill="1" applyBorder="1" applyAlignment="1">
      <alignment horizontal="left" vertical="center" wrapText="1"/>
    </xf>
    <xf numFmtId="1" fontId="1" fillId="5" borderId="27" xfId="3" applyNumberFormat="1" applyFont="1" applyFill="1" applyBorder="1" applyAlignment="1">
      <alignment horizontal="center" vertical="center" wrapText="1"/>
    </xf>
    <xf numFmtId="1" fontId="1" fillId="5" borderId="32" xfId="3" applyNumberFormat="1" applyFont="1" applyFill="1" applyBorder="1" applyAlignment="1">
      <alignment horizontal="center" vertical="center" wrapText="1"/>
    </xf>
    <xf numFmtId="1" fontId="1" fillId="5" borderId="26" xfId="3" applyNumberFormat="1" applyFont="1" applyFill="1" applyBorder="1" applyAlignment="1">
      <alignment horizontal="center" vertical="center" wrapText="1"/>
    </xf>
    <xf numFmtId="1" fontId="1" fillId="5" borderId="31" xfId="3" applyNumberFormat="1" applyFont="1" applyFill="1" applyBorder="1" applyAlignment="1">
      <alignment horizontal="center" vertical="center" wrapText="1"/>
    </xf>
    <xf numFmtId="1" fontId="1" fillId="5" borderId="0" xfId="3" applyNumberFormat="1" applyFont="1" applyFill="1" applyAlignment="1">
      <alignment horizontal="center" vertical="center" wrapText="1"/>
    </xf>
    <xf numFmtId="1" fontId="1" fillId="5" borderId="24" xfId="3" applyNumberFormat="1" applyFont="1" applyFill="1" applyBorder="1" applyAlignment="1">
      <alignment horizontal="center" vertical="center" wrapText="1"/>
    </xf>
    <xf numFmtId="0" fontId="6" fillId="4" borderId="34" xfId="3" applyFont="1" applyFill="1" applyBorder="1" applyAlignment="1">
      <alignment horizontal="center" vertical="center"/>
    </xf>
    <xf numFmtId="0" fontId="6" fillId="4" borderId="32" xfId="3" applyFont="1" applyFill="1" applyBorder="1" applyAlignment="1">
      <alignment horizontal="center" vertical="center"/>
    </xf>
    <xf numFmtId="0" fontId="8" fillId="7" borderId="16" xfId="3" applyFont="1" applyFill="1" applyBorder="1" applyAlignment="1">
      <alignment horizontal="center" vertical="center" textRotation="90" wrapText="1"/>
    </xf>
    <xf numFmtId="0" fontId="8" fillId="7" borderId="7" xfId="3" applyFont="1" applyFill="1" applyBorder="1" applyAlignment="1">
      <alignment horizontal="center" vertical="center" textRotation="90" wrapText="1"/>
    </xf>
    <xf numFmtId="0" fontId="3" fillId="5" borderId="3" xfId="3" applyFont="1" applyFill="1" applyBorder="1" applyAlignment="1">
      <alignment horizontal="left" vertical="top"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5" borderId="4" xfId="3" applyFont="1" applyFill="1" applyBorder="1" applyAlignment="1">
      <alignment horizontal="center" vertical="center" wrapText="1"/>
    </xf>
    <xf numFmtId="0" fontId="2" fillId="19" borderId="4" xfId="3" applyFont="1" applyFill="1" applyBorder="1" applyAlignment="1">
      <alignment horizontal="center" vertical="center" wrapText="1"/>
    </xf>
    <xf numFmtId="0" fontId="2" fillId="5" borderId="28" xfId="3" applyFont="1" applyFill="1" applyBorder="1" applyAlignment="1">
      <alignment horizontal="right" vertical="top" wrapText="1"/>
    </xf>
    <xf numFmtId="0" fontId="2" fillId="5" borderId="30" xfId="3" applyFont="1" applyFill="1" applyBorder="1" applyAlignment="1">
      <alignment horizontal="right" vertical="top" wrapText="1"/>
    </xf>
    <xf numFmtId="0" fontId="2" fillId="5" borderId="27" xfId="3" applyFont="1" applyFill="1" applyBorder="1" applyAlignment="1">
      <alignment horizontal="left" vertical="top" wrapText="1"/>
    </xf>
    <xf numFmtId="0" fontId="2" fillId="5" borderId="32" xfId="3" applyFont="1" applyFill="1" applyBorder="1" applyAlignment="1">
      <alignment horizontal="left" vertical="top" wrapText="1"/>
    </xf>
    <xf numFmtId="0" fontId="2" fillId="5" borderId="26" xfId="3" applyFont="1" applyFill="1" applyBorder="1" applyAlignment="1">
      <alignment horizontal="left" vertical="top" wrapText="1"/>
    </xf>
    <xf numFmtId="0" fontId="2" fillId="5" borderId="31" xfId="3" applyFont="1" applyFill="1" applyBorder="1" applyAlignment="1">
      <alignment horizontal="left" vertical="top" wrapText="1"/>
    </xf>
    <xf numFmtId="0" fontId="2" fillId="5" borderId="0" xfId="3" applyFont="1" applyFill="1" applyAlignment="1">
      <alignment horizontal="left" vertical="top" wrapText="1"/>
    </xf>
    <xf numFmtId="0" fontId="2" fillId="5" borderId="24" xfId="3" applyFont="1" applyFill="1" applyBorder="1" applyAlignment="1">
      <alignment horizontal="left" vertical="top" wrapText="1"/>
    </xf>
    <xf numFmtId="14" fontId="2" fillId="5" borderId="28" xfId="3" applyNumberFormat="1" applyFont="1" applyFill="1" applyBorder="1" applyAlignment="1">
      <alignment horizontal="right" vertical="top" wrapText="1"/>
    </xf>
    <xf numFmtId="14" fontId="2" fillId="5" borderId="30" xfId="3" applyNumberFormat="1" applyFont="1" applyFill="1" applyBorder="1" applyAlignment="1">
      <alignment horizontal="right" vertical="top" wrapText="1"/>
    </xf>
    <xf numFmtId="0" fontId="1" fillId="5" borderId="4" xfId="3" applyFont="1" applyFill="1" applyBorder="1" applyAlignment="1">
      <alignment horizontal="left" vertical="center" wrapText="1"/>
    </xf>
    <xf numFmtId="0" fontId="2" fillId="5" borderId="27" xfId="3" applyFont="1" applyFill="1" applyBorder="1" applyAlignment="1">
      <alignment horizontal="right" vertical="top" wrapText="1"/>
    </xf>
    <xf numFmtId="0" fontId="2" fillId="5" borderId="26" xfId="3" applyFont="1" applyFill="1" applyBorder="1" applyAlignment="1">
      <alignment horizontal="right" vertical="top" wrapText="1"/>
    </xf>
    <xf numFmtId="0" fontId="2" fillId="5" borderId="31" xfId="3" applyFont="1" applyFill="1" applyBorder="1" applyAlignment="1">
      <alignment horizontal="right" vertical="top" wrapText="1"/>
    </xf>
    <xf numFmtId="0" fontId="2" fillId="5" borderId="24" xfId="3" applyFont="1" applyFill="1" applyBorder="1" applyAlignment="1">
      <alignment horizontal="right" vertical="top" wrapText="1"/>
    </xf>
    <xf numFmtId="0" fontId="1" fillId="5" borderId="27" xfId="1" applyFont="1" applyFill="1" applyBorder="1" applyAlignment="1">
      <alignment horizontal="left" vertical="center" wrapText="1"/>
    </xf>
    <xf numFmtId="0" fontId="1" fillId="5" borderId="26" xfId="1" applyFont="1" applyFill="1" applyBorder="1" applyAlignment="1">
      <alignment horizontal="left" vertical="center" wrapText="1"/>
    </xf>
    <xf numFmtId="0" fontId="1" fillId="5" borderId="31" xfId="1" applyFont="1" applyFill="1" applyBorder="1" applyAlignment="1">
      <alignment horizontal="left" vertical="center" wrapText="1"/>
    </xf>
    <xf numFmtId="0" fontId="1" fillId="5" borderId="24" xfId="1" applyFont="1" applyFill="1" applyBorder="1" applyAlignment="1">
      <alignment horizontal="left" vertical="center" wrapText="1"/>
    </xf>
    <xf numFmtId="0" fontId="1" fillId="5" borderId="11" xfId="1" applyFont="1" applyFill="1" applyBorder="1" applyAlignment="1">
      <alignment horizontal="left" vertical="center" wrapText="1"/>
    </xf>
    <xf numFmtId="0" fontId="1" fillId="5" borderId="8" xfId="1" applyFont="1" applyFill="1" applyBorder="1" applyAlignment="1">
      <alignment horizontal="left" vertical="center" wrapText="1"/>
    </xf>
    <xf numFmtId="0" fontId="5" fillId="5" borderId="3" xfId="1" applyFont="1" applyFill="1" applyBorder="1" applyAlignment="1">
      <alignment horizontal="left" vertical="center" wrapText="1"/>
    </xf>
    <xf numFmtId="0" fontId="5" fillId="5" borderId="2" xfId="1" applyFont="1" applyFill="1" applyBorder="1" applyAlignment="1">
      <alignment horizontal="left" vertical="center" wrapText="1"/>
    </xf>
    <xf numFmtId="0" fontId="5" fillId="5" borderId="1" xfId="1" applyFont="1" applyFill="1" applyBorder="1" applyAlignment="1">
      <alignment horizontal="left" vertical="center" wrapText="1"/>
    </xf>
    <xf numFmtId="1" fontId="1" fillId="5" borderId="0"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41" fillId="5" borderId="3" xfId="0" applyFont="1" applyFill="1" applyBorder="1" applyAlignment="1">
      <alignment horizontal="center"/>
    </xf>
    <xf numFmtId="0" fontId="41" fillId="5" borderId="2" xfId="0" applyFont="1" applyFill="1" applyBorder="1" applyAlignment="1">
      <alignment horizontal="center"/>
    </xf>
    <xf numFmtId="0" fontId="41" fillId="5" borderId="1" xfId="0" applyFont="1" applyFill="1" applyBorder="1" applyAlignment="1">
      <alignment horizontal="center"/>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7" xfId="1" applyFont="1" applyFill="1" applyBorder="1" applyAlignment="1">
      <alignment horizontal="right" vertical="top" wrapText="1"/>
    </xf>
    <xf numFmtId="14" fontId="2" fillId="5" borderId="27" xfId="1" applyNumberFormat="1" applyFont="1" applyFill="1" applyBorder="1" applyAlignment="1">
      <alignment horizontal="left" vertical="top" wrapText="1"/>
    </xf>
    <xf numFmtId="14" fontId="2" fillId="5" borderId="32" xfId="1" applyNumberFormat="1" applyFont="1" applyFill="1" applyBorder="1" applyAlignment="1">
      <alignment horizontal="left" vertical="top" wrapText="1"/>
    </xf>
    <xf numFmtId="14" fontId="2" fillId="5" borderId="26" xfId="1" applyNumberFormat="1" applyFont="1" applyFill="1" applyBorder="1" applyAlignment="1">
      <alignment horizontal="left" vertical="top" wrapText="1"/>
    </xf>
    <xf numFmtId="14" fontId="2" fillId="5" borderId="31" xfId="1" applyNumberFormat="1" applyFont="1" applyFill="1" applyBorder="1" applyAlignment="1">
      <alignment horizontal="left" vertical="top" wrapText="1"/>
    </xf>
    <xf numFmtId="14" fontId="2" fillId="5" borderId="0" xfId="1" applyNumberFormat="1" applyFont="1" applyFill="1" applyBorder="1" applyAlignment="1">
      <alignment horizontal="left" vertical="top" wrapText="1"/>
    </xf>
    <xf numFmtId="14" fontId="2" fillId="5" borderId="24" xfId="1" applyNumberFormat="1" applyFont="1" applyFill="1" applyBorder="1" applyAlignment="1">
      <alignment horizontal="left" vertical="top" wrapText="1"/>
    </xf>
    <xf numFmtId="14" fontId="2" fillId="5" borderId="11" xfId="1" applyNumberFormat="1" applyFont="1" applyFill="1" applyBorder="1" applyAlignment="1">
      <alignment horizontal="left" vertical="top" wrapText="1"/>
    </xf>
    <xf numFmtId="14" fontId="2" fillId="5" borderId="9" xfId="1" applyNumberFormat="1" applyFont="1" applyFill="1" applyBorder="1" applyAlignment="1">
      <alignment horizontal="left" vertical="top" wrapText="1"/>
    </xf>
    <xf numFmtId="14" fontId="2" fillId="5" borderId="8" xfId="1" applyNumberFormat="1" applyFont="1" applyFill="1" applyBorder="1" applyAlignment="1">
      <alignment horizontal="left" vertical="top" wrapText="1"/>
    </xf>
    <xf numFmtId="0" fontId="40" fillId="5" borderId="3" xfId="0" applyFont="1" applyFill="1" applyBorder="1" applyAlignment="1">
      <alignment horizontal="left" vertical="top"/>
    </xf>
    <xf numFmtId="0" fontId="40" fillId="5" borderId="2" xfId="0" applyFont="1" applyFill="1" applyBorder="1" applyAlignment="1">
      <alignment horizontal="left" vertical="top"/>
    </xf>
    <xf numFmtId="0" fontId="40" fillId="5" borderId="1" xfId="0" applyFont="1" applyFill="1" applyBorder="1" applyAlignment="1">
      <alignment horizontal="left" vertical="top"/>
    </xf>
    <xf numFmtId="0" fontId="3" fillId="5" borderId="3"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2" fillId="19" borderId="3" xfId="1" applyFont="1" applyFill="1" applyBorder="1" applyAlignment="1">
      <alignment horizontal="center" vertical="center" wrapText="1"/>
    </xf>
    <xf numFmtId="0" fontId="2" fillId="19" borderId="2" xfId="1" applyFont="1" applyFill="1" applyBorder="1" applyAlignment="1">
      <alignment horizontal="center" vertical="center" wrapText="1"/>
    </xf>
    <xf numFmtId="0" fontId="2" fillId="19" borderId="1" xfId="1" applyFont="1" applyFill="1" applyBorder="1" applyAlignment="1">
      <alignment horizontal="center" vertical="center"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8" fillId="5" borderId="4" xfId="4" applyFont="1" applyFill="1" applyBorder="1" applyAlignment="1">
      <alignment horizontal="left" vertical="top" wrapText="1"/>
    </xf>
    <xf numFmtId="0" fontId="8" fillId="5" borderId="4" xfId="4" applyFont="1" applyFill="1" applyBorder="1" applyAlignment="1">
      <alignment horizontal="left" vertical="center" wrapText="1"/>
    </xf>
    <xf numFmtId="0" fontId="24" fillId="7" borderId="11" xfId="4" applyFont="1" applyFill="1" applyBorder="1" applyAlignment="1">
      <alignment horizontal="center" vertical="center" wrapText="1"/>
    </xf>
    <xf numFmtId="0" fontId="24" fillId="7" borderId="8" xfId="4" applyFont="1" applyFill="1" applyBorder="1" applyAlignment="1">
      <alignment horizontal="center" vertical="center" wrapText="1"/>
    </xf>
    <xf numFmtId="0" fontId="24" fillId="7" borderId="7" xfId="4" applyFont="1" applyFill="1" applyBorder="1" applyAlignment="1">
      <alignment horizontal="center" vertical="center" wrapText="1"/>
    </xf>
    <xf numFmtId="0" fontId="5" fillId="7" borderId="36" xfId="4" applyFont="1" applyFill="1" applyBorder="1" applyAlignment="1">
      <alignment horizontal="center" vertical="center" wrapText="1"/>
    </xf>
    <xf numFmtId="0" fontId="5" fillId="7" borderId="0" xfId="4" applyFont="1" applyFill="1" applyAlignment="1">
      <alignment horizontal="center" vertical="center" wrapText="1"/>
    </xf>
    <xf numFmtId="0" fontId="5" fillId="7" borderId="4" xfId="4" applyFont="1" applyFill="1" applyBorder="1" applyAlignment="1">
      <alignment horizontal="center" vertical="center" wrapText="1"/>
    </xf>
    <xf numFmtId="0" fontId="5" fillId="9" borderId="37" xfId="4" applyFont="1" applyFill="1" applyBorder="1" applyAlignment="1">
      <alignment horizontal="center" vertical="center" wrapText="1"/>
    </xf>
    <xf numFmtId="0" fontId="5" fillId="8" borderId="36" xfId="4" applyFont="1" applyFill="1" applyBorder="1" applyAlignment="1">
      <alignment horizontal="center" vertical="center" wrapText="1"/>
    </xf>
    <xf numFmtId="0" fontId="11" fillId="0" borderId="0" xfId="0" applyFont="1" applyAlignment="1">
      <alignment horizontal="center" vertical="center" wrapText="1"/>
    </xf>
    <xf numFmtId="0" fontId="2" fillId="9" borderId="28" xfId="4" applyFont="1" applyFill="1" applyBorder="1" applyAlignment="1" applyProtection="1">
      <alignment horizontal="center" vertical="center" wrapText="1"/>
      <protection locked="0"/>
    </xf>
    <xf numFmtId="0" fontId="0" fillId="9" borderId="4" xfId="0" applyFill="1" applyBorder="1"/>
    <xf numFmtId="49" fontId="29" fillId="9" borderId="7" xfId="0" applyNumberFormat="1" applyFont="1" applyFill="1" applyBorder="1" applyAlignment="1" applyProtection="1">
      <alignment horizontal="left" vertical="top" wrapText="1"/>
      <protection locked="0"/>
    </xf>
    <xf numFmtId="49" fontId="1" fillId="9" borderId="7" xfId="0" applyNumberFormat="1" applyFont="1" applyFill="1" applyBorder="1" applyAlignment="1" applyProtection="1">
      <alignment horizontal="left" vertical="top" wrapText="1"/>
      <protection locked="0"/>
    </xf>
    <xf numFmtId="0" fontId="1" fillId="9" borderId="7" xfId="4" applyFont="1" applyFill="1" applyBorder="1" applyAlignment="1" applyProtection="1">
      <alignment horizontal="left" vertical="top" wrapText="1"/>
      <protection locked="0"/>
    </xf>
    <xf numFmtId="15" fontId="5" fillId="9" borderId="4" xfId="4" applyNumberFormat="1" applyFont="1" applyFill="1" applyBorder="1" applyAlignment="1">
      <alignment horizontal="center" vertical="center" wrapText="1"/>
    </xf>
    <xf numFmtId="0" fontId="2" fillId="9" borderId="30" xfId="4" applyFont="1" applyFill="1" applyBorder="1" applyAlignment="1" applyProtection="1">
      <alignment horizontal="center" vertical="center" wrapText="1"/>
      <protection locked="0"/>
    </xf>
    <xf numFmtId="49" fontId="29" fillId="9" borderId="4" xfId="0" applyNumberFormat="1" applyFont="1" applyFill="1" applyBorder="1" applyAlignment="1" applyProtection="1">
      <alignment horizontal="left" vertical="top" wrapText="1"/>
      <protection locked="0"/>
    </xf>
    <xf numFmtId="0" fontId="2" fillId="9" borderId="7" xfId="4" applyFont="1" applyFill="1" applyBorder="1" applyAlignment="1" applyProtection="1">
      <alignment horizontal="center" vertical="center" wrapText="1"/>
      <protection locked="0"/>
    </xf>
    <xf numFmtId="49" fontId="62" fillId="9" borderId="4" xfId="0" applyNumberFormat="1" applyFont="1" applyFill="1" applyBorder="1" applyAlignment="1" applyProtection="1">
      <alignment horizontal="center" vertical="center" wrapText="1"/>
      <protection locked="0"/>
    </xf>
    <xf numFmtId="49" fontId="1" fillId="9" borderId="4" xfId="0" applyNumberFormat="1" applyFont="1" applyFill="1" applyBorder="1" applyAlignment="1" applyProtection="1">
      <alignment horizontal="left" vertical="top" wrapText="1"/>
      <protection locked="0"/>
    </xf>
    <xf numFmtId="49" fontId="62" fillId="9" borderId="28" xfId="0" applyNumberFormat="1" applyFont="1" applyFill="1" applyBorder="1" applyAlignment="1" applyProtection="1">
      <alignment horizontal="center" vertical="center" wrapText="1"/>
      <protection locked="0"/>
    </xf>
    <xf numFmtId="49" fontId="62" fillId="9" borderId="30" xfId="0" applyNumberFormat="1" applyFont="1" applyFill="1" applyBorder="1" applyAlignment="1" applyProtection="1">
      <alignment horizontal="center" vertical="center" wrapText="1"/>
      <protection locked="0"/>
    </xf>
    <xf numFmtId="49" fontId="29" fillId="9" borderId="28" xfId="0" applyNumberFormat="1" applyFont="1" applyFill="1" applyBorder="1" applyAlignment="1" applyProtection="1">
      <alignment horizontal="left" vertical="top" wrapText="1"/>
      <protection locked="0"/>
    </xf>
    <xf numFmtId="49" fontId="29" fillId="9" borderId="30" xfId="0" applyNumberFormat="1" applyFont="1" applyFill="1" applyBorder="1" applyAlignment="1" applyProtection="1">
      <alignment horizontal="left" vertical="top" wrapText="1"/>
      <protection locked="0"/>
    </xf>
    <xf numFmtId="0" fontId="64" fillId="9" borderId="4" xfId="4" applyFont="1" applyFill="1" applyBorder="1" applyAlignment="1">
      <alignment horizontal="center" vertical="center" wrapText="1"/>
    </xf>
    <xf numFmtId="0" fontId="29" fillId="9" borderId="4" xfId="0" applyFont="1" applyFill="1" applyBorder="1" applyAlignment="1" applyProtection="1">
      <alignment horizontal="left" vertical="top" wrapText="1"/>
      <protection locked="0"/>
    </xf>
    <xf numFmtId="0" fontId="29" fillId="9" borderId="4" xfId="0" applyFont="1" applyFill="1" applyBorder="1" applyAlignment="1" applyProtection="1">
      <alignment horizontal="left" vertical="top"/>
      <protection locked="0"/>
    </xf>
    <xf numFmtId="49" fontId="62" fillId="9" borderId="7" xfId="0" applyNumberFormat="1" applyFont="1" applyFill="1" applyBorder="1" applyAlignment="1" applyProtection="1">
      <alignment horizontal="center" vertical="center" wrapText="1"/>
      <protection locked="0"/>
    </xf>
    <xf numFmtId="0" fontId="65" fillId="0" borderId="0" xfId="0" applyFont="1"/>
    <xf numFmtId="0" fontId="65" fillId="2" borderId="31" xfId="0" applyFont="1" applyFill="1" applyBorder="1" applyAlignment="1">
      <alignment wrapText="1"/>
    </xf>
    <xf numFmtId="0" fontId="65" fillId="2" borderId="0" xfId="0" applyFont="1" applyFill="1"/>
    <xf numFmtId="17" fontId="5" fillId="9" borderId="4" xfId="4" applyNumberFormat="1" applyFont="1" applyFill="1" applyBorder="1" applyAlignment="1">
      <alignment horizontal="center" vertical="center" wrapText="1"/>
    </xf>
    <xf numFmtId="0" fontId="1" fillId="9" borderId="4" xfId="0" applyFont="1" applyFill="1" applyBorder="1" applyAlignment="1" applyProtection="1">
      <alignment horizontal="left" vertical="top" wrapText="1"/>
      <protection locked="0"/>
    </xf>
    <xf numFmtId="49" fontId="29" fillId="9" borderId="28" xfId="0" applyNumberFormat="1" applyFont="1" applyFill="1" applyBorder="1" applyAlignment="1" applyProtection="1">
      <alignment horizontal="left" vertical="top" wrapText="1"/>
      <protection locked="0"/>
    </xf>
    <xf numFmtId="49" fontId="29" fillId="9" borderId="28" xfId="0" applyNumberFormat="1" applyFont="1" applyFill="1" applyBorder="1" applyAlignment="1" applyProtection="1">
      <alignment horizontal="left" vertical="center" wrapText="1"/>
      <protection locked="0"/>
    </xf>
    <xf numFmtId="49" fontId="1" fillId="9" borderId="28" xfId="0" applyNumberFormat="1" applyFont="1" applyFill="1" applyBorder="1" applyAlignment="1" applyProtection="1">
      <alignment horizontal="left" vertical="center" wrapText="1"/>
      <protection locked="0"/>
    </xf>
    <xf numFmtId="0" fontId="0" fillId="0" borderId="7" xfId="0" applyBorder="1" applyAlignment="1">
      <alignment horizontal="left" vertical="top" wrapText="1"/>
    </xf>
    <xf numFmtId="0" fontId="0" fillId="0" borderId="7" xfId="0" applyBorder="1" applyAlignment="1">
      <alignment horizontal="left" vertical="center" wrapText="1"/>
    </xf>
    <xf numFmtId="0" fontId="40" fillId="0" borderId="7" xfId="0" applyFont="1" applyBorder="1" applyAlignment="1">
      <alignment horizontal="left" vertical="center" wrapText="1"/>
    </xf>
    <xf numFmtId="49" fontId="29" fillId="9" borderId="7" xfId="0" applyNumberFormat="1" applyFont="1" applyFill="1" applyBorder="1" applyAlignment="1" applyProtection="1">
      <alignment horizontal="left" vertical="top" wrapText="1"/>
      <protection locked="0"/>
    </xf>
    <xf numFmtId="49" fontId="2" fillId="9" borderId="28" xfId="0" applyNumberFormat="1" applyFont="1" applyFill="1" applyBorder="1" applyAlignment="1" applyProtection="1">
      <alignment horizontal="center" vertical="center" wrapText="1"/>
      <protection locked="0"/>
    </xf>
    <xf numFmtId="49" fontId="2" fillId="9" borderId="30" xfId="0" applyNumberFormat="1" applyFont="1" applyFill="1" applyBorder="1" applyAlignment="1" applyProtection="1">
      <alignment horizontal="center" vertical="center" wrapText="1"/>
      <protection locked="0"/>
    </xf>
    <xf numFmtId="0" fontId="0" fillId="26" borderId="0" xfId="0" applyFill="1"/>
    <xf numFmtId="49" fontId="2" fillId="9" borderId="7" xfId="0" applyNumberFormat="1" applyFont="1" applyFill="1" applyBorder="1" applyAlignment="1" applyProtection="1">
      <alignment horizontal="center" vertical="center" wrapText="1"/>
      <protection locked="0"/>
    </xf>
    <xf numFmtId="49" fontId="62" fillId="9" borderId="7" xfId="0" applyNumberFormat="1" applyFont="1" applyFill="1" applyBorder="1" applyAlignment="1" applyProtection="1">
      <alignment horizontal="left" vertical="top" wrapText="1"/>
      <protection locked="0"/>
    </xf>
    <xf numFmtId="0" fontId="28" fillId="26" borderId="4" xfId="0" applyFont="1" applyFill="1" applyBorder="1" applyAlignment="1" applyProtection="1">
      <alignment horizontal="left" vertical="top"/>
      <protection locked="0"/>
    </xf>
    <xf numFmtId="0" fontId="27" fillId="3" borderId="0" xfId="0" applyFont="1" applyFill="1" applyAlignment="1">
      <alignment horizontal="center" vertical="center" wrapText="1"/>
    </xf>
    <xf numFmtId="0" fontId="5" fillId="9" borderId="4" xfId="4" applyFont="1" applyFill="1" applyBorder="1" applyAlignment="1">
      <alignment horizontal="center" vertical="top" wrapText="1"/>
    </xf>
    <xf numFmtId="14" fontId="5" fillId="9" borderId="4" xfId="4" applyNumberFormat="1" applyFont="1" applyFill="1" applyBorder="1" applyAlignment="1">
      <alignment horizontal="center" vertical="center" wrapText="1"/>
    </xf>
    <xf numFmtId="15" fontId="7" fillId="9" borderId="4" xfId="4" applyNumberFormat="1" applyFill="1" applyBorder="1" applyAlignment="1">
      <alignment horizontal="center" vertical="center" wrapText="1"/>
    </xf>
    <xf numFmtId="0" fontId="6" fillId="26" borderId="4" xfId="4" applyFont="1" applyFill="1" applyBorder="1" applyAlignment="1">
      <alignment horizontal="center" vertical="center" wrapText="1"/>
    </xf>
    <xf numFmtId="0" fontId="47" fillId="26" borderId="4" xfId="0" applyFont="1" applyFill="1" applyBorder="1" applyAlignment="1">
      <alignment horizontal="left" vertical="top" wrapText="1"/>
    </xf>
    <xf numFmtId="0" fontId="7" fillId="26" borderId="4" xfId="4" applyFill="1" applyBorder="1" applyAlignment="1">
      <alignment horizontal="left" vertical="top" wrapText="1"/>
    </xf>
    <xf numFmtId="0" fontId="47" fillId="26" borderId="4" xfId="0" applyFont="1" applyFill="1" applyBorder="1" applyAlignment="1">
      <alignment vertical="top" wrapText="1"/>
    </xf>
    <xf numFmtId="0" fontId="28" fillId="26" borderId="1" xfId="0" applyFont="1" applyFill="1" applyBorder="1" applyAlignment="1" applyProtection="1">
      <alignment horizontal="center" vertical="top"/>
      <protection locked="0"/>
    </xf>
    <xf numFmtId="0" fontId="7" fillId="26" borderId="4" xfId="4" applyFill="1" applyBorder="1" applyAlignment="1" applyProtection="1">
      <alignment horizontal="left" vertical="top" wrapText="1"/>
      <protection locked="0"/>
    </xf>
    <xf numFmtId="0" fontId="47" fillId="26" borderId="4" xfId="0" applyFont="1" applyFill="1" applyBorder="1" applyAlignment="1">
      <alignment wrapText="1"/>
    </xf>
    <xf numFmtId="0" fontId="28" fillId="26" borderId="1" xfId="0" applyFont="1" applyFill="1" applyBorder="1" applyAlignment="1" applyProtection="1">
      <alignment vertical="top" wrapText="1"/>
      <protection locked="0"/>
    </xf>
    <xf numFmtId="0" fontId="7" fillId="26" borderId="4" xfId="4" applyFill="1" applyBorder="1" applyAlignment="1">
      <alignment horizontal="center" vertical="center" wrapText="1"/>
    </xf>
    <xf numFmtId="0" fontId="27" fillId="26" borderId="6" xfId="0" applyFont="1" applyFill="1" applyBorder="1" applyAlignment="1">
      <alignment horizontal="center" vertical="center" wrapText="1"/>
    </xf>
    <xf numFmtId="0" fontId="47" fillId="26" borderId="2" xfId="0" applyFont="1" applyFill="1" applyBorder="1" applyAlignment="1" applyProtection="1">
      <alignment vertical="top"/>
      <protection locked="0"/>
    </xf>
    <xf numFmtId="0" fontId="28" fillId="26" borderId="4" xfId="0" applyFont="1" applyFill="1" applyBorder="1" applyAlignment="1" applyProtection="1">
      <alignment vertical="top" wrapText="1"/>
      <protection locked="0"/>
    </xf>
    <xf numFmtId="0" fontId="7" fillId="26" borderId="4" xfId="4" applyFill="1" applyBorder="1" applyAlignment="1" applyProtection="1">
      <alignment horizontal="center" vertical="top" wrapText="1"/>
      <protection locked="0"/>
    </xf>
    <xf numFmtId="0" fontId="47" fillId="26" borderId="1" xfId="0" applyFont="1" applyFill="1" applyBorder="1" applyAlignment="1" applyProtection="1">
      <alignment vertical="top" wrapText="1"/>
      <protection locked="0"/>
    </xf>
    <xf numFmtId="0" fontId="47" fillId="26" borderId="3" xfId="0" applyFont="1" applyFill="1" applyBorder="1" applyAlignment="1">
      <alignment vertical="top" wrapText="1"/>
    </xf>
    <xf numFmtId="0" fontId="0" fillId="26" borderId="31" xfId="0" applyFill="1" applyBorder="1" applyAlignment="1">
      <alignment wrapText="1"/>
    </xf>
    <xf numFmtId="0" fontId="28" fillId="26" borderId="1" xfId="0" applyFont="1" applyFill="1" applyBorder="1" applyAlignment="1" applyProtection="1">
      <alignment horizontal="center" vertical="top" wrapText="1"/>
      <protection locked="0"/>
    </xf>
    <xf numFmtId="0" fontId="28" fillId="26" borderId="1" xfId="0" applyFont="1" applyFill="1" applyBorder="1" applyAlignment="1" applyProtection="1">
      <alignment wrapText="1"/>
      <protection locked="0"/>
    </xf>
    <xf numFmtId="0" fontId="6" fillId="26" borderId="4" xfId="4" applyFont="1" applyFill="1" applyBorder="1" applyAlignment="1" applyProtection="1">
      <alignment horizontal="center" vertical="top" wrapText="1"/>
      <protection locked="0"/>
    </xf>
    <xf numFmtId="17" fontId="7" fillId="26" borderId="4" xfId="4" applyNumberFormat="1" applyFill="1" applyBorder="1" applyAlignment="1" applyProtection="1">
      <alignment horizontal="center" vertical="top" wrapText="1"/>
      <protection locked="0"/>
    </xf>
    <xf numFmtId="0" fontId="5" fillId="26" borderId="4" xfId="4" applyFont="1" applyFill="1" applyBorder="1" applyAlignment="1">
      <alignment horizontal="center" vertical="center" wrapText="1"/>
    </xf>
    <xf numFmtId="0" fontId="21" fillId="26" borderId="4" xfId="0" applyFont="1" applyFill="1" applyBorder="1" applyAlignment="1">
      <alignment horizontal="center" wrapText="1"/>
    </xf>
    <xf numFmtId="0" fontId="21" fillId="26" borderId="4" xfId="0" applyFont="1" applyFill="1" applyBorder="1" applyAlignment="1">
      <alignment wrapText="1"/>
    </xf>
    <xf numFmtId="0" fontId="55" fillId="26" borderId="1" xfId="0" applyFont="1" applyFill="1" applyBorder="1" applyAlignment="1" applyProtection="1">
      <alignment horizontal="center" wrapText="1"/>
      <protection locked="0"/>
    </xf>
    <xf numFmtId="0" fontId="55" fillId="26" borderId="1" xfId="0" applyFont="1" applyFill="1" applyBorder="1" applyAlignment="1" applyProtection="1">
      <alignment wrapText="1"/>
      <protection locked="0"/>
    </xf>
    <xf numFmtId="0" fontId="5" fillId="26" borderId="4" xfId="4" applyFont="1" applyFill="1" applyBorder="1" applyAlignment="1">
      <alignment horizontal="center" wrapText="1"/>
    </xf>
    <xf numFmtId="0" fontId="55" fillId="26" borderId="4" xfId="0" applyFont="1" applyFill="1" applyBorder="1" applyAlignment="1" applyProtection="1">
      <alignment wrapText="1"/>
      <protection locked="0"/>
    </xf>
    <xf numFmtId="0" fontId="8" fillId="26" borderId="4" xfId="4" applyFont="1" applyFill="1" applyBorder="1" applyAlignment="1" applyProtection="1">
      <alignment horizontal="center" vertical="center" wrapText="1"/>
      <protection locked="0"/>
    </xf>
    <xf numFmtId="0" fontId="21" fillId="26" borderId="1" xfId="0" applyFont="1" applyFill="1" applyBorder="1" applyAlignment="1" applyProtection="1">
      <alignment wrapText="1"/>
      <protection locked="0"/>
    </xf>
    <xf numFmtId="17" fontId="5" fillId="26" borderId="4" xfId="4" applyNumberFormat="1" applyFont="1" applyFill="1" applyBorder="1" applyAlignment="1" applyProtection="1">
      <alignment horizontal="center" vertical="center" wrapText="1"/>
      <protection locked="0"/>
    </xf>
    <xf numFmtId="0" fontId="5" fillId="26" borderId="4" xfId="4" applyFont="1" applyFill="1" applyBorder="1" applyAlignment="1" applyProtection="1">
      <alignment horizontal="center" vertical="center" wrapText="1"/>
      <protection locked="0"/>
    </xf>
    <xf numFmtId="0" fontId="21" fillId="26" borderId="3" xfId="0" applyFont="1" applyFill="1" applyBorder="1" applyAlignment="1">
      <alignment wrapText="1"/>
    </xf>
    <xf numFmtId="0" fontId="0" fillId="26" borderId="3" xfId="0" applyFill="1" applyBorder="1" applyAlignment="1">
      <alignment wrapText="1"/>
    </xf>
    <xf numFmtId="0" fontId="8" fillId="5" borderId="4" xfId="1" applyFont="1" applyFill="1" applyBorder="1" applyAlignment="1">
      <alignment horizontal="left" vertical="top" wrapText="1"/>
    </xf>
    <xf numFmtId="0" fontId="8" fillId="5" borderId="4" xfId="1" applyFont="1" applyFill="1" applyBorder="1" applyAlignment="1">
      <alignment horizontal="left" vertical="center"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5" fillId="7" borderId="36" xfId="1" applyFont="1" applyFill="1" applyBorder="1" applyAlignment="1">
      <alignment horizontal="center" vertical="center" wrapText="1"/>
    </xf>
    <xf numFmtId="0" fontId="5" fillId="7" borderId="0" xfId="1" applyFont="1" applyFill="1" applyAlignment="1">
      <alignment horizontal="center" vertical="center" wrapText="1"/>
    </xf>
    <xf numFmtId="0" fontId="5" fillId="9" borderId="37" xfId="1" applyFont="1" applyFill="1" applyBorder="1" applyAlignment="1">
      <alignment horizontal="center" vertical="center" wrapText="1"/>
    </xf>
    <xf numFmtId="0" fontId="5" fillId="8" borderId="36" xfId="1" applyFont="1" applyFill="1" applyBorder="1" applyAlignment="1">
      <alignment horizontal="center" vertical="center" wrapText="1"/>
    </xf>
    <xf numFmtId="0" fontId="11" fillId="10" borderId="18" xfId="0" applyFont="1" applyFill="1" applyBorder="1" applyAlignment="1">
      <alignment horizontal="center" vertical="center" textRotation="90" wrapText="1"/>
    </xf>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2" fillId="9" borderId="28" xfId="1" applyFont="1" applyFill="1" applyBorder="1" applyAlignment="1" applyProtection="1">
      <alignment horizontal="center" vertical="center" wrapText="1"/>
      <protection locked="0"/>
    </xf>
    <xf numFmtId="0" fontId="1" fillId="9" borderId="7" xfId="1" applyFont="1" applyFill="1" applyBorder="1" applyAlignment="1" applyProtection="1">
      <alignment horizontal="left" vertical="top" wrapText="1"/>
      <protection locked="0"/>
    </xf>
    <xf numFmtId="15" fontId="5" fillId="9" borderId="4" xfId="1" applyNumberFormat="1" applyFont="1" applyFill="1" applyBorder="1" applyAlignment="1">
      <alignment horizontal="center" vertical="center" wrapText="1"/>
    </xf>
    <xf numFmtId="0" fontId="11" fillId="10" borderId="19" xfId="0" applyFont="1" applyFill="1" applyBorder="1" applyAlignment="1">
      <alignment horizontal="center" vertical="center" textRotation="90" wrapText="1"/>
    </xf>
    <xf numFmtId="0" fontId="12" fillId="0" borderId="21" xfId="0" applyFont="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2" fillId="9" borderId="30" xfId="1" applyFont="1" applyFill="1" applyBorder="1" applyAlignment="1" applyProtection="1">
      <alignment horizontal="center" vertical="center" wrapText="1"/>
      <protection locked="0"/>
    </xf>
    <xf numFmtId="0" fontId="13" fillId="13" borderId="21" xfId="0" applyFont="1" applyFill="1" applyBorder="1" applyAlignment="1">
      <alignment horizontal="center" vertical="center" wrapText="1"/>
    </xf>
    <xf numFmtId="0" fontId="2" fillId="9" borderId="7" xfId="1" applyFont="1" applyFill="1" applyBorder="1" applyAlignment="1" applyProtection="1">
      <alignment horizontal="center" vertical="center" wrapText="1"/>
      <protection locked="0"/>
    </xf>
    <xf numFmtId="0" fontId="11" fillId="10" borderId="20" xfId="0" applyFont="1" applyFill="1" applyBorder="1" applyAlignment="1">
      <alignment horizontal="center" vertical="center" textRotation="90"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 fillId="9" borderId="4" xfId="1" applyFont="1" applyFill="1" applyBorder="1" applyAlignment="1" applyProtection="1">
      <alignment horizontal="left" vertical="top" wrapText="1"/>
      <protection locked="0"/>
    </xf>
    <xf numFmtId="17" fontId="64" fillId="9" borderId="4" xfId="1" applyNumberFormat="1" applyFont="1" applyFill="1" applyBorder="1" applyAlignment="1">
      <alignment horizontal="center" vertical="center" wrapText="1"/>
    </xf>
    <xf numFmtId="0" fontId="55" fillId="9" borderId="4" xfId="1" applyFont="1" applyFill="1" applyBorder="1" applyAlignment="1">
      <alignment horizontal="center" vertical="center" wrapText="1"/>
    </xf>
    <xf numFmtId="17" fontId="5" fillId="9" borderId="4" xfId="1" applyNumberFormat="1" applyFont="1" applyFill="1" applyBorder="1" applyAlignment="1">
      <alignment horizontal="center" vertical="center" wrapText="1"/>
    </xf>
    <xf numFmtId="0" fontId="6" fillId="27" borderId="21" xfId="0" applyFont="1" applyFill="1" applyBorder="1" applyAlignment="1">
      <alignment horizontal="center" vertical="center" wrapText="1"/>
    </xf>
    <xf numFmtId="0" fontId="27" fillId="22" borderId="6" xfId="0" applyFont="1" applyFill="1" applyBorder="1" applyAlignment="1">
      <alignment horizontal="center" vertical="center" wrapText="1"/>
    </xf>
    <xf numFmtId="0" fontId="34" fillId="22" borderId="21" xfId="0" applyFont="1" applyFill="1" applyBorder="1" applyAlignment="1">
      <alignment horizontal="center" vertical="center" wrapText="1"/>
    </xf>
    <xf numFmtId="0" fontId="2" fillId="9" borderId="4" xfId="1" applyFont="1" applyFill="1" applyBorder="1" applyAlignment="1">
      <alignment horizontal="center" vertical="center" wrapText="1"/>
    </xf>
    <xf numFmtId="0" fontId="1" fillId="9" borderId="4" xfId="1" applyFont="1" applyFill="1" applyBorder="1" applyAlignment="1">
      <alignment horizontal="center" vertical="center" wrapText="1"/>
    </xf>
    <xf numFmtId="0" fontId="1" fillId="9" borderId="4" xfId="1" applyFont="1" applyFill="1" applyBorder="1" applyAlignment="1">
      <alignment horizontal="left" vertical="center" wrapText="1"/>
    </xf>
    <xf numFmtId="0" fontId="1" fillId="3" borderId="4" xfId="1" applyFont="1" applyFill="1" applyBorder="1" applyAlignment="1">
      <alignment horizontal="center" vertical="center" wrapText="1"/>
    </xf>
    <xf numFmtId="0" fontId="1" fillId="9" borderId="7" xfId="1" applyFont="1" applyFill="1" applyBorder="1" applyAlignment="1" applyProtection="1">
      <alignment horizontal="center" vertical="center" wrapText="1"/>
      <protection locked="0"/>
    </xf>
    <xf numFmtId="15" fontId="1" fillId="9" borderId="4" xfId="1" applyNumberFormat="1" applyFont="1" applyFill="1" applyBorder="1" applyAlignment="1">
      <alignment horizontal="center" vertical="center" wrapText="1"/>
    </xf>
    <xf numFmtId="0" fontId="66" fillId="2" borderId="31" xfId="0" applyFont="1" applyFill="1" applyBorder="1" applyAlignment="1">
      <alignment wrapText="1"/>
    </xf>
    <xf numFmtId="0" fontId="66" fillId="2" borderId="0" xfId="0" applyFont="1" applyFill="1"/>
    <xf numFmtId="0" fontId="66" fillId="0" borderId="0" xfId="0" applyFont="1"/>
    <xf numFmtId="0" fontId="45" fillId="9" borderId="4" xfId="1" applyFont="1" applyFill="1" applyBorder="1" applyAlignment="1">
      <alignment horizontal="center" vertical="center" wrapText="1"/>
    </xf>
  </cellXfs>
  <cellStyles count="6">
    <cellStyle name="Calculation" xfId="2" builtinId="22"/>
    <cellStyle name="Hyperlink" xfId="5" builtinId="8"/>
    <cellStyle name="Normal" xfId="0" builtinId="0"/>
    <cellStyle name="Normal 2" xfId="1" xr:uid="{00000000-0005-0000-0000-000002000000}"/>
    <cellStyle name="Normal 2 2" xfId="4" xr:uid="{CAC55921-35EC-4D7D-8D8B-EA06AA583CA1}"/>
    <cellStyle name="Normal 2 3" xfId="3" xr:uid="{84453DD9-09C5-4CA2-86D7-68BD09E83E9C}"/>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 val="xx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 sheetId="1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registers.ecoimpact.co.za/Link/externalLinks/legalregister/452_2_58961" TargetMode="External"/><Relationship Id="rId13" Type="http://schemas.openxmlformats.org/officeDocument/2006/relationships/hyperlink" Target="https://registers.ecoimpact.co.za/Link/externalLinks/legalregister/452_2_58966" TargetMode="External"/><Relationship Id="rId18" Type="http://schemas.openxmlformats.org/officeDocument/2006/relationships/hyperlink" Target="https://registers.ecoimpact.co.za/Link/externalLinks/legalregister/452_2_58971" TargetMode="External"/><Relationship Id="rId3" Type="http://schemas.openxmlformats.org/officeDocument/2006/relationships/hyperlink" Target="https://registers.ecoimpact.co.za/Link/externalLinks/legalregister/452_2_58956" TargetMode="External"/><Relationship Id="rId7" Type="http://schemas.openxmlformats.org/officeDocument/2006/relationships/hyperlink" Target="https://registers.ecoimpact.co.za/Link/externalLinks/legalregister/452_2_58960" TargetMode="External"/><Relationship Id="rId12" Type="http://schemas.openxmlformats.org/officeDocument/2006/relationships/hyperlink" Target="https://registers.ecoimpact.co.za/Link/externalLinks/legalregister/452_2_58965" TargetMode="External"/><Relationship Id="rId17" Type="http://schemas.openxmlformats.org/officeDocument/2006/relationships/hyperlink" Target="https://registers.ecoimpact.co.za/Link/externalLinks/legalregister/452_2_58970" TargetMode="External"/><Relationship Id="rId2" Type="http://schemas.openxmlformats.org/officeDocument/2006/relationships/hyperlink" Target="https://registers.ecoimpact.co.za/Link/externalLinks/legalregister/452_2_58955" TargetMode="External"/><Relationship Id="rId16" Type="http://schemas.openxmlformats.org/officeDocument/2006/relationships/hyperlink" Target="https://registers.ecoimpact.co.za/Link/externalLinks/legalregister/452_2_58969" TargetMode="External"/><Relationship Id="rId1" Type="http://schemas.openxmlformats.org/officeDocument/2006/relationships/hyperlink" Target="https://registers.ecoimpact.co.za/Link/externalLinks/legalregister/452_2_58954" TargetMode="External"/><Relationship Id="rId6" Type="http://schemas.openxmlformats.org/officeDocument/2006/relationships/hyperlink" Target="https://registers.ecoimpact.co.za/Link/externalLinks/legalregister/452_2_58959" TargetMode="External"/><Relationship Id="rId11" Type="http://schemas.openxmlformats.org/officeDocument/2006/relationships/hyperlink" Target="https://registers.ecoimpact.co.za/Link/externalLinks/legalregister/452_2_58964" TargetMode="External"/><Relationship Id="rId5" Type="http://schemas.openxmlformats.org/officeDocument/2006/relationships/hyperlink" Target="https://registers.ecoimpact.co.za/Link/externalLinks/legalregister/452_2_58958" TargetMode="External"/><Relationship Id="rId15" Type="http://schemas.openxmlformats.org/officeDocument/2006/relationships/hyperlink" Target="https://registers.ecoimpact.co.za/Link/externalLinks/legalregister/452_2_58968" TargetMode="External"/><Relationship Id="rId10" Type="http://schemas.openxmlformats.org/officeDocument/2006/relationships/hyperlink" Target="https://registers.ecoimpact.co.za/Link/externalLinks/legalregister/452_2_58963" TargetMode="External"/><Relationship Id="rId19" Type="http://schemas.openxmlformats.org/officeDocument/2006/relationships/printerSettings" Target="../printerSettings/printerSettings6.bin"/><Relationship Id="rId4" Type="http://schemas.openxmlformats.org/officeDocument/2006/relationships/hyperlink" Target="https://registers.ecoimpact.co.za/Link/externalLinks/legalregister/452_2_58957" TargetMode="External"/><Relationship Id="rId9" Type="http://schemas.openxmlformats.org/officeDocument/2006/relationships/hyperlink" Target="https://registers.ecoimpact.co.za/Link/externalLinks/legalregister/452_2_58962" TargetMode="External"/><Relationship Id="rId14" Type="http://schemas.openxmlformats.org/officeDocument/2006/relationships/hyperlink" Target="https://registers.ecoimpact.co.za/Link/externalLinks/legalregister/452_2_58967"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E9D43-AD9E-4E99-8BA9-B73B68E5BA15}">
  <dimension ref="A1:AR218"/>
  <sheetViews>
    <sheetView zoomScale="82" zoomScaleNormal="82" workbookViewId="0">
      <selection activeCell="B4" sqref="B4:I4"/>
    </sheetView>
  </sheetViews>
  <sheetFormatPr defaultRowHeight="14.5" x14ac:dyDescent="0.35"/>
  <cols>
    <col min="1" max="1" width="29.7265625" customWidth="1"/>
    <col min="2" max="2" width="12.1796875" customWidth="1"/>
    <col min="3" max="3" width="9.453125" customWidth="1"/>
    <col min="4" max="4" width="32" customWidth="1"/>
    <col min="5" max="5" width="7.453125" customWidth="1"/>
    <col min="6" max="6" width="32.54296875" customWidth="1"/>
    <col min="7" max="7" width="10.7265625" customWidth="1"/>
    <col min="8" max="8" width="31.453125" customWidth="1"/>
    <col min="9" max="9" width="21.54296875" customWidth="1"/>
    <col min="10" max="10" width="16.1796875" customWidth="1"/>
    <col min="11" max="11" width="14.7265625" style="224" customWidth="1"/>
    <col min="12" max="12" width="12.453125" style="1" customWidth="1"/>
    <col min="13" max="13" width="41" style="1" customWidth="1"/>
    <col min="14" max="14" width="9.453125" customWidth="1"/>
    <col min="15" max="15" width="8.26953125" customWidth="1"/>
    <col min="16" max="16" width="8.7265625" customWidth="1"/>
    <col min="17" max="17" width="12.453125" customWidth="1"/>
    <col min="18" max="18" width="30.453125" customWidth="1"/>
    <col min="19" max="19" width="22.26953125" customWidth="1"/>
    <col min="20" max="20" width="21.7265625" customWidth="1"/>
    <col min="21" max="21" width="17" bestFit="1" customWidth="1"/>
    <col min="22" max="22" width="14.26953125" customWidth="1"/>
    <col min="23" max="23" width="15.54296875" customWidth="1"/>
    <col min="24" max="24" width="26.26953125" customWidth="1"/>
    <col min="25" max="25" width="15" customWidth="1"/>
    <col min="43" max="43" width="17.26953125" customWidth="1"/>
  </cols>
  <sheetData>
    <row r="1" spans="1:44" ht="15.75" customHeight="1" x14ac:dyDescent="0.35">
      <c r="K1" s="1"/>
    </row>
    <row r="2" spans="1:44" ht="15.75" customHeight="1" x14ac:dyDescent="0.35">
      <c r="K2" s="1"/>
    </row>
    <row r="3" spans="1:44" ht="18.5" x14ac:dyDescent="0.45">
      <c r="A3" s="596" t="s">
        <v>55</v>
      </c>
      <c r="B3" s="597"/>
      <c r="C3" s="597"/>
      <c r="D3" s="597"/>
      <c r="E3" s="597"/>
      <c r="F3" s="597"/>
      <c r="G3" s="597"/>
      <c r="H3" s="597"/>
      <c r="I3" s="597"/>
      <c r="J3" s="597"/>
      <c r="K3" s="597"/>
      <c r="L3" s="597"/>
      <c r="M3" s="597"/>
      <c r="N3" s="597"/>
      <c r="O3" s="597"/>
      <c r="P3" s="597"/>
      <c r="Q3" s="597"/>
      <c r="R3" s="597"/>
      <c r="S3" s="597"/>
      <c r="T3" s="597"/>
      <c r="U3" s="597"/>
      <c r="V3" s="597"/>
      <c r="W3" s="597"/>
      <c r="X3" s="598"/>
    </row>
    <row r="4" spans="1:44" ht="63.75" customHeight="1" x14ac:dyDescent="0.35">
      <c r="A4" s="83" t="s">
        <v>64</v>
      </c>
      <c r="B4" s="665" t="s">
        <v>2206</v>
      </c>
      <c r="C4" s="666"/>
      <c r="D4" s="666"/>
      <c r="E4" s="666"/>
      <c r="F4" s="666"/>
      <c r="G4" s="666"/>
      <c r="H4" s="666"/>
      <c r="I4" s="667"/>
      <c r="J4" s="81" t="s">
        <v>65</v>
      </c>
      <c r="K4" s="826" t="s">
        <v>2207</v>
      </c>
      <c r="L4" s="827"/>
      <c r="M4" s="827"/>
      <c r="N4" s="828"/>
      <c r="O4" s="668"/>
      <c r="P4" s="668"/>
      <c r="Q4" s="668"/>
      <c r="R4" s="668"/>
      <c r="S4" s="668"/>
      <c r="T4" s="668"/>
      <c r="U4" s="84" t="s">
        <v>72</v>
      </c>
      <c r="V4" s="84" t="s">
        <v>2208</v>
      </c>
      <c r="W4" s="85" t="s">
        <v>117</v>
      </c>
      <c r="X4" s="142" t="s">
        <v>116</v>
      </c>
      <c r="Z4" s="1"/>
      <c r="AA4" s="1"/>
      <c r="AB4" s="1"/>
    </row>
    <row r="5" spans="1:44" ht="9.75" customHeight="1" x14ac:dyDescent="0.35">
      <c r="A5" s="669"/>
      <c r="B5" s="669"/>
      <c r="C5" s="669"/>
      <c r="D5" s="669"/>
      <c r="E5" s="669"/>
      <c r="F5" s="669"/>
      <c r="G5" s="669"/>
      <c r="H5" s="669"/>
      <c r="I5" s="669"/>
      <c r="J5" s="669"/>
      <c r="K5" s="669"/>
      <c r="L5" s="669"/>
      <c r="M5" s="669"/>
      <c r="N5" s="669"/>
      <c r="O5" s="669"/>
      <c r="P5" s="669"/>
      <c r="Q5" s="669"/>
      <c r="R5" s="669"/>
      <c r="S5" s="669"/>
      <c r="T5" s="669"/>
      <c r="U5" s="669"/>
      <c r="V5" s="669"/>
      <c r="W5" s="669"/>
      <c r="X5" s="669"/>
      <c r="Z5" s="1"/>
      <c r="AA5" s="1"/>
      <c r="AB5" s="1"/>
    </row>
    <row r="6" spans="1:44" ht="30" customHeight="1" thickBot="1" x14ac:dyDescent="0.4">
      <c r="A6" s="670" t="s">
        <v>1</v>
      </c>
      <c r="B6" s="672" t="s">
        <v>2208</v>
      </c>
      <c r="C6" s="673"/>
      <c r="D6" s="673"/>
      <c r="E6" s="673"/>
      <c r="F6" s="673"/>
      <c r="G6" s="673"/>
      <c r="H6" s="673"/>
      <c r="I6" s="674"/>
      <c r="J6" s="779" t="s">
        <v>2</v>
      </c>
      <c r="K6" s="914" t="s">
        <v>2209</v>
      </c>
      <c r="L6" s="914"/>
      <c r="M6" s="681" t="s">
        <v>56</v>
      </c>
      <c r="N6" s="682"/>
      <c r="O6" s="915" t="s">
        <v>2150</v>
      </c>
      <c r="P6" s="915"/>
      <c r="Q6" s="915"/>
      <c r="R6" s="915"/>
      <c r="S6" s="655"/>
      <c r="T6" s="656"/>
      <c r="U6" s="656"/>
      <c r="V6" s="657"/>
      <c r="W6" s="82" t="s">
        <v>66</v>
      </c>
      <c r="X6" s="102"/>
      <c r="Z6" s="1"/>
      <c r="AA6" s="1"/>
      <c r="AB6" s="1"/>
      <c r="AM6" s="88" t="s">
        <v>113</v>
      </c>
      <c r="AN6" s="88" t="s">
        <v>53</v>
      </c>
      <c r="AO6" s="88">
        <v>1</v>
      </c>
      <c r="AP6" s="88" t="s">
        <v>80</v>
      </c>
      <c r="AQ6" s="88" t="s">
        <v>46</v>
      </c>
      <c r="AR6" s="22" t="s">
        <v>17</v>
      </c>
    </row>
    <row r="7" spans="1:44" ht="30.75" customHeight="1" thickBot="1" x14ac:dyDescent="0.4">
      <c r="A7" s="671"/>
      <c r="B7" s="675"/>
      <c r="C7" s="676"/>
      <c r="D7" s="676"/>
      <c r="E7" s="676"/>
      <c r="F7" s="676"/>
      <c r="G7" s="676"/>
      <c r="H7" s="676"/>
      <c r="I7" s="677"/>
      <c r="J7" s="780"/>
      <c r="K7" s="914"/>
      <c r="L7" s="914"/>
      <c r="M7" s="683"/>
      <c r="N7" s="684"/>
      <c r="O7" s="915" t="s">
        <v>2210</v>
      </c>
      <c r="P7" s="915"/>
      <c r="Q7" s="915"/>
      <c r="R7" s="915"/>
      <c r="S7" s="658"/>
      <c r="T7" s="659"/>
      <c r="U7" s="659"/>
      <c r="V7" s="660"/>
      <c r="W7" s="82" t="s">
        <v>118</v>
      </c>
      <c r="X7" s="102">
        <v>5</v>
      </c>
      <c r="Z7" s="1"/>
      <c r="AA7" s="1"/>
      <c r="AB7" s="1"/>
      <c r="AM7" s="88" t="s">
        <v>22</v>
      </c>
      <c r="AN7" s="88" t="s">
        <v>54</v>
      </c>
      <c r="AO7" s="88">
        <v>2</v>
      </c>
      <c r="AP7" s="88" t="s">
        <v>81</v>
      </c>
      <c r="AQ7" s="88" t="s">
        <v>75</v>
      </c>
      <c r="AR7" s="21" t="s">
        <v>19</v>
      </c>
    </row>
    <row r="8" spans="1:44" ht="30.75" customHeight="1" thickBot="1" x14ac:dyDescent="0.4">
      <c r="A8" s="671"/>
      <c r="B8" s="675"/>
      <c r="C8" s="676"/>
      <c r="D8" s="676"/>
      <c r="E8" s="676"/>
      <c r="F8" s="676"/>
      <c r="G8" s="676"/>
      <c r="H8" s="676"/>
      <c r="I8" s="677"/>
      <c r="J8" s="780"/>
      <c r="K8" s="914"/>
      <c r="L8" s="914"/>
      <c r="M8" s="683"/>
      <c r="N8" s="684"/>
      <c r="O8" s="915" t="s">
        <v>120</v>
      </c>
      <c r="P8" s="915"/>
      <c r="Q8" s="915"/>
      <c r="R8" s="915"/>
      <c r="S8" s="658"/>
      <c r="T8" s="659"/>
      <c r="U8" s="659"/>
      <c r="V8" s="660"/>
      <c r="W8" s="82" t="s">
        <v>119</v>
      </c>
      <c r="X8" s="103">
        <v>46507</v>
      </c>
      <c r="Z8" s="1"/>
      <c r="AA8" s="1"/>
      <c r="AB8" s="1"/>
      <c r="AM8" s="89"/>
      <c r="AN8" s="89"/>
      <c r="AO8" s="89">
        <v>3</v>
      </c>
      <c r="AP8" s="89" t="s">
        <v>82</v>
      </c>
      <c r="AQ8" s="88" t="s">
        <v>77</v>
      </c>
      <c r="AR8" s="8" t="s">
        <v>20</v>
      </c>
    </row>
    <row r="9" spans="1:44" ht="27.75" customHeight="1" x14ac:dyDescent="0.35">
      <c r="A9" s="782"/>
      <c r="B9" s="916"/>
      <c r="C9" s="917"/>
      <c r="D9" s="917"/>
      <c r="E9" s="917"/>
      <c r="F9" s="917"/>
      <c r="G9" s="917"/>
      <c r="H9" s="917"/>
      <c r="I9" s="918"/>
      <c r="J9" s="781"/>
      <c r="K9" s="914"/>
      <c r="L9" s="914"/>
      <c r="M9" s="777"/>
      <c r="N9" s="778"/>
      <c r="O9" s="915" t="s">
        <v>2023</v>
      </c>
      <c r="P9" s="915"/>
      <c r="Q9" s="915"/>
      <c r="R9" s="915"/>
      <c r="S9" s="771"/>
      <c r="T9" s="772"/>
      <c r="U9" s="772"/>
      <c r="V9" s="773"/>
      <c r="W9" s="82"/>
      <c r="X9" s="231"/>
      <c r="Z9" s="1"/>
      <c r="AA9" s="1"/>
      <c r="AB9" s="1"/>
      <c r="AM9" s="92"/>
      <c r="AN9" s="92"/>
      <c r="AO9" s="92">
        <v>4</v>
      </c>
      <c r="AP9" s="92" t="s">
        <v>83</v>
      </c>
      <c r="AQ9" s="92" t="s">
        <v>47</v>
      </c>
      <c r="AR9" s="93" t="s">
        <v>21</v>
      </c>
    </row>
    <row r="10" spans="1:44" ht="15.75" customHeight="1" thickBot="1" x14ac:dyDescent="0.4">
      <c r="A10" s="661" t="s">
        <v>52</v>
      </c>
      <c r="B10" s="662"/>
      <c r="C10" s="662"/>
      <c r="D10" s="662"/>
      <c r="E10" s="662"/>
      <c r="F10" s="662"/>
      <c r="G10" s="662"/>
      <c r="H10" s="662"/>
      <c r="I10" s="662"/>
      <c r="J10" s="662"/>
      <c r="K10" s="662"/>
      <c r="L10" s="662"/>
      <c r="M10" s="662"/>
      <c r="N10" s="662"/>
      <c r="O10" s="662"/>
      <c r="P10" s="662"/>
      <c r="Q10" s="662"/>
      <c r="R10" s="662"/>
      <c r="S10" s="662"/>
      <c r="T10" s="662"/>
      <c r="U10" s="662"/>
      <c r="V10" s="662"/>
      <c r="W10" s="662"/>
      <c r="X10" s="662"/>
      <c r="Z10" s="1"/>
      <c r="AA10" s="1"/>
      <c r="AB10" s="1"/>
      <c r="AM10" s="88"/>
      <c r="AN10" s="88"/>
      <c r="AO10" s="88">
        <v>5</v>
      </c>
      <c r="AP10" s="88" t="s">
        <v>84</v>
      </c>
      <c r="AQ10" s="88"/>
      <c r="AR10" s="88"/>
    </row>
    <row r="11" spans="1:44" ht="70" customHeight="1" thickBot="1" x14ac:dyDescent="0.4">
      <c r="A11" s="39" t="s">
        <v>122</v>
      </c>
      <c r="B11" s="41" t="s">
        <v>123</v>
      </c>
      <c r="C11" s="41" t="s">
        <v>124</v>
      </c>
      <c r="D11" s="41" t="s">
        <v>132</v>
      </c>
      <c r="E11" s="41" t="s">
        <v>125</v>
      </c>
      <c r="F11" s="41" t="s">
        <v>133</v>
      </c>
      <c r="G11" s="41" t="s">
        <v>126</v>
      </c>
      <c r="H11" s="50" t="s">
        <v>128</v>
      </c>
      <c r="I11" s="40" t="s">
        <v>129</v>
      </c>
      <c r="J11" s="42" t="s">
        <v>14</v>
      </c>
      <c r="K11" s="42" t="s">
        <v>130</v>
      </c>
      <c r="L11" s="42" t="s">
        <v>131</v>
      </c>
      <c r="M11" s="50" t="s">
        <v>3</v>
      </c>
      <c r="N11" s="51" t="s">
        <v>0</v>
      </c>
      <c r="O11" s="52"/>
      <c r="P11" s="663" t="s">
        <v>4</v>
      </c>
      <c r="Q11" s="44"/>
      <c r="R11" s="420" t="s">
        <v>121</v>
      </c>
      <c r="S11" s="45" t="s">
        <v>5</v>
      </c>
      <c r="T11" s="46" t="s">
        <v>6</v>
      </c>
      <c r="U11" s="47" t="s">
        <v>7</v>
      </c>
      <c r="V11" s="48" t="s">
        <v>71</v>
      </c>
      <c r="W11" s="48" t="s">
        <v>8</v>
      </c>
      <c r="X11" s="47" t="s">
        <v>114</v>
      </c>
      <c r="Z11" s="1"/>
      <c r="AA11" s="1"/>
      <c r="AB11" s="1"/>
      <c r="AM11" s="23"/>
      <c r="AN11" s="23"/>
      <c r="AO11" s="88">
        <v>6</v>
      </c>
      <c r="AP11" s="23"/>
      <c r="AQ11" s="23"/>
      <c r="AR11" s="23"/>
    </row>
    <row r="12" spans="1:44" s="20" customFormat="1" ht="183" customHeight="1" thickBot="1" x14ac:dyDescent="0.3">
      <c r="A12" s="24" t="s">
        <v>48</v>
      </c>
      <c r="B12" s="421" t="s">
        <v>2152</v>
      </c>
      <c r="C12" s="30" t="s">
        <v>9</v>
      </c>
      <c r="D12" s="30" t="s">
        <v>69</v>
      </c>
      <c r="E12" s="25" t="s">
        <v>9</v>
      </c>
      <c r="F12" s="29" t="s">
        <v>67</v>
      </c>
      <c r="G12" s="29" t="s">
        <v>16</v>
      </c>
      <c r="H12" s="30" t="s">
        <v>11</v>
      </c>
      <c r="I12" s="919" t="s">
        <v>68</v>
      </c>
      <c r="J12" s="424" t="s">
        <v>10</v>
      </c>
      <c r="K12" s="920" t="s">
        <v>15</v>
      </c>
      <c r="L12" s="101" t="s">
        <v>70</v>
      </c>
      <c r="M12" s="424" t="s">
        <v>115</v>
      </c>
      <c r="N12" s="38" t="s">
        <v>18</v>
      </c>
      <c r="O12" s="37" t="s">
        <v>12</v>
      </c>
      <c r="P12" s="664"/>
      <c r="Q12" s="31" t="s">
        <v>51</v>
      </c>
      <c r="R12" s="32" t="s">
        <v>1658</v>
      </c>
      <c r="S12" s="921" t="s">
        <v>49</v>
      </c>
      <c r="T12" s="922" t="s">
        <v>50</v>
      </c>
      <c r="U12" s="35" t="s">
        <v>13</v>
      </c>
      <c r="V12" s="36" t="s">
        <v>1026</v>
      </c>
      <c r="W12" s="36" t="s">
        <v>1027</v>
      </c>
      <c r="X12" s="35" t="s">
        <v>2211</v>
      </c>
      <c r="Z12" s="19"/>
      <c r="AA12" s="19"/>
      <c r="AB12" s="19"/>
      <c r="AD12" s="923" t="s">
        <v>23</v>
      </c>
      <c r="AE12" s="924">
        <v>6</v>
      </c>
      <c r="AF12" s="925" t="s">
        <v>20</v>
      </c>
      <c r="AG12" s="21" t="s">
        <v>19</v>
      </c>
      <c r="AH12" s="926" t="s">
        <v>17</v>
      </c>
      <c r="AI12" s="926" t="s">
        <v>17</v>
      </c>
      <c r="AJ12" s="926" t="s">
        <v>17</v>
      </c>
    </row>
    <row r="13" spans="1:44" ht="58" thickBot="1" x14ac:dyDescent="0.4">
      <c r="A13" s="927" t="s">
        <v>624</v>
      </c>
      <c r="B13" s="841" t="s">
        <v>2154</v>
      </c>
      <c r="C13" s="842" t="s">
        <v>625</v>
      </c>
      <c r="D13" s="843" t="s">
        <v>626</v>
      </c>
      <c r="E13" s="842" t="s">
        <v>625</v>
      </c>
      <c r="F13" s="842" t="s">
        <v>627</v>
      </c>
      <c r="G13" s="842" t="s">
        <v>53</v>
      </c>
      <c r="H13" s="843" t="s">
        <v>628</v>
      </c>
      <c r="I13" s="842"/>
      <c r="J13" s="842" t="s">
        <v>1314</v>
      </c>
      <c r="K13" s="842" t="s">
        <v>630</v>
      </c>
      <c r="L13" s="842" t="s">
        <v>631</v>
      </c>
      <c r="M13" s="842" t="s">
        <v>632</v>
      </c>
      <c r="N13" s="2" t="s">
        <v>633</v>
      </c>
      <c r="O13" s="2" t="s">
        <v>81</v>
      </c>
      <c r="P13" s="186" t="s">
        <v>20</v>
      </c>
      <c r="Q13" s="3" t="s">
        <v>75</v>
      </c>
      <c r="R13" s="6" t="s">
        <v>2155</v>
      </c>
      <c r="S13" s="842" t="s">
        <v>635</v>
      </c>
      <c r="T13" s="928" t="s">
        <v>1316</v>
      </c>
      <c r="U13" s="928" t="s">
        <v>637</v>
      </c>
      <c r="V13" s="929">
        <v>44834</v>
      </c>
      <c r="W13" s="6" t="s">
        <v>768</v>
      </c>
      <c r="X13" s="6" t="s">
        <v>638</v>
      </c>
      <c r="Y13" s="97"/>
      <c r="Z13" s="1"/>
      <c r="AA13" s="1"/>
      <c r="AB13" s="1"/>
      <c r="AD13" s="930"/>
      <c r="AE13" s="931">
        <v>5</v>
      </c>
      <c r="AF13" s="8" t="s">
        <v>20</v>
      </c>
      <c r="AG13" s="932" t="s">
        <v>19</v>
      </c>
      <c r="AH13" s="932" t="s">
        <v>19</v>
      </c>
      <c r="AI13" s="933" t="s">
        <v>17</v>
      </c>
      <c r="AJ13" s="933" t="s">
        <v>17</v>
      </c>
    </row>
    <row r="14" spans="1:44" ht="90.75" customHeight="1" thickBot="1" x14ac:dyDescent="0.4">
      <c r="A14" s="934"/>
      <c r="B14" s="841" t="s">
        <v>2154</v>
      </c>
      <c r="C14" s="847" t="s">
        <v>639</v>
      </c>
      <c r="D14" s="843" t="s">
        <v>640</v>
      </c>
      <c r="E14" s="842" t="s">
        <v>639</v>
      </c>
      <c r="F14" s="842" t="s">
        <v>641</v>
      </c>
      <c r="G14" s="842" t="s">
        <v>53</v>
      </c>
      <c r="H14" s="843" t="s">
        <v>642</v>
      </c>
      <c r="I14" s="842" t="s">
        <v>663</v>
      </c>
      <c r="J14" s="842" t="s">
        <v>1314</v>
      </c>
      <c r="K14" s="842" t="s">
        <v>651</v>
      </c>
      <c r="L14" s="842" t="s">
        <v>631</v>
      </c>
      <c r="M14" s="842" t="s">
        <v>2156</v>
      </c>
      <c r="N14" s="2" t="s">
        <v>633</v>
      </c>
      <c r="O14" s="2" t="s">
        <v>81</v>
      </c>
      <c r="P14" s="71" t="s">
        <v>20</v>
      </c>
      <c r="Q14" s="847" t="s">
        <v>75</v>
      </c>
      <c r="R14" s="847" t="s">
        <v>646</v>
      </c>
      <c r="S14" s="847" t="s">
        <v>635</v>
      </c>
      <c r="T14" s="928" t="s">
        <v>1316</v>
      </c>
      <c r="U14" s="928" t="s">
        <v>637</v>
      </c>
      <c r="V14" s="929">
        <v>44834</v>
      </c>
      <c r="W14" s="6" t="s">
        <v>768</v>
      </c>
      <c r="X14" s="6" t="s">
        <v>638</v>
      </c>
      <c r="Y14" s="97"/>
      <c r="Z14" s="1"/>
      <c r="AA14" s="1"/>
      <c r="AB14" s="1"/>
      <c r="AD14" s="930"/>
      <c r="AE14" s="931">
        <v>4</v>
      </c>
      <c r="AF14" s="935" t="s">
        <v>21</v>
      </c>
      <c r="AG14" s="8" t="s">
        <v>20</v>
      </c>
      <c r="AH14" s="932" t="s">
        <v>19</v>
      </c>
      <c r="AI14" s="933" t="s">
        <v>17</v>
      </c>
      <c r="AJ14" s="933" t="s">
        <v>17</v>
      </c>
    </row>
    <row r="15" spans="1:44" ht="76.5" customHeight="1" thickBot="1" x14ac:dyDescent="0.4">
      <c r="A15" s="934"/>
      <c r="B15" s="841" t="s">
        <v>2154</v>
      </c>
      <c r="C15" s="847" t="s">
        <v>647</v>
      </c>
      <c r="D15" s="843" t="s">
        <v>648</v>
      </c>
      <c r="E15" s="842" t="s">
        <v>647</v>
      </c>
      <c r="F15" s="842" t="s">
        <v>649</v>
      </c>
      <c r="G15" s="842" t="s">
        <v>53</v>
      </c>
      <c r="H15" s="843" t="s">
        <v>650</v>
      </c>
      <c r="I15" s="842" t="s">
        <v>643</v>
      </c>
      <c r="J15" s="842" t="s">
        <v>1314</v>
      </c>
      <c r="K15" s="842" t="s">
        <v>651</v>
      </c>
      <c r="L15" s="842" t="s">
        <v>631</v>
      </c>
      <c r="M15" s="842" t="s">
        <v>652</v>
      </c>
      <c r="N15" s="2" t="s">
        <v>633</v>
      </c>
      <c r="O15" s="2" t="s">
        <v>81</v>
      </c>
      <c r="P15" s="71" t="s">
        <v>20</v>
      </c>
      <c r="Q15" s="3" t="s">
        <v>75</v>
      </c>
      <c r="R15" s="6" t="s">
        <v>646</v>
      </c>
      <c r="S15" s="847" t="s">
        <v>635</v>
      </c>
      <c r="T15" s="928" t="s">
        <v>1316</v>
      </c>
      <c r="U15" s="928" t="s">
        <v>637</v>
      </c>
      <c r="V15" s="929">
        <v>44834</v>
      </c>
      <c r="W15" s="6" t="s">
        <v>768</v>
      </c>
      <c r="X15" s="6" t="s">
        <v>638</v>
      </c>
      <c r="Y15" s="97"/>
      <c r="Z15" s="1"/>
      <c r="AA15" s="1"/>
      <c r="AB15" s="1"/>
      <c r="AD15" s="930"/>
      <c r="AE15" s="931">
        <v>3</v>
      </c>
      <c r="AF15" s="935" t="s">
        <v>21</v>
      </c>
      <c r="AG15" s="8" t="s">
        <v>20</v>
      </c>
      <c r="AH15" s="932" t="s">
        <v>19</v>
      </c>
      <c r="AI15" s="932" t="s">
        <v>19</v>
      </c>
      <c r="AJ15" s="933" t="s">
        <v>17</v>
      </c>
    </row>
    <row r="16" spans="1:44" ht="35" thickBot="1" x14ac:dyDescent="0.4">
      <c r="A16" s="934"/>
      <c r="B16" s="841" t="s">
        <v>2154</v>
      </c>
      <c r="C16" s="847" t="s">
        <v>633</v>
      </c>
      <c r="D16" s="843" t="s">
        <v>653</v>
      </c>
      <c r="E16" s="842" t="s">
        <v>633</v>
      </c>
      <c r="F16" s="842" t="s">
        <v>654</v>
      </c>
      <c r="G16" s="842" t="s">
        <v>53</v>
      </c>
      <c r="H16" s="843" t="s">
        <v>655</v>
      </c>
      <c r="I16" s="842" t="s">
        <v>643</v>
      </c>
      <c r="J16" s="842" t="s">
        <v>1314</v>
      </c>
      <c r="K16" s="842" t="s">
        <v>656</v>
      </c>
      <c r="L16" s="842" t="s">
        <v>631</v>
      </c>
      <c r="M16" s="843" t="s">
        <v>657</v>
      </c>
      <c r="N16" s="2" t="s">
        <v>633</v>
      </c>
      <c r="O16" s="2" t="s">
        <v>81</v>
      </c>
      <c r="P16" s="186" t="s">
        <v>20</v>
      </c>
      <c r="Q16" s="3" t="s">
        <v>75</v>
      </c>
      <c r="R16" s="6" t="s">
        <v>658</v>
      </c>
      <c r="S16" s="847" t="s">
        <v>635</v>
      </c>
      <c r="T16" s="928" t="s">
        <v>1316</v>
      </c>
      <c r="U16" s="928" t="s">
        <v>637</v>
      </c>
      <c r="V16" s="929">
        <v>44834</v>
      </c>
      <c r="W16" s="6" t="s">
        <v>768</v>
      </c>
      <c r="X16" s="6" t="s">
        <v>638</v>
      </c>
      <c r="Y16" s="97"/>
      <c r="Z16" s="1"/>
      <c r="AA16" s="1"/>
      <c r="AB16" s="1"/>
      <c r="AD16" s="930"/>
      <c r="AE16" s="931">
        <v>2</v>
      </c>
      <c r="AF16" s="935" t="s">
        <v>21</v>
      </c>
      <c r="AG16" s="935" t="s">
        <v>21</v>
      </c>
      <c r="AH16" s="8" t="s">
        <v>20</v>
      </c>
      <c r="AI16" s="932" t="s">
        <v>19</v>
      </c>
      <c r="AJ16" s="932" t="s">
        <v>19</v>
      </c>
    </row>
    <row r="17" spans="1:36" ht="35" thickBot="1" x14ac:dyDescent="0.4">
      <c r="A17" s="936"/>
      <c r="B17" s="841" t="s">
        <v>2154</v>
      </c>
      <c r="C17" s="847" t="s">
        <v>659</v>
      </c>
      <c r="D17" s="843" t="s">
        <v>660</v>
      </c>
      <c r="E17" s="842" t="s">
        <v>659</v>
      </c>
      <c r="F17" s="842" t="s">
        <v>661</v>
      </c>
      <c r="G17" s="842" t="s">
        <v>53</v>
      </c>
      <c r="H17" s="843" t="s">
        <v>662</v>
      </c>
      <c r="I17" s="842" t="s">
        <v>663</v>
      </c>
      <c r="J17" s="842" t="s">
        <v>1314</v>
      </c>
      <c r="K17" s="842" t="s">
        <v>664</v>
      </c>
      <c r="L17" s="842" t="s">
        <v>631</v>
      </c>
      <c r="M17" s="842" t="s">
        <v>665</v>
      </c>
      <c r="N17" s="2">
        <v>4</v>
      </c>
      <c r="O17" s="2" t="s">
        <v>81</v>
      </c>
      <c r="P17" s="71" t="s">
        <v>20</v>
      </c>
      <c r="Q17" s="3" t="s">
        <v>46</v>
      </c>
      <c r="R17" s="6" t="s">
        <v>47</v>
      </c>
      <c r="S17" s="847" t="s">
        <v>635</v>
      </c>
      <c r="T17" s="928" t="s">
        <v>1316</v>
      </c>
      <c r="U17" s="928" t="s">
        <v>637</v>
      </c>
      <c r="V17" s="6" t="s">
        <v>47</v>
      </c>
      <c r="W17" s="6" t="s">
        <v>47</v>
      </c>
      <c r="X17" s="6" t="s">
        <v>638</v>
      </c>
      <c r="Y17" s="97"/>
      <c r="Z17" s="1"/>
      <c r="AA17" s="1"/>
      <c r="AB17" s="1"/>
      <c r="AD17" s="937"/>
      <c r="AE17" s="931">
        <v>1</v>
      </c>
      <c r="AF17" s="935" t="s">
        <v>21</v>
      </c>
      <c r="AG17" s="935" t="s">
        <v>21</v>
      </c>
      <c r="AH17" s="8" t="s">
        <v>20</v>
      </c>
      <c r="AI17" s="8" t="s">
        <v>20</v>
      </c>
      <c r="AJ17" s="8" t="s">
        <v>20</v>
      </c>
    </row>
    <row r="18" spans="1:36" ht="81" thickBot="1" x14ac:dyDescent="0.4">
      <c r="A18" s="849" t="s">
        <v>666</v>
      </c>
      <c r="B18" s="841" t="s">
        <v>2154</v>
      </c>
      <c r="C18" s="847" t="s">
        <v>667</v>
      </c>
      <c r="D18" s="850" t="s">
        <v>668</v>
      </c>
      <c r="E18" s="847" t="s">
        <v>667</v>
      </c>
      <c r="F18" s="850" t="s">
        <v>669</v>
      </c>
      <c r="G18" s="847" t="s">
        <v>53</v>
      </c>
      <c r="H18" s="847" t="s">
        <v>2157</v>
      </c>
      <c r="I18" s="847" t="s">
        <v>671</v>
      </c>
      <c r="J18" s="842" t="s">
        <v>1314</v>
      </c>
      <c r="K18" s="847" t="s">
        <v>672</v>
      </c>
      <c r="L18" s="850" t="s">
        <v>412</v>
      </c>
      <c r="M18" s="850" t="s">
        <v>2158</v>
      </c>
      <c r="N18" s="2">
        <v>5</v>
      </c>
      <c r="O18" s="2" t="s">
        <v>82</v>
      </c>
      <c r="P18" s="69" t="s">
        <v>19</v>
      </c>
      <c r="Q18" s="3" t="s">
        <v>75</v>
      </c>
      <c r="R18" s="6" t="s">
        <v>674</v>
      </c>
      <c r="S18" s="847" t="s">
        <v>2212</v>
      </c>
      <c r="T18" s="928" t="s">
        <v>1316</v>
      </c>
      <c r="U18" s="928" t="s">
        <v>676</v>
      </c>
      <c r="V18" s="6" t="s">
        <v>2160</v>
      </c>
      <c r="W18" s="6" t="s">
        <v>768</v>
      </c>
      <c r="X18" s="6" t="s">
        <v>638</v>
      </c>
      <c r="Y18" s="98"/>
      <c r="Z18" s="1"/>
      <c r="AA18" s="1"/>
      <c r="AB18" s="1"/>
      <c r="AD18" s="839"/>
      <c r="AE18" s="938"/>
      <c r="AF18" s="939" t="s">
        <v>80</v>
      </c>
      <c r="AG18" s="939" t="s">
        <v>81</v>
      </c>
      <c r="AH18" s="939" t="s">
        <v>82</v>
      </c>
      <c r="AI18" s="939" t="s">
        <v>83</v>
      </c>
      <c r="AJ18" s="939" t="s">
        <v>84</v>
      </c>
    </row>
    <row r="19" spans="1:36" ht="35" thickBot="1" x14ac:dyDescent="0.4">
      <c r="A19" s="851" t="s">
        <v>677</v>
      </c>
      <c r="B19" s="841" t="s">
        <v>2154</v>
      </c>
      <c r="C19" s="847" t="s">
        <v>678</v>
      </c>
      <c r="D19" s="847" t="s">
        <v>240</v>
      </c>
      <c r="E19" s="847" t="s">
        <v>678</v>
      </c>
      <c r="F19" s="847" t="s">
        <v>679</v>
      </c>
      <c r="G19" s="847" t="s">
        <v>53</v>
      </c>
      <c r="H19" s="847" t="s">
        <v>680</v>
      </c>
      <c r="I19" s="847" t="s">
        <v>671</v>
      </c>
      <c r="J19" s="842" t="s">
        <v>1314</v>
      </c>
      <c r="K19" s="847" t="s">
        <v>672</v>
      </c>
      <c r="L19" s="847" t="s">
        <v>631</v>
      </c>
      <c r="M19" s="847" t="s">
        <v>2161</v>
      </c>
      <c r="N19" s="2" t="s">
        <v>633</v>
      </c>
      <c r="O19" s="2" t="s">
        <v>81</v>
      </c>
      <c r="P19" s="186" t="s">
        <v>20</v>
      </c>
      <c r="Q19" s="3" t="s">
        <v>46</v>
      </c>
      <c r="R19" s="6" t="s">
        <v>47</v>
      </c>
      <c r="S19" s="847" t="s">
        <v>683</v>
      </c>
      <c r="T19" s="928" t="s">
        <v>1316</v>
      </c>
      <c r="U19" s="928" t="s">
        <v>637</v>
      </c>
      <c r="V19" s="6" t="s">
        <v>47</v>
      </c>
      <c r="W19" s="6" t="s">
        <v>47</v>
      </c>
      <c r="X19" s="6" t="s">
        <v>638</v>
      </c>
      <c r="Y19" s="98"/>
      <c r="Z19" s="1"/>
      <c r="AA19" s="1"/>
      <c r="AB19" s="1"/>
      <c r="AD19" s="839"/>
      <c r="AE19" s="938"/>
      <c r="AF19" s="940" t="s">
        <v>12</v>
      </c>
      <c r="AG19" s="941"/>
      <c r="AH19" s="941"/>
      <c r="AI19" s="941"/>
      <c r="AJ19" s="942"/>
    </row>
    <row r="20" spans="1:36" ht="35" thickBot="1" x14ac:dyDescent="0.4">
      <c r="A20" s="852"/>
      <c r="B20" s="841" t="s">
        <v>2154</v>
      </c>
      <c r="C20" s="853" t="s">
        <v>684</v>
      </c>
      <c r="D20" s="847" t="s">
        <v>685</v>
      </c>
      <c r="E20" s="847" t="s">
        <v>684</v>
      </c>
      <c r="F20" s="850" t="s">
        <v>686</v>
      </c>
      <c r="G20" s="847" t="s">
        <v>54</v>
      </c>
      <c r="H20" s="847" t="s">
        <v>2162</v>
      </c>
      <c r="I20" s="847" t="s">
        <v>671</v>
      </c>
      <c r="J20" s="842" t="s">
        <v>1314</v>
      </c>
      <c r="K20" s="847" t="s">
        <v>672</v>
      </c>
      <c r="L20" s="847" t="s">
        <v>237</v>
      </c>
      <c r="M20" s="847" t="s">
        <v>2163</v>
      </c>
      <c r="N20" s="2">
        <v>3</v>
      </c>
      <c r="O20" s="2" t="s">
        <v>81</v>
      </c>
      <c r="P20" s="186" t="s">
        <v>20</v>
      </c>
      <c r="Q20" s="3" t="s">
        <v>46</v>
      </c>
      <c r="R20" s="6" t="s">
        <v>47</v>
      </c>
      <c r="S20" s="847" t="s">
        <v>689</v>
      </c>
      <c r="T20" s="928" t="s">
        <v>1316</v>
      </c>
      <c r="U20" s="928" t="s">
        <v>637</v>
      </c>
      <c r="V20" s="6" t="s">
        <v>47</v>
      </c>
      <c r="W20" s="6" t="s">
        <v>47</v>
      </c>
      <c r="X20" s="6" t="s">
        <v>638</v>
      </c>
      <c r="Y20" s="98"/>
      <c r="Z20" s="1"/>
      <c r="AA20" s="1"/>
      <c r="AB20" s="1"/>
    </row>
    <row r="21" spans="1:36" ht="58" thickBot="1" x14ac:dyDescent="0.4">
      <c r="A21" s="851" t="s">
        <v>697</v>
      </c>
      <c r="B21" s="854" t="s">
        <v>2154</v>
      </c>
      <c r="C21" s="847" t="s">
        <v>698</v>
      </c>
      <c r="D21" s="943" t="s">
        <v>699</v>
      </c>
      <c r="E21" s="847" t="s">
        <v>698</v>
      </c>
      <c r="F21" s="847" t="s">
        <v>700</v>
      </c>
      <c r="G21" s="847" t="s">
        <v>53</v>
      </c>
      <c r="H21" s="943" t="s">
        <v>701</v>
      </c>
      <c r="I21" s="847" t="s">
        <v>762</v>
      </c>
      <c r="J21" s="842" t="s">
        <v>1314</v>
      </c>
      <c r="K21" s="847" t="s">
        <v>681</v>
      </c>
      <c r="L21" s="847" t="s">
        <v>412</v>
      </c>
      <c r="M21" s="847" t="s">
        <v>703</v>
      </c>
      <c r="N21" s="2">
        <v>5</v>
      </c>
      <c r="O21" s="2" t="s">
        <v>81</v>
      </c>
      <c r="P21" s="179" t="s">
        <v>19</v>
      </c>
      <c r="Q21" s="3" t="s">
        <v>75</v>
      </c>
      <c r="R21" s="6" t="s">
        <v>2213</v>
      </c>
      <c r="S21" s="847" t="s">
        <v>704</v>
      </c>
      <c r="T21" s="928" t="s">
        <v>1316</v>
      </c>
      <c r="U21" s="928" t="s">
        <v>705</v>
      </c>
      <c r="V21" s="944">
        <v>44805</v>
      </c>
      <c r="W21" s="6" t="s">
        <v>768</v>
      </c>
      <c r="X21" s="6" t="s">
        <v>638</v>
      </c>
      <c r="Y21" s="98"/>
      <c r="Z21" s="1"/>
      <c r="AA21" s="1"/>
      <c r="AB21" s="1"/>
    </row>
    <row r="22" spans="1:36" ht="46.15" customHeight="1" thickBot="1" x14ac:dyDescent="0.4">
      <c r="A22" s="852"/>
      <c r="B22" s="847" t="s">
        <v>2154</v>
      </c>
      <c r="C22" s="847" t="s">
        <v>706</v>
      </c>
      <c r="D22" s="943" t="s">
        <v>707</v>
      </c>
      <c r="E22" s="847" t="s">
        <v>706</v>
      </c>
      <c r="F22" s="847" t="s">
        <v>708</v>
      </c>
      <c r="G22" s="847" t="s">
        <v>54</v>
      </c>
      <c r="H22" s="943" t="s">
        <v>709</v>
      </c>
      <c r="I22" s="847" t="s">
        <v>762</v>
      </c>
      <c r="J22" s="842" t="s">
        <v>1314</v>
      </c>
      <c r="K22" s="847" t="s">
        <v>644</v>
      </c>
      <c r="L22" s="847" t="s">
        <v>631</v>
      </c>
      <c r="M22" s="847" t="s">
        <v>2214</v>
      </c>
      <c r="N22" s="2" t="s">
        <v>633</v>
      </c>
      <c r="O22" s="2" t="s">
        <v>81</v>
      </c>
      <c r="P22" s="186" t="s">
        <v>20</v>
      </c>
      <c r="Q22" s="3" t="s">
        <v>46</v>
      </c>
      <c r="R22" s="6" t="s">
        <v>47</v>
      </c>
      <c r="S22" s="847" t="s">
        <v>704</v>
      </c>
      <c r="T22" s="928" t="s">
        <v>1316</v>
      </c>
      <c r="U22" s="928" t="s">
        <v>637</v>
      </c>
      <c r="V22" s="6" t="s">
        <v>47</v>
      </c>
      <c r="W22" s="6" t="s">
        <v>47</v>
      </c>
      <c r="X22" s="6" t="s">
        <v>638</v>
      </c>
      <c r="Y22" s="99"/>
      <c r="Z22" s="1"/>
      <c r="AA22" s="1"/>
      <c r="AB22" s="1"/>
    </row>
    <row r="23" spans="1:36" ht="69.5" thickBot="1" x14ac:dyDescent="0.4">
      <c r="A23" s="851" t="s">
        <v>2164</v>
      </c>
      <c r="B23" s="847" t="s">
        <v>2165</v>
      </c>
      <c r="C23" s="847" t="s">
        <v>718</v>
      </c>
      <c r="D23" s="847" t="s">
        <v>719</v>
      </c>
      <c r="E23" s="847" t="s">
        <v>718</v>
      </c>
      <c r="F23" s="856" t="s">
        <v>2166</v>
      </c>
      <c r="G23" s="847" t="s">
        <v>53</v>
      </c>
      <c r="H23" s="847" t="s">
        <v>2167</v>
      </c>
      <c r="I23" s="847" t="s">
        <v>694</v>
      </c>
      <c r="J23" s="842" t="s">
        <v>1314</v>
      </c>
      <c r="K23" s="847" t="s">
        <v>702</v>
      </c>
      <c r="L23" s="850" t="s">
        <v>1809</v>
      </c>
      <c r="M23" s="847" t="s">
        <v>2168</v>
      </c>
      <c r="N23" s="2">
        <v>4</v>
      </c>
      <c r="O23" s="2" t="s">
        <v>81</v>
      </c>
      <c r="P23" s="205" t="s">
        <v>20</v>
      </c>
      <c r="Q23" s="3" t="s">
        <v>46</v>
      </c>
      <c r="R23" s="6" t="s">
        <v>47</v>
      </c>
      <c r="S23" s="847" t="s">
        <v>723</v>
      </c>
      <c r="T23" s="928" t="s">
        <v>1316</v>
      </c>
      <c r="U23" s="928" t="s">
        <v>724</v>
      </c>
      <c r="V23" s="6" t="s">
        <v>47</v>
      </c>
      <c r="W23" s="6" t="s">
        <v>47</v>
      </c>
      <c r="X23" s="6" t="s">
        <v>638</v>
      </c>
      <c r="Y23" s="99"/>
      <c r="Z23" s="1"/>
      <c r="AA23" s="1"/>
      <c r="AB23" s="1"/>
    </row>
    <row r="24" spans="1:36" ht="35" thickBot="1" x14ac:dyDescent="0.4">
      <c r="A24" s="852"/>
      <c r="B24" s="847" t="s">
        <v>2165</v>
      </c>
      <c r="C24" s="847" t="s">
        <v>725</v>
      </c>
      <c r="D24" s="847" t="s">
        <v>226</v>
      </c>
      <c r="E24" s="847" t="s">
        <v>725</v>
      </c>
      <c r="F24" s="857" t="s">
        <v>726</v>
      </c>
      <c r="G24" s="847" t="s">
        <v>54</v>
      </c>
      <c r="H24" s="850" t="s">
        <v>727</v>
      </c>
      <c r="I24" s="847" t="s">
        <v>694</v>
      </c>
      <c r="J24" s="842" t="s">
        <v>1314</v>
      </c>
      <c r="K24" s="847" t="s">
        <v>702</v>
      </c>
      <c r="L24" s="847" t="s">
        <v>2215</v>
      </c>
      <c r="M24" s="850" t="s">
        <v>728</v>
      </c>
      <c r="N24" s="2">
        <v>4</v>
      </c>
      <c r="O24" s="2" t="s">
        <v>81</v>
      </c>
      <c r="P24" s="205" t="s">
        <v>20</v>
      </c>
      <c r="Q24" s="3" t="s">
        <v>46</v>
      </c>
      <c r="R24" s="945" t="s">
        <v>47</v>
      </c>
      <c r="S24" s="847" t="s">
        <v>730</v>
      </c>
      <c r="T24" s="928" t="s">
        <v>1316</v>
      </c>
      <c r="U24" s="928" t="s">
        <v>2169</v>
      </c>
      <c r="V24" s="6" t="s">
        <v>47</v>
      </c>
      <c r="W24" s="6" t="s">
        <v>47</v>
      </c>
      <c r="X24" s="6" t="s">
        <v>638</v>
      </c>
      <c r="Y24" s="99"/>
      <c r="Z24" s="1"/>
      <c r="AA24" s="1"/>
      <c r="AB24" s="1"/>
    </row>
    <row r="25" spans="1:36" ht="35" thickBot="1" x14ac:dyDescent="0.4">
      <c r="A25" s="852"/>
      <c r="B25" s="847" t="s">
        <v>2165</v>
      </c>
      <c r="C25" s="847" t="s">
        <v>732</v>
      </c>
      <c r="D25" s="847" t="s">
        <v>733</v>
      </c>
      <c r="E25" s="847" t="s">
        <v>732</v>
      </c>
      <c r="F25" s="856" t="s">
        <v>734</v>
      </c>
      <c r="G25" s="847" t="s">
        <v>53</v>
      </c>
      <c r="H25" s="847" t="s">
        <v>735</v>
      </c>
      <c r="I25" s="847" t="s">
        <v>694</v>
      </c>
      <c r="J25" s="842" t="s">
        <v>1314</v>
      </c>
      <c r="K25" s="847" t="s">
        <v>702</v>
      </c>
      <c r="L25" s="847" t="s">
        <v>631</v>
      </c>
      <c r="M25" s="847" t="s">
        <v>736</v>
      </c>
      <c r="N25" s="2">
        <v>4</v>
      </c>
      <c r="O25" s="2" t="s">
        <v>81</v>
      </c>
      <c r="P25" s="205" t="s">
        <v>19</v>
      </c>
      <c r="Q25" s="3" t="s">
        <v>46</v>
      </c>
      <c r="R25" s="6" t="s">
        <v>47</v>
      </c>
      <c r="S25" s="847" t="s">
        <v>737</v>
      </c>
      <c r="T25" s="928" t="s">
        <v>1316</v>
      </c>
      <c r="U25" s="928" t="s">
        <v>724</v>
      </c>
      <c r="V25" s="6" t="s">
        <v>47</v>
      </c>
      <c r="W25" s="6" t="s">
        <v>47</v>
      </c>
      <c r="X25" s="6" t="s">
        <v>638</v>
      </c>
      <c r="Y25" s="99"/>
      <c r="Z25" s="1"/>
      <c r="AA25" s="1"/>
      <c r="AB25" s="1"/>
    </row>
    <row r="26" spans="1:36" ht="35" thickBot="1" x14ac:dyDescent="0.4">
      <c r="A26" s="852"/>
      <c r="B26" s="847" t="s">
        <v>2165</v>
      </c>
      <c r="C26" s="847" t="s">
        <v>738</v>
      </c>
      <c r="D26" s="847" t="s">
        <v>739</v>
      </c>
      <c r="E26" s="847" t="s">
        <v>738</v>
      </c>
      <c r="F26" s="847" t="s">
        <v>740</v>
      </c>
      <c r="G26" s="847" t="s">
        <v>54</v>
      </c>
      <c r="H26" s="847" t="s">
        <v>741</v>
      </c>
      <c r="I26" s="847" t="s">
        <v>694</v>
      </c>
      <c r="J26" s="842" t="s">
        <v>1314</v>
      </c>
      <c r="K26" s="847" t="s">
        <v>702</v>
      </c>
      <c r="L26" s="847" t="s">
        <v>237</v>
      </c>
      <c r="M26" s="847" t="s">
        <v>742</v>
      </c>
      <c r="N26" s="2" t="s">
        <v>647</v>
      </c>
      <c r="O26" s="2" t="s">
        <v>81</v>
      </c>
      <c r="P26" s="186" t="s">
        <v>19</v>
      </c>
      <c r="Q26" s="3" t="s">
        <v>46</v>
      </c>
      <c r="R26" s="6" t="s">
        <v>47</v>
      </c>
      <c r="S26" s="847" t="s">
        <v>737</v>
      </c>
      <c r="T26" s="928" t="s">
        <v>1316</v>
      </c>
      <c r="U26" s="928" t="s">
        <v>724</v>
      </c>
      <c r="V26" s="6" t="s">
        <v>47</v>
      </c>
      <c r="W26" s="6" t="s">
        <v>47</v>
      </c>
      <c r="X26" s="6" t="s">
        <v>638</v>
      </c>
      <c r="Y26" s="99"/>
      <c r="Z26" s="1"/>
      <c r="AA26" s="1"/>
      <c r="AB26" s="1"/>
    </row>
    <row r="27" spans="1:36" ht="35" thickBot="1" x14ac:dyDescent="0.4">
      <c r="A27" s="852"/>
      <c r="B27" s="847" t="s">
        <v>2165</v>
      </c>
      <c r="C27" s="847" t="s">
        <v>743</v>
      </c>
      <c r="D27" s="847" t="s">
        <v>444</v>
      </c>
      <c r="E27" s="847" t="s">
        <v>743</v>
      </c>
      <c r="F27" s="857" t="s">
        <v>744</v>
      </c>
      <c r="G27" s="847" t="s">
        <v>53</v>
      </c>
      <c r="H27" s="847" t="s">
        <v>745</v>
      </c>
      <c r="I27" s="847" t="s">
        <v>694</v>
      </c>
      <c r="J27" s="842" t="s">
        <v>1314</v>
      </c>
      <c r="K27" s="847" t="s">
        <v>702</v>
      </c>
      <c r="L27" s="850" t="s">
        <v>631</v>
      </c>
      <c r="M27" s="847" t="s">
        <v>2216</v>
      </c>
      <c r="N27" s="2">
        <v>4</v>
      </c>
      <c r="O27" s="2" t="s">
        <v>81</v>
      </c>
      <c r="P27" s="186" t="s">
        <v>20</v>
      </c>
      <c r="Q27" s="3" t="s">
        <v>46</v>
      </c>
      <c r="R27" s="6" t="s">
        <v>47</v>
      </c>
      <c r="S27" s="847" t="s">
        <v>737</v>
      </c>
      <c r="T27" s="928" t="s">
        <v>1316</v>
      </c>
      <c r="U27" s="928" t="s">
        <v>724</v>
      </c>
      <c r="V27" s="6" t="s">
        <v>47</v>
      </c>
      <c r="W27" s="6" t="s">
        <v>47</v>
      </c>
      <c r="X27" s="6" t="s">
        <v>638</v>
      </c>
      <c r="Y27" s="99"/>
      <c r="Z27" s="1"/>
      <c r="AA27" s="1"/>
      <c r="AB27" s="1"/>
    </row>
    <row r="28" spans="1:36" ht="35" thickBot="1" x14ac:dyDescent="0.4">
      <c r="A28" s="852"/>
      <c r="B28" s="847" t="s">
        <v>2165</v>
      </c>
      <c r="C28" s="847" t="s">
        <v>747</v>
      </c>
      <c r="D28" s="847" t="s">
        <v>748</v>
      </c>
      <c r="E28" s="847" t="s">
        <v>747</v>
      </c>
      <c r="F28" s="847" t="s">
        <v>749</v>
      </c>
      <c r="G28" s="847" t="s">
        <v>53</v>
      </c>
      <c r="H28" s="847" t="s">
        <v>750</v>
      </c>
      <c r="I28" s="847" t="s">
        <v>694</v>
      </c>
      <c r="J28" s="842" t="s">
        <v>1314</v>
      </c>
      <c r="K28" s="847" t="s">
        <v>702</v>
      </c>
      <c r="L28" s="847" t="s">
        <v>631</v>
      </c>
      <c r="M28" s="847" t="s">
        <v>2217</v>
      </c>
      <c r="N28" s="2">
        <v>4</v>
      </c>
      <c r="O28" s="2" t="s">
        <v>81</v>
      </c>
      <c r="P28" s="186" t="s">
        <v>20</v>
      </c>
      <c r="Q28" s="3" t="s">
        <v>46</v>
      </c>
      <c r="R28" s="6" t="s">
        <v>47</v>
      </c>
      <c r="S28" s="847" t="s">
        <v>737</v>
      </c>
      <c r="T28" s="928" t="s">
        <v>1316</v>
      </c>
      <c r="U28" s="928" t="s">
        <v>752</v>
      </c>
      <c r="V28" s="6" t="s">
        <v>47</v>
      </c>
      <c r="W28" s="6" t="s">
        <v>47</v>
      </c>
      <c r="X28" s="6" t="s">
        <v>638</v>
      </c>
      <c r="Y28" s="99"/>
      <c r="Z28" s="1"/>
      <c r="AA28" s="1"/>
      <c r="AB28" s="1"/>
    </row>
    <row r="29" spans="1:36" ht="35" thickBot="1" x14ac:dyDescent="0.4">
      <c r="A29" s="858"/>
      <c r="B29" s="847" t="s">
        <v>2165</v>
      </c>
      <c r="C29" s="847" t="s">
        <v>753</v>
      </c>
      <c r="D29" s="847" t="s">
        <v>2170</v>
      </c>
      <c r="E29" s="847" t="s">
        <v>753</v>
      </c>
      <c r="F29" s="856" t="s">
        <v>2171</v>
      </c>
      <c r="G29" s="847" t="s">
        <v>53</v>
      </c>
      <c r="H29" s="847" t="s">
        <v>755</v>
      </c>
      <c r="I29" s="847" t="s">
        <v>694</v>
      </c>
      <c r="J29" s="842" t="s">
        <v>1314</v>
      </c>
      <c r="K29" s="847" t="s">
        <v>702</v>
      </c>
      <c r="L29" s="847" t="s">
        <v>631</v>
      </c>
      <c r="M29" s="847" t="s">
        <v>756</v>
      </c>
      <c r="N29" s="2">
        <v>4</v>
      </c>
      <c r="O29" s="2" t="s">
        <v>81</v>
      </c>
      <c r="P29" s="186" t="s">
        <v>20</v>
      </c>
      <c r="Q29" s="3" t="s">
        <v>46</v>
      </c>
      <c r="R29" s="6" t="s">
        <v>47</v>
      </c>
      <c r="S29" s="847" t="s">
        <v>737</v>
      </c>
      <c r="T29" s="928" t="s">
        <v>1316</v>
      </c>
      <c r="U29" s="928" t="s">
        <v>752</v>
      </c>
      <c r="V29" s="6" t="s">
        <v>47</v>
      </c>
      <c r="W29" s="6" t="s">
        <v>47</v>
      </c>
      <c r="X29" s="6" t="s">
        <v>638</v>
      </c>
      <c r="Y29" s="99"/>
      <c r="Z29" s="1"/>
      <c r="AA29" s="1"/>
      <c r="AB29" s="1"/>
    </row>
    <row r="30" spans="1:36" ht="46.5" thickBot="1" x14ac:dyDescent="0.4">
      <c r="A30" s="851" t="s">
        <v>757</v>
      </c>
      <c r="B30" s="847" t="s">
        <v>2154</v>
      </c>
      <c r="C30" s="847" t="s">
        <v>758</v>
      </c>
      <c r="D30" s="847" t="s">
        <v>759</v>
      </c>
      <c r="E30" s="847" t="s">
        <v>758</v>
      </c>
      <c r="F30" s="847" t="s">
        <v>2172</v>
      </c>
      <c r="G30" s="847" t="s">
        <v>54</v>
      </c>
      <c r="H30" s="847" t="s">
        <v>761</v>
      </c>
      <c r="I30" s="847" t="s">
        <v>762</v>
      </c>
      <c r="J30" s="842" t="s">
        <v>1314</v>
      </c>
      <c r="K30" s="847" t="s">
        <v>664</v>
      </c>
      <c r="L30" s="850" t="s">
        <v>412</v>
      </c>
      <c r="M30" s="847" t="s">
        <v>2218</v>
      </c>
      <c r="N30" s="2">
        <v>5</v>
      </c>
      <c r="O30" s="2" t="s">
        <v>81</v>
      </c>
      <c r="P30" s="179" t="s">
        <v>19</v>
      </c>
      <c r="Q30" s="3" t="s">
        <v>75</v>
      </c>
      <c r="R30" s="945" t="s">
        <v>2174</v>
      </c>
      <c r="S30" s="847" t="s">
        <v>765</v>
      </c>
      <c r="T30" s="928" t="s">
        <v>1316</v>
      </c>
      <c r="U30" s="928" t="s">
        <v>766</v>
      </c>
      <c r="V30" s="6" t="s">
        <v>2160</v>
      </c>
      <c r="W30" s="6" t="s">
        <v>768</v>
      </c>
      <c r="X30" s="6" t="s">
        <v>638</v>
      </c>
      <c r="Y30" s="99"/>
      <c r="Z30" s="1"/>
      <c r="AA30" s="1"/>
      <c r="AB30" s="1"/>
    </row>
    <row r="31" spans="1:36" ht="35" thickBot="1" x14ac:dyDescent="0.4">
      <c r="A31" s="852"/>
      <c r="B31" s="847" t="s">
        <v>2154</v>
      </c>
      <c r="C31" s="847" t="s">
        <v>769</v>
      </c>
      <c r="D31" s="847" t="s">
        <v>770</v>
      </c>
      <c r="E31" s="847" t="s">
        <v>769</v>
      </c>
      <c r="F31" s="847" t="s">
        <v>771</v>
      </c>
      <c r="G31" s="847" t="s">
        <v>54</v>
      </c>
      <c r="H31" s="847" t="s">
        <v>772</v>
      </c>
      <c r="I31" s="847" t="s">
        <v>762</v>
      </c>
      <c r="J31" s="842" t="s">
        <v>1314</v>
      </c>
      <c r="K31" s="847" t="s">
        <v>664</v>
      </c>
      <c r="L31" s="847" t="s">
        <v>237</v>
      </c>
      <c r="M31" s="847" t="s">
        <v>773</v>
      </c>
      <c r="N31" s="2" t="s">
        <v>647</v>
      </c>
      <c r="O31" s="2" t="s">
        <v>80</v>
      </c>
      <c r="P31" s="201" t="s">
        <v>21</v>
      </c>
      <c r="Q31" s="3" t="s">
        <v>46</v>
      </c>
      <c r="R31" s="6" t="s">
        <v>47</v>
      </c>
      <c r="S31" s="847" t="s">
        <v>765</v>
      </c>
      <c r="T31" s="928" t="s">
        <v>1316</v>
      </c>
      <c r="U31" s="928" t="s">
        <v>637</v>
      </c>
      <c r="V31" s="6" t="s">
        <v>47</v>
      </c>
      <c r="W31" s="6" t="s">
        <v>47</v>
      </c>
      <c r="X31" s="6" t="s">
        <v>638</v>
      </c>
      <c r="Y31" s="99"/>
      <c r="Z31" s="1"/>
      <c r="AA31" s="1"/>
      <c r="AB31" s="1"/>
    </row>
    <row r="32" spans="1:36" ht="46.5" thickBot="1" x14ac:dyDescent="0.4">
      <c r="A32" s="852"/>
      <c r="B32" s="847" t="s">
        <v>2154</v>
      </c>
      <c r="C32" s="847" t="s">
        <v>780</v>
      </c>
      <c r="D32" s="847" t="s">
        <v>781</v>
      </c>
      <c r="E32" s="847" t="s">
        <v>780</v>
      </c>
      <c r="F32" s="847" t="s">
        <v>782</v>
      </c>
      <c r="G32" s="847" t="s">
        <v>54</v>
      </c>
      <c r="H32" s="847" t="s">
        <v>783</v>
      </c>
      <c r="I32" s="847" t="s">
        <v>762</v>
      </c>
      <c r="J32" s="842" t="s">
        <v>1314</v>
      </c>
      <c r="K32" s="847" t="s">
        <v>664</v>
      </c>
      <c r="L32" s="847" t="s">
        <v>237</v>
      </c>
      <c r="M32" s="847" t="s">
        <v>2176</v>
      </c>
      <c r="N32" s="2" t="s">
        <v>647</v>
      </c>
      <c r="O32" s="2" t="s">
        <v>80</v>
      </c>
      <c r="P32" s="201" t="s">
        <v>21</v>
      </c>
      <c r="Q32" s="3" t="s">
        <v>46</v>
      </c>
      <c r="R32" s="6" t="s">
        <v>47</v>
      </c>
      <c r="S32" s="847" t="s">
        <v>765</v>
      </c>
      <c r="T32" s="928" t="s">
        <v>1316</v>
      </c>
      <c r="U32" s="928" t="s">
        <v>766</v>
      </c>
      <c r="V32" s="6" t="s">
        <v>47</v>
      </c>
      <c r="W32" s="6" t="s">
        <v>47</v>
      </c>
      <c r="X32" s="6" t="s">
        <v>638</v>
      </c>
      <c r="Y32" s="99"/>
      <c r="Z32" s="1"/>
      <c r="AA32" s="1"/>
      <c r="AB32" s="1"/>
    </row>
    <row r="33" spans="1:28" ht="35" thickBot="1" x14ac:dyDescent="0.4">
      <c r="A33" s="852"/>
      <c r="B33" s="847" t="s">
        <v>2154</v>
      </c>
      <c r="C33" s="847" t="s">
        <v>785</v>
      </c>
      <c r="D33" s="847" t="s">
        <v>786</v>
      </c>
      <c r="E33" s="847" t="s">
        <v>785</v>
      </c>
      <c r="F33" s="847" t="s">
        <v>787</v>
      </c>
      <c r="G33" s="847" t="s">
        <v>788</v>
      </c>
      <c r="H33" s="847" t="s">
        <v>789</v>
      </c>
      <c r="I33" s="847" t="s">
        <v>762</v>
      </c>
      <c r="J33" s="842" t="s">
        <v>1314</v>
      </c>
      <c r="K33" s="847" t="s">
        <v>664</v>
      </c>
      <c r="L33" s="847" t="s">
        <v>631</v>
      </c>
      <c r="M33" s="847" t="s">
        <v>790</v>
      </c>
      <c r="N33" s="2" t="s">
        <v>633</v>
      </c>
      <c r="O33" s="2" t="s">
        <v>80</v>
      </c>
      <c r="P33" s="201" t="s">
        <v>21</v>
      </c>
      <c r="Q33" s="3" t="s">
        <v>46</v>
      </c>
      <c r="R33" s="6" t="s">
        <v>47</v>
      </c>
      <c r="S33" s="847" t="s">
        <v>765</v>
      </c>
      <c r="T33" s="928" t="s">
        <v>1316</v>
      </c>
      <c r="U33" s="928" t="s">
        <v>637</v>
      </c>
      <c r="V33" s="6" t="s">
        <v>47</v>
      </c>
      <c r="W33" s="6" t="s">
        <v>47</v>
      </c>
      <c r="X33" s="6" t="s">
        <v>638</v>
      </c>
      <c r="Y33" s="99"/>
      <c r="Z33" s="1"/>
      <c r="AA33" s="1"/>
      <c r="AB33" s="1"/>
    </row>
    <row r="34" spans="1:28" ht="46.5" thickBot="1" x14ac:dyDescent="0.4">
      <c r="A34" s="851" t="s">
        <v>791</v>
      </c>
      <c r="B34" s="847" t="s">
        <v>2154</v>
      </c>
      <c r="C34" s="847" t="s">
        <v>792</v>
      </c>
      <c r="D34" s="850" t="s">
        <v>793</v>
      </c>
      <c r="E34" s="847" t="s">
        <v>792</v>
      </c>
      <c r="F34" s="850" t="s">
        <v>794</v>
      </c>
      <c r="G34" s="847" t="s">
        <v>54</v>
      </c>
      <c r="H34" s="847" t="s">
        <v>795</v>
      </c>
      <c r="I34" s="847" t="s">
        <v>762</v>
      </c>
      <c r="J34" s="842" t="s">
        <v>1314</v>
      </c>
      <c r="K34" s="847" t="s">
        <v>681</v>
      </c>
      <c r="L34" s="850" t="s">
        <v>412</v>
      </c>
      <c r="M34" s="850" t="s">
        <v>2219</v>
      </c>
      <c r="N34" s="2">
        <v>5</v>
      </c>
      <c r="O34" s="2" t="s">
        <v>81</v>
      </c>
      <c r="P34" s="179" t="s">
        <v>19</v>
      </c>
      <c r="Q34" s="3" t="s">
        <v>75</v>
      </c>
      <c r="R34" s="6" t="s">
        <v>2220</v>
      </c>
      <c r="S34" s="847" t="s">
        <v>797</v>
      </c>
      <c r="T34" s="928" t="s">
        <v>1316</v>
      </c>
      <c r="U34" s="928" t="s">
        <v>798</v>
      </c>
      <c r="V34" s="946">
        <v>44713</v>
      </c>
      <c r="W34" s="6" t="s">
        <v>47</v>
      </c>
      <c r="X34" s="6" t="s">
        <v>638</v>
      </c>
      <c r="Y34" s="99"/>
      <c r="Z34" s="1"/>
      <c r="AA34" s="1"/>
      <c r="AB34" s="1"/>
    </row>
    <row r="35" spans="1:28" ht="46.5" thickBot="1" x14ac:dyDescent="0.4">
      <c r="A35" s="852"/>
      <c r="B35" s="847" t="s">
        <v>2154</v>
      </c>
      <c r="C35" s="847" t="s">
        <v>799</v>
      </c>
      <c r="D35" s="850" t="s">
        <v>800</v>
      </c>
      <c r="E35" s="847" t="s">
        <v>799</v>
      </c>
      <c r="F35" s="847" t="s">
        <v>560</v>
      </c>
      <c r="G35" s="847" t="s">
        <v>53</v>
      </c>
      <c r="H35" s="847" t="s">
        <v>801</v>
      </c>
      <c r="I35" s="847" t="s">
        <v>762</v>
      </c>
      <c r="J35" s="842" t="s">
        <v>1314</v>
      </c>
      <c r="K35" s="847" t="s">
        <v>681</v>
      </c>
      <c r="L35" s="847" t="s">
        <v>237</v>
      </c>
      <c r="M35" s="847" t="s">
        <v>802</v>
      </c>
      <c r="N35" s="2" t="s">
        <v>647</v>
      </c>
      <c r="O35" s="2" t="s">
        <v>81</v>
      </c>
      <c r="P35" s="186" t="s">
        <v>20</v>
      </c>
      <c r="Q35" s="3" t="s">
        <v>46</v>
      </c>
      <c r="R35" s="6" t="s">
        <v>47</v>
      </c>
      <c r="S35" s="847" t="s">
        <v>797</v>
      </c>
      <c r="T35" s="928" t="s">
        <v>1316</v>
      </c>
      <c r="U35" s="928" t="s">
        <v>803</v>
      </c>
      <c r="V35" s="6" t="s">
        <v>47</v>
      </c>
      <c r="W35" s="6" t="s">
        <v>47</v>
      </c>
      <c r="X35" s="6" t="s">
        <v>638</v>
      </c>
      <c r="Y35" s="99"/>
      <c r="Z35" s="1"/>
      <c r="AA35" s="1"/>
      <c r="AB35" s="1"/>
    </row>
    <row r="36" spans="1:28" ht="48.75" customHeight="1" thickBot="1" x14ac:dyDescent="0.4">
      <c r="A36" s="852"/>
      <c r="B36" s="847" t="s">
        <v>2154</v>
      </c>
      <c r="C36" s="847" t="s">
        <v>804</v>
      </c>
      <c r="D36" s="850" t="s">
        <v>805</v>
      </c>
      <c r="E36" s="847" t="s">
        <v>804</v>
      </c>
      <c r="F36" s="847" t="s">
        <v>806</v>
      </c>
      <c r="G36" s="847" t="s">
        <v>54</v>
      </c>
      <c r="H36" s="847" t="s">
        <v>807</v>
      </c>
      <c r="I36" s="847" t="s">
        <v>762</v>
      </c>
      <c r="J36" s="842" t="s">
        <v>1314</v>
      </c>
      <c r="K36" s="847" t="s">
        <v>681</v>
      </c>
      <c r="L36" s="847" t="s">
        <v>237</v>
      </c>
      <c r="M36" s="847" t="s">
        <v>808</v>
      </c>
      <c r="N36" s="2" t="s">
        <v>647</v>
      </c>
      <c r="O36" s="2" t="s">
        <v>81</v>
      </c>
      <c r="P36" s="186" t="s">
        <v>20</v>
      </c>
      <c r="Q36" s="3" t="s">
        <v>46</v>
      </c>
      <c r="R36" s="6" t="s">
        <v>47</v>
      </c>
      <c r="S36" s="847" t="s">
        <v>797</v>
      </c>
      <c r="T36" s="928" t="s">
        <v>1316</v>
      </c>
      <c r="U36" s="928" t="s">
        <v>809</v>
      </c>
      <c r="V36" s="6" t="s">
        <v>47</v>
      </c>
      <c r="W36" s="6" t="s">
        <v>47</v>
      </c>
      <c r="X36" s="6" t="s">
        <v>638</v>
      </c>
      <c r="Y36" s="99"/>
      <c r="Z36" s="1"/>
      <c r="AA36" s="1"/>
      <c r="AB36" s="1"/>
    </row>
    <row r="37" spans="1:28" ht="35" thickBot="1" x14ac:dyDescent="0.4">
      <c r="A37" s="858"/>
      <c r="B37" s="847" t="s">
        <v>2154</v>
      </c>
      <c r="C37" s="847" t="s">
        <v>810</v>
      </c>
      <c r="D37" s="850" t="s">
        <v>2177</v>
      </c>
      <c r="E37" s="847" t="s">
        <v>810</v>
      </c>
      <c r="F37" s="847" t="s">
        <v>812</v>
      </c>
      <c r="G37" s="847" t="s">
        <v>54</v>
      </c>
      <c r="H37" s="847" t="s">
        <v>813</v>
      </c>
      <c r="I37" s="847" t="s">
        <v>762</v>
      </c>
      <c r="J37" s="842" t="s">
        <v>1314</v>
      </c>
      <c r="K37" s="847" t="s">
        <v>681</v>
      </c>
      <c r="L37" s="847" t="s">
        <v>237</v>
      </c>
      <c r="M37" s="847" t="s">
        <v>2178</v>
      </c>
      <c r="N37" s="2" t="s">
        <v>647</v>
      </c>
      <c r="O37" s="2" t="s">
        <v>81</v>
      </c>
      <c r="P37" s="186" t="s">
        <v>20</v>
      </c>
      <c r="Q37" s="3" t="s">
        <v>46</v>
      </c>
      <c r="R37" s="6" t="s">
        <v>47</v>
      </c>
      <c r="S37" s="847" t="s">
        <v>797</v>
      </c>
      <c r="T37" s="928" t="s">
        <v>1316</v>
      </c>
      <c r="U37" s="928" t="s">
        <v>637</v>
      </c>
      <c r="V37" s="6" t="s">
        <v>47</v>
      </c>
      <c r="W37" s="6" t="s">
        <v>47</v>
      </c>
      <c r="X37" s="6" t="s">
        <v>638</v>
      </c>
      <c r="Y37" s="99"/>
      <c r="Z37" s="1"/>
      <c r="AA37" s="1"/>
      <c r="AB37" s="1"/>
    </row>
    <row r="38" spans="1:28" ht="42" customHeight="1" thickBot="1" x14ac:dyDescent="0.4">
      <c r="A38" s="851" t="s">
        <v>815</v>
      </c>
      <c r="B38" s="847" t="s">
        <v>2154</v>
      </c>
      <c r="C38" s="847" t="s">
        <v>816</v>
      </c>
      <c r="D38" s="850" t="s">
        <v>817</v>
      </c>
      <c r="E38" s="847" t="s">
        <v>816</v>
      </c>
      <c r="F38" s="847" t="s">
        <v>818</v>
      </c>
      <c r="G38" s="847" t="s">
        <v>54</v>
      </c>
      <c r="H38" s="847" t="s">
        <v>819</v>
      </c>
      <c r="I38" s="847" t="s">
        <v>208</v>
      </c>
      <c r="J38" s="842" t="s">
        <v>1314</v>
      </c>
      <c r="K38" s="847" t="s">
        <v>820</v>
      </c>
      <c r="L38" s="847" t="s">
        <v>237</v>
      </c>
      <c r="M38" s="847" t="s">
        <v>821</v>
      </c>
      <c r="N38" s="2">
        <v>3</v>
      </c>
      <c r="O38" s="2" t="s">
        <v>82</v>
      </c>
      <c r="P38" s="186" t="s">
        <v>20</v>
      </c>
      <c r="Q38" s="3" t="s">
        <v>46</v>
      </c>
      <c r="R38" s="6" t="s">
        <v>47</v>
      </c>
      <c r="S38" s="847" t="s">
        <v>822</v>
      </c>
      <c r="T38" s="928" t="s">
        <v>1316</v>
      </c>
      <c r="U38" s="928" t="s">
        <v>823</v>
      </c>
      <c r="V38" s="6" t="s">
        <v>47</v>
      </c>
      <c r="W38" s="6" t="s">
        <v>47</v>
      </c>
      <c r="X38" s="6" t="s">
        <v>638</v>
      </c>
      <c r="Y38" s="99"/>
      <c r="Z38" s="1"/>
      <c r="AA38" s="1"/>
      <c r="AB38" s="1"/>
    </row>
    <row r="39" spans="1:28" ht="36.75" customHeight="1" thickBot="1" x14ac:dyDescent="0.4">
      <c r="A39" s="852"/>
      <c r="B39" s="847" t="s">
        <v>2154</v>
      </c>
      <c r="C39" s="847" t="s">
        <v>824</v>
      </c>
      <c r="D39" s="850" t="s">
        <v>800</v>
      </c>
      <c r="E39" s="847" t="s">
        <v>824</v>
      </c>
      <c r="F39" s="847" t="s">
        <v>825</v>
      </c>
      <c r="G39" s="847" t="s">
        <v>53</v>
      </c>
      <c r="H39" s="847" t="s">
        <v>826</v>
      </c>
      <c r="I39" s="847" t="s">
        <v>208</v>
      </c>
      <c r="J39" s="842" t="s">
        <v>1314</v>
      </c>
      <c r="K39" s="847" t="s">
        <v>820</v>
      </c>
      <c r="L39" s="847" t="s">
        <v>237</v>
      </c>
      <c r="M39" s="847" t="s">
        <v>827</v>
      </c>
      <c r="N39" s="2">
        <v>4</v>
      </c>
      <c r="O39" s="2" t="s">
        <v>81</v>
      </c>
      <c r="P39" s="186" t="s">
        <v>20</v>
      </c>
      <c r="Q39" s="3" t="s">
        <v>46</v>
      </c>
      <c r="R39" s="6" t="s">
        <v>47</v>
      </c>
      <c r="S39" s="847" t="s">
        <v>797</v>
      </c>
      <c r="T39" s="928" t="s">
        <v>1316</v>
      </c>
      <c r="U39" s="928" t="s">
        <v>637</v>
      </c>
      <c r="V39" s="6" t="s">
        <v>47</v>
      </c>
      <c r="W39" s="6" t="s">
        <v>47</v>
      </c>
      <c r="X39" s="6" t="s">
        <v>638</v>
      </c>
      <c r="Y39" s="99"/>
      <c r="Z39" s="1"/>
      <c r="AA39" s="1"/>
      <c r="AB39" s="1"/>
    </row>
    <row r="40" spans="1:28" s="859" customFormat="1" ht="32.15" customHeight="1" thickBot="1" x14ac:dyDescent="0.4">
      <c r="A40" s="852"/>
      <c r="B40" s="847" t="s">
        <v>2154</v>
      </c>
      <c r="C40" s="850" t="s">
        <v>828</v>
      </c>
      <c r="D40" s="850" t="s">
        <v>835</v>
      </c>
      <c r="E40" s="850" t="s">
        <v>828</v>
      </c>
      <c r="F40" s="850" t="s">
        <v>836</v>
      </c>
      <c r="G40" s="850" t="s">
        <v>53</v>
      </c>
      <c r="H40" s="850" t="s">
        <v>837</v>
      </c>
      <c r="I40" s="850" t="s">
        <v>208</v>
      </c>
      <c r="J40" s="843" t="s">
        <v>1314</v>
      </c>
      <c r="K40" s="850" t="s">
        <v>820</v>
      </c>
      <c r="L40" s="850" t="s">
        <v>832</v>
      </c>
      <c r="M40" s="850" t="s">
        <v>838</v>
      </c>
      <c r="N40" s="2">
        <v>2</v>
      </c>
      <c r="O40" s="2" t="s">
        <v>81</v>
      </c>
      <c r="P40" s="947" t="s">
        <v>21</v>
      </c>
      <c r="Q40" s="3" t="s">
        <v>46</v>
      </c>
      <c r="R40" s="6" t="s">
        <v>47</v>
      </c>
      <c r="S40" s="850" t="s">
        <v>797</v>
      </c>
      <c r="T40" s="928" t="s">
        <v>1316</v>
      </c>
      <c r="U40" s="928" t="s">
        <v>839</v>
      </c>
      <c r="V40" s="6" t="s">
        <v>47</v>
      </c>
      <c r="W40" s="6" t="s">
        <v>47</v>
      </c>
      <c r="X40" s="6" t="s">
        <v>638</v>
      </c>
      <c r="Y40" s="860"/>
      <c r="Z40" s="861"/>
      <c r="AA40" s="861"/>
      <c r="AB40" s="861"/>
    </row>
    <row r="41" spans="1:28" ht="36.75" customHeight="1" thickBot="1" x14ac:dyDescent="0.4">
      <c r="A41" s="858"/>
      <c r="B41" s="847" t="s">
        <v>2154</v>
      </c>
      <c r="C41" s="847" t="s">
        <v>834</v>
      </c>
      <c r="D41" s="850" t="s">
        <v>841</v>
      </c>
      <c r="E41" s="847" t="s">
        <v>834</v>
      </c>
      <c r="F41" s="847" t="s">
        <v>842</v>
      </c>
      <c r="G41" s="847" t="s">
        <v>54</v>
      </c>
      <c r="H41" s="847" t="s">
        <v>843</v>
      </c>
      <c r="I41" s="847" t="s">
        <v>208</v>
      </c>
      <c r="J41" s="842" t="s">
        <v>1314</v>
      </c>
      <c r="K41" s="847" t="s">
        <v>820</v>
      </c>
      <c r="L41" s="847" t="s">
        <v>237</v>
      </c>
      <c r="M41" s="847" t="s">
        <v>844</v>
      </c>
      <c r="N41" s="2" t="s">
        <v>647</v>
      </c>
      <c r="O41" s="2" t="s">
        <v>81</v>
      </c>
      <c r="P41" s="186" t="s">
        <v>20</v>
      </c>
      <c r="Q41" s="3" t="s">
        <v>46</v>
      </c>
      <c r="R41" s="6" t="s">
        <v>47</v>
      </c>
      <c r="S41" s="847" t="s">
        <v>797</v>
      </c>
      <c r="T41" s="928" t="s">
        <v>1316</v>
      </c>
      <c r="U41" s="928" t="s">
        <v>637</v>
      </c>
      <c r="V41" s="6" t="s">
        <v>47</v>
      </c>
      <c r="W41" s="6" t="s">
        <v>47</v>
      </c>
      <c r="X41" s="6" t="s">
        <v>638</v>
      </c>
      <c r="Y41" s="99"/>
      <c r="Z41" s="1"/>
    </row>
    <row r="42" spans="1:28" ht="63.75" customHeight="1" thickBot="1" x14ac:dyDescent="0.4">
      <c r="A42" s="851" t="s">
        <v>163</v>
      </c>
      <c r="B42" s="847" t="s">
        <v>2165</v>
      </c>
      <c r="C42" s="847" t="s">
        <v>840</v>
      </c>
      <c r="D42" s="850" t="s">
        <v>846</v>
      </c>
      <c r="E42" s="847" t="s">
        <v>840</v>
      </c>
      <c r="F42" s="847" t="s">
        <v>847</v>
      </c>
      <c r="G42" s="847" t="s">
        <v>53</v>
      </c>
      <c r="H42" s="847" t="s">
        <v>848</v>
      </c>
      <c r="I42" s="847" t="s">
        <v>694</v>
      </c>
      <c r="J42" s="842" t="s">
        <v>1314</v>
      </c>
      <c r="K42" s="847" t="s">
        <v>672</v>
      </c>
      <c r="L42" s="847" t="s">
        <v>412</v>
      </c>
      <c r="M42" s="847" t="s">
        <v>2179</v>
      </c>
      <c r="N42" s="2">
        <v>5</v>
      </c>
      <c r="O42" s="2" t="s">
        <v>82</v>
      </c>
      <c r="P42" s="208" t="s">
        <v>19</v>
      </c>
      <c r="Q42" s="3" t="s">
        <v>75</v>
      </c>
      <c r="R42" s="6" t="s">
        <v>2180</v>
      </c>
      <c r="S42" s="847" t="s">
        <v>852</v>
      </c>
      <c r="T42" s="928" t="s">
        <v>1316</v>
      </c>
      <c r="U42" s="928" t="s">
        <v>853</v>
      </c>
      <c r="V42" s="929">
        <v>44834</v>
      </c>
      <c r="W42" s="6" t="s">
        <v>2181</v>
      </c>
      <c r="X42" s="6" t="s">
        <v>638</v>
      </c>
      <c r="Y42" s="99"/>
      <c r="Z42" s="1"/>
    </row>
    <row r="43" spans="1:28" ht="90" customHeight="1" thickBot="1" x14ac:dyDescent="0.4">
      <c r="A43" s="858"/>
      <c r="B43" s="847" t="s">
        <v>2165</v>
      </c>
      <c r="C43" s="847" t="s">
        <v>845</v>
      </c>
      <c r="D43" s="850" t="s">
        <v>856</v>
      </c>
      <c r="E43" s="847" t="s">
        <v>845</v>
      </c>
      <c r="F43" s="847" t="s">
        <v>847</v>
      </c>
      <c r="G43" s="847" t="s">
        <v>53</v>
      </c>
      <c r="H43" s="943" t="s">
        <v>2182</v>
      </c>
      <c r="I43" s="847" t="s">
        <v>862</v>
      </c>
      <c r="J43" s="842" t="s">
        <v>1314</v>
      </c>
      <c r="K43" s="847" t="s">
        <v>672</v>
      </c>
      <c r="L43" s="847" t="s">
        <v>631</v>
      </c>
      <c r="M43" s="847" t="s">
        <v>2183</v>
      </c>
      <c r="N43" s="2">
        <v>4</v>
      </c>
      <c r="O43" s="2" t="s">
        <v>81</v>
      </c>
      <c r="P43" s="948" t="s">
        <v>20</v>
      </c>
      <c r="Q43" s="3" t="s">
        <v>46</v>
      </c>
      <c r="R43" s="6" t="s">
        <v>47</v>
      </c>
      <c r="S43" s="847" t="s">
        <v>852</v>
      </c>
      <c r="T43" s="928" t="s">
        <v>1316</v>
      </c>
      <c r="U43" s="928" t="s">
        <v>864</v>
      </c>
      <c r="V43" s="946">
        <v>44805</v>
      </c>
      <c r="W43" s="6" t="s">
        <v>2181</v>
      </c>
      <c r="X43" s="6" t="s">
        <v>638</v>
      </c>
      <c r="Y43" s="99"/>
      <c r="Z43" s="1"/>
    </row>
    <row r="44" spans="1:28" ht="39.4" customHeight="1" thickBot="1" x14ac:dyDescent="0.4">
      <c r="A44" s="851" t="s">
        <v>2184</v>
      </c>
      <c r="B44" s="847" t="s">
        <v>2165</v>
      </c>
      <c r="C44" s="847" t="s">
        <v>855</v>
      </c>
      <c r="D44" s="850" t="s">
        <v>866</v>
      </c>
      <c r="E44" s="847" t="s">
        <v>855</v>
      </c>
      <c r="F44" s="847" t="s">
        <v>867</v>
      </c>
      <c r="G44" s="847" t="s">
        <v>54</v>
      </c>
      <c r="H44" s="847" t="s">
        <v>868</v>
      </c>
      <c r="I44" s="847" t="s">
        <v>869</v>
      </c>
      <c r="J44" s="842" t="s">
        <v>1314</v>
      </c>
      <c r="K44" s="847" t="s">
        <v>656</v>
      </c>
      <c r="L44" s="847" t="s">
        <v>237</v>
      </c>
      <c r="M44" s="847" t="s">
        <v>870</v>
      </c>
      <c r="N44" s="2">
        <v>3</v>
      </c>
      <c r="O44" s="2" t="s">
        <v>81</v>
      </c>
      <c r="P44" s="186" t="s">
        <v>20</v>
      </c>
      <c r="Q44" s="3" t="s">
        <v>46</v>
      </c>
      <c r="R44" s="6" t="s">
        <v>47</v>
      </c>
      <c r="S44" s="847" t="s">
        <v>797</v>
      </c>
      <c r="T44" s="928" t="s">
        <v>1316</v>
      </c>
      <c r="U44" s="928" t="s">
        <v>839</v>
      </c>
      <c r="V44" s="6" t="s">
        <v>47</v>
      </c>
      <c r="W44" s="6" t="s">
        <v>47</v>
      </c>
      <c r="X44" s="6" t="s">
        <v>638</v>
      </c>
      <c r="Y44" s="99"/>
      <c r="Z44" s="1"/>
    </row>
    <row r="45" spans="1:28" s="859" customFormat="1" ht="46.5" thickBot="1" x14ac:dyDescent="0.4">
      <c r="A45" s="852"/>
      <c r="B45" s="850" t="s">
        <v>2165</v>
      </c>
      <c r="C45" s="850" t="s">
        <v>860</v>
      </c>
      <c r="D45" s="850" t="s">
        <v>872</v>
      </c>
      <c r="E45" s="850" t="s">
        <v>860</v>
      </c>
      <c r="F45" s="850" t="s">
        <v>873</v>
      </c>
      <c r="G45" s="850" t="s">
        <v>54</v>
      </c>
      <c r="H45" s="850" t="s">
        <v>874</v>
      </c>
      <c r="I45" s="847" t="s">
        <v>869</v>
      </c>
      <c r="J45" s="843" t="s">
        <v>1314</v>
      </c>
      <c r="K45" s="850" t="s">
        <v>656</v>
      </c>
      <c r="L45" s="850" t="s">
        <v>237</v>
      </c>
      <c r="M45" s="850" t="s">
        <v>875</v>
      </c>
      <c r="N45" s="2">
        <v>3</v>
      </c>
      <c r="O45" s="2" t="s">
        <v>81</v>
      </c>
      <c r="P45" s="205" t="s">
        <v>20</v>
      </c>
      <c r="Q45" s="3" t="s">
        <v>46</v>
      </c>
      <c r="R45" s="6" t="s">
        <v>47</v>
      </c>
      <c r="S45" s="850" t="s">
        <v>797</v>
      </c>
      <c r="T45" s="928" t="s">
        <v>1316</v>
      </c>
      <c r="U45" s="928" t="s">
        <v>876</v>
      </c>
      <c r="V45" s="6" t="s">
        <v>47</v>
      </c>
      <c r="W45" s="6" t="s">
        <v>47</v>
      </c>
      <c r="X45" s="6" t="s">
        <v>638</v>
      </c>
      <c r="Y45" s="860"/>
      <c r="Z45" s="861"/>
    </row>
    <row r="46" spans="1:28" s="859" customFormat="1" ht="35" thickBot="1" x14ac:dyDescent="0.4">
      <c r="A46" s="852"/>
      <c r="B46" s="850" t="s">
        <v>2165</v>
      </c>
      <c r="C46" s="850" t="s">
        <v>871</v>
      </c>
      <c r="D46" s="850" t="s">
        <v>878</v>
      </c>
      <c r="E46" s="850" t="s">
        <v>871</v>
      </c>
      <c r="F46" s="850" t="s">
        <v>2185</v>
      </c>
      <c r="G46" s="850" t="s">
        <v>54</v>
      </c>
      <c r="H46" s="850" t="s">
        <v>880</v>
      </c>
      <c r="I46" s="847" t="s">
        <v>869</v>
      </c>
      <c r="J46" s="843" t="s">
        <v>1314</v>
      </c>
      <c r="K46" s="850" t="s">
        <v>656</v>
      </c>
      <c r="L46" s="850" t="s">
        <v>237</v>
      </c>
      <c r="M46" s="850" t="s">
        <v>2186</v>
      </c>
      <c r="N46" s="2" t="s">
        <v>647</v>
      </c>
      <c r="O46" s="2" t="s">
        <v>81</v>
      </c>
      <c r="P46" s="205" t="s">
        <v>20</v>
      </c>
      <c r="Q46" s="3" t="s">
        <v>46</v>
      </c>
      <c r="R46" s="6" t="s">
        <v>47</v>
      </c>
      <c r="S46" s="850" t="s">
        <v>797</v>
      </c>
      <c r="T46" s="928" t="s">
        <v>1316</v>
      </c>
      <c r="U46" s="928" t="s">
        <v>637</v>
      </c>
      <c r="V46" s="6" t="s">
        <v>47</v>
      </c>
      <c r="W46" s="6" t="s">
        <v>47</v>
      </c>
      <c r="X46" s="6" t="s">
        <v>638</v>
      </c>
      <c r="Y46" s="860"/>
      <c r="Z46" s="861"/>
    </row>
    <row r="47" spans="1:28" ht="35" thickBot="1" x14ac:dyDescent="0.4">
      <c r="A47" s="852"/>
      <c r="B47" s="847" t="s">
        <v>2165</v>
      </c>
      <c r="C47" s="847" t="s">
        <v>877</v>
      </c>
      <c r="D47" s="850" t="s">
        <v>226</v>
      </c>
      <c r="E47" s="847" t="s">
        <v>877</v>
      </c>
      <c r="F47" s="847" t="s">
        <v>726</v>
      </c>
      <c r="G47" s="847" t="s">
        <v>54</v>
      </c>
      <c r="H47" s="847" t="s">
        <v>883</v>
      </c>
      <c r="I47" s="847" t="s">
        <v>869</v>
      </c>
      <c r="J47" s="842" t="s">
        <v>1314</v>
      </c>
      <c r="K47" s="847" t="s">
        <v>656</v>
      </c>
      <c r="L47" s="847" t="s">
        <v>631</v>
      </c>
      <c r="M47" s="847" t="s">
        <v>884</v>
      </c>
      <c r="N47" s="2">
        <v>4</v>
      </c>
      <c r="O47" s="2" t="s">
        <v>81</v>
      </c>
      <c r="P47" s="186" t="s">
        <v>20</v>
      </c>
      <c r="Q47" s="3" t="s">
        <v>46</v>
      </c>
      <c r="R47" s="6" t="s">
        <v>47</v>
      </c>
      <c r="S47" s="847" t="s">
        <v>797</v>
      </c>
      <c r="T47" s="928" t="s">
        <v>1316</v>
      </c>
      <c r="U47" s="928" t="s">
        <v>637</v>
      </c>
      <c r="V47" s="6" t="s">
        <v>47</v>
      </c>
      <c r="W47" s="6" t="s">
        <v>47</v>
      </c>
      <c r="X47" s="6" t="s">
        <v>638</v>
      </c>
      <c r="Y47" s="99"/>
      <c r="Z47" s="1"/>
    </row>
    <row r="48" spans="1:28" ht="46.5" thickBot="1" x14ac:dyDescent="0.4">
      <c r="A48" s="852"/>
      <c r="B48" s="847" t="s">
        <v>2165</v>
      </c>
      <c r="C48" s="847" t="s">
        <v>882</v>
      </c>
      <c r="D48" s="850" t="s">
        <v>886</v>
      </c>
      <c r="E48" s="847" t="s">
        <v>882</v>
      </c>
      <c r="F48" s="847" t="s">
        <v>887</v>
      </c>
      <c r="G48" s="847" t="s">
        <v>53</v>
      </c>
      <c r="H48" s="847" t="s">
        <v>888</v>
      </c>
      <c r="I48" s="847" t="s">
        <v>869</v>
      </c>
      <c r="J48" s="842" t="s">
        <v>1314</v>
      </c>
      <c r="K48" s="847" t="s">
        <v>656</v>
      </c>
      <c r="L48" s="847" t="s">
        <v>832</v>
      </c>
      <c r="M48" s="847" t="s">
        <v>889</v>
      </c>
      <c r="N48" s="2" t="s">
        <v>639</v>
      </c>
      <c r="O48" s="2" t="s">
        <v>82</v>
      </c>
      <c r="P48" s="186" t="s">
        <v>20</v>
      </c>
      <c r="Q48" s="3" t="s">
        <v>46</v>
      </c>
      <c r="R48" s="6" t="s">
        <v>47</v>
      </c>
      <c r="S48" s="847" t="s">
        <v>797</v>
      </c>
      <c r="T48" s="928" t="s">
        <v>1316</v>
      </c>
      <c r="U48" s="928" t="s">
        <v>890</v>
      </c>
      <c r="V48" s="6" t="s">
        <v>47</v>
      </c>
      <c r="W48" s="6" t="s">
        <v>47</v>
      </c>
      <c r="X48" s="6" t="s">
        <v>638</v>
      </c>
      <c r="Y48" s="99"/>
      <c r="Z48" s="1"/>
    </row>
    <row r="49" spans="1:28" ht="46.5" thickBot="1" x14ac:dyDescent="0.4">
      <c r="A49" s="849" t="s">
        <v>891</v>
      </c>
      <c r="B49" s="847" t="s">
        <v>2165</v>
      </c>
      <c r="C49" s="847" t="s">
        <v>885</v>
      </c>
      <c r="D49" s="863" t="s">
        <v>893</v>
      </c>
      <c r="E49" s="847" t="s">
        <v>885</v>
      </c>
      <c r="F49" s="847" t="s">
        <v>894</v>
      </c>
      <c r="G49" s="847" t="s">
        <v>788</v>
      </c>
      <c r="H49" s="847" t="s">
        <v>895</v>
      </c>
      <c r="I49" s="847" t="s">
        <v>694</v>
      </c>
      <c r="J49" s="842" t="s">
        <v>1314</v>
      </c>
      <c r="K49" s="847" t="s">
        <v>896</v>
      </c>
      <c r="L49" s="847" t="s">
        <v>631</v>
      </c>
      <c r="M49" s="847" t="s">
        <v>897</v>
      </c>
      <c r="N49" s="2">
        <v>4</v>
      </c>
      <c r="O49" s="2" t="s">
        <v>81</v>
      </c>
      <c r="P49" s="949" t="s">
        <v>20</v>
      </c>
      <c r="Q49" s="3" t="s">
        <v>46</v>
      </c>
      <c r="R49" s="6" t="s">
        <v>47</v>
      </c>
      <c r="S49" s="847" t="s">
        <v>898</v>
      </c>
      <c r="T49" s="928" t="s">
        <v>1316</v>
      </c>
      <c r="U49" s="928" t="s">
        <v>839</v>
      </c>
      <c r="V49" s="6" t="s">
        <v>47</v>
      </c>
      <c r="W49" s="6" t="s">
        <v>47</v>
      </c>
      <c r="X49" s="6" t="s">
        <v>638</v>
      </c>
      <c r="Y49" s="99"/>
      <c r="Z49" s="1"/>
    </row>
    <row r="50" spans="1:28" ht="58" thickBot="1" x14ac:dyDescent="0.4">
      <c r="A50" s="849" t="s">
        <v>899</v>
      </c>
      <c r="B50" s="847" t="s">
        <v>2154</v>
      </c>
      <c r="C50" s="847" t="s">
        <v>892</v>
      </c>
      <c r="D50" s="850" t="s">
        <v>2187</v>
      </c>
      <c r="E50" s="847" t="s">
        <v>892</v>
      </c>
      <c r="F50" s="847" t="s">
        <v>902</v>
      </c>
      <c r="G50" s="847" t="s">
        <v>54</v>
      </c>
      <c r="H50" s="850" t="s">
        <v>903</v>
      </c>
      <c r="I50" s="847" t="s">
        <v>208</v>
      </c>
      <c r="J50" s="842" t="s">
        <v>2188</v>
      </c>
      <c r="K50" s="847" t="s">
        <v>681</v>
      </c>
      <c r="L50" s="847" t="s">
        <v>631</v>
      </c>
      <c r="M50" s="847" t="s">
        <v>2189</v>
      </c>
      <c r="N50" s="2" t="s">
        <v>633</v>
      </c>
      <c r="O50" s="2" t="s">
        <v>81</v>
      </c>
      <c r="P50" s="186" t="s">
        <v>20</v>
      </c>
      <c r="Q50" s="3" t="s">
        <v>46</v>
      </c>
      <c r="R50" s="6" t="s">
        <v>47</v>
      </c>
      <c r="S50" s="847" t="s">
        <v>898</v>
      </c>
      <c r="T50" s="928" t="s">
        <v>1316</v>
      </c>
      <c r="U50" s="928" t="s">
        <v>637</v>
      </c>
      <c r="V50" s="6" t="s">
        <v>47</v>
      </c>
      <c r="W50" s="6" t="s">
        <v>47</v>
      </c>
      <c r="X50" s="6" t="s">
        <v>638</v>
      </c>
      <c r="Y50" s="99"/>
      <c r="Z50" s="1"/>
    </row>
    <row r="51" spans="1:28" ht="44.25" customHeight="1" thickBot="1" x14ac:dyDescent="0.4">
      <c r="A51" s="851" t="s">
        <v>913</v>
      </c>
      <c r="B51" s="864" t="s">
        <v>2165</v>
      </c>
      <c r="C51" s="865" t="s">
        <v>906</v>
      </c>
      <c r="D51" s="866" t="s">
        <v>915</v>
      </c>
      <c r="E51" s="847" t="s">
        <v>906</v>
      </c>
      <c r="F51" s="864" t="s">
        <v>916</v>
      </c>
      <c r="G51" s="847" t="s">
        <v>54</v>
      </c>
      <c r="H51" s="847" t="s">
        <v>917</v>
      </c>
      <c r="I51" s="847" t="s">
        <v>671</v>
      </c>
      <c r="J51" s="842" t="s">
        <v>1314</v>
      </c>
      <c r="K51" s="847" t="s">
        <v>910</v>
      </c>
      <c r="L51" s="847" t="s">
        <v>631</v>
      </c>
      <c r="M51" s="847" t="s">
        <v>918</v>
      </c>
      <c r="N51" s="2" t="s">
        <v>633</v>
      </c>
      <c r="O51" s="2" t="s">
        <v>81</v>
      </c>
      <c r="P51" s="186" t="s">
        <v>20</v>
      </c>
      <c r="Q51" s="3" t="s">
        <v>46</v>
      </c>
      <c r="R51" s="6" t="s">
        <v>47</v>
      </c>
      <c r="S51" s="847" t="s">
        <v>797</v>
      </c>
      <c r="T51" s="928" t="s">
        <v>1316</v>
      </c>
      <c r="U51" s="928" t="s">
        <v>637</v>
      </c>
      <c r="V51" s="6" t="s">
        <v>47</v>
      </c>
      <c r="W51" s="6" t="s">
        <v>47</v>
      </c>
      <c r="X51" s="6" t="s">
        <v>638</v>
      </c>
      <c r="Y51" s="99"/>
      <c r="Z51" s="1"/>
    </row>
    <row r="52" spans="1:28" ht="45.65" customHeight="1" thickBot="1" x14ac:dyDescent="0.4">
      <c r="A52" s="858"/>
      <c r="B52" s="867"/>
      <c r="C52" s="868"/>
      <c r="D52" s="869"/>
      <c r="E52" s="847" t="s">
        <v>914</v>
      </c>
      <c r="F52" s="870"/>
      <c r="G52" s="847" t="s">
        <v>53</v>
      </c>
      <c r="H52" s="847" t="s">
        <v>919</v>
      </c>
      <c r="I52" s="847" t="s">
        <v>671</v>
      </c>
      <c r="J52" s="842" t="s">
        <v>1314</v>
      </c>
      <c r="K52" s="847" t="s">
        <v>910</v>
      </c>
      <c r="L52" s="847" t="s">
        <v>832</v>
      </c>
      <c r="M52" s="847" t="s">
        <v>920</v>
      </c>
      <c r="N52" s="2" t="s">
        <v>639</v>
      </c>
      <c r="O52" s="2" t="s">
        <v>81</v>
      </c>
      <c r="P52" s="72" t="s">
        <v>21</v>
      </c>
      <c r="Q52" s="3" t="s">
        <v>46</v>
      </c>
      <c r="R52" s="6" t="s">
        <v>47</v>
      </c>
      <c r="S52" s="847" t="s">
        <v>797</v>
      </c>
      <c r="T52" s="928" t="s">
        <v>1316</v>
      </c>
      <c r="U52" s="928" t="s">
        <v>637</v>
      </c>
      <c r="V52" s="6" t="s">
        <v>47</v>
      </c>
      <c r="W52" s="6" t="s">
        <v>47</v>
      </c>
      <c r="X52" s="6" t="s">
        <v>638</v>
      </c>
      <c r="Y52" s="99"/>
      <c r="Z52" s="1"/>
    </row>
    <row r="53" spans="1:28" ht="35" thickBot="1" x14ac:dyDescent="0.4">
      <c r="A53" s="871" t="s">
        <v>921</v>
      </c>
      <c r="B53" s="847" t="s">
        <v>2165</v>
      </c>
      <c r="C53" s="847" t="s">
        <v>914</v>
      </c>
      <c r="D53" s="850" t="s">
        <v>923</v>
      </c>
      <c r="E53" s="847" t="s">
        <v>922</v>
      </c>
      <c r="F53" s="847" t="s">
        <v>924</v>
      </c>
      <c r="G53" s="847" t="s">
        <v>53</v>
      </c>
      <c r="H53" s="850" t="s">
        <v>2190</v>
      </c>
      <c r="I53" s="847" t="s">
        <v>671</v>
      </c>
      <c r="J53" s="842" t="s">
        <v>1314</v>
      </c>
      <c r="K53" s="847" t="s">
        <v>2191</v>
      </c>
      <c r="L53" s="847" t="s">
        <v>631</v>
      </c>
      <c r="M53" s="847" t="s">
        <v>927</v>
      </c>
      <c r="N53" s="2" t="s">
        <v>667</v>
      </c>
      <c r="O53" s="2" t="s">
        <v>80</v>
      </c>
      <c r="P53" s="186" t="s">
        <v>19</v>
      </c>
      <c r="Q53" s="3" t="s">
        <v>46</v>
      </c>
      <c r="R53" s="6" t="s">
        <v>47</v>
      </c>
      <c r="S53" s="847" t="s">
        <v>797</v>
      </c>
      <c r="T53" s="928" t="s">
        <v>1316</v>
      </c>
      <c r="U53" s="928" t="s">
        <v>637</v>
      </c>
      <c r="V53" s="6" t="s">
        <v>47</v>
      </c>
      <c r="W53" s="6" t="s">
        <v>47</v>
      </c>
      <c r="X53" s="6" t="s">
        <v>638</v>
      </c>
      <c r="Y53" s="99"/>
      <c r="Z53" s="1"/>
    </row>
    <row r="54" spans="1:28" ht="35" thickBot="1" x14ac:dyDescent="0.4">
      <c r="A54" s="872"/>
      <c r="B54" s="847" t="s">
        <v>2165</v>
      </c>
      <c r="C54" s="847" t="s">
        <v>922</v>
      </c>
      <c r="D54" s="850" t="s">
        <v>928</v>
      </c>
      <c r="E54" s="847" t="s">
        <v>929</v>
      </c>
      <c r="F54" s="847" t="s">
        <v>930</v>
      </c>
      <c r="G54" s="847" t="s">
        <v>53</v>
      </c>
      <c r="H54" s="847" t="s">
        <v>931</v>
      </c>
      <c r="I54" s="847" t="s">
        <v>932</v>
      </c>
      <c r="J54" s="842" t="s">
        <v>1314</v>
      </c>
      <c r="K54" s="847" t="s">
        <v>2191</v>
      </c>
      <c r="L54" s="847" t="s">
        <v>631</v>
      </c>
      <c r="M54" s="847" t="s">
        <v>933</v>
      </c>
      <c r="N54" s="2">
        <v>4</v>
      </c>
      <c r="O54" s="2" t="s">
        <v>80</v>
      </c>
      <c r="P54" s="186" t="s">
        <v>19</v>
      </c>
      <c r="Q54" s="3" t="s">
        <v>46</v>
      </c>
      <c r="R54" s="6" t="s">
        <v>47</v>
      </c>
      <c r="S54" s="847" t="s">
        <v>797</v>
      </c>
      <c r="T54" s="928" t="s">
        <v>1316</v>
      </c>
      <c r="U54" s="928" t="s">
        <v>637</v>
      </c>
      <c r="V54" s="6" t="s">
        <v>47</v>
      </c>
      <c r="W54" s="6" t="s">
        <v>47</v>
      </c>
      <c r="X54" s="6" t="s">
        <v>638</v>
      </c>
      <c r="Y54" s="99"/>
      <c r="Z54" s="1"/>
    </row>
    <row r="55" spans="1:28" ht="46.5" thickBot="1" x14ac:dyDescent="0.4">
      <c r="A55" s="872"/>
      <c r="B55" s="847" t="s">
        <v>2165</v>
      </c>
      <c r="C55" s="847" t="s">
        <v>929</v>
      </c>
      <c r="D55" s="850" t="s">
        <v>934</v>
      </c>
      <c r="E55" s="847" t="s">
        <v>935</v>
      </c>
      <c r="F55" s="847" t="s">
        <v>936</v>
      </c>
      <c r="G55" s="847" t="s">
        <v>53</v>
      </c>
      <c r="H55" s="847" t="s">
        <v>937</v>
      </c>
      <c r="I55" s="847" t="s">
        <v>932</v>
      </c>
      <c r="J55" s="842" t="s">
        <v>1314</v>
      </c>
      <c r="K55" s="847" t="s">
        <v>2191</v>
      </c>
      <c r="L55" s="847" t="s">
        <v>237</v>
      </c>
      <c r="M55" s="847" t="s">
        <v>2192</v>
      </c>
      <c r="N55" s="2">
        <v>3</v>
      </c>
      <c r="O55" s="2" t="s">
        <v>81</v>
      </c>
      <c r="P55" s="71" t="s">
        <v>20</v>
      </c>
      <c r="Q55" s="3" t="s">
        <v>46</v>
      </c>
      <c r="R55" s="6" t="s">
        <v>47</v>
      </c>
      <c r="S55" s="847" t="s">
        <v>797</v>
      </c>
      <c r="T55" s="928" t="s">
        <v>1316</v>
      </c>
      <c r="U55" s="928" t="s">
        <v>940</v>
      </c>
      <c r="V55" s="6" t="s">
        <v>47</v>
      </c>
      <c r="W55" s="6" t="s">
        <v>47</v>
      </c>
      <c r="X55" s="6" t="s">
        <v>638</v>
      </c>
      <c r="Y55" s="99"/>
      <c r="Z55" s="1"/>
    </row>
    <row r="56" spans="1:28" ht="35" thickBot="1" x14ac:dyDescent="0.4">
      <c r="A56" s="872"/>
      <c r="B56" s="847" t="s">
        <v>2165</v>
      </c>
      <c r="C56" s="847" t="s">
        <v>935</v>
      </c>
      <c r="D56" s="850" t="s">
        <v>941</v>
      </c>
      <c r="E56" s="847" t="s">
        <v>942</v>
      </c>
      <c r="F56" s="847" t="s">
        <v>943</v>
      </c>
      <c r="G56" s="847" t="s">
        <v>53</v>
      </c>
      <c r="H56" s="847" t="s">
        <v>944</v>
      </c>
      <c r="I56" s="847" t="s">
        <v>932</v>
      </c>
      <c r="J56" s="842" t="s">
        <v>1314</v>
      </c>
      <c r="K56" s="847" t="s">
        <v>2191</v>
      </c>
      <c r="L56" s="847" t="s">
        <v>631</v>
      </c>
      <c r="M56" s="847" t="s">
        <v>945</v>
      </c>
      <c r="N56" s="2">
        <v>4</v>
      </c>
      <c r="O56" s="2" t="s">
        <v>80</v>
      </c>
      <c r="P56" s="186" t="s">
        <v>20</v>
      </c>
      <c r="Q56" s="3" t="s">
        <v>46</v>
      </c>
      <c r="R56" s="6" t="s">
        <v>47</v>
      </c>
      <c r="S56" s="847" t="s">
        <v>797</v>
      </c>
      <c r="T56" s="928" t="s">
        <v>1316</v>
      </c>
      <c r="U56" s="928" t="s">
        <v>637</v>
      </c>
      <c r="V56" s="6" t="s">
        <v>47</v>
      </c>
      <c r="W56" s="6" t="s">
        <v>47</v>
      </c>
      <c r="X56" s="6" t="s">
        <v>638</v>
      </c>
      <c r="Y56" s="99"/>
      <c r="Z56" s="1"/>
    </row>
    <row r="57" spans="1:28" ht="46.5" thickBot="1" x14ac:dyDescent="0.4">
      <c r="A57" s="872"/>
      <c r="B57" s="847" t="s">
        <v>2165</v>
      </c>
      <c r="C57" s="847" t="s">
        <v>942</v>
      </c>
      <c r="D57" s="850" t="s">
        <v>946</v>
      </c>
      <c r="E57" s="847" t="s">
        <v>947</v>
      </c>
      <c r="F57" s="847" t="s">
        <v>948</v>
      </c>
      <c r="G57" s="847" t="s">
        <v>53</v>
      </c>
      <c r="H57" s="847" t="s">
        <v>949</v>
      </c>
      <c r="I57" s="847" t="s">
        <v>932</v>
      </c>
      <c r="J57" s="842" t="s">
        <v>1314</v>
      </c>
      <c r="K57" s="847" t="s">
        <v>2191</v>
      </c>
      <c r="L57" s="847" t="s">
        <v>237</v>
      </c>
      <c r="M57" s="847" t="s">
        <v>950</v>
      </c>
      <c r="N57" s="2" t="s">
        <v>647</v>
      </c>
      <c r="O57" s="2" t="s">
        <v>81</v>
      </c>
      <c r="P57" s="71" t="s">
        <v>20</v>
      </c>
      <c r="Q57" s="3" t="s">
        <v>46</v>
      </c>
      <c r="R57" s="6" t="s">
        <v>47</v>
      </c>
      <c r="S57" s="847" t="s">
        <v>797</v>
      </c>
      <c r="T57" s="928" t="s">
        <v>1316</v>
      </c>
      <c r="U57" s="928" t="s">
        <v>637</v>
      </c>
      <c r="V57" s="6" t="s">
        <v>47</v>
      </c>
      <c r="W57" s="6" t="s">
        <v>47</v>
      </c>
      <c r="X57" s="6" t="s">
        <v>638</v>
      </c>
      <c r="Y57" s="99"/>
      <c r="Z57" s="1"/>
    </row>
    <row r="58" spans="1:28" ht="35" thickBot="1" x14ac:dyDescent="0.4">
      <c r="A58" s="872"/>
      <c r="B58" s="847" t="s">
        <v>2165</v>
      </c>
      <c r="C58" s="847" t="s">
        <v>947</v>
      </c>
      <c r="D58" s="850" t="s">
        <v>951</v>
      </c>
      <c r="E58" s="847" t="s">
        <v>952</v>
      </c>
      <c r="F58" s="847" t="s">
        <v>953</v>
      </c>
      <c r="G58" s="847" t="s">
        <v>53</v>
      </c>
      <c r="H58" s="847" t="s">
        <v>954</v>
      </c>
      <c r="I58" s="847" t="s">
        <v>932</v>
      </c>
      <c r="J58" s="842" t="s">
        <v>1314</v>
      </c>
      <c r="K58" s="847" t="s">
        <v>926</v>
      </c>
      <c r="L58" s="847" t="s">
        <v>631</v>
      </c>
      <c r="M58" s="847" t="s">
        <v>955</v>
      </c>
      <c r="N58" s="2" t="s">
        <v>633</v>
      </c>
      <c r="O58" s="2" t="s">
        <v>81</v>
      </c>
      <c r="P58" s="186" t="s">
        <v>20</v>
      </c>
      <c r="Q58" s="3" t="s">
        <v>46</v>
      </c>
      <c r="R58" s="6" t="s">
        <v>47</v>
      </c>
      <c r="S58" s="847" t="s">
        <v>797</v>
      </c>
      <c r="T58" s="928" t="s">
        <v>1316</v>
      </c>
      <c r="U58" s="928" t="s">
        <v>637</v>
      </c>
      <c r="V58" s="6" t="s">
        <v>47</v>
      </c>
      <c r="W58" s="6" t="s">
        <v>47</v>
      </c>
      <c r="X58" s="6" t="s">
        <v>638</v>
      </c>
      <c r="Y58" s="99"/>
      <c r="Z58" s="1"/>
    </row>
    <row r="59" spans="1:28" ht="46.5" thickBot="1" x14ac:dyDescent="0.4">
      <c r="A59" s="874"/>
      <c r="B59" s="847" t="s">
        <v>2165</v>
      </c>
      <c r="C59" s="847" t="s">
        <v>952</v>
      </c>
      <c r="D59" s="850" t="s">
        <v>956</v>
      </c>
      <c r="E59" s="847" t="s">
        <v>957</v>
      </c>
      <c r="F59" s="847" t="s">
        <v>958</v>
      </c>
      <c r="G59" s="847" t="s">
        <v>788</v>
      </c>
      <c r="H59" s="847" t="s">
        <v>959</v>
      </c>
      <c r="I59" s="847" t="s">
        <v>932</v>
      </c>
      <c r="J59" s="842" t="s">
        <v>1314</v>
      </c>
      <c r="K59" s="847" t="s">
        <v>926</v>
      </c>
      <c r="L59" s="847" t="s">
        <v>631</v>
      </c>
      <c r="M59" s="847" t="s">
        <v>960</v>
      </c>
      <c r="N59" s="2" t="s">
        <v>633</v>
      </c>
      <c r="O59" s="2" t="s">
        <v>81</v>
      </c>
      <c r="P59" s="186" t="s">
        <v>20</v>
      </c>
      <c r="Q59" s="3" t="s">
        <v>46</v>
      </c>
      <c r="R59" s="6" t="s">
        <v>47</v>
      </c>
      <c r="S59" s="847" t="s">
        <v>797</v>
      </c>
      <c r="T59" s="928" t="s">
        <v>1316</v>
      </c>
      <c r="U59" s="928" t="s">
        <v>637</v>
      </c>
      <c r="V59" s="6" t="s">
        <v>47</v>
      </c>
      <c r="W59" s="6" t="s">
        <v>47</v>
      </c>
      <c r="X59" s="6" t="s">
        <v>638</v>
      </c>
      <c r="Y59" s="99"/>
      <c r="Z59" s="1"/>
    </row>
    <row r="60" spans="1:28" ht="35" thickBot="1" x14ac:dyDescent="0.4">
      <c r="A60" s="851" t="s">
        <v>961</v>
      </c>
      <c r="B60" s="847" t="s">
        <v>2154</v>
      </c>
      <c r="C60" s="847" t="s">
        <v>957</v>
      </c>
      <c r="D60" s="850" t="s">
        <v>962</v>
      </c>
      <c r="E60" s="847" t="s">
        <v>963</v>
      </c>
      <c r="F60" s="847" t="s">
        <v>964</v>
      </c>
      <c r="G60" s="847" t="s">
        <v>53</v>
      </c>
      <c r="H60" s="850" t="s">
        <v>965</v>
      </c>
      <c r="I60" s="847" t="s">
        <v>208</v>
      </c>
      <c r="J60" s="842" t="s">
        <v>1314</v>
      </c>
      <c r="K60" s="847" t="s">
        <v>910</v>
      </c>
      <c r="L60" s="847" t="s">
        <v>237</v>
      </c>
      <c r="M60" s="847" t="s">
        <v>966</v>
      </c>
      <c r="N60" s="2" t="s">
        <v>647</v>
      </c>
      <c r="O60" s="2" t="s">
        <v>81</v>
      </c>
      <c r="P60" s="186" t="s">
        <v>20</v>
      </c>
      <c r="Q60" s="3" t="s">
        <v>46</v>
      </c>
      <c r="R60" s="6" t="s">
        <v>47</v>
      </c>
      <c r="S60" s="847" t="s">
        <v>797</v>
      </c>
      <c r="T60" s="928" t="s">
        <v>1316</v>
      </c>
      <c r="U60" s="928" t="s">
        <v>637</v>
      </c>
      <c r="V60" s="6" t="s">
        <v>47</v>
      </c>
      <c r="W60" s="6" t="s">
        <v>47</v>
      </c>
      <c r="X60" s="6" t="s">
        <v>638</v>
      </c>
      <c r="Y60" s="99"/>
      <c r="Z60" s="1"/>
      <c r="AA60" s="1"/>
      <c r="AB60" s="1"/>
    </row>
    <row r="61" spans="1:28" ht="35" thickBot="1" x14ac:dyDescent="0.4">
      <c r="A61" s="852"/>
      <c r="B61" s="847" t="s">
        <v>2154</v>
      </c>
      <c r="C61" s="847" t="s">
        <v>963</v>
      </c>
      <c r="D61" s="850" t="s">
        <v>967</v>
      </c>
      <c r="E61" s="847" t="s">
        <v>968</v>
      </c>
      <c r="F61" s="847" t="s">
        <v>969</v>
      </c>
      <c r="G61" s="847" t="s">
        <v>54</v>
      </c>
      <c r="H61" s="847" t="s">
        <v>970</v>
      </c>
      <c r="I61" s="847" t="s">
        <v>208</v>
      </c>
      <c r="J61" s="842" t="s">
        <v>1314</v>
      </c>
      <c r="K61" s="847" t="s">
        <v>910</v>
      </c>
      <c r="L61" s="847" t="s">
        <v>237</v>
      </c>
      <c r="M61" s="847" t="s">
        <v>971</v>
      </c>
      <c r="N61" s="2">
        <v>3</v>
      </c>
      <c r="O61" s="2" t="s">
        <v>81</v>
      </c>
      <c r="P61" s="186" t="s">
        <v>20</v>
      </c>
      <c r="Q61" s="3" t="s">
        <v>46</v>
      </c>
      <c r="R61" s="6" t="s">
        <v>47</v>
      </c>
      <c r="S61" s="847" t="s">
        <v>797</v>
      </c>
      <c r="T61" s="928" t="s">
        <v>1316</v>
      </c>
      <c r="U61" s="928" t="s">
        <v>637</v>
      </c>
      <c r="V61" s="6" t="s">
        <v>47</v>
      </c>
      <c r="W61" s="6" t="s">
        <v>47</v>
      </c>
      <c r="X61" s="6" t="s">
        <v>638</v>
      </c>
      <c r="Y61" s="99"/>
      <c r="Z61" s="1"/>
      <c r="AA61" s="1"/>
      <c r="AB61" s="1"/>
    </row>
    <row r="62" spans="1:28" ht="78.650000000000006" customHeight="1" thickBot="1" x14ac:dyDescent="0.4">
      <c r="A62" s="858"/>
      <c r="B62" s="847" t="s">
        <v>2154</v>
      </c>
      <c r="C62" s="847" t="s">
        <v>968</v>
      </c>
      <c r="D62" s="850" t="s">
        <v>226</v>
      </c>
      <c r="E62" s="847" t="s">
        <v>972</v>
      </c>
      <c r="F62" s="847" t="s">
        <v>726</v>
      </c>
      <c r="G62" s="847" t="s">
        <v>54</v>
      </c>
      <c r="H62" s="847" t="s">
        <v>973</v>
      </c>
      <c r="I62" s="847" t="s">
        <v>208</v>
      </c>
      <c r="J62" s="842" t="s">
        <v>1314</v>
      </c>
      <c r="K62" s="847" t="s">
        <v>910</v>
      </c>
      <c r="L62" s="847" t="s">
        <v>631</v>
      </c>
      <c r="M62" s="847" t="s">
        <v>974</v>
      </c>
      <c r="N62" s="2">
        <v>4</v>
      </c>
      <c r="O62" s="2" t="s">
        <v>81</v>
      </c>
      <c r="P62" s="186" t="s">
        <v>20</v>
      </c>
      <c r="Q62" s="3" t="s">
        <v>46</v>
      </c>
      <c r="R62" s="6" t="s">
        <v>47</v>
      </c>
      <c r="S62" s="847" t="s">
        <v>975</v>
      </c>
      <c r="T62" s="928" t="s">
        <v>1316</v>
      </c>
      <c r="U62" s="928" t="s">
        <v>976</v>
      </c>
      <c r="V62" s="6" t="s">
        <v>47</v>
      </c>
      <c r="W62" s="6" t="s">
        <v>47</v>
      </c>
      <c r="X62" s="6" t="s">
        <v>638</v>
      </c>
      <c r="Y62" s="99"/>
      <c r="Z62" s="1"/>
      <c r="AA62" s="1"/>
      <c r="AB62" s="1"/>
    </row>
    <row r="63" spans="1:28" s="958" customFormat="1" ht="34.5" x14ac:dyDescent="0.3">
      <c r="A63" s="950" t="s">
        <v>988</v>
      </c>
      <c r="B63" s="951" t="s">
        <v>113</v>
      </c>
      <c r="C63" s="951">
        <v>54</v>
      </c>
      <c r="D63" s="951" t="s">
        <v>989</v>
      </c>
      <c r="E63" s="952">
        <v>56</v>
      </c>
      <c r="F63" s="951" t="s">
        <v>990</v>
      </c>
      <c r="G63" s="951" t="s">
        <v>54</v>
      </c>
      <c r="H63" s="951" t="s">
        <v>991</v>
      </c>
      <c r="I63" s="951" t="s">
        <v>992</v>
      </c>
      <c r="J63" s="951" t="s">
        <v>1314</v>
      </c>
      <c r="K63" s="951" t="s">
        <v>311</v>
      </c>
      <c r="L63" s="951" t="s">
        <v>1600</v>
      </c>
      <c r="M63" s="951" t="s">
        <v>995</v>
      </c>
      <c r="N63" s="951">
        <v>5</v>
      </c>
      <c r="O63" s="951" t="s">
        <v>81</v>
      </c>
      <c r="P63" s="953" t="s">
        <v>19</v>
      </c>
      <c r="Q63" s="950" t="s">
        <v>75</v>
      </c>
      <c r="R63" s="951" t="s">
        <v>996</v>
      </c>
      <c r="S63" s="951" t="s">
        <v>997</v>
      </c>
      <c r="T63" s="954" t="s">
        <v>1316</v>
      </c>
      <c r="U63" s="951" t="s">
        <v>998</v>
      </c>
      <c r="V63" s="955">
        <v>44805</v>
      </c>
      <c r="W63" s="951" t="s">
        <v>2181</v>
      </c>
      <c r="X63" s="6" t="s">
        <v>638</v>
      </c>
      <c r="Y63" s="956"/>
      <c r="Z63" s="957"/>
    </row>
    <row r="64" spans="1:28" x14ac:dyDescent="0.35">
      <c r="A64" s="2"/>
      <c r="B64" s="6"/>
      <c r="C64" s="2"/>
      <c r="D64" s="2"/>
      <c r="E64" s="2"/>
      <c r="F64" s="2"/>
      <c r="G64" s="6"/>
      <c r="H64" s="2"/>
      <c r="I64" s="2"/>
      <c r="J64" s="2"/>
      <c r="K64" s="2"/>
      <c r="L64" s="2"/>
      <c r="M64" s="2"/>
      <c r="N64" s="2">
        <v>5</v>
      </c>
      <c r="O64" s="2"/>
      <c r="P64" s="6"/>
      <c r="Q64" s="3"/>
      <c r="R64" s="2"/>
      <c r="S64" s="2"/>
      <c r="T64" s="6"/>
      <c r="U64" s="3"/>
      <c r="V64" s="3"/>
      <c r="W64" s="3"/>
      <c r="X64" s="223"/>
      <c r="Y64" s="99"/>
      <c r="Z64" s="1"/>
    </row>
    <row r="65" spans="1:26" x14ac:dyDescent="0.35">
      <c r="A65" s="2"/>
      <c r="B65" s="6"/>
      <c r="C65" s="2"/>
      <c r="D65" s="2"/>
      <c r="E65" s="2"/>
      <c r="F65" s="2"/>
      <c r="G65" s="6"/>
      <c r="H65" s="2"/>
      <c r="I65" s="2"/>
      <c r="J65" s="2"/>
      <c r="K65" s="2"/>
      <c r="L65" s="2"/>
      <c r="M65" s="2"/>
      <c r="N65" s="2"/>
      <c r="O65" s="2"/>
      <c r="P65" s="6"/>
      <c r="Q65" s="3"/>
      <c r="R65" s="2"/>
      <c r="S65" s="2"/>
      <c r="T65" s="6"/>
      <c r="U65" s="3"/>
      <c r="V65" s="3"/>
      <c r="W65" s="3"/>
      <c r="X65" s="223"/>
      <c r="Y65" s="99"/>
      <c r="Z65" s="1"/>
    </row>
    <row r="66" spans="1:26" x14ac:dyDescent="0.35">
      <c r="A66" s="2"/>
      <c r="B66" s="6"/>
      <c r="C66" s="2"/>
      <c r="D66" s="2"/>
      <c r="E66" s="2"/>
      <c r="F66" s="2"/>
      <c r="G66" s="6"/>
      <c r="H66" s="2"/>
      <c r="I66" s="2"/>
      <c r="J66" s="2"/>
      <c r="K66" s="2"/>
      <c r="L66" s="2"/>
      <c r="M66" s="2"/>
      <c r="N66" s="2"/>
      <c r="O66" s="2"/>
      <c r="P66" s="6"/>
      <c r="Q66" s="3"/>
      <c r="R66" s="2"/>
      <c r="S66" s="2"/>
      <c r="T66" s="6"/>
      <c r="U66" s="3"/>
      <c r="V66" s="3"/>
      <c r="W66" s="3"/>
      <c r="X66" s="223"/>
      <c r="Y66" s="99"/>
      <c r="Z66" s="1"/>
    </row>
    <row r="67" spans="1:26" x14ac:dyDescent="0.35">
      <c r="A67" s="2"/>
      <c r="B67" s="6"/>
      <c r="C67" s="2"/>
      <c r="D67" s="2"/>
      <c r="E67" s="2"/>
      <c r="F67" s="2"/>
      <c r="G67" s="6"/>
      <c r="H67" s="2"/>
      <c r="I67" s="2"/>
      <c r="J67" s="2"/>
      <c r="K67" s="2"/>
      <c r="L67" s="2"/>
      <c r="M67" s="2"/>
      <c r="N67" s="2"/>
      <c r="O67" s="2"/>
      <c r="P67" s="6"/>
      <c r="Q67" s="3"/>
      <c r="R67" s="2"/>
      <c r="S67" s="2"/>
      <c r="T67" s="6"/>
      <c r="U67" s="3"/>
      <c r="V67" s="3"/>
      <c r="W67" s="3"/>
      <c r="X67" s="223"/>
      <c r="Y67" s="99"/>
      <c r="Z67" s="1"/>
    </row>
    <row r="68" spans="1:26" x14ac:dyDescent="0.35">
      <c r="A68" s="2"/>
      <c r="B68" s="6"/>
      <c r="C68" s="2"/>
      <c r="D68" s="959"/>
      <c r="E68" s="2"/>
      <c r="F68" s="2"/>
      <c r="G68" s="6"/>
      <c r="H68" s="2"/>
      <c r="I68" s="2"/>
      <c r="J68" s="2"/>
      <c r="K68" s="2"/>
      <c r="L68" s="2"/>
      <c r="M68" s="2"/>
      <c r="N68" s="2"/>
      <c r="O68" s="2"/>
      <c r="P68" s="6"/>
      <c r="Q68" s="3"/>
      <c r="R68" s="2"/>
      <c r="S68" s="2"/>
      <c r="T68" s="6"/>
      <c r="U68" s="3"/>
      <c r="V68" s="3"/>
      <c r="W68" s="3"/>
      <c r="X68" s="223"/>
      <c r="Y68" s="99"/>
      <c r="Z68" s="1"/>
    </row>
    <row r="69" spans="1:26" x14ac:dyDescent="0.35">
      <c r="A69" s="2"/>
      <c r="B69" s="6"/>
      <c r="C69" s="2"/>
      <c r="D69" s="2"/>
      <c r="E69" s="2"/>
      <c r="F69" s="2"/>
      <c r="G69" s="6"/>
      <c r="H69" s="2"/>
      <c r="I69" s="2"/>
      <c r="J69" s="2"/>
      <c r="K69" s="2"/>
      <c r="L69" s="2"/>
      <c r="M69" s="2"/>
      <c r="N69" s="2"/>
      <c r="O69" s="2"/>
      <c r="P69" s="6"/>
      <c r="Q69" s="3"/>
      <c r="R69" s="2"/>
      <c r="S69" s="2"/>
      <c r="T69" s="6"/>
      <c r="U69" s="3"/>
      <c r="V69" s="3"/>
      <c r="W69" s="3"/>
      <c r="X69" s="223"/>
      <c r="Y69" s="99"/>
      <c r="Z69" s="1"/>
    </row>
    <row r="70" spans="1:26" x14ac:dyDescent="0.35">
      <c r="A70" s="2"/>
      <c r="B70" s="6"/>
      <c r="C70" s="2"/>
      <c r="D70" s="2"/>
      <c r="E70" s="2"/>
      <c r="F70" s="2"/>
      <c r="G70" s="6"/>
      <c r="H70" s="2"/>
      <c r="I70" s="2"/>
      <c r="J70" s="2"/>
      <c r="K70" s="2"/>
      <c r="L70" s="2"/>
      <c r="M70" s="2"/>
      <c r="N70" s="2"/>
      <c r="O70" s="2"/>
      <c r="P70" s="6"/>
      <c r="Q70" s="3"/>
      <c r="R70" s="2"/>
      <c r="S70" s="2"/>
      <c r="T70" s="6"/>
      <c r="U70" s="3"/>
      <c r="V70" s="3"/>
      <c r="W70" s="3"/>
      <c r="X70" s="223"/>
      <c r="Y70" s="99"/>
      <c r="Z70" s="1"/>
    </row>
    <row r="71" spans="1:26" x14ac:dyDescent="0.35">
      <c r="A71" s="2"/>
      <c r="B71" s="6"/>
      <c r="C71" s="2"/>
      <c r="D71" s="2"/>
      <c r="E71" s="2"/>
      <c r="F71" s="2"/>
      <c r="G71" s="6"/>
      <c r="H71" s="2"/>
      <c r="I71" s="2"/>
      <c r="J71" s="2"/>
      <c r="K71" s="2"/>
      <c r="L71" s="2"/>
      <c r="M71" s="2"/>
      <c r="N71" s="2"/>
      <c r="O71" s="2"/>
      <c r="P71" s="6"/>
      <c r="Q71" s="3"/>
      <c r="R71" s="2"/>
      <c r="S71" s="2"/>
      <c r="T71" s="6"/>
      <c r="U71" s="3"/>
      <c r="V71" s="3"/>
      <c r="W71" s="3"/>
      <c r="X71" s="223"/>
      <c r="Y71" s="99"/>
      <c r="Z71" s="1"/>
    </row>
    <row r="72" spans="1:26" x14ac:dyDescent="0.35">
      <c r="A72" s="2"/>
      <c r="B72" s="6"/>
      <c r="C72" s="2"/>
      <c r="D72" s="2"/>
      <c r="E72" s="2"/>
      <c r="F72" s="2"/>
      <c r="G72" s="6"/>
      <c r="H72" s="2"/>
      <c r="I72" s="2"/>
      <c r="J72" s="2"/>
      <c r="K72" s="2"/>
      <c r="L72" s="2"/>
      <c r="M72" s="2"/>
      <c r="N72" s="2"/>
      <c r="O72" s="2"/>
      <c r="P72" s="6"/>
      <c r="Q72" s="3"/>
      <c r="R72" s="2"/>
      <c r="S72" s="2"/>
      <c r="T72" s="6"/>
      <c r="U72" s="3"/>
      <c r="V72" s="3"/>
      <c r="W72" s="3"/>
      <c r="X72" s="223"/>
      <c r="Y72" s="99"/>
      <c r="Z72" s="1"/>
    </row>
    <row r="73" spans="1:26" x14ac:dyDescent="0.35">
      <c r="A73" s="2"/>
      <c r="B73" s="6"/>
      <c r="C73" s="2"/>
      <c r="D73" s="2"/>
      <c r="E73" s="2"/>
      <c r="F73" s="2"/>
      <c r="G73" s="6"/>
      <c r="H73" s="2"/>
      <c r="I73" s="2"/>
      <c r="J73" s="2"/>
      <c r="K73" s="2"/>
      <c r="L73" s="2"/>
      <c r="M73" s="2"/>
      <c r="N73" s="2"/>
      <c r="O73" s="2"/>
      <c r="P73" s="6"/>
      <c r="Q73" s="3"/>
      <c r="R73" s="2"/>
      <c r="S73" s="2"/>
      <c r="T73" s="6"/>
      <c r="U73" s="3"/>
      <c r="V73" s="3"/>
      <c r="W73" s="3"/>
      <c r="X73" s="223"/>
      <c r="Y73" s="99"/>
      <c r="Z73" s="1"/>
    </row>
    <row r="74" spans="1:26" x14ac:dyDescent="0.35">
      <c r="A74" s="2"/>
      <c r="B74" s="6"/>
      <c r="C74" s="2"/>
      <c r="D74" s="2"/>
      <c r="E74" s="2"/>
      <c r="F74" s="2"/>
      <c r="G74" s="6"/>
      <c r="H74" s="2"/>
      <c r="I74" s="2"/>
      <c r="J74" s="2"/>
      <c r="K74" s="2"/>
      <c r="L74" s="2"/>
      <c r="M74" s="2"/>
      <c r="N74" s="2"/>
      <c r="O74" s="2"/>
      <c r="P74" s="6"/>
      <c r="Q74" s="3"/>
      <c r="R74" s="2"/>
      <c r="S74" s="2"/>
      <c r="T74" s="6"/>
      <c r="U74" s="3"/>
      <c r="V74" s="3"/>
      <c r="W74" s="3"/>
      <c r="X74" s="223"/>
      <c r="Y74" s="99"/>
      <c r="Z74" s="1"/>
    </row>
    <row r="75" spans="1:26" x14ac:dyDescent="0.35">
      <c r="A75" s="2"/>
      <c r="B75" s="6"/>
      <c r="C75" s="2"/>
      <c r="D75" s="2"/>
      <c r="E75" s="2"/>
      <c r="F75" s="2"/>
      <c r="G75" s="6"/>
      <c r="H75" s="2"/>
      <c r="I75" s="2"/>
      <c r="J75" s="2"/>
      <c r="K75" s="2"/>
      <c r="L75" s="2"/>
      <c r="M75" s="2"/>
      <c r="N75" s="2"/>
      <c r="O75" s="2"/>
      <c r="P75" s="6"/>
      <c r="Q75" s="3"/>
      <c r="R75" s="2"/>
      <c r="S75" s="2"/>
      <c r="T75" s="6"/>
      <c r="U75" s="3"/>
      <c r="V75" s="3"/>
      <c r="W75" s="3"/>
      <c r="X75" s="223"/>
      <c r="Y75" s="99"/>
      <c r="Z75" s="1"/>
    </row>
    <row r="76" spans="1:26" x14ac:dyDescent="0.35">
      <c r="A76" s="2"/>
      <c r="B76" s="6"/>
      <c r="C76" s="2"/>
      <c r="D76" s="2"/>
      <c r="E76" s="2"/>
      <c r="F76" s="2"/>
      <c r="G76" s="6"/>
      <c r="H76" s="2"/>
      <c r="I76" s="2"/>
      <c r="J76" s="2"/>
      <c r="K76" s="2"/>
      <c r="L76" s="2"/>
      <c r="M76" s="2"/>
      <c r="N76" s="2"/>
      <c r="O76" s="2"/>
      <c r="P76" s="6"/>
      <c r="Q76" s="3"/>
      <c r="R76" s="2"/>
      <c r="S76" s="2"/>
      <c r="T76" s="6"/>
      <c r="U76" s="3"/>
      <c r="V76" s="3"/>
      <c r="W76" s="3"/>
      <c r="X76" s="223"/>
      <c r="Y76" s="99"/>
      <c r="Z76" s="1"/>
    </row>
    <row r="77" spans="1:26" x14ac:dyDescent="0.35">
      <c r="A77" s="2"/>
      <c r="B77" s="6"/>
      <c r="C77" s="2"/>
      <c r="D77" s="2"/>
      <c r="E77" s="2"/>
      <c r="F77" s="2"/>
      <c r="G77" s="6"/>
      <c r="H77" s="2"/>
      <c r="I77" s="2"/>
      <c r="J77" s="2"/>
      <c r="K77" s="2"/>
      <c r="L77" s="2"/>
      <c r="M77" s="2"/>
      <c r="N77" s="2"/>
      <c r="O77" s="2"/>
      <c r="P77" s="6"/>
      <c r="Q77" s="3"/>
      <c r="R77" s="2"/>
      <c r="S77" s="2"/>
      <c r="T77" s="6"/>
      <c r="U77" s="3"/>
      <c r="V77" s="3"/>
      <c r="W77" s="3"/>
      <c r="X77" s="223"/>
      <c r="Y77" s="99"/>
      <c r="Z77" s="1"/>
    </row>
    <row r="78" spans="1:26" x14ac:dyDescent="0.35">
      <c r="A78" s="2"/>
      <c r="B78" s="6"/>
      <c r="C78" s="2"/>
      <c r="D78" s="2"/>
      <c r="E78" s="2"/>
      <c r="F78" s="2"/>
      <c r="G78" s="6"/>
      <c r="H78" s="2"/>
      <c r="I78" s="2"/>
      <c r="J78" s="2"/>
      <c r="K78" s="2"/>
      <c r="L78" s="2"/>
      <c r="M78" s="2"/>
      <c r="N78" s="2"/>
      <c r="O78" s="2"/>
      <c r="P78" s="6"/>
      <c r="Q78" s="3"/>
      <c r="R78" s="2"/>
      <c r="S78" s="2"/>
      <c r="T78" s="6"/>
      <c r="U78" s="3"/>
      <c r="V78" s="3"/>
      <c r="W78" s="3"/>
      <c r="X78" s="223"/>
      <c r="Y78" s="99"/>
      <c r="Z78" s="1"/>
    </row>
    <row r="79" spans="1:26" x14ac:dyDescent="0.35">
      <c r="A79" s="2"/>
      <c r="B79" s="6"/>
      <c r="C79" s="2"/>
      <c r="D79" s="2"/>
      <c r="E79" s="2"/>
      <c r="F79" s="2"/>
      <c r="G79" s="6"/>
      <c r="H79" s="2"/>
      <c r="I79" s="2"/>
      <c r="J79" s="2"/>
      <c r="K79" s="2"/>
      <c r="L79" s="2"/>
      <c r="M79" s="2"/>
      <c r="N79" s="2"/>
      <c r="O79" s="2"/>
      <c r="P79" s="6"/>
      <c r="Q79" s="3"/>
      <c r="R79" s="2"/>
      <c r="S79" s="2"/>
      <c r="T79" s="6"/>
      <c r="U79" s="3"/>
      <c r="V79" s="3"/>
      <c r="W79" s="3"/>
      <c r="X79" s="223"/>
      <c r="Y79" s="99"/>
      <c r="Z79" s="1"/>
    </row>
    <row r="80" spans="1:26" x14ac:dyDescent="0.35">
      <c r="A80" s="2"/>
      <c r="B80" s="6"/>
      <c r="C80" s="2"/>
      <c r="D80" s="2"/>
      <c r="E80" s="2"/>
      <c r="F80" s="2"/>
      <c r="G80" s="6"/>
      <c r="H80" s="2"/>
      <c r="I80" s="2"/>
      <c r="J80" s="2"/>
      <c r="K80" s="2"/>
      <c r="L80" s="2"/>
      <c r="M80" s="2"/>
      <c r="N80" s="2"/>
      <c r="O80" s="2"/>
      <c r="P80" s="6"/>
      <c r="Q80" s="3"/>
      <c r="R80" s="2"/>
      <c r="S80" s="2"/>
      <c r="T80" s="6"/>
      <c r="U80" s="3"/>
      <c r="V80" s="3"/>
      <c r="W80" s="3"/>
      <c r="X80" s="223"/>
      <c r="Y80" s="99"/>
      <c r="Z80" s="1"/>
    </row>
    <row r="81" spans="1:26" x14ac:dyDescent="0.35">
      <c r="A81" s="2"/>
      <c r="B81" s="6"/>
      <c r="C81" s="2"/>
      <c r="D81" s="2"/>
      <c r="E81" s="2"/>
      <c r="F81" s="2"/>
      <c r="G81" s="6"/>
      <c r="H81" s="2"/>
      <c r="I81" s="2"/>
      <c r="J81" s="2"/>
      <c r="K81" s="2"/>
      <c r="L81" s="2"/>
      <c r="M81" s="2"/>
      <c r="N81" s="2"/>
      <c r="O81" s="2"/>
      <c r="P81" s="6"/>
      <c r="Q81" s="3"/>
      <c r="R81" s="2"/>
      <c r="S81" s="2"/>
      <c r="T81" s="6"/>
      <c r="U81" s="3"/>
      <c r="V81" s="3"/>
      <c r="W81" s="3"/>
      <c r="X81" s="223"/>
      <c r="Y81" s="99"/>
      <c r="Z81" s="1"/>
    </row>
    <row r="82" spans="1:26" x14ac:dyDescent="0.35">
      <c r="A82" s="2"/>
      <c r="B82" s="6"/>
      <c r="C82" s="2"/>
      <c r="D82" s="2"/>
      <c r="E82" s="2"/>
      <c r="F82" s="2"/>
      <c r="G82" s="6"/>
      <c r="H82" s="2"/>
      <c r="I82" s="2"/>
      <c r="J82" s="2"/>
      <c r="K82" s="2"/>
      <c r="L82" s="2"/>
      <c r="M82" s="2"/>
      <c r="N82" s="2"/>
      <c r="O82" s="2"/>
      <c r="P82" s="6"/>
      <c r="Q82" s="3"/>
      <c r="R82" s="2"/>
      <c r="S82" s="2"/>
      <c r="T82" s="6"/>
      <c r="U82" s="3"/>
      <c r="V82" s="3"/>
      <c r="W82" s="3"/>
      <c r="X82" s="223"/>
      <c r="Y82" s="99"/>
      <c r="Z82" s="1"/>
    </row>
    <row r="83" spans="1:26" x14ac:dyDescent="0.35">
      <c r="A83" s="2"/>
      <c r="B83" s="6"/>
      <c r="C83" s="2"/>
      <c r="D83" s="2"/>
      <c r="E83" s="2"/>
      <c r="F83" s="2"/>
      <c r="G83" s="6"/>
      <c r="H83" s="2"/>
      <c r="I83" s="2"/>
      <c r="J83" s="2"/>
      <c r="K83" s="2"/>
      <c r="L83" s="2"/>
      <c r="M83" s="2"/>
      <c r="N83" s="2"/>
      <c r="O83" s="2"/>
      <c r="P83" s="6"/>
      <c r="Q83" s="3"/>
      <c r="R83" s="2"/>
      <c r="S83" s="2"/>
      <c r="T83" s="6"/>
      <c r="U83" s="3"/>
      <c r="V83" s="3"/>
      <c r="W83" s="3"/>
      <c r="X83" s="223"/>
      <c r="Y83" s="99"/>
      <c r="Z83" s="1"/>
    </row>
    <row r="84" spans="1:26" x14ac:dyDescent="0.35">
      <c r="A84" s="2"/>
      <c r="B84" s="6"/>
      <c r="C84" s="2"/>
      <c r="D84" s="2"/>
      <c r="E84" s="2"/>
      <c r="F84" s="2"/>
      <c r="G84" s="6"/>
      <c r="H84" s="2"/>
      <c r="I84" s="2"/>
      <c r="J84" s="2"/>
      <c r="K84" s="2"/>
      <c r="L84" s="2"/>
      <c r="M84" s="2"/>
      <c r="N84" s="2"/>
      <c r="O84" s="2"/>
      <c r="P84" s="6"/>
      <c r="Q84" s="3"/>
      <c r="R84" s="2"/>
      <c r="S84" s="2"/>
      <c r="T84" s="6"/>
      <c r="U84" s="3"/>
      <c r="V84" s="3"/>
      <c r="W84" s="3"/>
      <c r="X84" s="223"/>
      <c r="Y84" s="99"/>
      <c r="Z84" s="1"/>
    </row>
    <row r="85" spans="1:26" x14ac:dyDescent="0.35">
      <c r="A85" s="2"/>
      <c r="B85" s="6"/>
      <c r="C85" s="2"/>
      <c r="D85" s="2"/>
      <c r="E85" s="2"/>
      <c r="F85" s="2"/>
      <c r="G85" s="6"/>
      <c r="H85" s="2"/>
      <c r="I85" s="2"/>
      <c r="J85" s="2"/>
      <c r="K85" s="2"/>
      <c r="L85" s="2"/>
      <c r="M85" s="2"/>
      <c r="N85" s="2"/>
      <c r="O85" s="2"/>
      <c r="P85" s="6"/>
      <c r="Q85" s="3"/>
      <c r="R85" s="2"/>
      <c r="S85" s="2"/>
      <c r="T85" s="6"/>
      <c r="U85" s="3"/>
      <c r="V85" s="3"/>
      <c r="W85" s="3"/>
      <c r="X85" s="223"/>
      <c r="Y85" s="99"/>
      <c r="Z85" s="1"/>
    </row>
    <row r="86" spans="1:26" x14ac:dyDescent="0.35">
      <c r="A86" s="2"/>
      <c r="B86" s="6"/>
      <c r="C86" s="2"/>
      <c r="D86" s="2"/>
      <c r="E86" s="2"/>
      <c r="F86" s="2"/>
      <c r="G86" s="6"/>
      <c r="H86" s="2"/>
      <c r="I86" s="2"/>
      <c r="J86" s="2"/>
      <c r="K86" s="2"/>
      <c r="L86" s="2"/>
      <c r="M86" s="2"/>
      <c r="N86" s="2"/>
      <c r="O86" s="2"/>
      <c r="P86" s="6"/>
      <c r="Q86" s="3"/>
      <c r="R86" s="2"/>
      <c r="S86" s="2"/>
      <c r="T86" s="6"/>
      <c r="U86" s="3"/>
      <c r="V86" s="3"/>
      <c r="W86" s="3"/>
      <c r="X86" s="223"/>
      <c r="Y86" s="99"/>
      <c r="Z86" s="1"/>
    </row>
    <row r="87" spans="1:26" x14ac:dyDescent="0.35">
      <c r="A87" s="2"/>
      <c r="B87" s="6"/>
      <c r="C87" s="2"/>
      <c r="D87" s="2"/>
      <c r="E87" s="2"/>
      <c r="F87" s="2"/>
      <c r="G87" s="6"/>
      <c r="H87" s="2"/>
      <c r="I87" s="2"/>
      <c r="J87" s="2"/>
      <c r="K87" s="2"/>
      <c r="L87" s="2"/>
      <c r="M87" s="2"/>
      <c r="N87" s="2"/>
      <c r="O87" s="2"/>
      <c r="P87" s="6"/>
      <c r="Q87" s="3"/>
      <c r="R87" s="2"/>
      <c r="S87" s="2"/>
      <c r="T87" s="6"/>
      <c r="U87" s="3"/>
      <c r="V87" s="3"/>
      <c r="W87" s="3"/>
      <c r="X87" s="223"/>
      <c r="Y87" s="99"/>
      <c r="Z87" s="1"/>
    </row>
    <row r="88" spans="1:26" x14ac:dyDescent="0.35">
      <c r="A88" s="2"/>
      <c r="B88" s="6"/>
      <c r="C88" s="2"/>
      <c r="D88" s="2"/>
      <c r="E88" s="2"/>
      <c r="F88" s="2"/>
      <c r="G88" s="6"/>
      <c r="H88" s="2"/>
      <c r="I88" s="2"/>
      <c r="J88" s="2"/>
      <c r="K88" s="2"/>
      <c r="L88" s="2"/>
      <c r="M88" s="2"/>
      <c r="N88" s="2"/>
      <c r="O88" s="2"/>
      <c r="P88" s="6"/>
      <c r="Q88" s="3"/>
      <c r="R88" s="2"/>
      <c r="S88" s="2"/>
      <c r="T88" s="6"/>
      <c r="U88" s="3"/>
      <c r="V88" s="3"/>
      <c r="W88" s="3"/>
      <c r="X88" s="223"/>
      <c r="Y88" s="99"/>
      <c r="Z88" s="1"/>
    </row>
    <row r="89" spans="1:26" x14ac:dyDescent="0.35">
      <c r="A89" s="2"/>
      <c r="B89" s="6"/>
      <c r="C89" s="2"/>
      <c r="D89" s="2"/>
      <c r="E89" s="2"/>
      <c r="F89" s="2"/>
      <c r="G89" s="6"/>
      <c r="H89" s="2"/>
      <c r="I89" s="2"/>
      <c r="J89" s="2"/>
      <c r="K89" s="2"/>
      <c r="L89" s="2"/>
      <c r="M89" s="2"/>
      <c r="N89" s="2"/>
      <c r="O89" s="2"/>
      <c r="P89" s="6"/>
      <c r="Q89" s="3"/>
      <c r="R89" s="2"/>
      <c r="S89" s="2"/>
      <c r="T89" s="6"/>
      <c r="U89" s="3"/>
      <c r="V89" s="3"/>
      <c r="W89" s="3"/>
      <c r="X89" s="223"/>
      <c r="Y89" s="99"/>
      <c r="Z89" s="1"/>
    </row>
    <row r="90" spans="1:26" x14ac:dyDescent="0.35">
      <c r="A90" s="2"/>
      <c r="B90" s="6"/>
      <c r="C90" s="2"/>
      <c r="D90" s="2"/>
      <c r="E90" s="2"/>
      <c r="F90" s="2"/>
      <c r="G90" s="6"/>
      <c r="H90" s="2"/>
      <c r="I90" s="2"/>
      <c r="J90" s="2"/>
      <c r="K90" s="2"/>
      <c r="L90" s="2"/>
      <c r="M90" s="2"/>
      <c r="N90" s="2"/>
      <c r="O90" s="2"/>
      <c r="P90" s="6"/>
      <c r="Q90" s="3"/>
      <c r="R90" s="2"/>
      <c r="S90" s="2"/>
      <c r="T90" s="6"/>
      <c r="U90" s="3"/>
      <c r="V90" s="3"/>
      <c r="W90" s="3"/>
      <c r="X90" s="223"/>
      <c r="Y90" s="99"/>
      <c r="Z90" s="1"/>
    </row>
    <row r="91" spans="1:26" x14ac:dyDescent="0.35">
      <c r="A91" s="2"/>
      <c r="B91" s="6"/>
      <c r="C91" s="2"/>
      <c r="D91" s="2"/>
      <c r="E91" s="2"/>
      <c r="F91" s="2"/>
      <c r="G91" s="6"/>
      <c r="H91" s="2"/>
      <c r="I91" s="2"/>
      <c r="J91" s="2"/>
      <c r="K91" s="2"/>
      <c r="L91" s="2"/>
      <c r="M91" s="2"/>
      <c r="N91" s="2"/>
      <c r="O91" s="2"/>
      <c r="P91" s="6"/>
      <c r="Q91" s="3"/>
      <c r="R91" s="2"/>
      <c r="S91" s="2"/>
      <c r="T91" s="6"/>
      <c r="U91" s="3"/>
      <c r="V91" s="3"/>
      <c r="W91" s="3"/>
      <c r="X91" s="223"/>
      <c r="Y91" s="99"/>
      <c r="Z91" s="1"/>
    </row>
    <row r="92" spans="1:26" x14ac:dyDescent="0.35">
      <c r="A92" s="2"/>
      <c r="B92" s="6"/>
      <c r="C92" s="2"/>
      <c r="D92" s="2"/>
      <c r="E92" s="2"/>
      <c r="F92" s="2"/>
      <c r="G92" s="6"/>
      <c r="H92" s="2"/>
      <c r="I92" s="2"/>
      <c r="J92" s="2"/>
      <c r="K92" s="2"/>
      <c r="L92" s="2"/>
      <c r="M92" s="2"/>
      <c r="N92" s="2"/>
      <c r="O92" s="2"/>
      <c r="P92" s="6"/>
      <c r="Q92" s="3"/>
      <c r="R92" s="2"/>
      <c r="S92" s="2"/>
      <c r="T92" s="6"/>
      <c r="U92" s="3"/>
      <c r="V92" s="3"/>
      <c r="W92" s="3"/>
      <c r="X92" s="223"/>
      <c r="Y92" s="99"/>
      <c r="Z92" s="1"/>
    </row>
    <row r="93" spans="1:26" x14ac:dyDescent="0.35">
      <c r="A93" s="2"/>
      <c r="B93" s="6"/>
      <c r="C93" s="2"/>
      <c r="D93" s="2"/>
      <c r="E93" s="2"/>
      <c r="F93" s="2"/>
      <c r="G93" s="6"/>
      <c r="H93" s="2"/>
      <c r="I93" s="2"/>
      <c r="J93" s="2"/>
      <c r="K93" s="2"/>
      <c r="L93" s="2"/>
      <c r="M93" s="2"/>
      <c r="N93" s="2"/>
      <c r="O93" s="2"/>
      <c r="P93" s="6"/>
      <c r="Q93" s="3"/>
      <c r="R93" s="2"/>
      <c r="S93" s="2"/>
      <c r="T93" s="6"/>
      <c r="U93" s="3"/>
      <c r="V93" s="3"/>
      <c r="W93" s="3"/>
      <c r="X93" s="223"/>
      <c r="Y93" s="99"/>
      <c r="Z93" s="1"/>
    </row>
    <row r="94" spans="1:26" x14ac:dyDescent="0.35">
      <c r="A94" s="2"/>
      <c r="B94" s="6"/>
      <c r="C94" s="2"/>
      <c r="D94" s="2"/>
      <c r="E94" s="2"/>
      <c r="F94" s="2"/>
      <c r="G94" s="6"/>
      <c r="H94" s="2"/>
      <c r="I94" s="2"/>
      <c r="J94" s="2"/>
      <c r="K94" s="2"/>
      <c r="L94" s="2"/>
      <c r="M94" s="2"/>
      <c r="N94" s="2"/>
      <c r="O94" s="2"/>
      <c r="P94" s="6"/>
      <c r="Q94" s="3"/>
      <c r="R94" s="2"/>
      <c r="S94" s="2"/>
      <c r="T94" s="6"/>
      <c r="U94" s="3"/>
      <c r="V94" s="3"/>
      <c r="W94" s="3"/>
      <c r="X94" s="223"/>
      <c r="Y94" s="99"/>
      <c r="Z94" s="1"/>
    </row>
    <row r="95" spans="1:26" x14ac:dyDescent="0.35">
      <c r="A95" s="2"/>
      <c r="B95" s="6"/>
      <c r="C95" s="2"/>
      <c r="D95" s="2"/>
      <c r="E95" s="2"/>
      <c r="F95" s="2"/>
      <c r="G95" s="6"/>
      <c r="H95" s="2"/>
      <c r="I95" s="2"/>
      <c r="J95" s="2"/>
      <c r="K95" s="2"/>
      <c r="L95" s="2"/>
      <c r="M95" s="2"/>
      <c r="N95" s="2"/>
      <c r="O95" s="2"/>
      <c r="P95" s="6"/>
      <c r="Q95" s="3"/>
      <c r="R95" s="2"/>
      <c r="S95" s="2"/>
      <c r="T95" s="6"/>
      <c r="U95" s="3"/>
      <c r="V95" s="3"/>
      <c r="W95" s="3"/>
      <c r="X95" s="223"/>
      <c r="Y95" s="99"/>
      <c r="Z95" s="1"/>
    </row>
    <row r="96" spans="1:26" x14ac:dyDescent="0.35">
      <c r="A96" s="2"/>
      <c r="B96" s="6"/>
      <c r="C96" s="2"/>
      <c r="D96" s="2"/>
      <c r="E96" s="2"/>
      <c r="F96" s="2"/>
      <c r="G96" s="6"/>
      <c r="H96" s="2"/>
      <c r="I96" s="2"/>
      <c r="J96" s="2"/>
      <c r="K96" s="2"/>
      <c r="L96" s="2"/>
      <c r="M96" s="2"/>
      <c r="N96" s="2"/>
      <c r="O96" s="2"/>
      <c r="P96" s="6"/>
      <c r="Q96" s="3"/>
      <c r="R96" s="2"/>
      <c r="S96" s="2"/>
      <c r="T96" s="6"/>
      <c r="U96" s="3"/>
      <c r="V96" s="3"/>
      <c r="W96" s="3"/>
      <c r="X96" s="223"/>
      <c r="Y96" s="99"/>
      <c r="Z96" s="1"/>
    </row>
    <row r="97" spans="1:26" x14ac:dyDescent="0.35">
      <c r="A97" s="2"/>
      <c r="B97" s="6"/>
      <c r="C97" s="2"/>
      <c r="D97" s="2"/>
      <c r="E97" s="2"/>
      <c r="F97" s="2"/>
      <c r="G97" s="6"/>
      <c r="H97" s="2"/>
      <c r="I97" s="2"/>
      <c r="J97" s="2"/>
      <c r="K97" s="2"/>
      <c r="L97" s="2"/>
      <c r="M97" s="2"/>
      <c r="N97" s="2"/>
      <c r="O97" s="2"/>
      <c r="P97" s="6"/>
      <c r="Q97" s="3"/>
      <c r="R97" s="2"/>
      <c r="S97" s="2"/>
      <c r="T97" s="6"/>
      <c r="U97" s="3"/>
      <c r="V97" s="3"/>
      <c r="W97" s="3"/>
      <c r="X97" s="223"/>
      <c r="Y97" s="99"/>
      <c r="Z97" s="1"/>
    </row>
    <row r="98" spans="1:26" x14ac:dyDescent="0.35">
      <c r="A98" s="2"/>
      <c r="B98" s="6"/>
      <c r="C98" s="2"/>
      <c r="D98" s="2"/>
      <c r="E98" s="2"/>
      <c r="F98" s="2"/>
      <c r="G98" s="6"/>
      <c r="H98" s="2"/>
      <c r="I98" s="2"/>
      <c r="J98" s="2"/>
      <c r="K98" s="2"/>
      <c r="L98" s="2"/>
      <c r="M98" s="2"/>
      <c r="N98" s="2"/>
      <c r="O98" s="2"/>
      <c r="P98" s="6"/>
      <c r="Q98" s="3"/>
      <c r="R98" s="2"/>
      <c r="S98" s="2"/>
      <c r="T98" s="6"/>
      <c r="U98" s="3"/>
      <c r="V98" s="3"/>
      <c r="W98" s="3"/>
      <c r="X98" s="223"/>
      <c r="Y98" s="99"/>
      <c r="Z98" s="1"/>
    </row>
    <row r="99" spans="1:26" x14ac:dyDescent="0.35">
      <c r="A99" s="2"/>
      <c r="B99" s="6"/>
      <c r="C99" s="2"/>
      <c r="D99" s="2"/>
      <c r="E99" s="2"/>
      <c r="F99" s="2"/>
      <c r="G99" s="6"/>
      <c r="H99" s="2"/>
      <c r="I99" s="2"/>
      <c r="J99" s="2"/>
      <c r="K99" s="2"/>
      <c r="L99" s="2"/>
      <c r="M99" s="2"/>
      <c r="N99" s="2"/>
      <c r="O99" s="2"/>
      <c r="P99" s="6"/>
      <c r="Q99" s="3"/>
      <c r="R99" s="2"/>
      <c r="S99" s="2"/>
      <c r="T99" s="6"/>
      <c r="U99" s="3"/>
      <c r="V99" s="3"/>
      <c r="W99" s="3"/>
      <c r="X99" s="223"/>
      <c r="Y99" s="99"/>
      <c r="Z99" s="1"/>
    </row>
    <row r="100" spans="1:26" x14ac:dyDescent="0.35">
      <c r="A100" s="2"/>
      <c r="B100" s="6"/>
      <c r="C100" s="2"/>
      <c r="D100" s="2"/>
      <c r="E100" s="2"/>
      <c r="F100" s="2"/>
      <c r="G100" s="6"/>
      <c r="H100" s="2"/>
      <c r="I100" s="2"/>
      <c r="J100" s="2"/>
      <c r="K100" s="2"/>
      <c r="L100" s="2"/>
      <c r="M100" s="2"/>
      <c r="N100" s="2"/>
      <c r="O100" s="2"/>
      <c r="P100" s="6"/>
      <c r="Q100" s="3"/>
      <c r="R100" s="2"/>
      <c r="S100" s="2"/>
      <c r="T100" s="6"/>
      <c r="U100" s="3"/>
      <c r="V100" s="3"/>
      <c r="W100" s="3"/>
      <c r="X100" s="223"/>
      <c r="Y100" s="99"/>
      <c r="Z100" s="1"/>
    </row>
    <row r="101" spans="1:26" x14ac:dyDescent="0.35">
      <c r="A101" s="2"/>
      <c r="B101" s="6"/>
      <c r="C101" s="2"/>
      <c r="D101" s="2"/>
      <c r="E101" s="2"/>
      <c r="F101" s="2"/>
      <c r="G101" s="6"/>
      <c r="H101" s="2"/>
      <c r="I101" s="2"/>
      <c r="J101" s="2"/>
      <c r="K101" s="2"/>
      <c r="L101" s="2"/>
      <c r="M101" s="2"/>
      <c r="N101" s="2"/>
      <c r="O101" s="2"/>
      <c r="P101" s="6"/>
      <c r="Q101" s="3"/>
      <c r="R101" s="2"/>
      <c r="S101" s="2"/>
      <c r="T101" s="6"/>
      <c r="U101" s="3"/>
      <c r="V101" s="3"/>
      <c r="W101" s="3"/>
      <c r="X101" s="223"/>
      <c r="Y101" s="99"/>
      <c r="Z101" s="1"/>
    </row>
    <row r="102" spans="1:26" x14ac:dyDescent="0.35">
      <c r="A102" s="2"/>
      <c r="B102" s="6"/>
      <c r="C102" s="2"/>
      <c r="D102" s="2"/>
      <c r="E102" s="2"/>
      <c r="F102" s="2"/>
      <c r="G102" s="6"/>
      <c r="H102" s="2"/>
      <c r="I102" s="2"/>
      <c r="J102" s="2"/>
      <c r="K102" s="2"/>
      <c r="L102" s="2"/>
      <c r="M102" s="2"/>
      <c r="N102" s="2"/>
      <c r="O102" s="2"/>
      <c r="P102" s="6"/>
      <c r="Q102" s="3"/>
      <c r="R102" s="2"/>
      <c r="S102" s="2"/>
      <c r="T102" s="6"/>
      <c r="U102" s="3"/>
      <c r="V102" s="3"/>
      <c r="W102" s="3"/>
      <c r="X102" s="223"/>
      <c r="Y102" s="99"/>
      <c r="Z102" s="1"/>
    </row>
    <row r="103" spans="1:26" x14ac:dyDescent="0.35">
      <c r="A103" s="2"/>
      <c r="B103" s="6"/>
      <c r="C103" s="2"/>
      <c r="D103" s="2"/>
      <c r="E103" s="2"/>
      <c r="F103" s="2"/>
      <c r="G103" s="6"/>
      <c r="H103" s="2"/>
      <c r="I103" s="2"/>
      <c r="J103" s="2"/>
      <c r="K103" s="2"/>
      <c r="L103" s="2"/>
      <c r="M103" s="2"/>
      <c r="N103" s="2"/>
      <c r="O103" s="2"/>
      <c r="P103" s="6"/>
      <c r="Q103" s="3"/>
      <c r="R103" s="2"/>
      <c r="S103" s="2"/>
      <c r="T103" s="6"/>
      <c r="U103" s="3"/>
      <c r="V103" s="3"/>
      <c r="W103" s="3"/>
      <c r="X103" s="223"/>
      <c r="Y103" s="99"/>
      <c r="Z103" s="1"/>
    </row>
    <row r="104" spans="1:26" x14ac:dyDescent="0.35">
      <c r="A104" s="2"/>
      <c r="B104" s="6"/>
      <c r="C104" s="2"/>
      <c r="D104" s="2"/>
      <c r="E104" s="2"/>
      <c r="F104" s="2"/>
      <c r="G104" s="6"/>
      <c r="H104" s="2"/>
      <c r="I104" s="2"/>
      <c r="J104" s="2"/>
      <c r="K104" s="2"/>
      <c r="L104" s="2"/>
      <c r="M104" s="2"/>
      <c r="N104" s="2"/>
      <c r="O104" s="2"/>
      <c r="P104" s="6"/>
      <c r="Q104" s="3"/>
      <c r="R104" s="2"/>
      <c r="S104" s="2"/>
      <c r="T104" s="6"/>
      <c r="U104" s="3"/>
      <c r="V104" s="3"/>
      <c r="W104" s="3"/>
      <c r="X104" s="223"/>
      <c r="Y104" s="99"/>
      <c r="Z104" s="1"/>
    </row>
    <row r="105" spans="1:26" x14ac:dyDescent="0.35">
      <c r="A105" s="2"/>
      <c r="B105" s="6"/>
      <c r="C105" s="2"/>
      <c r="D105" s="2"/>
      <c r="E105" s="2"/>
      <c r="F105" s="2"/>
      <c r="G105" s="6"/>
      <c r="H105" s="2"/>
      <c r="I105" s="2"/>
      <c r="J105" s="2"/>
      <c r="K105" s="2"/>
      <c r="L105" s="2"/>
      <c r="M105" s="2"/>
      <c r="N105" s="2"/>
      <c r="O105" s="2"/>
      <c r="P105" s="6"/>
      <c r="Q105" s="3"/>
      <c r="R105" s="2"/>
      <c r="S105" s="2"/>
      <c r="T105" s="6"/>
      <c r="U105" s="3"/>
      <c r="V105" s="3"/>
      <c r="W105" s="3"/>
      <c r="X105" s="223"/>
      <c r="Y105" s="99"/>
      <c r="Z105" s="1"/>
    </row>
    <row r="106" spans="1:26" x14ac:dyDescent="0.35">
      <c r="A106" s="2"/>
      <c r="B106" s="6"/>
      <c r="C106" s="2"/>
      <c r="D106" s="2"/>
      <c r="E106" s="2"/>
      <c r="F106" s="2"/>
      <c r="G106" s="6"/>
      <c r="H106" s="2"/>
      <c r="I106" s="2"/>
      <c r="J106" s="2"/>
      <c r="K106" s="2"/>
      <c r="L106" s="2"/>
      <c r="M106" s="2"/>
      <c r="N106" s="2"/>
      <c r="O106" s="2"/>
      <c r="P106" s="6"/>
      <c r="Q106" s="3"/>
      <c r="R106" s="2"/>
      <c r="S106" s="2"/>
      <c r="T106" s="6"/>
      <c r="U106" s="3"/>
      <c r="V106" s="3"/>
      <c r="W106" s="3"/>
      <c r="X106" s="223"/>
      <c r="Y106" s="99"/>
      <c r="Z106" s="1"/>
    </row>
    <row r="107" spans="1:26" x14ac:dyDescent="0.35">
      <c r="A107" s="2"/>
      <c r="B107" s="6"/>
      <c r="C107" s="2"/>
      <c r="D107" s="2"/>
      <c r="E107" s="2"/>
      <c r="F107" s="2"/>
      <c r="G107" s="6"/>
      <c r="H107" s="2"/>
      <c r="I107" s="2"/>
      <c r="J107" s="2"/>
      <c r="K107" s="2"/>
      <c r="L107" s="2"/>
      <c r="M107" s="2"/>
      <c r="N107" s="2"/>
      <c r="O107" s="2"/>
      <c r="P107" s="6"/>
      <c r="Q107" s="3"/>
      <c r="R107" s="2"/>
      <c r="S107" s="2"/>
      <c r="T107" s="6"/>
      <c r="U107" s="3"/>
      <c r="V107" s="3"/>
      <c r="W107" s="3"/>
      <c r="X107" s="223"/>
      <c r="Y107" s="99"/>
      <c r="Z107" s="1"/>
    </row>
    <row r="108" spans="1:26" x14ac:dyDescent="0.35">
      <c r="A108" s="2"/>
      <c r="B108" s="6"/>
      <c r="C108" s="2"/>
      <c r="D108" s="2"/>
      <c r="E108" s="2"/>
      <c r="F108" s="2"/>
      <c r="G108" s="6"/>
      <c r="H108" s="2"/>
      <c r="I108" s="2"/>
      <c r="J108" s="2"/>
      <c r="K108" s="2"/>
      <c r="L108" s="2"/>
      <c r="M108" s="2"/>
      <c r="N108" s="2"/>
      <c r="O108" s="2"/>
      <c r="P108" s="6"/>
      <c r="Q108" s="3"/>
      <c r="R108" s="2"/>
      <c r="S108" s="2"/>
      <c r="T108" s="6"/>
      <c r="U108" s="3"/>
      <c r="V108" s="3"/>
      <c r="W108" s="3"/>
      <c r="X108" s="223"/>
      <c r="Y108" s="99"/>
      <c r="Z108" s="1"/>
    </row>
    <row r="109" spans="1:26" x14ac:dyDescent="0.35">
      <c r="A109" s="2"/>
      <c r="B109" s="6"/>
      <c r="C109" s="2"/>
      <c r="D109" s="2"/>
      <c r="E109" s="2"/>
      <c r="F109" s="2"/>
      <c r="G109" s="6"/>
      <c r="H109" s="2"/>
      <c r="I109" s="2"/>
      <c r="J109" s="2"/>
      <c r="K109" s="2"/>
      <c r="L109" s="2"/>
      <c r="M109" s="2"/>
      <c r="N109" s="2"/>
      <c r="O109" s="2"/>
      <c r="P109" s="6"/>
      <c r="Q109" s="3"/>
      <c r="R109" s="2"/>
      <c r="S109" s="2"/>
      <c r="T109" s="6"/>
      <c r="U109" s="3"/>
      <c r="V109" s="3"/>
      <c r="W109" s="3"/>
      <c r="X109" s="223"/>
      <c r="Y109" s="99"/>
      <c r="Z109" s="1"/>
    </row>
    <row r="110" spans="1:26" x14ac:dyDescent="0.35">
      <c r="A110" s="2"/>
      <c r="B110" s="6"/>
      <c r="C110" s="2"/>
      <c r="D110" s="2"/>
      <c r="E110" s="2"/>
      <c r="F110" s="2"/>
      <c r="G110" s="6"/>
      <c r="H110" s="2"/>
      <c r="I110" s="2"/>
      <c r="J110" s="2"/>
      <c r="K110" s="2"/>
      <c r="L110" s="2"/>
      <c r="M110" s="2"/>
      <c r="N110" s="2"/>
      <c r="O110" s="2"/>
      <c r="P110" s="6"/>
      <c r="Q110" s="3"/>
      <c r="R110" s="2"/>
      <c r="S110" s="2"/>
      <c r="T110" s="6"/>
      <c r="U110" s="3"/>
      <c r="V110" s="3"/>
      <c r="W110" s="3"/>
      <c r="X110" s="223"/>
      <c r="Y110" s="99"/>
      <c r="Z110" s="1"/>
    </row>
    <row r="111" spans="1:26" x14ac:dyDescent="0.35">
      <c r="A111" s="2"/>
      <c r="B111" s="6"/>
      <c r="C111" s="2"/>
      <c r="D111" s="2"/>
      <c r="E111" s="2"/>
      <c r="F111" s="2"/>
      <c r="G111" s="6"/>
      <c r="H111" s="2"/>
      <c r="I111" s="2"/>
      <c r="J111" s="2"/>
      <c r="K111" s="2"/>
      <c r="L111" s="2"/>
      <c r="M111" s="2"/>
      <c r="N111" s="2"/>
      <c r="O111" s="2"/>
      <c r="P111" s="6"/>
      <c r="Q111" s="3"/>
      <c r="R111" s="2"/>
      <c r="S111" s="2"/>
      <c r="T111" s="6"/>
      <c r="U111" s="3"/>
      <c r="V111" s="3"/>
      <c r="W111" s="3"/>
      <c r="X111" s="223"/>
      <c r="Y111" s="99"/>
      <c r="Z111" s="1"/>
    </row>
    <row r="112" spans="1:26" x14ac:dyDescent="0.35">
      <c r="A112" s="2"/>
      <c r="B112" s="6"/>
      <c r="C112" s="2"/>
      <c r="D112" s="2"/>
      <c r="E112" s="2"/>
      <c r="F112" s="2"/>
      <c r="G112" s="6"/>
      <c r="H112" s="2"/>
      <c r="I112" s="2"/>
      <c r="J112" s="2"/>
      <c r="K112" s="2"/>
      <c r="L112" s="2"/>
      <c r="M112" s="2"/>
      <c r="N112" s="2"/>
      <c r="O112" s="2"/>
      <c r="P112" s="6"/>
      <c r="Q112" s="3"/>
      <c r="R112" s="2"/>
      <c r="S112" s="2"/>
      <c r="T112" s="6"/>
      <c r="U112" s="3"/>
      <c r="V112" s="3"/>
      <c r="W112" s="3"/>
      <c r="X112" s="223"/>
      <c r="Y112" s="99"/>
      <c r="Z112" s="1"/>
    </row>
    <row r="113" spans="1:26" x14ac:dyDescent="0.35">
      <c r="A113" s="2"/>
      <c r="B113" s="6"/>
      <c r="C113" s="2"/>
      <c r="D113" s="2"/>
      <c r="E113" s="2"/>
      <c r="F113" s="2"/>
      <c r="G113" s="6"/>
      <c r="H113" s="2"/>
      <c r="I113" s="2"/>
      <c r="J113" s="2"/>
      <c r="K113" s="2"/>
      <c r="L113" s="2"/>
      <c r="M113" s="2"/>
      <c r="N113" s="2"/>
      <c r="O113" s="2"/>
      <c r="P113" s="6"/>
      <c r="Q113" s="3"/>
      <c r="R113" s="2"/>
      <c r="S113" s="2"/>
      <c r="T113" s="6"/>
      <c r="U113" s="3"/>
      <c r="V113" s="3"/>
      <c r="W113" s="3"/>
      <c r="X113" s="223"/>
      <c r="Y113" s="99"/>
      <c r="Z113" s="1"/>
    </row>
    <row r="114" spans="1:26" x14ac:dyDescent="0.35">
      <c r="A114" s="2"/>
      <c r="B114" s="6"/>
      <c r="C114" s="2"/>
      <c r="D114" s="2"/>
      <c r="E114" s="2"/>
      <c r="F114" s="2"/>
      <c r="G114" s="6"/>
      <c r="H114" s="2"/>
      <c r="I114" s="2"/>
      <c r="J114" s="2"/>
      <c r="K114" s="2"/>
      <c r="L114" s="2"/>
      <c r="M114" s="2"/>
      <c r="N114" s="2"/>
      <c r="O114" s="2"/>
      <c r="P114" s="6"/>
      <c r="Q114" s="3"/>
      <c r="R114" s="2"/>
      <c r="S114" s="2"/>
      <c r="T114" s="6"/>
      <c r="U114" s="3"/>
      <c r="V114" s="3"/>
      <c r="W114" s="3"/>
      <c r="X114" s="223"/>
      <c r="Y114" s="99"/>
      <c r="Z114" s="1"/>
    </row>
    <row r="115" spans="1:26" x14ac:dyDescent="0.35">
      <c r="A115" s="2"/>
      <c r="B115" s="6"/>
      <c r="C115" s="2"/>
      <c r="D115" s="2"/>
      <c r="E115" s="2"/>
      <c r="F115" s="2"/>
      <c r="G115" s="6"/>
      <c r="H115" s="2"/>
      <c r="I115" s="2"/>
      <c r="J115" s="2"/>
      <c r="K115" s="2"/>
      <c r="L115" s="2"/>
      <c r="M115" s="2"/>
      <c r="N115" s="2"/>
      <c r="O115" s="2"/>
      <c r="P115" s="6"/>
      <c r="Q115" s="3"/>
      <c r="R115" s="2"/>
      <c r="S115" s="2"/>
      <c r="T115" s="6"/>
      <c r="U115" s="3"/>
      <c r="V115" s="3"/>
      <c r="W115" s="3"/>
      <c r="X115" s="223"/>
      <c r="Y115" s="99"/>
      <c r="Z115" s="1"/>
    </row>
    <row r="116" spans="1:26" x14ac:dyDescent="0.35">
      <c r="A116" s="2"/>
      <c r="B116" s="6"/>
      <c r="C116" s="2"/>
      <c r="D116" s="2"/>
      <c r="E116" s="2"/>
      <c r="F116" s="2"/>
      <c r="G116" s="6"/>
      <c r="H116" s="2"/>
      <c r="I116" s="2"/>
      <c r="J116" s="2"/>
      <c r="K116" s="2"/>
      <c r="L116" s="2"/>
      <c r="M116" s="2"/>
      <c r="N116" s="2"/>
      <c r="O116" s="2"/>
      <c r="P116" s="6"/>
      <c r="Q116" s="3"/>
      <c r="R116" s="2"/>
      <c r="S116" s="2"/>
      <c r="T116" s="6"/>
      <c r="U116" s="3"/>
      <c r="V116" s="3"/>
      <c r="W116" s="3"/>
      <c r="X116" s="223"/>
      <c r="Y116" s="99"/>
      <c r="Z116" s="1"/>
    </row>
    <row r="117" spans="1:26" x14ac:dyDescent="0.35">
      <c r="A117" s="2"/>
      <c r="B117" s="6"/>
      <c r="C117" s="2"/>
      <c r="D117" s="2"/>
      <c r="E117" s="2"/>
      <c r="F117" s="2"/>
      <c r="G117" s="6"/>
      <c r="H117" s="2"/>
      <c r="I117" s="2"/>
      <c r="J117" s="2"/>
      <c r="K117" s="2"/>
      <c r="L117" s="2"/>
      <c r="M117" s="2"/>
      <c r="N117" s="2"/>
      <c r="O117" s="2"/>
      <c r="P117" s="6"/>
      <c r="Q117" s="3"/>
      <c r="R117" s="2"/>
      <c r="S117" s="2"/>
      <c r="T117" s="6"/>
      <c r="U117" s="3"/>
      <c r="V117" s="3"/>
      <c r="W117" s="3"/>
      <c r="X117" s="223"/>
      <c r="Y117" s="99"/>
      <c r="Z117" s="1"/>
    </row>
    <row r="118" spans="1:26" x14ac:dyDescent="0.35">
      <c r="A118" s="2"/>
      <c r="B118" s="6"/>
      <c r="C118" s="2"/>
      <c r="D118" s="2"/>
      <c r="E118" s="2"/>
      <c r="F118" s="2"/>
      <c r="G118" s="6"/>
      <c r="H118" s="2"/>
      <c r="I118" s="2"/>
      <c r="J118" s="2"/>
      <c r="K118" s="2"/>
      <c r="L118" s="2"/>
      <c r="M118" s="2"/>
      <c r="N118" s="2"/>
      <c r="O118" s="2"/>
      <c r="P118" s="6"/>
      <c r="Q118" s="3"/>
      <c r="R118" s="2"/>
      <c r="S118" s="2"/>
      <c r="T118" s="6"/>
      <c r="U118" s="3"/>
      <c r="V118" s="3"/>
      <c r="W118" s="3"/>
      <c r="X118" s="223"/>
      <c r="Y118" s="99"/>
      <c r="Z118" s="1"/>
    </row>
    <row r="119" spans="1:26" x14ac:dyDescent="0.35">
      <c r="A119" s="2"/>
      <c r="B119" s="6"/>
      <c r="C119" s="2"/>
      <c r="D119" s="2"/>
      <c r="E119" s="2"/>
      <c r="F119" s="2"/>
      <c r="G119" s="6"/>
      <c r="H119" s="2"/>
      <c r="I119" s="2"/>
      <c r="J119" s="2"/>
      <c r="K119" s="2"/>
      <c r="L119" s="2"/>
      <c r="M119" s="2"/>
      <c r="N119" s="2"/>
      <c r="O119" s="2"/>
      <c r="P119" s="6"/>
      <c r="Q119" s="3"/>
      <c r="R119" s="2"/>
      <c r="S119" s="2"/>
      <c r="T119" s="6"/>
      <c r="U119" s="3"/>
      <c r="V119" s="3"/>
      <c r="W119" s="3"/>
      <c r="X119" s="223"/>
      <c r="Y119" s="99"/>
      <c r="Z119" s="1"/>
    </row>
    <row r="120" spans="1:26" x14ac:dyDescent="0.35">
      <c r="A120" s="2"/>
      <c r="B120" s="6"/>
      <c r="C120" s="2"/>
      <c r="D120" s="2"/>
      <c r="E120" s="2"/>
      <c r="F120" s="2"/>
      <c r="G120" s="6"/>
      <c r="H120" s="2"/>
      <c r="I120" s="2"/>
      <c r="J120" s="2"/>
      <c r="K120" s="2"/>
      <c r="L120" s="2"/>
      <c r="M120" s="2"/>
      <c r="N120" s="2"/>
      <c r="O120" s="2"/>
      <c r="P120" s="6"/>
      <c r="Q120" s="3"/>
      <c r="R120" s="2"/>
      <c r="S120" s="2"/>
      <c r="T120" s="6"/>
      <c r="U120" s="3"/>
      <c r="V120" s="3"/>
      <c r="W120" s="3"/>
      <c r="X120" s="223"/>
      <c r="Y120" s="99"/>
      <c r="Z120" s="1"/>
    </row>
    <row r="121" spans="1:26" x14ac:dyDescent="0.35">
      <c r="A121" s="2"/>
      <c r="B121" s="6"/>
      <c r="C121" s="2"/>
      <c r="D121" s="2"/>
      <c r="E121" s="2"/>
      <c r="F121" s="2"/>
      <c r="G121" s="6"/>
      <c r="H121" s="2"/>
      <c r="I121" s="2"/>
      <c r="J121" s="2"/>
      <c r="K121" s="2"/>
      <c r="L121" s="2"/>
      <c r="M121" s="2"/>
      <c r="N121" s="2"/>
      <c r="O121" s="2"/>
      <c r="P121" s="6"/>
      <c r="Q121" s="3"/>
      <c r="R121" s="2"/>
      <c r="S121" s="2"/>
      <c r="T121" s="6"/>
      <c r="U121" s="3"/>
      <c r="V121" s="3"/>
      <c r="W121" s="3"/>
      <c r="X121" s="223"/>
      <c r="Y121" s="99"/>
      <c r="Z121" s="1"/>
    </row>
    <row r="122" spans="1:26" x14ac:dyDescent="0.35">
      <c r="A122" s="2"/>
      <c r="B122" s="6"/>
      <c r="C122" s="2"/>
      <c r="D122" s="2"/>
      <c r="E122" s="2"/>
      <c r="F122" s="2"/>
      <c r="G122" s="6"/>
      <c r="H122" s="2"/>
      <c r="I122" s="2"/>
      <c r="J122" s="2"/>
      <c r="K122" s="2"/>
      <c r="L122" s="2"/>
      <c r="M122" s="2"/>
      <c r="N122" s="2"/>
      <c r="O122" s="2"/>
      <c r="P122" s="6"/>
      <c r="Q122" s="3"/>
      <c r="R122" s="2"/>
      <c r="S122" s="2"/>
      <c r="T122" s="6"/>
      <c r="U122" s="3"/>
      <c r="V122" s="3"/>
      <c r="W122" s="3"/>
      <c r="X122" s="223"/>
      <c r="Y122" s="99"/>
      <c r="Z122" s="1"/>
    </row>
    <row r="123" spans="1:26" x14ac:dyDescent="0.35">
      <c r="A123" s="2"/>
      <c r="B123" s="6"/>
      <c r="C123" s="2"/>
      <c r="D123" s="2"/>
      <c r="E123" s="2"/>
      <c r="F123" s="2"/>
      <c r="G123" s="6"/>
      <c r="H123" s="2"/>
      <c r="I123" s="2"/>
      <c r="J123" s="2"/>
      <c r="K123" s="2"/>
      <c r="L123" s="2"/>
      <c r="M123" s="2"/>
      <c r="N123" s="2"/>
      <c r="O123" s="2"/>
      <c r="P123" s="6"/>
      <c r="Q123" s="3"/>
      <c r="R123" s="2"/>
      <c r="S123" s="2"/>
      <c r="T123" s="6"/>
      <c r="U123" s="3"/>
      <c r="V123" s="3"/>
      <c r="W123" s="3"/>
      <c r="X123" s="223"/>
      <c r="Y123" s="99"/>
      <c r="Z123" s="1"/>
    </row>
    <row r="124" spans="1:26" x14ac:dyDescent="0.35">
      <c r="A124" s="2"/>
      <c r="B124" s="6"/>
      <c r="C124" s="2"/>
      <c r="D124" s="2"/>
      <c r="E124" s="2"/>
      <c r="F124" s="2"/>
      <c r="G124" s="6"/>
      <c r="H124" s="2"/>
      <c r="I124" s="2"/>
      <c r="J124" s="2"/>
      <c r="K124" s="2"/>
      <c r="L124" s="2"/>
      <c r="M124" s="2"/>
      <c r="N124" s="2"/>
      <c r="O124" s="2"/>
      <c r="P124" s="6"/>
      <c r="Q124" s="3"/>
      <c r="R124" s="2"/>
      <c r="S124" s="2"/>
      <c r="T124" s="6"/>
      <c r="U124" s="3"/>
      <c r="V124" s="3"/>
      <c r="W124" s="3"/>
      <c r="X124" s="223"/>
      <c r="Y124" s="99"/>
      <c r="Z124" s="1"/>
    </row>
    <row r="125" spans="1:26" x14ac:dyDescent="0.35">
      <c r="A125" s="2"/>
      <c r="B125" s="6"/>
      <c r="C125" s="2"/>
      <c r="D125" s="2"/>
      <c r="E125" s="2"/>
      <c r="F125" s="2"/>
      <c r="G125" s="6"/>
      <c r="H125" s="2"/>
      <c r="I125" s="2"/>
      <c r="J125" s="2"/>
      <c r="K125" s="2"/>
      <c r="L125" s="2"/>
      <c r="M125" s="2"/>
      <c r="N125" s="2"/>
      <c r="O125" s="2"/>
      <c r="P125" s="6"/>
      <c r="Q125" s="3"/>
      <c r="R125" s="2"/>
      <c r="S125" s="2"/>
      <c r="T125" s="6"/>
      <c r="U125" s="3"/>
      <c r="V125" s="3"/>
      <c r="W125" s="3"/>
      <c r="X125" s="223"/>
      <c r="Y125" s="99"/>
      <c r="Z125" s="1"/>
    </row>
    <row r="126" spans="1:26" x14ac:dyDescent="0.35">
      <c r="A126" s="2"/>
      <c r="B126" s="6"/>
      <c r="C126" s="2"/>
      <c r="D126" s="2"/>
      <c r="E126" s="2"/>
      <c r="F126" s="2"/>
      <c r="G126" s="6"/>
      <c r="H126" s="2"/>
      <c r="I126" s="2"/>
      <c r="J126" s="2"/>
      <c r="K126" s="2"/>
      <c r="L126" s="2"/>
      <c r="M126" s="2"/>
      <c r="N126" s="2"/>
      <c r="O126" s="2"/>
      <c r="P126" s="6"/>
      <c r="Q126" s="3"/>
      <c r="R126" s="2"/>
      <c r="S126" s="2"/>
      <c r="T126" s="6"/>
      <c r="U126" s="3"/>
      <c r="V126" s="3"/>
      <c r="W126" s="3"/>
      <c r="X126" s="223"/>
      <c r="Y126" s="99"/>
      <c r="Z126" s="1"/>
    </row>
    <row r="127" spans="1:26" x14ac:dyDescent="0.35">
      <c r="A127" s="2"/>
      <c r="B127" s="6"/>
      <c r="C127" s="2"/>
      <c r="D127" s="2"/>
      <c r="E127" s="2"/>
      <c r="F127" s="2"/>
      <c r="G127" s="6"/>
      <c r="H127" s="2"/>
      <c r="I127" s="2"/>
      <c r="J127" s="2"/>
      <c r="K127" s="2"/>
      <c r="L127" s="2"/>
      <c r="M127" s="2"/>
      <c r="N127" s="2"/>
      <c r="O127" s="2"/>
      <c r="P127" s="6"/>
      <c r="Q127" s="3"/>
      <c r="R127" s="2"/>
      <c r="S127" s="2"/>
      <c r="T127" s="6"/>
      <c r="U127" s="3"/>
      <c r="V127" s="3"/>
      <c r="W127" s="3"/>
      <c r="X127" s="223"/>
      <c r="Y127" s="99"/>
      <c r="Z127" s="1"/>
    </row>
    <row r="128" spans="1:26" x14ac:dyDescent="0.35">
      <c r="A128" s="2"/>
      <c r="B128" s="6"/>
      <c r="C128" s="2"/>
      <c r="D128" s="2"/>
      <c r="E128" s="2"/>
      <c r="F128" s="2"/>
      <c r="G128" s="6"/>
      <c r="H128" s="2"/>
      <c r="I128" s="2"/>
      <c r="J128" s="2"/>
      <c r="K128" s="2"/>
      <c r="L128" s="2"/>
      <c r="M128" s="2"/>
      <c r="N128" s="2"/>
      <c r="O128" s="2"/>
      <c r="P128" s="6"/>
      <c r="Q128" s="3"/>
      <c r="R128" s="2"/>
      <c r="S128" s="2"/>
      <c r="T128" s="6"/>
      <c r="U128" s="3"/>
      <c r="V128" s="3"/>
      <c r="W128" s="3"/>
      <c r="X128" s="223"/>
      <c r="Y128" s="99"/>
      <c r="Z128" s="1"/>
    </row>
    <row r="129" spans="1:26" x14ac:dyDescent="0.35">
      <c r="A129" s="2"/>
      <c r="B129" s="6"/>
      <c r="C129" s="2"/>
      <c r="D129" s="2"/>
      <c r="E129" s="2"/>
      <c r="F129" s="2"/>
      <c r="G129" s="6"/>
      <c r="H129" s="2"/>
      <c r="I129" s="2"/>
      <c r="J129" s="2"/>
      <c r="K129" s="2"/>
      <c r="L129" s="2"/>
      <c r="M129" s="2"/>
      <c r="N129" s="2"/>
      <c r="O129" s="2"/>
      <c r="P129" s="6"/>
      <c r="Q129" s="3"/>
      <c r="R129" s="2"/>
      <c r="S129" s="2"/>
      <c r="T129" s="6"/>
      <c r="U129" s="3"/>
      <c r="V129" s="3"/>
      <c r="W129" s="3"/>
      <c r="X129" s="223"/>
      <c r="Y129" s="99"/>
      <c r="Z129" s="1"/>
    </row>
    <row r="130" spans="1:26" x14ac:dyDescent="0.35">
      <c r="A130" s="2"/>
      <c r="B130" s="6"/>
      <c r="C130" s="2"/>
      <c r="D130" s="2"/>
      <c r="E130" s="2"/>
      <c r="F130" s="2"/>
      <c r="G130" s="6"/>
      <c r="H130" s="2"/>
      <c r="I130" s="2"/>
      <c r="J130" s="2"/>
      <c r="K130" s="2"/>
      <c r="L130" s="2"/>
      <c r="M130" s="2"/>
      <c r="N130" s="2"/>
      <c r="O130" s="2"/>
      <c r="P130" s="6"/>
      <c r="Q130" s="3"/>
      <c r="R130" s="2"/>
      <c r="S130" s="2"/>
      <c r="T130" s="6"/>
      <c r="U130" s="3"/>
      <c r="V130" s="3"/>
      <c r="W130" s="3"/>
      <c r="X130" s="223"/>
      <c r="Y130" s="99"/>
      <c r="Z130" s="1"/>
    </row>
    <row r="131" spans="1:26" x14ac:dyDescent="0.35">
      <c r="A131" s="2"/>
      <c r="B131" s="6"/>
      <c r="C131" s="2"/>
      <c r="D131" s="2"/>
      <c r="E131" s="2"/>
      <c r="F131" s="2"/>
      <c r="G131" s="6"/>
      <c r="H131" s="2"/>
      <c r="I131" s="2"/>
      <c r="J131" s="2"/>
      <c r="K131" s="2"/>
      <c r="L131" s="2"/>
      <c r="M131" s="2"/>
      <c r="N131" s="2"/>
      <c r="O131" s="2"/>
      <c r="P131" s="6"/>
      <c r="Q131" s="3"/>
      <c r="R131" s="2"/>
      <c r="S131" s="2"/>
      <c r="T131" s="6"/>
      <c r="U131" s="3"/>
      <c r="V131" s="3"/>
      <c r="W131" s="3"/>
      <c r="X131" s="223"/>
      <c r="Y131" s="99"/>
      <c r="Z131" s="1"/>
    </row>
    <row r="132" spans="1:26" x14ac:dyDescent="0.35">
      <c r="A132" s="2"/>
      <c r="B132" s="6"/>
      <c r="C132" s="2"/>
      <c r="D132" s="2"/>
      <c r="E132" s="2"/>
      <c r="F132" s="2"/>
      <c r="G132" s="6"/>
      <c r="H132" s="2"/>
      <c r="I132" s="2"/>
      <c r="J132" s="2"/>
      <c r="K132" s="2"/>
      <c r="L132" s="2"/>
      <c r="M132" s="2"/>
      <c r="N132" s="2"/>
      <c r="O132" s="2"/>
      <c r="P132" s="6"/>
      <c r="Q132" s="3"/>
      <c r="R132" s="2"/>
      <c r="S132" s="2"/>
      <c r="T132" s="6"/>
      <c r="U132" s="3"/>
      <c r="V132" s="3"/>
      <c r="W132" s="3"/>
      <c r="X132" s="223"/>
      <c r="Y132" s="99"/>
      <c r="Z132" s="1"/>
    </row>
    <row r="133" spans="1:26" x14ac:dyDescent="0.35">
      <c r="A133" s="2"/>
      <c r="B133" s="6"/>
      <c r="C133" s="2"/>
      <c r="D133" s="2"/>
      <c r="E133" s="2"/>
      <c r="F133" s="2"/>
      <c r="G133" s="6"/>
      <c r="H133" s="2"/>
      <c r="I133" s="2"/>
      <c r="J133" s="2"/>
      <c r="K133" s="2"/>
      <c r="L133" s="2"/>
      <c r="M133" s="2"/>
      <c r="N133" s="2"/>
      <c r="O133" s="2"/>
      <c r="P133" s="6"/>
      <c r="Q133" s="3"/>
      <c r="R133" s="2"/>
      <c r="S133" s="2"/>
      <c r="T133" s="6"/>
      <c r="U133" s="3"/>
      <c r="V133" s="3"/>
      <c r="W133" s="3"/>
      <c r="X133" s="223"/>
      <c r="Y133" s="99"/>
      <c r="Z133" s="1"/>
    </row>
    <row r="134" spans="1:26" x14ac:dyDescent="0.35">
      <c r="A134" s="2"/>
      <c r="B134" s="6"/>
      <c r="C134" s="2"/>
      <c r="D134" s="2"/>
      <c r="E134" s="2"/>
      <c r="F134" s="2"/>
      <c r="G134" s="6"/>
      <c r="H134" s="2"/>
      <c r="I134" s="2"/>
      <c r="J134" s="2"/>
      <c r="K134" s="2"/>
      <c r="L134" s="2"/>
      <c r="M134" s="2"/>
      <c r="N134" s="2"/>
      <c r="O134" s="2"/>
      <c r="P134" s="6"/>
      <c r="Q134" s="3"/>
      <c r="R134" s="2"/>
      <c r="S134" s="2"/>
      <c r="T134" s="6"/>
      <c r="U134" s="3"/>
      <c r="V134" s="3"/>
      <c r="W134" s="3"/>
      <c r="X134" s="223"/>
      <c r="Y134" s="99"/>
      <c r="Z134" s="1"/>
    </row>
    <row r="135" spans="1:26" x14ac:dyDescent="0.35">
      <c r="A135" s="2"/>
      <c r="B135" s="6"/>
      <c r="C135" s="2"/>
      <c r="D135" s="2"/>
      <c r="E135" s="2"/>
      <c r="F135" s="2"/>
      <c r="G135" s="6"/>
      <c r="H135" s="2"/>
      <c r="I135" s="2"/>
      <c r="J135" s="2"/>
      <c r="K135" s="2"/>
      <c r="L135" s="2"/>
      <c r="M135" s="2"/>
      <c r="N135" s="2"/>
      <c r="O135" s="2"/>
      <c r="P135" s="6"/>
      <c r="Q135" s="3"/>
      <c r="R135" s="2"/>
      <c r="S135" s="2"/>
      <c r="T135" s="6"/>
      <c r="U135" s="3"/>
      <c r="V135" s="3"/>
      <c r="W135" s="3"/>
      <c r="X135" s="223"/>
      <c r="Y135" s="99"/>
      <c r="Z135" s="1"/>
    </row>
    <row r="136" spans="1:26" x14ac:dyDescent="0.35">
      <c r="A136" s="2"/>
      <c r="B136" s="6"/>
      <c r="C136" s="2"/>
      <c r="D136" s="2"/>
      <c r="E136" s="2"/>
      <c r="F136" s="2"/>
      <c r="G136" s="6"/>
      <c r="H136" s="2"/>
      <c r="I136" s="2"/>
      <c r="J136" s="2"/>
      <c r="K136" s="2"/>
      <c r="L136" s="2"/>
      <c r="M136" s="2"/>
      <c r="N136" s="2"/>
      <c r="O136" s="2"/>
      <c r="P136" s="6"/>
      <c r="Q136" s="3"/>
      <c r="R136" s="2"/>
      <c r="S136" s="2"/>
      <c r="T136" s="6"/>
      <c r="U136" s="3"/>
      <c r="V136" s="3"/>
      <c r="W136" s="3"/>
      <c r="X136" s="223"/>
      <c r="Y136" s="99"/>
      <c r="Z136" s="1"/>
    </row>
    <row r="137" spans="1:26" x14ac:dyDescent="0.35">
      <c r="A137" s="2"/>
      <c r="B137" s="6"/>
      <c r="C137" s="2"/>
      <c r="D137" s="2"/>
      <c r="E137" s="2"/>
      <c r="F137" s="2"/>
      <c r="G137" s="6"/>
      <c r="H137" s="2"/>
      <c r="I137" s="2"/>
      <c r="J137" s="2"/>
      <c r="K137" s="2"/>
      <c r="L137" s="2"/>
      <c r="M137" s="2"/>
      <c r="N137" s="2"/>
      <c r="O137" s="2"/>
      <c r="P137" s="6"/>
      <c r="Q137" s="3"/>
      <c r="R137" s="2"/>
      <c r="S137" s="2"/>
      <c r="T137" s="6"/>
      <c r="U137" s="3"/>
      <c r="V137" s="3"/>
      <c r="W137" s="3"/>
      <c r="X137" s="223"/>
      <c r="Y137" s="99"/>
      <c r="Z137" s="1"/>
    </row>
    <row r="138" spans="1:26" x14ac:dyDescent="0.35">
      <c r="A138" s="2"/>
      <c r="B138" s="6"/>
      <c r="C138" s="2"/>
      <c r="D138" s="2"/>
      <c r="E138" s="2"/>
      <c r="F138" s="2"/>
      <c r="G138" s="6"/>
      <c r="H138" s="2"/>
      <c r="I138" s="2"/>
      <c r="J138" s="2"/>
      <c r="K138" s="2"/>
      <c r="L138" s="2"/>
      <c r="M138" s="2"/>
      <c r="N138" s="2"/>
      <c r="O138" s="2"/>
      <c r="P138" s="6"/>
      <c r="Q138" s="3"/>
      <c r="R138" s="2"/>
      <c r="S138" s="2"/>
      <c r="T138" s="6"/>
      <c r="U138" s="3"/>
      <c r="V138" s="3"/>
      <c r="W138" s="3"/>
      <c r="X138" s="223"/>
      <c r="Y138" s="99"/>
      <c r="Z138" s="1"/>
    </row>
    <row r="139" spans="1:26" x14ac:dyDescent="0.35">
      <c r="A139" s="2"/>
      <c r="B139" s="6"/>
      <c r="C139" s="2"/>
      <c r="D139" s="2"/>
      <c r="E139" s="2"/>
      <c r="F139" s="2"/>
      <c r="G139" s="6"/>
      <c r="H139" s="2"/>
      <c r="I139" s="2"/>
      <c r="J139" s="2"/>
      <c r="K139" s="2"/>
      <c r="L139" s="2"/>
      <c r="M139" s="2"/>
      <c r="N139" s="2"/>
      <c r="O139" s="2"/>
      <c r="P139" s="6"/>
      <c r="Q139" s="3"/>
      <c r="R139" s="2"/>
      <c r="S139" s="2"/>
      <c r="T139" s="6"/>
      <c r="U139" s="3"/>
      <c r="V139" s="3"/>
      <c r="W139" s="3"/>
      <c r="X139" s="223"/>
      <c r="Y139" s="99"/>
      <c r="Z139" s="1"/>
    </row>
    <row r="140" spans="1:26" x14ac:dyDescent="0.35">
      <c r="A140" s="2"/>
      <c r="B140" s="6"/>
      <c r="C140" s="2"/>
      <c r="D140" s="2"/>
      <c r="E140" s="2"/>
      <c r="F140" s="2"/>
      <c r="G140" s="6"/>
      <c r="H140" s="2"/>
      <c r="I140" s="2"/>
      <c r="J140" s="2"/>
      <c r="K140" s="2"/>
      <c r="L140" s="2"/>
      <c r="M140" s="2"/>
      <c r="N140" s="2"/>
      <c r="O140" s="2"/>
      <c r="P140" s="6"/>
      <c r="Q140" s="3"/>
      <c r="R140" s="2"/>
      <c r="S140" s="2"/>
      <c r="T140" s="6"/>
      <c r="U140" s="3"/>
      <c r="V140" s="3"/>
      <c r="W140" s="3"/>
      <c r="X140" s="223"/>
      <c r="Y140" s="99"/>
      <c r="Z140" s="1"/>
    </row>
    <row r="141" spans="1:26" x14ac:dyDescent="0.35">
      <c r="A141" s="2"/>
      <c r="B141" s="6"/>
      <c r="C141" s="2"/>
      <c r="D141" s="2"/>
      <c r="E141" s="2"/>
      <c r="F141" s="2"/>
      <c r="G141" s="6"/>
      <c r="H141" s="2"/>
      <c r="I141" s="2"/>
      <c r="J141" s="2"/>
      <c r="K141" s="2"/>
      <c r="L141" s="2"/>
      <c r="M141" s="2"/>
      <c r="N141" s="2"/>
      <c r="O141" s="2"/>
      <c r="P141" s="6"/>
      <c r="Q141" s="3"/>
      <c r="R141" s="2"/>
      <c r="S141" s="2"/>
      <c r="T141" s="6"/>
      <c r="U141" s="3"/>
      <c r="V141" s="3"/>
      <c r="W141" s="3"/>
      <c r="X141" s="223"/>
      <c r="Y141" s="99"/>
      <c r="Z141" s="1"/>
    </row>
    <row r="142" spans="1:26" x14ac:dyDescent="0.35">
      <c r="A142" s="2"/>
      <c r="B142" s="6"/>
      <c r="C142" s="2"/>
      <c r="D142" s="2"/>
      <c r="E142" s="2"/>
      <c r="F142" s="2"/>
      <c r="G142" s="6"/>
      <c r="H142" s="2"/>
      <c r="I142" s="2"/>
      <c r="J142" s="2"/>
      <c r="K142" s="2"/>
      <c r="L142" s="2"/>
      <c r="M142" s="2"/>
      <c r="N142" s="2"/>
      <c r="O142" s="2"/>
      <c r="P142" s="6"/>
      <c r="Q142" s="3"/>
      <c r="R142" s="2"/>
      <c r="S142" s="2"/>
      <c r="T142" s="6"/>
      <c r="U142" s="3"/>
      <c r="V142" s="3"/>
      <c r="W142" s="3"/>
      <c r="X142" s="223"/>
      <c r="Y142" s="99"/>
      <c r="Z142" s="1"/>
    </row>
    <row r="143" spans="1:26" x14ac:dyDescent="0.35">
      <c r="A143" s="2"/>
      <c r="B143" s="6"/>
      <c r="C143" s="2"/>
      <c r="D143" s="2"/>
      <c r="E143" s="2"/>
      <c r="F143" s="2"/>
      <c r="G143" s="6"/>
      <c r="H143" s="2"/>
      <c r="I143" s="2"/>
      <c r="J143" s="2"/>
      <c r="K143" s="2"/>
      <c r="L143" s="2"/>
      <c r="M143" s="2"/>
      <c r="N143" s="2"/>
      <c r="O143" s="2"/>
      <c r="P143" s="6"/>
      <c r="Q143" s="3"/>
      <c r="R143" s="2"/>
      <c r="S143" s="2"/>
      <c r="T143" s="6"/>
      <c r="U143" s="3"/>
      <c r="V143" s="3"/>
      <c r="W143" s="3"/>
      <c r="X143" s="223"/>
      <c r="Y143" s="99"/>
      <c r="Z143" s="1"/>
    </row>
    <row r="144" spans="1:26" x14ac:dyDescent="0.35">
      <c r="A144" s="2"/>
      <c r="B144" s="6"/>
      <c r="C144" s="2"/>
      <c r="D144" s="2"/>
      <c r="E144" s="2"/>
      <c r="F144" s="2"/>
      <c r="G144" s="6"/>
      <c r="H144" s="2"/>
      <c r="I144" s="2"/>
      <c r="J144" s="2"/>
      <c r="K144" s="2"/>
      <c r="L144" s="2"/>
      <c r="M144" s="2"/>
      <c r="N144" s="2"/>
      <c r="O144" s="2"/>
      <c r="P144" s="6"/>
      <c r="Q144" s="3"/>
      <c r="R144" s="2"/>
      <c r="S144" s="2"/>
      <c r="T144" s="6"/>
      <c r="U144" s="3"/>
      <c r="V144" s="3"/>
      <c r="W144" s="3"/>
      <c r="X144" s="223"/>
      <c r="Y144" s="99"/>
      <c r="Z144" s="1"/>
    </row>
    <row r="145" spans="1:26" x14ac:dyDescent="0.35">
      <c r="A145" s="2"/>
      <c r="B145" s="6"/>
      <c r="C145" s="2"/>
      <c r="D145" s="2"/>
      <c r="E145" s="2"/>
      <c r="F145" s="2"/>
      <c r="G145" s="6"/>
      <c r="H145" s="2"/>
      <c r="I145" s="2"/>
      <c r="J145" s="2"/>
      <c r="K145" s="2"/>
      <c r="L145" s="2"/>
      <c r="M145" s="2"/>
      <c r="N145" s="2"/>
      <c r="O145" s="2"/>
      <c r="P145" s="6"/>
      <c r="Q145" s="3"/>
      <c r="R145" s="2"/>
      <c r="S145" s="2"/>
      <c r="T145" s="6"/>
      <c r="U145" s="3"/>
      <c r="V145" s="3"/>
      <c r="W145" s="3"/>
      <c r="X145" s="223"/>
      <c r="Y145" s="99"/>
      <c r="Z145" s="1"/>
    </row>
    <row r="146" spans="1:26" x14ac:dyDescent="0.35">
      <c r="A146" s="2"/>
      <c r="B146" s="6"/>
      <c r="C146" s="2"/>
      <c r="D146" s="2"/>
      <c r="E146" s="2"/>
      <c r="F146" s="2"/>
      <c r="G146" s="6"/>
      <c r="H146" s="2"/>
      <c r="I146" s="2"/>
      <c r="J146" s="2"/>
      <c r="K146" s="2"/>
      <c r="L146" s="2"/>
      <c r="M146" s="2"/>
      <c r="N146" s="2"/>
      <c r="O146" s="2"/>
      <c r="P146" s="6"/>
      <c r="Q146" s="3"/>
      <c r="R146" s="2"/>
      <c r="S146" s="2"/>
      <c r="T146" s="6"/>
      <c r="U146" s="3"/>
      <c r="V146" s="3"/>
      <c r="W146" s="3"/>
      <c r="X146" s="223"/>
      <c r="Y146" s="99"/>
      <c r="Z146" s="1"/>
    </row>
    <row r="147" spans="1:26" x14ac:dyDescent="0.35">
      <c r="A147" s="2"/>
      <c r="B147" s="6"/>
      <c r="C147" s="2"/>
      <c r="D147" s="2"/>
      <c r="E147" s="2"/>
      <c r="F147" s="2"/>
      <c r="G147" s="6"/>
      <c r="H147" s="2"/>
      <c r="I147" s="2"/>
      <c r="J147" s="2"/>
      <c r="K147" s="2"/>
      <c r="L147" s="2"/>
      <c r="M147" s="2"/>
      <c r="N147" s="2"/>
      <c r="O147" s="2"/>
      <c r="P147" s="6"/>
      <c r="Q147" s="3"/>
      <c r="R147" s="2"/>
      <c r="S147" s="2"/>
      <c r="T147" s="6"/>
      <c r="U147" s="3"/>
      <c r="V147" s="3"/>
      <c r="W147" s="3"/>
      <c r="X147" s="223"/>
      <c r="Y147" s="99"/>
      <c r="Z147" s="1"/>
    </row>
    <row r="148" spans="1:26" x14ac:dyDescent="0.35">
      <c r="A148" s="2"/>
      <c r="B148" s="6"/>
      <c r="C148" s="2"/>
      <c r="D148" s="2"/>
      <c r="E148" s="2"/>
      <c r="F148" s="2"/>
      <c r="G148" s="6"/>
      <c r="H148" s="2"/>
      <c r="I148" s="2"/>
      <c r="J148" s="2"/>
      <c r="K148" s="2"/>
      <c r="L148" s="2"/>
      <c r="M148" s="2"/>
      <c r="N148" s="2"/>
      <c r="O148" s="2"/>
      <c r="P148" s="6"/>
      <c r="Q148" s="3"/>
      <c r="R148" s="2"/>
      <c r="S148" s="2"/>
      <c r="T148" s="6"/>
      <c r="U148" s="3"/>
      <c r="V148" s="3"/>
      <c r="W148" s="3"/>
      <c r="X148" s="223"/>
      <c r="Y148" s="99"/>
      <c r="Z148" s="1"/>
    </row>
    <row r="149" spans="1:26" x14ac:dyDescent="0.35">
      <c r="A149" s="2"/>
      <c r="B149" s="6"/>
      <c r="C149" s="2"/>
      <c r="D149" s="2"/>
      <c r="E149" s="2"/>
      <c r="F149" s="2"/>
      <c r="G149" s="6"/>
      <c r="H149" s="2"/>
      <c r="I149" s="2"/>
      <c r="J149" s="2"/>
      <c r="K149" s="2"/>
      <c r="L149" s="2"/>
      <c r="M149" s="2"/>
      <c r="N149" s="2"/>
      <c r="O149" s="2"/>
      <c r="P149" s="6"/>
      <c r="Q149" s="3"/>
      <c r="R149" s="2"/>
      <c r="S149" s="2"/>
      <c r="T149" s="6"/>
      <c r="U149" s="3"/>
      <c r="V149" s="3"/>
      <c r="W149" s="3"/>
      <c r="X149" s="223"/>
      <c r="Y149" s="99"/>
      <c r="Z149" s="1"/>
    </row>
    <row r="150" spans="1:26" x14ac:dyDescent="0.35">
      <c r="A150" s="2"/>
      <c r="B150" s="6"/>
      <c r="C150" s="2"/>
      <c r="D150" s="2"/>
      <c r="E150" s="2"/>
      <c r="F150" s="2"/>
      <c r="G150" s="6"/>
      <c r="H150" s="2"/>
      <c r="I150" s="2"/>
      <c r="J150" s="2"/>
      <c r="K150" s="2"/>
      <c r="L150" s="2"/>
      <c r="M150" s="2"/>
      <c r="N150" s="2"/>
      <c r="O150" s="2"/>
      <c r="P150" s="6"/>
      <c r="Q150" s="3"/>
      <c r="R150" s="2"/>
      <c r="S150" s="2"/>
      <c r="T150" s="6"/>
      <c r="U150" s="3"/>
      <c r="V150" s="3"/>
      <c r="W150" s="3"/>
      <c r="X150" s="223"/>
      <c r="Y150" s="99"/>
      <c r="Z150" s="1"/>
    </row>
    <row r="151" spans="1:26" x14ac:dyDescent="0.35">
      <c r="A151" s="2"/>
      <c r="B151" s="6"/>
      <c r="C151" s="2"/>
      <c r="D151" s="2"/>
      <c r="E151" s="2"/>
      <c r="F151" s="2"/>
      <c r="G151" s="6"/>
      <c r="H151" s="2"/>
      <c r="I151" s="2"/>
      <c r="J151" s="2"/>
      <c r="K151" s="2"/>
      <c r="L151" s="2"/>
      <c r="M151" s="2"/>
      <c r="N151" s="2"/>
      <c r="O151" s="2"/>
      <c r="P151" s="6"/>
      <c r="Q151" s="3"/>
      <c r="R151" s="2"/>
      <c r="S151" s="2"/>
      <c r="T151" s="6"/>
      <c r="U151" s="3"/>
      <c r="V151" s="3"/>
      <c r="W151" s="3"/>
      <c r="X151" s="223"/>
      <c r="Y151" s="99"/>
      <c r="Z151" s="1"/>
    </row>
    <row r="152" spans="1:26" x14ac:dyDescent="0.35">
      <c r="A152" s="2"/>
      <c r="B152" s="6"/>
      <c r="C152" s="2"/>
      <c r="D152" s="2"/>
      <c r="E152" s="2"/>
      <c r="F152" s="2"/>
      <c r="G152" s="6"/>
      <c r="H152" s="2"/>
      <c r="I152" s="2"/>
      <c r="J152" s="2"/>
      <c r="K152" s="2"/>
      <c r="L152" s="2"/>
      <c r="M152" s="2"/>
      <c r="N152" s="2"/>
      <c r="O152" s="2"/>
      <c r="P152" s="6"/>
      <c r="Q152" s="3"/>
      <c r="R152" s="2"/>
      <c r="S152" s="2"/>
      <c r="T152" s="6"/>
      <c r="U152" s="3"/>
      <c r="V152" s="3"/>
      <c r="W152" s="3"/>
      <c r="X152" s="223"/>
      <c r="Y152" s="99"/>
      <c r="Z152" s="1"/>
    </row>
    <row r="153" spans="1:26" x14ac:dyDescent="0.35">
      <c r="A153" s="2"/>
      <c r="B153" s="6"/>
      <c r="C153" s="2"/>
      <c r="D153" s="2"/>
      <c r="E153" s="2"/>
      <c r="F153" s="2"/>
      <c r="G153" s="6"/>
      <c r="H153" s="2"/>
      <c r="I153" s="2"/>
      <c r="J153" s="2"/>
      <c r="K153" s="2"/>
      <c r="L153" s="2"/>
      <c r="M153" s="2"/>
      <c r="N153" s="2"/>
      <c r="O153" s="2"/>
      <c r="P153" s="6"/>
      <c r="Q153" s="3"/>
      <c r="R153" s="2"/>
      <c r="S153" s="2"/>
      <c r="T153" s="6"/>
      <c r="U153" s="3"/>
      <c r="V153" s="3"/>
      <c r="W153" s="3"/>
      <c r="X153" s="223"/>
      <c r="Y153" s="99"/>
      <c r="Z153" s="1"/>
    </row>
    <row r="154" spans="1:26" x14ac:dyDescent="0.35">
      <c r="A154" s="2"/>
      <c r="B154" s="6"/>
      <c r="C154" s="2"/>
      <c r="D154" s="2"/>
      <c r="E154" s="2"/>
      <c r="F154" s="2"/>
      <c r="G154" s="6"/>
      <c r="H154" s="2"/>
      <c r="I154" s="2"/>
      <c r="J154" s="2"/>
      <c r="K154" s="2"/>
      <c r="L154" s="2"/>
      <c r="M154" s="2"/>
      <c r="N154" s="2"/>
      <c r="O154" s="2"/>
      <c r="P154" s="6"/>
      <c r="Q154" s="3"/>
      <c r="R154" s="2"/>
      <c r="S154" s="2"/>
      <c r="T154" s="6"/>
      <c r="U154" s="3"/>
      <c r="V154" s="3"/>
      <c r="W154" s="3"/>
      <c r="X154" s="223"/>
      <c r="Y154" s="99"/>
      <c r="Z154" s="1"/>
    </row>
    <row r="155" spans="1:26" x14ac:dyDescent="0.35">
      <c r="A155" s="2"/>
      <c r="B155" s="6"/>
      <c r="C155" s="2"/>
      <c r="D155" s="2"/>
      <c r="E155" s="2"/>
      <c r="F155" s="2"/>
      <c r="G155" s="6"/>
      <c r="H155" s="2"/>
      <c r="I155" s="2"/>
      <c r="J155" s="2"/>
      <c r="K155" s="2"/>
      <c r="L155" s="2"/>
      <c r="M155" s="2"/>
      <c r="N155" s="2"/>
      <c r="O155" s="2"/>
      <c r="P155" s="6"/>
      <c r="Q155" s="3"/>
      <c r="R155" s="2"/>
      <c r="S155" s="2"/>
      <c r="T155" s="6"/>
      <c r="U155" s="3"/>
      <c r="V155" s="3"/>
      <c r="W155" s="3"/>
      <c r="X155" s="223"/>
      <c r="Y155" s="99"/>
      <c r="Z155" s="1"/>
    </row>
    <row r="156" spans="1:26" x14ac:dyDescent="0.35">
      <c r="A156" s="2"/>
      <c r="B156" s="6"/>
      <c r="C156" s="2"/>
      <c r="D156" s="2"/>
      <c r="E156" s="2"/>
      <c r="F156" s="2"/>
      <c r="G156" s="6"/>
      <c r="H156" s="2"/>
      <c r="I156" s="2"/>
      <c r="J156" s="2"/>
      <c r="K156" s="2"/>
      <c r="L156" s="2"/>
      <c r="M156" s="2"/>
      <c r="N156" s="2"/>
      <c r="O156" s="2"/>
      <c r="P156" s="6"/>
      <c r="Q156" s="3"/>
      <c r="R156" s="2"/>
      <c r="S156" s="2"/>
      <c r="T156" s="6"/>
      <c r="U156" s="3"/>
      <c r="V156" s="3"/>
      <c r="W156" s="3"/>
      <c r="X156" s="223"/>
      <c r="Y156" s="99"/>
      <c r="Z156" s="1"/>
    </row>
    <row r="157" spans="1:26" x14ac:dyDescent="0.35">
      <c r="A157" s="2"/>
      <c r="B157" s="6"/>
      <c r="C157" s="2"/>
      <c r="D157" s="2"/>
      <c r="E157" s="2"/>
      <c r="F157" s="2"/>
      <c r="G157" s="6"/>
      <c r="H157" s="2"/>
      <c r="I157" s="2"/>
      <c r="J157" s="2"/>
      <c r="K157" s="2"/>
      <c r="L157" s="2"/>
      <c r="M157" s="2"/>
      <c r="N157" s="2"/>
      <c r="O157" s="2"/>
      <c r="P157" s="6"/>
      <c r="Q157" s="3"/>
      <c r="R157" s="2"/>
      <c r="S157" s="2"/>
      <c r="T157" s="6"/>
      <c r="U157" s="3"/>
      <c r="V157" s="3"/>
      <c r="W157" s="3"/>
      <c r="X157" s="223"/>
      <c r="Y157" s="99"/>
      <c r="Z157" s="1"/>
    </row>
    <row r="158" spans="1:26" x14ac:dyDescent="0.35">
      <c r="A158" s="2"/>
      <c r="B158" s="6"/>
      <c r="C158" s="2"/>
      <c r="D158" s="2"/>
      <c r="E158" s="2"/>
      <c r="F158" s="2"/>
      <c r="G158" s="6"/>
      <c r="H158" s="2"/>
      <c r="I158" s="2"/>
      <c r="J158" s="2"/>
      <c r="K158" s="2"/>
      <c r="L158" s="2"/>
      <c r="M158" s="2"/>
      <c r="N158" s="2"/>
      <c r="O158" s="2"/>
      <c r="P158" s="6"/>
      <c r="Q158" s="3"/>
      <c r="R158" s="2"/>
      <c r="S158" s="2"/>
      <c r="T158" s="6"/>
      <c r="U158" s="3"/>
      <c r="V158" s="3"/>
      <c r="W158" s="3"/>
      <c r="X158" s="223"/>
      <c r="Y158" s="99"/>
      <c r="Z158" s="1"/>
    </row>
    <row r="159" spans="1:26" x14ac:dyDescent="0.35">
      <c r="A159" s="2"/>
      <c r="B159" s="6"/>
      <c r="C159" s="2"/>
      <c r="D159" s="2"/>
      <c r="E159" s="2"/>
      <c r="F159" s="2"/>
      <c r="G159" s="6"/>
      <c r="H159" s="2"/>
      <c r="I159" s="2"/>
      <c r="J159" s="2"/>
      <c r="K159" s="2"/>
      <c r="L159" s="2"/>
      <c r="M159" s="2"/>
      <c r="N159" s="2"/>
      <c r="O159" s="2"/>
      <c r="P159" s="6"/>
      <c r="Q159" s="3"/>
      <c r="R159" s="2"/>
      <c r="S159" s="2"/>
      <c r="T159" s="6"/>
      <c r="U159" s="3"/>
      <c r="V159" s="3"/>
      <c r="W159" s="3"/>
      <c r="X159" s="223"/>
      <c r="Y159" s="99"/>
      <c r="Z159" s="1"/>
    </row>
    <row r="160" spans="1:26" x14ac:dyDescent="0.35">
      <c r="A160" s="2"/>
      <c r="B160" s="6"/>
      <c r="C160" s="2"/>
      <c r="D160" s="2"/>
      <c r="E160" s="2"/>
      <c r="F160" s="2"/>
      <c r="G160" s="6"/>
      <c r="H160" s="2"/>
      <c r="I160" s="2"/>
      <c r="J160" s="2"/>
      <c r="K160" s="2"/>
      <c r="L160" s="2"/>
      <c r="M160" s="2"/>
      <c r="N160" s="2"/>
      <c r="O160" s="2"/>
      <c r="P160" s="6"/>
      <c r="Q160" s="3"/>
      <c r="R160" s="2"/>
      <c r="S160" s="2"/>
      <c r="T160" s="6"/>
      <c r="U160" s="3"/>
      <c r="V160" s="3"/>
      <c r="W160" s="3"/>
      <c r="X160" s="223"/>
      <c r="Y160" s="99"/>
      <c r="Z160" s="1"/>
    </row>
    <row r="161" spans="1:26" x14ac:dyDescent="0.35">
      <c r="A161" s="2"/>
      <c r="B161" s="6"/>
      <c r="C161" s="2"/>
      <c r="D161" s="2"/>
      <c r="E161" s="2"/>
      <c r="F161" s="2"/>
      <c r="G161" s="6"/>
      <c r="H161" s="2"/>
      <c r="I161" s="2"/>
      <c r="J161" s="2"/>
      <c r="K161" s="2"/>
      <c r="L161" s="2"/>
      <c r="M161" s="2"/>
      <c r="N161" s="2"/>
      <c r="O161" s="2"/>
      <c r="P161" s="6"/>
      <c r="Q161" s="3"/>
      <c r="R161" s="2"/>
      <c r="S161" s="2"/>
      <c r="T161" s="6"/>
      <c r="U161" s="3"/>
      <c r="V161" s="3"/>
      <c r="W161" s="3"/>
      <c r="X161" s="223"/>
      <c r="Y161" s="99"/>
      <c r="Z161" s="1"/>
    </row>
    <row r="162" spans="1:26" x14ac:dyDescent="0.35">
      <c r="A162" s="2"/>
      <c r="B162" s="6"/>
      <c r="C162" s="2"/>
      <c r="D162" s="2"/>
      <c r="E162" s="2"/>
      <c r="F162" s="2"/>
      <c r="G162" s="6"/>
      <c r="H162" s="2"/>
      <c r="I162" s="2"/>
      <c r="J162" s="2"/>
      <c r="K162" s="2"/>
      <c r="L162" s="2"/>
      <c r="M162" s="2"/>
      <c r="N162" s="2"/>
      <c r="O162" s="2"/>
      <c r="P162" s="6"/>
      <c r="Q162" s="3"/>
      <c r="R162" s="2"/>
      <c r="S162" s="2"/>
      <c r="T162" s="6"/>
      <c r="U162" s="3"/>
      <c r="V162" s="3"/>
      <c r="W162" s="3"/>
      <c r="X162" s="223"/>
      <c r="Y162" s="99"/>
      <c r="Z162" s="1"/>
    </row>
    <row r="163" spans="1:26" x14ac:dyDescent="0.35">
      <c r="A163" s="2"/>
      <c r="B163" s="6"/>
      <c r="C163" s="2"/>
      <c r="D163" s="2"/>
      <c r="E163" s="2"/>
      <c r="F163" s="2"/>
      <c r="G163" s="6"/>
      <c r="H163" s="2"/>
      <c r="I163" s="2"/>
      <c r="J163" s="2"/>
      <c r="K163" s="2"/>
      <c r="L163" s="2"/>
      <c r="M163" s="2"/>
      <c r="N163" s="2"/>
      <c r="O163" s="2"/>
      <c r="P163" s="6"/>
      <c r="Q163" s="3"/>
      <c r="R163" s="2"/>
      <c r="S163" s="2"/>
      <c r="T163" s="6"/>
      <c r="U163" s="3"/>
      <c r="V163" s="3"/>
      <c r="W163" s="3"/>
      <c r="X163" s="223"/>
      <c r="Y163" s="99"/>
      <c r="Z163" s="1"/>
    </row>
    <row r="164" spans="1:26" x14ac:dyDescent="0.35">
      <c r="A164" s="2"/>
      <c r="B164" s="6"/>
      <c r="C164" s="2"/>
      <c r="D164" s="2"/>
      <c r="E164" s="2"/>
      <c r="F164" s="2"/>
      <c r="G164" s="6"/>
      <c r="H164" s="2"/>
      <c r="I164" s="2"/>
      <c r="J164" s="2"/>
      <c r="K164" s="2"/>
      <c r="L164" s="2"/>
      <c r="M164" s="2"/>
      <c r="N164" s="2"/>
      <c r="O164" s="2"/>
      <c r="P164" s="6"/>
      <c r="Q164" s="3"/>
      <c r="R164" s="2"/>
      <c r="S164" s="2"/>
      <c r="T164" s="6"/>
      <c r="U164" s="3"/>
      <c r="V164" s="3"/>
      <c r="W164" s="3"/>
      <c r="X164" s="223"/>
      <c r="Y164" s="99"/>
      <c r="Z164" s="1"/>
    </row>
    <row r="165" spans="1:26" x14ac:dyDescent="0.35">
      <c r="A165" s="2"/>
      <c r="B165" s="6"/>
      <c r="C165" s="2"/>
      <c r="D165" s="2"/>
      <c r="E165" s="2"/>
      <c r="F165" s="2"/>
      <c r="G165" s="6"/>
      <c r="H165" s="2"/>
      <c r="I165" s="2"/>
      <c r="J165" s="2"/>
      <c r="K165" s="2"/>
      <c r="L165" s="2"/>
      <c r="M165" s="2"/>
      <c r="N165" s="2"/>
      <c r="O165" s="2"/>
      <c r="P165" s="6"/>
      <c r="Q165" s="3"/>
      <c r="R165" s="2"/>
      <c r="S165" s="2"/>
      <c r="T165" s="6"/>
      <c r="U165" s="3"/>
      <c r="V165" s="3"/>
      <c r="W165" s="3"/>
      <c r="X165" s="223"/>
      <c r="Y165" s="99"/>
      <c r="Z165" s="1"/>
    </row>
    <row r="166" spans="1:26" x14ac:dyDescent="0.35">
      <c r="A166" s="2"/>
      <c r="B166" s="6"/>
      <c r="C166" s="2"/>
      <c r="D166" s="2"/>
      <c r="E166" s="2"/>
      <c r="F166" s="2"/>
      <c r="G166" s="6"/>
      <c r="H166" s="2"/>
      <c r="I166" s="2"/>
      <c r="J166" s="2"/>
      <c r="K166" s="2"/>
      <c r="L166" s="2"/>
      <c r="M166" s="2"/>
      <c r="N166" s="2"/>
      <c r="O166" s="2"/>
      <c r="P166" s="6"/>
      <c r="Q166" s="3"/>
      <c r="R166" s="2"/>
      <c r="S166" s="2"/>
      <c r="T166" s="6"/>
      <c r="U166" s="3"/>
      <c r="V166" s="3"/>
      <c r="W166" s="3"/>
      <c r="X166" s="223"/>
      <c r="Y166" s="99"/>
      <c r="Z166" s="1"/>
    </row>
    <row r="167" spans="1:26" x14ac:dyDescent="0.35">
      <c r="A167" s="2"/>
      <c r="B167" s="6"/>
      <c r="C167" s="2"/>
      <c r="D167" s="2"/>
      <c r="E167" s="2"/>
      <c r="F167" s="2"/>
      <c r="G167" s="6"/>
      <c r="H167" s="2"/>
      <c r="I167" s="2"/>
      <c r="J167" s="2"/>
      <c r="K167" s="2"/>
      <c r="L167" s="2"/>
      <c r="M167" s="2"/>
      <c r="N167" s="2"/>
      <c r="O167" s="2"/>
      <c r="P167" s="6"/>
      <c r="Q167" s="3"/>
      <c r="R167" s="2"/>
      <c r="S167" s="2"/>
      <c r="T167" s="6"/>
      <c r="U167" s="3"/>
      <c r="V167" s="3"/>
      <c r="W167" s="3"/>
      <c r="X167" s="223"/>
      <c r="Y167" s="99"/>
      <c r="Z167" s="1"/>
    </row>
    <row r="168" spans="1:26" x14ac:dyDescent="0.35">
      <c r="K168" s="1"/>
      <c r="Y168" s="100"/>
      <c r="Z168" s="1"/>
    </row>
    <row r="169" spans="1:26" x14ac:dyDescent="0.35">
      <c r="K169" s="1"/>
      <c r="Y169" s="1"/>
      <c r="Z169" s="1"/>
    </row>
    <row r="170" spans="1:26" x14ac:dyDescent="0.35">
      <c r="K170" s="1"/>
      <c r="Y170" s="1"/>
      <c r="Z170" s="1"/>
    </row>
    <row r="171" spans="1:26" x14ac:dyDescent="0.35">
      <c r="K171" s="1"/>
      <c r="Y171" s="1"/>
      <c r="Z171" s="1"/>
    </row>
    <row r="172" spans="1:26" x14ac:dyDescent="0.35">
      <c r="K172" s="1"/>
      <c r="Y172" s="1"/>
      <c r="Z172" s="1"/>
    </row>
    <row r="173" spans="1:26" x14ac:dyDescent="0.35">
      <c r="K173" s="1"/>
      <c r="Y173" s="1"/>
      <c r="Z173" s="1"/>
    </row>
    <row r="174" spans="1:26" x14ac:dyDescent="0.35">
      <c r="K174" s="1"/>
      <c r="Y174" s="1"/>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row>
    <row r="186" spans="11:26" x14ac:dyDescent="0.35">
      <c r="K186" s="1"/>
    </row>
    <row r="187" spans="11:26" x14ac:dyDescent="0.35">
      <c r="K187" s="1"/>
    </row>
    <row r="188" spans="11:26" x14ac:dyDescent="0.35">
      <c r="K188" s="1"/>
    </row>
    <row r="189" spans="11:26" x14ac:dyDescent="0.35">
      <c r="K189" s="1"/>
    </row>
    <row r="190" spans="11:26" x14ac:dyDescent="0.35">
      <c r="K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sheetData>
  <mergeCells count="35">
    <mergeCell ref="A60:A62"/>
    <mergeCell ref="A51:A52"/>
    <mergeCell ref="B51:B52"/>
    <mergeCell ref="C51:C52"/>
    <mergeCell ref="D51:D52"/>
    <mergeCell ref="F51:F52"/>
    <mergeCell ref="A53:A59"/>
    <mergeCell ref="A23:A29"/>
    <mergeCell ref="A30:A33"/>
    <mergeCell ref="A34:A37"/>
    <mergeCell ref="A38:A41"/>
    <mergeCell ref="A42:A43"/>
    <mergeCell ref="A44:A48"/>
    <mergeCell ref="P11:P12"/>
    <mergeCell ref="AD12:AD17"/>
    <mergeCell ref="A13:A17"/>
    <mergeCell ref="A19:A20"/>
    <mergeCell ref="AF19:AJ19"/>
    <mergeCell ref="A21:A22"/>
    <mergeCell ref="O6:R6"/>
    <mergeCell ref="S6:V9"/>
    <mergeCell ref="O7:R7"/>
    <mergeCell ref="O8:R8"/>
    <mergeCell ref="O9:R9"/>
    <mergeCell ref="A10:X10"/>
    <mergeCell ref="A3:X3"/>
    <mergeCell ref="B4:I4"/>
    <mergeCell ref="K4:N4"/>
    <mergeCell ref="O4:T4"/>
    <mergeCell ref="A5:X5"/>
    <mergeCell ref="A6:A9"/>
    <mergeCell ref="B6:I9"/>
    <mergeCell ref="J6:J9"/>
    <mergeCell ref="K6:L9"/>
    <mergeCell ref="M6:N9"/>
  </mergeCells>
  <dataValidations count="12">
    <dataValidation type="list" allowBlank="1" showErrorMessage="1" promptTitle="Risk control effectiveness" prompt="_x000a_" sqref="Q13:Q167" xr:uid="{5659E59C-8C66-4D81-8066-D290DF133B9D}">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167" xr:uid="{72259E62-4244-407F-83E8-3E11A04D6633}">
      <formula1>$AR$6:$AR$9</formula1>
    </dataValidation>
    <dataValidation type="list" allowBlank="1" showInputMessage="1" showErrorMessage="1" promptTitle="Likelihood criteria" prompt="Please use criteria attached in th Likelihood criteria tab of this workbook" sqref="O13:O167" xr:uid="{7C8D8935-BAE8-41C8-8377-9EF5107197AF}">
      <formula1>$AP$6:$AP$10</formula1>
    </dataValidation>
    <dataValidation type="list" allowBlank="1" showInputMessage="1" showErrorMessage="1" promptTitle="Consequence criteria" prompt="Please use the criteia attached on the consequence criteria tab in this Workbook" sqref="N13:N167" xr:uid="{07192E0C-198D-453C-B56C-80CCB84B4224}">
      <formula1>$AO$6:$AO$11</formula1>
    </dataValidation>
    <dataValidation type="list" allowBlank="1" showInputMessage="1" showErrorMessage="1" sqref="G13:G62" xr:uid="{8C3CF4DB-FAEF-474F-9013-F765A433C429}">
      <formula1>$AT$9:$AT$10</formula1>
    </dataValidation>
    <dataValidation type="list" allowBlank="1" showInputMessage="1" showErrorMessage="1" sqref="B53:B62 B22:B51" xr:uid="{908CA725-5995-482C-AF8E-AED3CBEE9D11}">
      <formula1>$AS$9:$AS$10</formula1>
    </dataValidation>
    <dataValidation type="list" allowBlank="1" showInputMessage="1" showErrorMessage="1" promptTitle="Risk type" prompt="Select the risk catergory whether the risk has Safety or Health effects " sqref="G63:G167" xr:uid="{9032C38A-37DA-40C8-9771-9683476B6BC5}">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64:T167" xr:uid="{3A5FEC81-BAA6-4CA7-876B-7F818E78642B}">
      <formula1>$AR$6:$AR$8</formula1>
    </dataValidation>
    <dataValidation type="list" allowBlank="1" showInputMessage="1" showErrorMessage="1" promptTitle="Risk control effectiveness" prompt="F= Fully effective_x000a_P=Partially effective_x000a_I=Ineffective_x000a_Ti=Totally ineffectve_x000a_N=None_x000a_" sqref="U64:W167" xr:uid="{98A43E8F-41E2-4B94-8A79-B137AB322402}">
      <formula1>$AQ$6:$AQ$9</formula1>
    </dataValidation>
    <dataValidation type="list" allowBlank="1" showInputMessage="1" showErrorMessage="1" promptTitle="Likelihood criteria" prompt="Please use criteria attached in th Likelihood criteria tab of this workbook" sqref="S64:S167" xr:uid="{0D8C1BEC-EE8A-4677-97A5-611699F75EF6}">
      <formula1>$AP$6:$AP$9</formula1>
    </dataValidation>
    <dataValidation type="list" allowBlank="1" showInputMessage="1" showErrorMessage="1" promptTitle="Consequence criteria" prompt="Please use the criteia attached on the consequence criteria tab in this Workbook" sqref="R63:R167" xr:uid="{7F30E4F4-084B-4404-B51D-555FED0C8C49}">
      <formula1>$AO$6:$AO$10</formula1>
    </dataValidation>
    <dataValidation type="list" allowBlank="1" showInputMessage="1" showErrorMessage="1" sqref="B63:B167" xr:uid="{C5A58D0F-A23A-4B27-875C-14BC492D0462}">
      <formula1>$AM$6:$AM$7</formula1>
    </dataValidation>
  </dataValidation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J224"/>
  <sheetViews>
    <sheetView topLeftCell="A61" zoomScale="50" zoomScaleNormal="50" workbookViewId="0">
      <selection activeCell="B6" sqref="B6:I8"/>
    </sheetView>
  </sheetViews>
  <sheetFormatPr defaultColWidth="8.7265625" defaultRowHeight="14.5" x14ac:dyDescent="0.35"/>
  <cols>
    <col min="1" max="1" width="29.7265625" style="115" customWidth="1"/>
    <col min="2" max="2" width="24" style="115" customWidth="1"/>
    <col min="3" max="3" width="8.26953125" style="115" customWidth="1"/>
    <col min="4" max="4" width="32" style="115" customWidth="1"/>
    <col min="5" max="5" width="7.453125" style="115" customWidth="1"/>
    <col min="6" max="6" width="32.54296875" style="115" customWidth="1"/>
    <col min="7" max="7" width="9.26953125" style="115" customWidth="1"/>
    <col min="8" max="8" width="31.453125" style="115" customWidth="1"/>
    <col min="9" max="9" width="21.54296875" style="115" customWidth="1"/>
    <col min="10" max="10" width="22.7265625" style="115" customWidth="1"/>
    <col min="11" max="11" width="28.26953125" style="125" customWidth="1"/>
    <col min="12" max="12" width="26" style="116" customWidth="1"/>
    <col min="13" max="13" width="41" style="116" customWidth="1"/>
    <col min="14" max="14" width="9.453125" style="115" customWidth="1"/>
    <col min="15" max="15" width="8.26953125" style="115" customWidth="1"/>
    <col min="16" max="16" width="8.7265625" style="115" customWidth="1"/>
    <col min="17" max="17" width="12.453125" style="115" customWidth="1"/>
    <col min="18" max="18" width="41.453125" style="115" customWidth="1"/>
    <col min="19" max="19" width="22.26953125" style="115" customWidth="1"/>
    <col min="20" max="20" width="21.7265625" style="115" customWidth="1"/>
    <col min="21" max="21" width="17" style="115" bestFit="1" customWidth="1"/>
    <col min="22" max="23" width="17" style="115" customWidth="1"/>
    <col min="24" max="24" width="25.7265625" style="115" customWidth="1"/>
    <col min="25" max="25" width="15" style="115" customWidth="1"/>
    <col min="26" max="42" width="8.7265625" style="115"/>
    <col min="43" max="43" width="17.26953125" style="115" customWidth="1"/>
    <col min="44" max="16384" width="8.7265625" style="115"/>
  </cols>
  <sheetData>
    <row r="1" spans="1:390" ht="15.75" customHeight="1" x14ac:dyDescent="0.35">
      <c r="K1" s="116"/>
      <c r="KJ1" s="116"/>
      <c r="KK1" s="116"/>
      <c r="KL1" s="116"/>
      <c r="KM1" s="116"/>
      <c r="KN1" s="116"/>
      <c r="KO1" s="116"/>
      <c r="KP1" s="116"/>
      <c r="KQ1" s="116"/>
      <c r="KR1" s="116"/>
      <c r="KS1" s="116"/>
      <c r="KT1" s="116"/>
      <c r="KU1" s="116"/>
      <c r="KV1" s="116"/>
      <c r="KW1" s="116"/>
      <c r="KX1" s="116"/>
      <c r="KY1" s="116"/>
      <c r="KZ1" s="116"/>
      <c r="LA1" s="116"/>
      <c r="LB1" s="116"/>
      <c r="LC1" s="116"/>
      <c r="LD1" s="116"/>
      <c r="LE1" s="116"/>
      <c r="LF1" s="116"/>
      <c r="LG1" s="116"/>
      <c r="LH1" s="116"/>
      <c r="LI1" s="116"/>
      <c r="LJ1" s="116"/>
      <c r="LK1" s="116"/>
      <c r="LL1" s="116"/>
      <c r="LM1" s="116"/>
      <c r="LN1" s="116"/>
      <c r="LO1" s="116"/>
      <c r="LP1" s="116"/>
      <c r="LQ1" s="116"/>
      <c r="LR1" s="116"/>
      <c r="LS1" s="116"/>
      <c r="LT1" s="116"/>
      <c r="LU1" s="116"/>
      <c r="LV1" s="116"/>
      <c r="LW1" s="116"/>
      <c r="LX1" s="116"/>
      <c r="LY1" s="116"/>
    </row>
    <row r="2" spans="1:390" ht="15.75" customHeight="1" x14ac:dyDescent="0.35">
      <c r="K2" s="116"/>
      <c r="KJ2" s="116"/>
      <c r="KK2" s="116"/>
      <c r="KL2" s="116"/>
      <c r="KM2" s="116"/>
      <c r="KN2" s="116"/>
      <c r="KO2" s="116"/>
      <c r="KP2" s="116"/>
      <c r="KQ2" s="116"/>
      <c r="KR2" s="116"/>
      <c r="KS2" s="116"/>
      <c r="KT2" s="116"/>
      <c r="KU2" s="116"/>
      <c r="KV2" s="116"/>
      <c r="KW2" s="116"/>
      <c r="KX2" s="116"/>
      <c r="KY2" s="116"/>
      <c r="KZ2" s="116"/>
      <c r="LA2" s="116"/>
      <c r="LB2" s="116"/>
      <c r="LC2" s="116"/>
      <c r="LD2" s="116"/>
      <c r="LE2" s="116"/>
      <c r="LF2" s="116"/>
      <c r="LG2" s="116"/>
      <c r="LH2" s="116"/>
      <c r="LI2" s="116"/>
      <c r="LJ2" s="116"/>
      <c r="LK2" s="116"/>
      <c r="LL2" s="116"/>
      <c r="LM2" s="116"/>
      <c r="LN2" s="116"/>
      <c r="LO2" s="116"/>
      <c r="LP2" s="116"/>
      <c r="LQ2" s="116"/>
      <c r="LR2" s="116"/>
      <c r="LS2" s="116"/>
      <c r="LT2" s="116"/>
      <c r="LU2" s="116"/>
      <c r="LV2" s="116"/>
      <c r="LW2" s="116"/>
      <c r="LX2" s="116"/>
      <c r="LY2" s="116"/>
    </row>
    <row r="3" spans="1:390" ht="18.5" x14ac:dyDescent="0.45">
      <c r="A3" s="774" t="s">
        <v>55</v>
      </c>
      <c r="B3" s="775"/>
      <c r="C3" s="775"/>
      <c r="D3" s="775"/>
      <c r="E3" s="775"/>
      <c r="F3" s="775"/>
      <c r="G3" s="775"/>
      <c r="H3" s="775"/>
      <c r="I3" s="775"/>
      <c r="J3" s="775"/>
      <c r="K3" s="775"/>
      <c r="L3" s="775"/>
      <c r="M3" s="775"/>
      <c r="N3" s="775"/>
      <c r="O3" s="775"/>
      <c r="P3" s="775"/>
      <c r="Q3" s="775"/>
      <c r="R3" s="775"/>
      <c r="S3" s="775"/>
      <c r="T3" s="775"/>
      <c r="U3" s="775"/>
      <c r="V3" s="775"/>
      <c r="W3" s="775"/>
      <c r="X3" s="776"/>
      <c r="KJ3" s="116"/>
      <c r="KK3" s="116"/>
      <c r="KL3" s="116"/>
      <c r="KM3" s="116"/>
      <c r="KN3" s="116"/>
      <c r="KO3" s="116"/>
      <c r="KP3" s="116"/>
      <c r="KQ3" s="116"/>
      <c r="KR3" s="116"/>
      <c r="KS3" s="116"/>
      <c r="KT3" s="116"/>
      <c r="KU3" s="116"/>
      <c r="KV3" s="116"/>
      <c r="KW3" s="116"/>
      <c r="KX3" s="116"/>
      <c r="KY3" s="116"/>
      <c r="KZ3" s="116"/>
      <c r="LA3" s="116"/>
      <c r="LB3" s="116"/>
      <c r="LC3" s="116"/>
      <c r="LD3" s="116"/>
      <c r="LE3" s="116"/>
      <c r="LF3" s="116"/>
      <c r="LG3" s="116"/>
      <c r="LH3" s="116"/>
      <c r="LI3" s="116"/>
      <c r="LJ3" s="116"/>
      <c r="LK3" s="116"/>
      <c r="LL3" s="116"/>
      <c r="LM3" s="116"/>
      <c r="LN3" s="116"/>
      <c r="LO3" s="116"/>
      <c r="LP3" s="116"/>
      <c r="LQ3" s="116"/>
      <c r="LR3" s="116"/>
      <c r="LS3" s="116"/>
      <c r="LT3" s="116"/>
      <c r="LU3" s="116"/>
      <c r="LV3" s="116"/>
      <c r="LW3" s="116"/>
      <c r="LX3" s="116"/>
      <c r="LY3" s="116"/>
    </row>
    <row r="4" spans="1:390" ht="63.75" customHeight="1" x14ac:dyDescent="0.35">
      <c r="A4" s="83" t="s">
        <v>64</v>
      </c>
      <c r="B4" s="665" t="s">
        <v>142</v>
      </c>
      <c r="C4" s="666"/>
      <c r="D4" s="666"/>
      <c r="E4" s="666"/>
      <c r="F4" s="666"/>
      <c r="G4" s="666"/>
      <c r="H4" s="666"/>
      <c r="I4" s="667"/>
      <c r="J4" s="81" t="s">
        <v>65</v>
      </c>
      <c r="K4" s="792" t="s">
        <v>143</v>
      </c>
      <c r="L4" s="793"/>
      <c r="M4" s="793"/>
      <c r="N4" s="794"/>
      <c r="O4" s="795"/>
      <c r="P4" s="796"/>
      <c r="Q4" s="796"/>
      <c r="R4" s="796"/>
      <c r="S4" s="796"/>
      <c r="T4" s="797"/>
      <c r="U4" s="84" t="s">
        <v>72</v>
      </c>
      <c r="V4" s="84"/>
      <c r="W4" s="117" t="s">
        <v>117</v>
      </c>
      <c r="X4" s="118" t="s">
        <v>116</v>
      </c>
      <c r="Z4" s="116"/>
      <c r="AA4" s="116"/>
      <c r="AB4" s="116"/>
      <c r="KJ4" s="116"/>
      <c r="KK4" s="116"/>
      <c r="KL4" s="116"/>
      <c r="KM4" s="116"/>
      <c r="KN4" s="116"/>
      <c r="KO4" s="116"/>
      <c r="KP4" s="116"/>
      <c r="KQ4" s="116"/>
      <c r="KR4" s="116"/>
      <c r="KS4" s="116"/>
      <c r="KT4" s="116"/>
      <c r="KU4" s="116"/>
      <c r="KV4" s="116"/>
      <c r="KW4" s="116"/>
      <c r="KX4" s="116"/>
      <c r="KY4" s="116"/>
      <c r="KZ4" s="116"/>
      <c r="LA4" s="116"/>
      <c r="LB4" s="116"/>
      <c r="LC4" s="116"/>
      <c r="LD4" s="116"/>
      <c r="LE4" s="116"/>
      <c r="LF4" s="116"/>
      <c r="LG4" s="116"/>
      <c r="LH4" s="116"/>
      <c r="LI4" s="116"/>
      <c r="LJ4" s="116"/>
      <c r="LK4" s="116"/>
      <c r="LL4" s="116"/>
      <c r="LM4" s="116"/>
      <c r="LN4" s="116"/>
      <c r="LO4" s="116"/>
      <c r="LP4" s="116"/>
      <c r="LQ4" s="116"/>
      <c r="LR4" s="116"/>
      <c r="LS4" s="116"/>
      <c r="LT4" s="116"/>
      <c r="LU4" s="116"/>
      <c r="LV4" s="116"/>
      <c r="LW4" s="116"/>
      <c r="LX4" s="116"/>
      <c r="LY4" s="116"/>
    </row>
    <row r="5" spans="1:390" ht="9.75" customHeight="1" x14ac:dyDescent="0.35">
      <c r="A5" s="798"/>
      <c r="B5" s="799"/>
      <c r="C5" s="799"/>
      <c r="D5" s="799"/>
      <c r="E5" s="799"/>
      <c r="F5" s="799"/>
      <c r="G5" s="799"/>
      <c r="H5" s="799"/>
      <c r="I5" s="799"/>
      <c r="J5" s="799"/>
      <c r="K5" s="799"/>
      <c r="L5" s="799"/>
      <c r="M5" s="799"/>
      <c r="N5" s="799"/>
      <c r="O5" s="799"/>
      <c r="P5" s="799"/>
      <c r="Q5" s="799"/>
      <c r="R5" s="799"/>
      <c r="S5" s="799"/>
      <c r="T5" s="799"/>
      <c r="U5" s="799"/>
      <c r="V5" s="799"/>
      <c r="W5" s="799"/>
      <c r="X5" s="800"/>
      <c r="Z5" s="116"/>
      <c r="AA5" s="116"/>
      <c r="AB5" s="116"/>
      <c r="KJ5" s="116"/>
      <c r="KK5" s="116"/>
      <c r="KL5" s="116"/>
      <c r="KM5" s="116"/>
      <c r="KN5" s="116"/>
      <c r="KO5" s="116"/>
      <c r="KP5" s="116"/>
      <c r="KQ5" s="116"/>
      <c r="KR5" s="116"/>
      <c r="KS5" s="116"/>
      <c r="KT5" s="116"/>
      <c r="KU5" s="116"/>
      <c r="KV5" s="116"/>
      <c r="KW5" s="116"/>
      <c r="KX5" s="116"/>
      <c r="KY5" s="116"/>
      <c r="KZ5" s="116"/>
      <c r="LA5" s="116"/>
      <c r="LB5" s="116"/>
      <c r="LC5" s="116"/>
      <c r="LD5" s="116"/>
      <c r="LE5" s="116"/>
      <c r="LF5" s="116"/>
      <c r="LG5" s="116"/>
      <c r="LH5" s="116"/>
      <c r="LI5" s="116"/>
      <c r="LJ5" s="116"/>
      <c r="LK5" s="116"/>
      <c r="LL5" s="116"/>
      <c r="LM5" s="116"/>
      <c r="LN5" s="116"/>
      <c r="LO5" s="116"/>
      <c r="LP5" s="116"/>
      <c r="LQ5" s="116"/>
      <c r="LR5" s="116"/>
      <c r="LS5" s="116"/>
      <c r="LT5" s="116"/>
      <c r="LU5" s="116"/>
      <c r="LV5" s="116"/>
      <c r="LW5" s="116"/>
      <c r="LX5" s="116"/>
      <c r="LY5" s="116"/>
    </row>
    <row r="6" spans="1:390" ht="30" customHeight="1" x14ac:dyDescent="0.35">
      <c r="A6" s="670" t="s">
        <v>1</v>
      </c>
      <c r="B6" s="783">
        <v>45777</v>
      </c>
      <c r="C6" s="784"/>
      <c r="D6" s="784"/>
      <c r="E6" s="784"/>
      <c r="F6" s="784"/>
      <c r="G6" s="784"/>
      <c r="H6" s="784"/>
      <c r="I6" s="785"/>
      <c r="J6" s="779" t="s">
        <v>2</v>
      </c>
      <c r="K6" s="761" t="s">
        <v>144</v>
      </c>
      <c r="L6" s="762"/>
      <c r="M6" s="681" t="s">
        <v>56</v>
      </c>
      <c r="N6" s="682"/>
      <c r="O6" s="767" t="s">
        <v>497</v>
      </c>
      <c r="P6" s="768"/>
      <c r="Q6" s="768"/>
      <c r="R6" s="769"/>
      <c r="S6" s="655"/>
      <c r="T6" s="656"/>
      <c r="U6" s="656"/>
      <c r="V6" s="657"/>
      <c r="W6" s="119" t="s">
        <v>66</v>
      </c>
      <c r="X6" s="134" t="s">
        <v>594</v>
      </c>
      <c r="Z6" s="116"/>
      <c r="AA6" s="116"/>
      <c r="AB6" s="116"/>
      <c r="KJ6" s="116"/>
      <c r="KK6" s="116"/>
      <c r="KL6" s="116"/>
      <c r="KM6" s="116"/>
      <c r="KN6" s="116"/>
      <c r="KO6" s="116"/>
      <c r="KP6" s="116"/>
      <c r="KQ6" s="116"/>
      <c r="KR6" s="116"/>
      <c r="KS6" s="116"/>
      <c r="KT6" s="116"/>
      <c r="KU6" s="116"/>
      <c r="KV6" s="116"/>
      <c r="KW6" s="116"/>
      <c r="KX6" s="116"/>
      <c r="KY6" s="116"/>
      <c r="KZ6" s="116"/>
      <c r="LA6" s="116"/>
      <c r="LB6" s="116"/>
      <c r="LC6" s="116"/>
      <c r="LD6" s="116"/>
      <c r="LE6" s="116"/>
      <c r="LF6" s="116"/>
      <c r="LG6" s="116"/>
      <c r="LH6" s="116"/>
      <c r="LI6" s="116"/>
      <c r="LJ6" s="116"/>
      <c r="LK6" s="116"/>
      <c r="LL6" s="116"/>
      <c r="LM6" s="116"/>
      <c r="LN6" s="116"/>
      <c r="LO6" s="116"/>
      <c r="LP6" s="116"/>
      <c r="LQ6" s="116"/>
      <c r="LR6" s="116"/>
      <c r="LS6" s="116"/>
      <c r="LT6" s="116"/>
      <c r="LU6" s="116"/>
      <c r="LV6" s="116"/>
      <c r="LW6" s="116"/>
      <c r="LX6" s="116"/>
      <c r="LY6" s="116"/>
    </row>
    <row r="7" spans="1:390" ht="30.75" customHeight="1" x14ac:dyDescent="0.35">
      <c r="A7" s="671"/>
      <c r="B7" s="786"/>
      <c r="C7" s="787"/>
      <c r="D7" s="787"/>
      <c r="E7" s="787"/>
      <c r="F7" s="787"/>
      <c r="G7" s="787"/>
      <c r="H7" s="787"/>
      <c r="I7" s="788"/>
      <c r="J7" s="780"/>
      <c r="K7" s="763"/>
      <c r="L7" s="764"/>
      <c r="M7" s="683"/>
      <c r="N7" s="684"/>
      <c r="O7" s="767" t="s">
        <v>498</v>
      </c>
      <c r="P7" s="768"/>
      <c r="Q7" s="768"/>
      <c r="R7" s="769"/>
      <c r="S7" s="658"/>
      <c r="T7" s="770"/>
      <c r="U7" s="770"/>
      <c r="V7" s="660"/>
      <c r="W7" s="119" t="s">
        <v>118</v>
      </c>
      <c r="X7" s="120">
        <v>6</v>
      </c>
      <c r="Z7" s="116"/>
      <c r="AA7" s="116"/>
      <c r="AB7" s="116"/>
      <c r="KJ7" s="116"/>
      <c r="KK7" s="116"/>
      <c r="KL7" s="116"/>
      <c r="KM7" s="116"/>
      <c r="KN7" s="116"/>
      <c r="KO7" s="116"/>
      <c r="KP7" s="116"/>
      <c r="KQ7" s="116"/>
      <c r="KR7" s="116"/>
      <c r="KS7" s="116"/>
      <c r="KT7" s="116"/>
      <c r="KU7" s="116"/>
      <c r="KV7" s="116"/>
      <c r="KW7" s="116"/>
      <c r="KX7" s="116"/>
      <c r="KY7" s="116"/>
      <c r="KZ7" s="116"/>
      <c r="LA7" s="116"/>
      <c r="LB7" s="116"/>
      <c r="LC7" s="116"/>
      <c r="LD7" s="116"/>
      <c r="LE7" s="116"/>
      <c r="LF7" s="116"/>
      <c r="LG7" s="116"/>
      <c r="LH7" s="116"/>
      <c r="LI7" s="116"/>
      <c r="LJ7" s="116"/>
      <c r="LK7" s="116"/>
      <c r="LL7" s="116"/>
      <c r="LM7" s="116"/>
      <c r="LN7" s="116"/>
      <c r="LO7" s="116"/>
      <c r="LP7" s="116"/>
      <c r="LQ7" s="116"/>
      <c r="LR7" s="116"/>
      <c r="LS7" s="116"/>
      <c r="LT7" s="116"/>
      <c r="LU7" s="116"/>
      <c r="LV7" s="116"/>
      <c r="LW7" s="116"/>
      <c r="LX7" s="116"/>
      <c r="LY7" s="116"/>
    </row>
    <row r="8" spans="1:390" ht="30.75" customHeight="1" x14ac:dyDescent="0.35">
      <c r="A8" s="782"/>
      <c r="B8" s="789"/>
      <c r="C8" s="790"/>
      <c r="D8" s="790"/>
      <c r="E8" s="790"/>
      <c r="F8" s="790"/>
      <c r="G8" s="790"/>
      <c r="H8" s="790"/>
      <c r="I8" s="791"/>
      <c r="J8" s="781"/>
      <c r="K8" s="765"/>
      <c r="L8" s="766"/>
      <c r="M8" s="777"/>
      <c r="N8" s="778"/>
      <c r="O8" s="767" t="s">
        <v>595</v>
      </c>
      <c r="P8" s="768"/>
      <c r="Q8" s="768"/>
      <c r="R8" s="769"/>
      <c r="S8" s="771"/>
      <c r="T8" s="772"/>
      <c r="U8" s="772"/>
      <c r="V8" s="773"/>
      <c r="W8" s="119" t="s">
        <v>119</v>
      </c>
      <c r="X8" s="121">
        <v>46507</v>
      </c>
      <c r="Z8" s="116"/>
      <c r="AA8" s="116"/>
      <c r="AB8" s="116"/>
      <c r="KJ8" s="116"/>
      <c r="KK8" s="116"/>
      <c r="KL8" s="116"/>
      <c r="KM8" s="116"/>
      <c r="KN8" s="116"/>
      <c r="KO8" s="116"/>
      <c r="KP8" s="116"/>
      <c r="KQ8" s="116"/>
      <c r="KR8" s="116"/>
      <c r="KS8" s="116"/>
      <c r="KT8" s="116"/>
      <c r="KU8" s="116"/>
      <c r="KV8" s="116"/>
      <c r="KW8" s="116"/>
      <c r="KX8" s="116"/>
      <c r="KY8" s="116"/>
      <c r="KZ8" s="116"/>
      <c r="LA8" s="116"/>
      <c r="LB8" s="116"/>
      <c r="LC8" s="116"/>
      <c r="LD8" s="116"/>
      <c r="LE8" s="116"/>
      <c r="LF8" s="116"/>
      <c r="LG8" s="116"/>
      <c r="LH8" s="116"/>
      <c r="LI8" s="116"/>
      <c r="LJ8" s="116"/>
      <c r="LK8" s="116"/>
      <c r="LL8" s="116"/>
      <c r="LM8" s="116"/>
      <c r="LN8" s="116"/>
      <c r="LO8" s="116"/>
      <c r="LP8" s="116"/>
      <c r="LQ8" s="116"/>
      <c r="LR8" s="116"/>
      <c r="LS8" s="116"/>
      <c r="LT8" s="116"/>
      <c r="LU8" s="116"/>
      <c r="LV8" s="116"/>
      <c r="LW8" s="116"/>
      <c r="LX8" s="116"/>
      <c r="LY8" s="116"/>
    </row>
    <row r="9" spans="1:390" ht="15.75" customHeight="1" thickBot="1" x14ac:dyDescent="0.4">
      <c r="A9" s="661" t="s">
        <v>52</v>
      </c>
      <c r="B9" s="662"/>
      <c r="C9" s="662"/>
      <c r="D9" s="662"/>
      <c r="E9" s="662"/>
      <c r="F9" s="662"/>
      <c r="G9" s="662"/>
      <c r="H9" s="662"/>
      <c r="I9" s="662"/>
      <c r="J9" s="662"/>
      <c r="K9" s="662"/>
      <c r="L9" s="662"/>
      <c r="M9" s="662"/>
      <c r="N9" s="662"/>
      <c r="O9" s="662"/>
      <c r="P9" s="662"/>
      <c r="Q9" s="662"/>
      <c r="R9" s="662"/>
      <c r="S9" s="662"/>
      <c r="T9" s="662"/>
      <c r="U9" s="662"/>
      <c r="V9" s="662"/>
      <c r="W9" s="662"/>
      <c r="X9" s="662"/>
      <c r="Z9" s="116"/>
      <c r="AA9" s="116"/>
      <c r="AB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c r="LK9" s="116"/>
      <c r="LL9" s="116"/>
      <c r="LM9" s="116"/>
      <c r="LN9" s="116"/>
      <c r="LO9" s="116"/>
      <c r="LP9" s="116"/>
      <c r="LQ9" s="116"/>
      <c r="LR9" s="116"/>
      <c r="LS9" s="116"/>
      <c r="LT9" s="116"/>
      <c r="LU9" s="116"/>
      <c r="LV9" s="116"/>
      <c r="LW9" s="116"/>
      <c r="LX9" s="116"/>
      <c r="LY9" s="116"/>
    </row>
    <row r="10" spans="1:390" ht="78" customHeight="1" x14ac:dyDescent="0.35">
      <c r="A10" s="39" t="s">
        <v>122</v>
      </c>
      <c r="B10" s="41" t="s">
        <v>123</v>
      </c>
      <c r="C10" s="41" t="s">
        <v>124</v>
      </c>
      <c r="D10" s="41" t="s">
        <v>132</v>
      </c>
      <c r="E10" s="41" t="s">
        <v>125</v>
      </c>
      <c r="F10" s="41" t="s">
        <v>133</v>
      </c>
      <c r="G10" s="41" t="s">
        <v>126</v>
      </c>
      <c r="H10" s="43" t="s">
        <v>128</v>
      </c>
      <c r="I10" s="40" t="s">
        <v>129</v>
      </c>
      <c r="J10" s="42" t="s">
        <v>14</v>
      </c>
      <c r="K10" s="42" t="s">
        <v>130</v>
      </c>
      <c r="L10" s="42" t="s">
        <v>131</v>
      </c>
      <c r="M10" s="50" t="s">
        <v>3</v>
      </c>
      <c r="N10" s="51" t="s">
        <v>0</v>
      </c>
      <c r="O10" s="52"/>
      <c r="P10" s="663" t="s">
        <v>4</v>
      </c>
      <c r="Q10" s="44"/>
      <c r="R10" s="86" t="s">
        <v>121</v>
      </c>
      <c r="S10" s="45" t="s">
        <v>5</v>
      </c>
      <c r="T10" s="46" t="s">
        <v>6</v>
      </c>
      <c r="U10" s="47" t="s">
        <v>7</v>
      </c>
      <c r="V10" s="48" t="s">
        <v>71</v>
      </c>
      <c r="W10" s="48" t="s">
        <v>8</v>
      </c>
      <c r="X10" s="47" t="s">
        <v>114</v>
      </c>
      <c r="Z10" s="116"/>
      <c r="AA10" s="116"/>
      <c r="AB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6"/>
      <c r="LP10" s="116"/>
      <c r="LQ10" s="116"/>
      <c r="LR10" s="116"/>
      <c r="LS10" s="116"/>
      <c r="LT10" s="116"/>
      <c r="LU10" s="116"/>
      <c r="LV10" s="116"/>
      <c r="LW10" s="116"/>
      <c r="LX10" s="116"/>
      <c r="LY10" s="116"/>
    </row>
    <row r="11" spans="1:390" s="122" customFormat="1" ht="165" customHeight="1" x14ac:dyDescent="0.25">
      <c r="A11" s="24" t="s">
        <v>48</v>
      </c>
      <c r="B11" s="87" t="s">
        <v>127</v>
      </c>
      <c r="C11" s="30" t="s">
        <v>9</v>
      </c>
      <c r="D11" s="30" t="s">
        <v>69</v>
      </c>
      <c r="E11" s="25" t="s">
        <v>9</v>
      </c>
      <c r="F11" s="29" t="s">
        <v>67</v>
      </c>
      <c r="G11" s="29" t="s">
        <v>16</v>
      </c>
      <c r="H11" s="30" t="s">
        <v>11</v>
      </c>
      <c r="I11" s="26" t="s">
        <v>68</v>
      </c>
      <c r="J11" s="27" t="s">
        <v>10</v>
      </c>
      <c r="K11" s="28" t="s">
        <v>15</v>
      </c>
      <c r="L11" s="101" t="s">
        <v>70</v>
      </c>
      <c r="M11" s="27" t="s">
        <v>115</v>
      </c>
      <c r="N11" s="38" t="s">
        <v>18</v>
      </c>
      <c r="O11" s="37" t="s">
        <v>12</v>
      </c>
      <c r="P11" s="664"/>
      <c r="Q11" s="31" t="s">
        <v>51</v>
      </c>
      <c r="R11" s="32" t="s">
        <v>135</v>
      </c>
      <c r="S11" s="33" t="s">
        <v>49</v>
      </c>
      <c r="T11" s="34" t="s">
        <v>136</v>
      </c>
      <c r="U11" s="35" t="s">
        <v>13</v>
      </c>
      <c r="V11" s="36" t="s">
        <v>137</v>
      </c>
      <c r="W11" s="36" t="s">
        <v>138</v>
      </c>
      <c r="X11" s="35" t="s">
        <v>134</v>
      </c>
      <c r="Z11" s="123"/>
      <c r="AA11" s="123"/>
      <c r="AB11" s="123"/>
      <c r="KJ11" s="123"/>
      <c r="KK11" s="123"/>
      <c r="KL11" s="123"/>
      <c r="KM11" s="123"/>
      <c r="KN11" s="123"/>
      <c r="KO11" s="123"/>
      <c r="KP11" s="123"/>
      <c r="KQ11" s="123"/>
      <c r="KR11" s="123"/>
      <c r="KS11" s="123"/>
      <c r="KT11" s="123"/>
      <c r="KU11" s="123"/>
      <c r="KV11" s="123"/>
      <c r="KW11" s="123"/>
      <c r="KX11" s="123"/>
      <c r="KY11" s="123"/>
      <c r="KZ11" s="123"/>
      <c r="LA11" s="123"/>
      <c r="LB11" s="123"/>
      <c r="LC11" s="123"/>
      <c r="LD11" s="123"/>
      <c r="LE11" s="123"/>
      <c r="LF11" s="123"/>
      <c r="LG11" s="123"/>
      <c r="LH11" s="123"/>
      <c r="LI11" s="123"/>
      <c r="LJ11" s="123"/>
      <c r="LK11" s="123"/>
      <c r="LL11" s="123"/>
      <c r="LM11" s="123"/>
      <c r="LN11" s="123"/>
      <c r="LO11" s="123"/>
      <c r="LP11" s="123"/>
      <c r="LQ11" s="123"/>
      <c r="LR11" s="123"/>
      <c r="LS11" s="123"/>
      <c r="LT11" s="123"/>
      <c r="LU11" s="123"/>
      <c r="LV11" s="123"/>
      <c r="LW11" s="123"/>
      <c r="LX11" s="123"/>
      <c r="LY11" s="123"/>
    </row>
    <row r="12" spans="1:390" ht="75" customHeight="1" x14ac:dyDescent="0.35">
      <c r="A12" s="113" t="s">
        <v>149</v>
      </c>
      <c r="B12" s="6" t="s">
        <v>113</v>
      </c>
      <c r="C12" s="6">
        <v>1</v>
      </c>
      <c r="D12" s="4" t="s">
        <v>145</v>
      </c>
      <c r="E12" s="7">
        <v>1</v>
      </c>
      <c r="F12" s="4" t="s">
        <v>151</v>
      </c>
      <c r="G12" s="6" t="s">
        <v>53</v>
      </c>
      <c r="H12" s="6" t="s">
        <v>614</v>
      </c>
      <c r="I12" s="5" t="s">
        <v>146</v>
      </c>
      <c r="J12" s="6" t="s">
        <v>147</v>
      </c>
      <c r="K12" s="4" t="s">
        <v>152</v>
      </c>
      <c r="L12" s="7" t="s">
        <v>148</v>
      </c>
      <c r="M12" s="7" t="s">
        <v>615</v>
      </c>
      <c r="N12" s="6">
        <v>4</v>
      </c>
      <c r="O12" s="6" t="s">
        <v>81</v>
      </c>
      <c r="P12" s="6" t="s">
        <v>20</v>
      </c>
      <c r="Q12" s="113" t="s">
        <v>75</v>
      </c>
      <c r="R12" s="7" t="s">
        <v>499</v>
      </c>
      <c r="S12" s="6" t="s">
        <v>500</v>
      </c>
      <c r="T12" s="6" t="s">
        <v>147</v>
      </c>
      <c r="U12" s="6" t="s">
        <v>153</v>
      </c>
      <c r="V12" s="6" t="s">
        <v>501</v>
      </c>
      <c r="W12" s="6" t="s">
        <v>501</v>
      </c>
      <c r="X12" s="95" t="s">
        <v>47</v>
      </c>
      <c r="Y12" s="97"/>
      <c r="Z12" s="124"/>
      <c r="AA12" s="116"/>
      <c r="AB12" s="116"/>
      <c r="KJ12" s="116"/>
      <c r="KK12" s="116"/>
      <c r="KL12" s="116"/>
      <c r="KM12" s="116"/>
      <c r="KN12" s="116"/>
      <c r="KO12" s="116"/>
      <c r="KP12" s="116"/>
      <c r="KQ12" s="116"/>
      <c r="KR12" s="116"/>
      <c r="KS12" s="116"/>
      <c r="KT12" s="116"/>
      <c r="KU12" s="116"/>
      <c r="KV12" s="116"/>
      <c r="KW12" s="116"/>
      <c r="KX12" s="116"/>
      <c r="KY12" s="116"/>
      <c r="KZ12" s="116"/>
      <c r="LA12" s="116"/>
      <c r="LB12" s="116"/>
      <c r="LC12" s="116"/>
      <c r="LD12" s="116"/>
      <c r="LE12" s="116"/>
      <c r="LF12" s="116"/>
      <c r="LG12" s="116"/>
      <c r="LH12" s="116"/>
      <c r="LI12" s="116"/>
      <c r="LJ12" s="116"/>
      <c r="LK12" s="116"/>
      <c r="LL12" s="116"/>
      <c r="LM12" s="116"/>
      <c r="LN12" s="116"/>
      <c r="LO12" s="116"/>
      <c r="LP12" s="116"/>
      <c r="LQ12" s="116"/>
      <c r="LR12" s="116"/>
      <c r="LS12" s="116"/>
      <c r="LT12" s="116"/>
      <c r="LU12" s="116"/>
      <c r="LV12" s="116"/>
      <c r="LW12" s="116"/>
      <c r="LX12" s="116"/>
      <c r="LY12" s="116"/>
    </row>
    <row r="13" spans="1:390" ht="75" customHeight="1" x14ac:dyDescent="0.35">
      <c r="A13" s="113" t="s">
        <v>550</v>
      </c>
      <c r="B13" s="6" t="s">
        <v>113</v>
      </c>
      <c r="C13" s="6"/>
      <c r="D13" s="4" t="s">
        <v>145</v>
      </c>
      <c r="E13" s="7"/>
      <c r="F13" s="4" t="s">
        <v>151</v>
      </c>
      <c r="G13" s="6" t="s">
        <v>53</v>
      </c>
      <c r="H13" s="6" t="s">
        <v>604</v>
      </c>
      <c r="I13" s="5" t="s">
        <v>146</v>
      </c>
      <c r="J13" s="6" t="s">
        <v>147</v>
      </c>
      <c r="K13" s="4" t="s">
        <v>152</v>
      </c>
      <c r="L13" s="7" t="s">
        <v>148</v>
      </c>
      <c r="M13" s="7" t="s">
        <v>605</v>
      </c>
      <c r="N13" s="6">
        <v>4</v>
      </c>
      <c r="O13" s="6" t="s">
        <v>81</v>
      </c>
      <c r="P13" s="6" t="s">
        <v>20</v>
      </c>
      <c r="Q13" s="113" t="s">
        <v>46</v>
      </c>
      <c r="R13" s="7" t="s">
        <v>606</v>
      </c>
      <c r="S13" s="6" t="s">
        <v>607</v>
      </c>
      <c r="T13" s="6" t="s">
        <v>147</v>
      </c>
      <c r="U13" s="6" t="s">
        <v>153</v>
      </c>
      <c r="V13" s="6" t="s">
        <v>47</v>
      </c>
      <c r="W13" s="6" t="s">
        <v>154</v>
      </c>
      <c r="X13" s="95" t="s">
        <v>47</v>
      </c>
      <c r="Y13" s="97"/>
      <c r="Z13" s="124"/>
      <c r="AA13" s="116"/>
      <c r="AB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row>
    <row r="14" spans="1:390" ht="43.15" customHeight="1" x14ac:dyDescent="0.35">
      <c r="A14" s="113" t="s">
        <v>157</v>
      </c>
      <c r="B14" s="6" t="s">
        <v>113</v>
      </c>
      <c r="C14" s="6"/>
      <c r="D14" s="7" t="s">
        <v>158</v>
      </c>
      <c r="E14" s="7"/>
      <c r="F14" s="114" t="s">
        <v>151</v>
      </c>
      <c r="G14" s="6" t="s">
        <v>53</v>
      </c>
      <c r="H14" s="5" t="s">
        <v>159</v>
      </c>
      <c r="I14" s="5" t="s">
        <v>146</v>
      </c>
      <c r="J14" s="6" t="s">
        <v>147</v>
      </c>
      <c r="K14" s="7" t="s">
        <v>152</v>
      </c>
      <c r="L14" s="7" t="s">
        <v>148</v>
      </c>
      <c r="M14" s="7" t="s">
        <v>160</v>
      </c>
      <c r="N14" s="6">
        <v>4</v>
      </c>
      <c r="O14" s="6" t="s">
        <v>82</v>
      </c>
      <c r="P14" s="6" t="s">
        <v>19</v>
      </c>
      <c r="Q14" s="113" t="s">
        <v>46</v>
      </c>
      <c r="R14" s="7" t="s">
        <v>161</v>
      </c>
      <c r="S14" s="6" t="s">
        <v>162</v>
      </c>
      <c r="T14" s="6" t="s">
        <v>147</v>
      </c>
      <c r="U14" s="6" t="s">
        <v>156</v>
      </c>
      <c r="V14" s="6" t="s">
        <v>47</v>
      </c>
      <c r="W14" s="6" t="s">
        <v>154</v>
      </c>
      <c r="X14" s="95" t="s">
        <v>47</v>
      </c>
      <c r="Y14" s="97"/>
      <c r="Z14" s="124"/>
      <c r="AA14" s="116"/>
      <c r="AB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116"/>
      <c r="NJ14" s="116"/>
      <c r="NK14" s="116"/>
      <c r="NL14" s="116"/>
      <c r="NM14" s="116"/>
      <c r="NN14" s="116"/>
      <c r="NO14" s="116"/>
      <c r="NP14" s="116"/>
      <c r="NQ14" s="116"/>
      <c r="NR14" s="116"/>
      <c r="NS14" s="116"/>
      <c r="NT14" s="116"/>
      <c r="NU14" s="116"/>
      <c r="NV14" s="116"/>
      <c r="NW14" s="116"/>
      <c r="NX14" s="116"/>
      <c r="NY14" s="116"/>
      <c r="NZ14" s="116"/>
    </row>
    <row r="15" spans="1:390" ht="54" customHeight="1" x14ac:dyDescent="0.35">
      <c r="A15" s="113"/>
      <c r="B15" s="6" t="s">
        <v>113</v>
      </c>
      <c r="C15" s="6"/>
      <c r="D15" s="7" t="s">
        <v>150</v>
      </c>
      <c r="E15" s="7"/>
      <c r="F15" s="114" t="s">
        <v>151</v>
      </c>
      <c r="G15" s="6" t="s">
        <v>53</v>
      </c>
      <c r="H15" s="5" t="s">
        <v>502</v>
      </c>
      <c r="I15" s="5" t="s">
        <v>146</v>
      </c>
      <c r="J15" s="6" t="s">
        <v>147</v>
      </c>
      <c r="K15" s="7" t="s">
        <v>152</v>
      </c>
      <c r="L15" s="7" t="s">
        <v>148</v>
      </c>
      <c r="M15" s="7" t="s">
        <v>504</v>
      </c>
      <c r="N15" s="6">
        <v>4</v>
      </c>
      <c r="O15" s="6" t="s">
        <v>82</v>
      </c>
      <c r="P15" s="6" t="s">
        <v>19</v>
      </c>
      <c r="Q15" s="113" t="s">
        <v>46</v>
      </c>
      <c r="R15" s="7" t="s">
        <v>155</v>
      </c>
      <c r="S15" s="6" t="s">
        <v>503</v>
      </c>
      <c r="T15" s="6" t="s">
        <v>147</v>
      </c>
      <c r="U15" s="6" t="s">
        <v>156</v>
      </c>
      <c r="V15" s="6" t="s">
        <v>47</v>
      </c>
      <c r="W15" s="6" t="s">
        <v>154</v>
      </c>
      <c r="X15" s="95" t="s">
        <v>47</v>
      </c>
      <c r="Y15" s="97"/>
      <c r="Z15" s="124"/>
      <c r="AA15" s="116"/>
      <c r="AB15" s="116"/>
      <c r="KJ15" s="116"/>
      <c r="KK15" s="116"/>
      <c r="KL15" s="116"/>
      <c r="KM15" s="116"/>
      <c r="KN15" s="116"/>
      <c r="KO15" s="116"/>
      <c r="KP15" s="116"/>
      <c r="KQ15" s="116"/>
      <c r="KR15" s="116"/>
      <c r="KS15" s="116"/>
      <c r="KT15" s="116"/>
      <c r="KU15" s="116"/>
      <c r="KV15" s="116"/>
      <c r="KW15" s="116"/>
      <c r="KX15" s="116"/>
      <c r="KY15" s="116"/>
      <c r="KZ15" s="116"/>
      <c r="LA15" s="116"/>
      <c r="LB15" s="116"/>
      <c r="LC15" s="116"/>
      <c r="LD15" s="116"/>
      <c r="LE15" s="116"/>
      <c r="LF15" s="116"/>
      <c r="LG15" s="116"/>
      <c r="LH15" s="116"/>
      <c r="LI15" s="116"/>
      <c r="LJ15" s="116"/>
      <c r="LK15" s="116"/>
      <c r="LL15" s="116"/>
      <c r="LM15" s="116"/>
      <c r="LN15" s="116"/>
      <c r="LO15" s="116"/>
      <c r="LP15" s="116"/>
      <c r="LQ15" s="116"/>
      <c r="LR15" s="116"/>
      <c r="LS15" s="116"/>
      <c r="LT15" s="116"/>
      <c r="LU15" s="116"/>
      <c r="LV15" s="116"/>
      <c r="LW15" s="116"/>
      <c r="LX15" s="116"/>
      <c r="LY15" s="116"/>
      <c r="LZ15" s="116"/>
      <c r="MA15" s="116"/>
      <c r="MB15" s="116"/>
      <c r="MC15" s="116"/>
      <c r="MD15" s="116"/>
      <c r="ME15" s="116"/>
      <c r="MF15" s="116"/>
      <c r="MG15" s="116"/>
      <c r="MH15" s="116"/>
      <c r="MI15" s="116"/>
      <c r="MJ15" s="116"/>
      <c r="MK15" s="116"/>
      <c r="ML15" s="116"/>
      <c r="MM15" s="116"/>
      <c r="MN15" s="116"/>
      <c r="MO15" s="116"/>
      <c r="MP15" s="116"/>
      <c r="MQ15" s="116"/>
      <c r="MR15" s="116"/>
      <c r="MS15" s="116"/>
      <c r="MT15" s="116"/>
      <c r="MU15" s="116"/>
      <c r="MV15" s="116"/>
      <c r="MW15" s="116"/>
      <c r="MX15" s="116"/>
      <c r="MY15" s="116"/>
      <c r="MZ15" s="116"/>
      <c r="NA15" s="116"/>
      <c r="NB15" s="116"/>
      <c r="NC15" s="116"/>
      <c r="ND15" s="116"/>
      <c r="NE15" s="116"/>
      <c r="NF15" s="116"/>
      <c r="NG15" s="116"/>
      <c r="NH15" s="116"/>
      <c r="NI15" s="116"/>
      <c r="NJ15" s="116"/>
      <c r="NK15" s="116"/>
      <c r="NL15" s="116"/>
      <c r="NM15" s="116"/>
      <c r="NN15" s="116"/>
      <c r="NO15" s="116"/>
      <c r="NP15" s="116"/>
      <c r="NQ15" s="116"/>
      <c r="NR15" s="116"/>
      <c r="NS15" s="116"/>
      <c r="NT15" s="116"/>
      <c r="NU15" s="116"/>
      <c r="NV15" s="116"/>
      <c r="NW15" s="116"/>
      <c r="NX15" s="116"/>
      <c r="NY15" s="116"/>
      <c r="NZ15" s="116"/>
    </row>
    <row r="16" spans="1:390" ht="69" customHeight="1" x14ac:dyDescent="0.35">
      <c r="A16" s="113" t="s">
        <v>163</v>
      </c>
      <c r="B16" s="6" t="s">
        <v>113</v>
      </c>
      <c r="C16" s="6">
        <v>2</v>
      </c>
      <c r="D16" s="7" t="s">
        <v>167</v>
      </c>
      <c r="E16" s="7">
        <v>2</v>
      </c>
      <c r="F16" s="114" t="s">
        <v>171</v>
      </c>
      <c r="G16" s="6" t="s">
        <v>53</v>
      </c>
      <c r="H16" s="5" t="s">
        <v>164</v>
      </c>
      <c r="I16" s="5" t="s">
        <v>146</v>
      </c>
      <c r="J16" s="6" t="s">
        <v>147</v>
      </c>
      <c r="K16" s="7" t="s">
        <v>165</v>
      </c>
      <c r="L16" s="7" t="s">
        <v>169</v>
      </c>
      <c r="M16" s="4" t="s">
        <v>551</v>
      </c>
      <c r="N16" s="6">
        <v>6</v>
      </c>
      <c r="O16" s="6" t="s">
        <v>82</v>
      </c>
      <c r="P16" s="6" t="s">
        <v>17</v>
      </c>
      <c r="Q16" s="113" t="s">
        <v>46</v>
      </c>
      <c r="R16" s="7" t="s">
        <v>505</v>
      </c>
      <c r="S16" s="6" t="s">
        <v>506</v>
      </c>
      <c r="T16" s="6" t="s">
        <v>147</v>
      </c>
      <c r="U16" s="6" t="s">
        <v>170</v>
      </c>
      <c r="V16" s="6" t="s">
        <v>47</v>
      </c>
      <c r="W16" s="6" t="s">
        <v>154</v>
      </c>
      <c r="X16" s="95" t="s">
        <v>47</v>
      </c>
      <c r="Y16" s="98"/>
      <c r="Z16" s="124"/>
      <c r="AA16" s="116"/>
      <c r="AB16" s="116"/>
      <c r="KJ16" s="116"/>
      <c r="KK16" s="116"/>
      <c r="KL16" s="116"/>
      <c r="KM16" s="116"/>
      <c r="KN16" s="116"/>
      <c r="KO16" s="116"/>
      <c r="KP16" s="116"/>
      <c r="KQ16" s="116"/>
      <c r="KR16" s="116"/>
      <c r="KS16" s="116"/>
      <c r="KT16" s="116"/>
      <c r="KU16" s="116"/>
      <c r="KV16" s="116"/>
      <c r="KW16" s="116"/>
      <c r="KX16" s="116"/>
      <c r="KY16" s="116"/>
      <c r="KZ16" s="116"/>
      <c r="LA16" s="116"/>
      <c r="LB16" s="116"/>
      <c r="LC16" s="116"/>
      <c r="LD16" s="116"/>
      <c r="LE16" s="116"/>
      <c r="LF16" s="116"/>
      <c r="LG16" s="116"/>
      <c r="LH16" s="116"/>
      <c r="LI16" s="116"/>
      <c r="LJ16" s="116"/>
      <c r="LK16" s="116"/>
      <c r="LL16" s="116"/>
      <c r="LM16" s="116"/>
      <c r="LN16" s="116"/>
      <c r="LO16" s="116"/>
      <c r="LP16" s="116"/>
      <c r="LQ16" s="116"/>
      <c r="LR16" s="116"/>
      <c r="LS16" s="116"/>
      <c r="LT16" s="116"/>
      <c r="LU16" s="116"/>
      <c r="LV16" s="116"/>
      <c r="LW16" s="116"/>
      <c r="LX16" s="116"/>
      <c r="LY16" s="116"/>
      <c r="LZ16" s="116"/>
      <c r="MA16" s="116"/>
      <c r="MB16" s="116"/>
      <c r="MC16" s="116"/>
      <c r="MD16" s="116"/>
      <c r="ME16" s="116"/>
      <c r="MF16" s="116"/>
      <c r="MG16" s="116"/>
      <c r="MH16" s="116"/>
      <c r="MI16" s="116"/>
      <c r="MJ16" s="116"/>
      <c r="MK16" s="116"/>
      <c r="ML16" s="116"/>
      <c r="MM16" s="116"/>
      <c r="MN16" s="116"/>
      <c r="MO16" s="116"/>
      <c r="MP16" s="116"/>
      <c r="MQ16" s="116"/>
      <c r="MR16" s="116"/>
      <c r="MS16" s="116"/>
      <c r="MT16" s="116"/>
      <c r="MU16" s="116"/>
      <c r="MV16" s="116"/>
      <c r="MW16" s="116"/>
      <c r="MX16" s="116"/>
      <c r="MY16" s="116"/>
      <c r="MZ16" s="116"/>
      <c r="NA16" s="116"/>
      <c r="NB16" s="116"/>
      <c r="NC16" s="116"/>
      <c r="ND16" s="116"/>
      <c r="NE16" s="116"/>
      <c r="NF16" s="116"/>
      <c r="NG16" s="116"/>
      <c r="NH16" s="116"/>
      <c r="NI16" s="116"/>
      <c r="NJ16" s="116"/>
      <c r="NK16" s="116"/>
      <c r="NL16" s="116"/>
      <c r="NM16" s="116"/>
      <c r="NN16" s="116"/>
      <c r="NO16" s="116"/>
      <c r="NP16" s="116"/>
      <c r="NQ16" s="116"/>
      <c r="NR16" s="116"/>
      <c r="NS16" s="116"/>
      <c r="NT16" s="116"/>
      <c r="NU16" s="116"/>
      <c r="NV16" s="116"/>
      <c r="NW16" s="116"/>
      <c r="NX16" s="116"/>
      <c r="NY16" s="116"/>
      <c r="NZ16" s="116"/>
    </row>
    <row r="17" spans="1:390" ht="69" customHeight="1" x14ac:dyDescent="0.35">
      <c r="A17" s="113"/>
      <c r="B17" s="6" t="s">
        <v>22</v>
      </c>
      <c r="C17" s="6"/>
      <c r="D17" s="7" t="s">
        <v>166</v>
      </c>
      <c r="E17" s="7"/>
      <c r="F17" s="114" t="s">
        <v>171</v>
      </c>
      <c r="G17" s="6" t="s">
        <v>53</v>
      </c>
      <c r="H17" s="5" t="s">
        <v>507</v>
      </c>
      <c r="I17" s="5" t="s">
        <v>146</v>
      </c>
      <c r="J17" s="6" t="s">
        <v>147</v>
      </c>
      <c r="K17" s="7" t="s">
        <v>165</v>
      </c>
      <c r="L17" s="7" t="s">
        <v>169</v>
      </c>
      <c r="M17" s="4" t="s">
        <v>508</v>
      </c>
      <c r="N17" s="6">
        <v>6</v>
      </c>
      <c r="O17" s="6" t="s">
        <v>83</v>
      </c>
      <c r="P17" s="6" t="s">
        <v>17</v>
      </c>
      <c r="Q17" s="113" t="s">
        <v>46</v>
      </c>
      <c r="R17" s="7" t="s">
        <v>505</v>
      </c>
      <c r="S17" s="6" t="s">
        <v>509</v>
      </c>
      <c r="T17" s="6" t="s">
        <v>147</v>
      </c>
      <c r="U17" s="6" t="s">
        <v>170</v>
      </c>
      <c r="V17" s="95" t="s">
        <v>47</v>
      </c>
      <c r="W17" s="95" t="s">
        <v>154</v>
      </c>
      <c r="X17" s="95" t="s">
        <v>47</v>
      </c>
      <c r="Y17" s="98"/>
      <c r="Z17" s="124"/>
      <c r="AA17" s="116"/>
      <c r="AB17" s="116"/>
      <c r="KJ17" s="116"/>
      <c r="KK17" s="116"/>
      <c r="KL17" s="116"/>
      <c r="KM17" s="116"/>
      <c r="KN17" s="116"/>
      <c r="KO17" s="116"/>
      <c r="KP17" s="116"/>
      <c r="KQ17" s="116"/>
      <c r="KR17" s="116"/>
      <c r="KS17" s="116"/>
      <c r="KT17" s="116"/>
      <c r="KU17" s="116"/>
      <c r="KV17" s="116"/>
      <c r="KW17" s="116"/>
      <c r="KX17" s="116"/>
      <c r="KY17" s="116"/>
      <c r="KZ17" s="116"/>
      <c r="LA17" s="116"/>
      <c r="LB17" s="116"/>
      <c r="LC17" s="116"/>
      <c r="LD17" s="116"/>
      <c r="LE17" s="116"/>
      <c r="LF17" s="116"/>
      <c r="LG17" s="116"/>
      <c r="LH17" s="116"/>
      <c r="LI17" s="116"/>
      <c r="LJ17" s="116"/>
      <c r="LK17" s="116"/>
      <c r="LL17" s="116"/>
      <c r="LM17" s="116"/>
      <c r="LN17" s="116"/>
      <c r="LO17" s="116"/>
      <c r="LP17" s="116"/>
      <c r="LQ17" s="116"/>
      <c r="LR17" s="116"/>
      <c r="LS17" s="116"/>
      <c r="LT17" s="116"/>
      <c r="LU17" s="116"/>
      <c r="LV17" s="116"/>
      <c r="LW17" s="116"/>
      <c r="LX17" s="116"/>
      <c r="LY17" s="116"/>
      <c r="LZ17" s="116"/>
      <c r="MA17" s="116"/>
      <c r="MB17" s="116"/>
      <c r="MC17" s="116"/>
      <c r="MD17" s="116"/>
      <c r="ME17" s="116"/>
      <c r="MF17" s="116"/>
      <c r="MG17" s="116"/>
      <c r="MH17" s="116"/>
      <c r="MI17" s="116"/>
      <c r="MJ17" s="116"/>
      <c r="MK17" s="116"/>
      <c r="ML17" s="116"/>
      <c r="MM17" s="116"/>
      <c r="MN17" s="116"/>
      <c r="MO17" s="116"/>
      <c r="MP17" s="116"/>
      <c r="MQ17" s="116"/>
      <c r="MR17" s="116"/>
      <c r="MS17" s="116"/>
      <c r="MT17" s="116"/>
      <c r="MU17" s="116"/>
      <c r="MV17" s="116"/>
      <c r="MW17" s="116"/>
      <c r="MX17" s="116"/>
      <c r="MY17" s="116"/>
      <c r="MZ17" s="116"/>
      <c r="NA17" s="116"/>
      <c r="NB17" s="116"/>
      <c r="NC17" s="116"/>
      <c r="ND17" s="116"/>
      <c r="NE17" s="116"/>
      <c r="NF17" s="116"/>
      <c r="NG17" s="116"/>
      <c r="NH17" s="116"/>
      <c r="NI17" s="116"/>
      <c r="NJ17" s="116"/>
      <c r="NK17" s="116"/>
      <c r="NL17" s="116"/>
      <c r="NM17" s="116"/>
      <c r="NN17" s="116"/>
      <c r="NO17" s="116"/>
      <c r="NP17" s="116"/>
      <c r="NQ17" s="116"/>
      <c r="NR17" s="116"/>
      <c r="NS17" s="116"/>
      <c r="NT17" s="116"/>
      <c r="NU17" s="116"/>
      <c r="NV17" s="116"/>
      <c r="NW17" s="116"/>
      <c r="NX17" s="116"/>
      <c r="NY17" s="116"/>
      <c r="NZ17" s="116"/>
    </row>
    <row r="18" spans="1:390" ht="85.9" customHeight="1" x14ac:dyDescent="0.35">
      <c r="A18" s="113"/>
      <c r="B18" s="6" t="s">
        <v>22</v>
      </c>
      <c r="C18" s="6"/>
      <c r="D18" s="7" t="s">
        <v>168</v>
      </c>
      <c r="E18" s="7"/>
      <c r="F18" s="114" t="s">
        <v>171</v>
      </c>
      <c r="G18" s="6" t="s">
        <v>53</v>
      </c>
      <c r="H18" s="5" t="s">
        <v>510</v>
      </c>
      <c r="I18" s="5" t="s">
        <v>146</v>
      </c>
      <c r="J18" s="6" t="s">
        <v>147</v>
      </c>
      <c r="K18" s="7" t="s">
        <v>165</v>
      </c>
      <c r="L18" s="7" t="s">
        <v>169</v>
      </c>
      <c r="M18" s="4" t="s">
        <v>516</v>
      </c>
      <c r="N18" s="6">
        <v>6</v>
      </c>
      <c r="O18" s="6" t="s">
        <v>83</v>
      </c>
      <c r="P18" s="6" t="s">
        <v>17</v>
      </c>
      <c r="Q18" s="113" t="s">
        <v>46</v>
      </c>
      <c r="R18" s="7" t="s">
        <v>517</v>
      </c>
      <c r="S18" s="7" t="s">
        <v>511</v>
      </c>
      <c r="T18" s="6" t="s">
        <v>147</v>
      </c>
      <c r="U18" s="6" t="s">
        <v>170</v>
      </c>
      <c r="V18" s="6" t="s">
        <v>47</v>
      </c>
      <c r="W18" s="6" t="s">
        <v>154</v>
      </c>
      <c r="X18" s="6" t="s">
        <v>47</v>
      </c>
      <c r="Y18" s="98"/>
      <c r="Z18" s="124"/>
      <c r="AA18" s="116"/>
      <c r="AB18" s="116"/>
      <c r="KJ18" s="116"/>
      <c r="KK18" s="116"/>
      <c r="KL18" s="116"/>
      <c r="KM18" s="116"/>
      <c r="KN18" s="116"/>
      <c r="KO18" s="116"/>
      <c r="KP18" s="116"/>
      <c r="KQ18" s="116"/>
      <c r="KR18" s="116"/>
      <c r="KS18" s="116"/>
      <c r="KT18" s="116"/>
      <c r="KU18" s="116"/>
      <c r="KV18" s="116"/>
      <c r="KW18" s="116"/>
      <c r="KX18" s="116"/>
      <c r="KY18" s="116"/>
      <c r="KZ18" s="116"/>
      <c r="LA18" s="116"/>
      <c r="LB18" s="116"/>
      <c r="LC18" s="116"/>
      <c r="LD18" s="116"/>
      <c r="LE18" s="116"/>
      <c r="LF18" s="116"/>
      <c r="LG18" s="116"/>
      <c r="LH18" s="116"/>
      <c r="LI18" s="116"/>
      <c r="LJ18" s="116"/>
      <c r="LK18" s="116"/>
      <c r="LL18" s="116"/>
      <c r="LM18" s="116"/>
      <c r="LN18" s="116"/>
      <c r="LO18" s="116"/>
      <c r="LP18" s="116"/>
      <c r="LQ18" s="116"/>
      <c r="LR18" s="116"/>
      <c r="LS18" s="116"/>
      <c r="LT18" s="116"/>
      <c r="LU18" s="116"/>
      <c r="LV18" s="116"/>
      <c r="LW18" s="116"/>
      <c r="LX18" s="116"/>
      <c r="LY18" s="116"/>
      <c r="LZ18" s="116"/>
      <c r="MA18" s="116"/>
      <c r="MB18" s="116"/>
      <c r="MC18" s="116"/>
      <c r="MD18" s="116"/>
      <c r="ME18" s="116"/>
      <c r="MF18" s="116"/>
      <c r="MG18" s="116"/>
      <c r="MH18" s="116"/>
      <c r="MI18" s="116"/>
      <c r="MJ18" s="116"/>
      <c r="MK18" s="116"/>
      <c r="ML18" s="116"/>
      <c r="MM18" s="116"/>
      <c r="MN18" s="116"/>
      <c r="MO18" s="116"/>
      <c r="MP18" s="116"/>
      <c r="MQ18" s="116"/>
      <c r="MR18" s="116"/>
      <c r="MS18" s="116"/>
      <c r="MT18" s="116"/>
      <c r="MU18" s="116"/>
      <c r="MV18" s="116"/>
      <c r="MW18" s="116"/>
      <c r="MX18" s="116"/>
      <c r="MY18" s="116"/>
      <c r="MZ18" s="116"/>
      <c r="NA18" s="116"/>
      <c r="NB18" s="116"/>
      <c r="NC18" s="116"/>
      <c r="ND18" s="116"/>
      <c r="NE18" s="116"/>
      <c r="NF18" s="116"/>
      <c r="NG18" s="116"/>
      <c r="NH18" s="116"/>
      <c r="NI18" s="116"/>
      <c r="NJ18" s="116"/>
      <c r="NK18" s="116"/>
      <c r="NL18" s="116"/>
      <c r="NM18" s="116"/>
      <c r="NN18" s="116"/>
      <c r="NO18" s="116"/>
      <c r="NP18" s="116"/>
      <c r="NQ18" s="116"/>
      <c r="NR18" s="116"/>
      <c r="NS18" s="116"/>
      <c r="NT18" s="116"/>
      <c r="NU18" s="116"/>
      <c r="NV18" s="116"/>
      <c r="NW18" s="116"/>
      <c r="NX18" s="116"/>
      <c r="NY18" s="116"/>
      <c r="NZ18" s="116"/>
    </row>
    <row r="19" spans="1:390" ht="65.650000000000006" customHeight="1" x14ac:dyDescent="0.35">
      <c r="A19" s="7"/>
      <c r="B19" s="7"/>
      <c r="C19" s="7"/>
      <c r="D19" s="7"/>
      <c r="E19" s="7"/>
      <c r="F19" s="7"/>
      <c r="G19" s="6" t="s">
        <v>54</v>
      </c>
      <c r="H19" s="6" t="s">
        <v>172</v>
      </c>
      <c r="I19" s="7" t="s">
        <v>146</v>
      </c>
      <c r="J19" s="6" t="s">
        <v>147</v>
      </c>
      <c r="K19" s="7" t="s">
        <v>173</v>
      </c>
      <c r="L19" s="7" t="s">
        <v>169</v>
      </c>
      <c r="M19" s="7" t="s">
        <v>512</v>
      </c>
      <c r="N19" s="6">
        <v>6</v>
      </c>
      <c r="O19" s="6" t="s">
        <v>83</v>
      </c>
      <c r="P19" s="6" t="s">
        <v>17</v>
      </c>
      <c r="Q19" s="113" t="s">
        <v>75</v>
      </c>
      <c r="R19" s="7" t="s">
        <v>513</v>
      </c>
      <c r="S19" s="7" t="s">
        <v>174</v>
      </c>
      <c r="T19" s="6" t="s">
        <v>147</v>
      </c>
      <c r="U19" s="6" t="s">
        <v>170</v>
      </c>
      <c r="V19" s="6" t="s">
        <v>47</v>
      </c>
      <c r="W19" s="6" t="s">
        <v>501</v>
      </c>
      <c r="X19" s="6" t="s">
        <v>47</v>
      </c>
      <c r="Y19" s="98"/>
      <c r="Z19" s="124"/>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6"/>
      <c r="DJ19" s="116"/>
      <c r="DK19" s="116"/>
      <c r="DL19" s="116"/>
      <c r="DM19" s="116"/>
      <c r="DN19" s="116"/>
      <c r="DO19" s="116"/>
      <c r="DP19" s="116"/>
      <c r="DQ19" s="116"/>
      <c r="DR19" s="116"/>
      <c r="DS19" s="116"/>
      <c r="DT19" s="116"/>
      <c r="DU19" s="116"/>
      <c r="DV19" s="116"/>
      <c r="DW19" s="116"/>
      <c r="DX19" s="116"/>
      <c r="DY19" s="116"/>
      <c r="DZ19" s="116"/>
      <c r="EA19" s="116"/>
      <c r="EB19" s="116"/>
      <c r="EC19" s="116"/>
      <c r="ED19" s="116"/>
      <c r="EE19" s="116"/>
      <c r="EF19" s="116"/>
      <c r="EG19" s="116"/>
      <c r="EH19" s="116"/>
      <c r="EI19" s="116"/>
      <c r="EJ19" s="116"/>
      <c r="EK19" s="116"/>
      <c r="EL19" s="116"/>
      <c r="EM19" s="116"/>
      <c r="EN19" s="116"/>
      <c r="EO19" s="116"/>
      <c r="EP19" s="116"/>
      <c r="EQ19" s="116"/>
      <c r="ER19" s="116"/>
      <c r="ES19" s="116"/>
      <c r="ET19" s="116"/>
      <c r="EU19" s="116"/>
      <c r="EV19" s="116"/>
      <c r="EW19" s="116"/>
      <c r="EX19" s="116"/>
      <c r="EY19" s="116"/>
      <c r="EZ19" s="116"/>
      <c r="FA19" s="116"/>
      <c r="FB19" s="116"/>
      <c r="FC19" s="116"/>
      <c r="FD19" s="116"/>
      <c r="FE19" s="116"/>
      <c r="FF19" s="116"/>
      <c r="FG19" s="116"/>
      <c r="FH19" s="116"/>
      <c r="FI19" s="116"/>
      <c r="FJ19" s="116"/>
      <c r="FK19" s="116"/>
      <c r="FL19" s="116"/>
      <c r="FM19" s="116"/>
      <c r="FN19" s="116"/>
      <c r="FO19" s="116"/>
      <c r="FP19" s="116"/>
      <c r="FQ19" s="116"/>
      <c r="FR19" s="116"/>
      <c r="FS19" s="116"/>
      <c r="FT19" s="116"/>
      <c r="FU19" s="116"/>
      <c r="FV19" s="116"/>
      <c r="FW19" s="116"/>
      <c r="FX19" s="116"/>
      <c r="FY19" s="116"/>
      <c r="FZ19" s="116"/>
      <c r="GA19" s="116"/>
      <c r="GB19" s="116"/>
      <c r="GC19" s="116"/>
      <c r="GD19" s="116"/>
      <c r="GE19" s="116"/>
      <c r="GF19" s="116"/>
      <c r="GG19" s="116"/>
      <c r="GH19" s="116"/>
      <c r="GI19" s="116"/>
      <c r="GJ19" s="116"/>
      <c r="GK19" s="116"/>
      <c r="GL19" s="116"/>
      <c r="GM19" s="116"/>
      <c r="GN19" s="116"/>
      <c r="GO19" s="116"/>
      <c r="GP19" s="116"/>
      <c r="GQ19" s="116"/>
      <c r="GR19" s="116"/>
      <c r="GS19" s="116"/>
      <c r="GT19" s="116"/>
      <c r="GU19" s="116"/>
      <c r="GV19" s="116"/>
      <c r="GW19" s="116"/>
      <c r="GX19" s="116"/>
      <c r="GY19" s="116"/>
      <c r="GZ19" s="116"/>
      <c r="HA19" s="116"/>
      <c r="HB19" s="116"/>
      <c r="HC19" s="116"/>
      <c r="HD19" s="116"/>
      <c r="HE19" s="116"/>
      <c r="HF19" s="116"/>
      <c r="HG19" s="116"/>
      <c r="HH19" s="116"/>
      <c r="HI19" s="116"/>
      <c r="HJ19" s="116"/>
      <c r="HK19" s="116"/>
      <c r="HL19" s="116"/>
      <c r="HM19" s="116"/>
      <c r="HN19" s="116"/>
      <c r="HO19" s="116"/>
      <c r="HP19" s="116"/>
      <c r="HQ19" s="116"/>
      <c r="HR19" s="116"/>
      <c r="HS19" s="116"/>
      <c r="HT19" s="116"/>
      <c r="HU19" s="116"/>
      <c r="HV19" s="116"/>
      <c r="HW19" s="116"/>
      <c r="HX19" s="116"/>
      <c r="HY19" s="116"/>
      <c r="HZ19" s="116"/>
      <c r="IA19" s="116"/>
      <c r="IB19" s="116"/>
      <c r="IC19" s="116"/>
      <c r="ID19" s="116"/>
      <c r="IE19" s="116"/>
      <c r="IF19" s="116"/>
      <c r="IG19" s="116"/>
      <c r="IH19" s="116"/>
      <c r="II19" s="116"/>
      <c r="IJ19" s="116"/>
      <c r="IK19" s="116"/>
      <c r="IL19" s="116"/>
      <c r="IM19" s="116"/>
      <c r="IN19" s="116"/>
      <c r="IO19" s="116"/>
      <c r="IP19" s="116"/>
      <c r="IQ19" s="116"/>
      <c r="IR19" s="116"/>
      <c r="IS19" s="116"/>
      <c r="IT19" s="116"/>
      <c r="IU19" s="116"/>
      <c r="IV19" s="116"/>
      <c r="IW19" s="116"/>
      <c r="IX19" s="116"/>
      <c r="IY19" s="116"/>
      <c r="IZ19" s="116"/>
      <c r="JA19" s="116"/>
      <c r="JB19" s="116"/>
      <c r="JC19" s="116"/>
      <c r="JD19" s="116"/>
      <c r="JE19" s="116"/>
      <c r="JF19" s="116"/>
      <c r="JG19" s="116"/>
      <c r="JH19" s="116"/>
      <c r="JI19" s="116"/>
      <c r="JJ19" s="116"/>
      <c r="JK19" s="116"/>
      <c r="JL19" s="116"/>
      <c r="JM19" s="116"/>
      <c r="JN19" s="116"/>
      <c r="JO19" s="116"/>
      <c r="JP19" s="116"/>
      <c r="JQ19" s="116"/>
      <c r="JR19" s="116"/>
      <c r="JS19" s="116"/>
      <c r="JT19" s="116"/>
      <c r="JU19" s="116"/>
      <c r="JV19" s="116"/>
      <c r="JW19" s="116"/>
      <c r="JX19" s="116"/>
      <c r="JY19" s="116"/>
      <c r="JZ19" s="116"/>
      <c r="KA19" s="116"/>
      <c r="KB19" s="116"/>
      <c r="KC19" s="116"/>
      <c r="KD19" s="116"/>
      <c r="KE19" s="116"/>
      <c r="KF19" s="116"/>
      <c r="KG19" s="116"/>
      <c r="KH19" s="116"/>
      <c r="KI19" s="116"/>
      <c r="KJ19" s="116"/>
      <c r="KK19" s="116"/>
      <c r="KL19" s="116"/>
      <c r="KM19" s="116"/>
      <c r="KN19" s="116"/>
      <c r="KO19" s="116"/>
      <c r="KP19" s="116"/>
      <c r="KQ19" s="116"/>
      <c r="KR19" s="116"/>
      <c r="KS19" s="116"/>
      <c r="KT19" s="116"/>
      <c r="KU19" s="116"/>
      <c r="KV19" s="116"/>
      <c r="KW19" s="116"/>
      <c r="KX19" s="116"/>
      <c r="KY19" s="116"/>
      <c r="KZ19" s="116"/>
      <c r="LA19" s="116"/>
      <c r="LB19" s="116"/>
      <c r="LC19" s="116"/>
      <c r="LD19" s="116"/>
      <c r="LE19" s="116"/>
      <c r="LF19" s="116"/>
      <c r="LG19" s="116"/>
      <c r="LH19" s="116"/>
      <c r="LI19" s="116"/>
      <c r="LJ19" s="116"/>
      <c r="LK19" s="116"/>
      <c r="LL19" s="116"/>
      <c r="LM19" s="116"/>
      <c r="LN19" s="116"/>
      <c r="LO19" s="116"/>
      <c r="LP19" s="116"/>
      <c r="LQ19" s="116"/>
      <c r="LR19" s="116"/>
      <c r="LS19" s="116"/>
      <c r="LT19" s="116"/>
      <c r="LU19" s="116"/>
      <c r="LV19" s="116"/>
      <c r="LW19" s="116"/>
      <c r="LX19" s="116"/>
      <c r="LY19" s="116"/>
      <c r="LZ19" s="116"/>
      <c r="MA19" s="116"/>
      <c r="MB19" s="116"/>
      <c r="MC19" s="116"/>
      <c r="MD19" s="116"/>
      <c r="ME19" s="116"/>
      <c r="MF19" s="116"/>
      <c r="MG19" s="116"/>
      <c r="MH19" s="116"/>
      <c r="MI19" s="116"/>
      <c r="MJ19" s="116"/>
      <c r="MK19" s="116"/>
      <c r="ML19" s="116"/>
      <c r="MM19" s="116"/>
      <c r="MN19" s="116"/>
      <c r="MO19" s="116"/>
      <c r="MP19" s="116"/>
      <c r="MQ19" s="116"/>
      <c r="MR19" s="116"/>
      <c r="MS19" s="116"/>
      <c r="MT19" s="116"/>
      <c r="MU19" s="116"/>
      <c r="MV19" s="116"/>
      <c r="MW19" s="116"/>
      <c r="MX19" s="116"/>
      <c r="MY19" s="116"/>
      <c r="MZ19" s="116"/>
      <c r="NA19" s="116"/>
      <c r="NB19" s="116"/>
      <c r="NC19" s="116"/>
      <c r="ND19" s="116"/>
      <c r="NE19" s="116"/>
      <c r="NF19" s="116"/>
      <c r="NG19" s="116"/>
      <c r="NH19" s="116"/>
      <c r="NI19" s="116"/>
      <c r="NJ19" s="116"/>
      <c r="NK19" s="116"/>
      <c r="NL19" s="116"/>
      <c r="NM19" s="116"/>
      <c r="NN19" s="116"/>
      <c r="NO19" s="116"/>
      <c r="NP19" s="116"/>
      <c r="NQ19" s="116"/>
      <c r="NR19" s="116"/>
      <c r="NS19" s="116"/>
      <c r="NT19" s="116"/>
      <c r="NU19" s="116"/>
      <c r="NV19" s="116"/>
      <c r="NW19" s="116"/>
      <c r="NX19" s="116"/>
      <c r="NY19" s="116"/>
      <c r="NZ19" s="116"/>
    </row>
    <row r="20" spans="1:390" s="125" customFormat="1" ht="79.900000000000006" customHeight="1" x14ac:dyDescent="0.35">
      <c r="A20" s="113" t="s">
        <v>175</v>
      </c>
      <c r="B20" s="6" t="s">
        <v>113</v>
      </c>
      <c r="C20" s="6">
        <v>3</v>
      </c>
      <c r="D20" s="7" t="s">
        <v>176</v>
      </c>
      <c r="E20" s="7">
        <v>3</v>
      </c>
      <c r="F20" s="7" t="s">
        <v>177</v>
      </c>
      <c r="G20" s="6" t="s">
        <v>53</v>
      </c>
      <c r="H20" s="6" t="s">
        <v>514</v>
      </c>
      <c r="I20" s="7" t="s">
        <v>146</v>
      </c>
      <c r="J20" s="7" t="s">
        <v>147</v>
      </c>
      <c r="K20" s="7" t="s">
        <v>178</v>
      </c>
      <c r="L20" s="7" t="s">
        <v>412</v>
      </c>
      <c r="M20" s="7" t="s">
        <v>520</v>
      </c>
      <c r="N20" s="6">
        <v>5</v>
      </c>
      <c r="O20" s="6" t="s">
        <v>81</v>
      </c>
      <c r="P20" s="6" t="s">
        <v>19</v>
      </c>
      <c r="Q20" s="113" t="s">
        <v>75</v>
      </c>
      <c r="R20" s="7" t="s">
        <v>515</v>
      </c>
      <c r="S20" s="7" t="s">
        <v>518</v>
      </c>
      <c r="T20" s="6" t="s">
        <v>147</v>
      </c>
      <c r="U20" s="6" t="s">
        <v>180</v>
      </c>
      <c r="V20" s="6" t="s">
        <v>47</v>
      </c>
      <c r="W20" s="6" t="s">
        <v>501</v>
      </c>
      <c r="X20" s="6" t="s">
        <v>47</v>
      </c>
      <c r="Y20" s="98"/>
      <c r="Z20" s="124"/>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6"/>
      <c r="DJ20" s="116"/>
      <c r="DK20" s="116"/>
      <c r="DL20" s="116"/>
      <c r="DM20" s="116"/>
      <c r="DN20" s="116"/>
      <c r="DO20" s="116"/>
      <c r="DP20" s="116"/>
      <c r="DQ20" s="116"/>
      <c r="DR20" s="116"/>
      <c r="DS20" s="116"/>
      <c r="DT20" s="116"/>
      <c r="DU20" s="116"/>
      <c r="DV20" s="116"/>
      <c r="DW20" s="116"/>
      <c r="DX20" s="116"/>
      <c r="DY20" s="116"/>
      <c r="DZ20" s="116"/>
      <c r="EA20" s="116"/>
      <c r="EB20" s="116"/>
      <c r="EC20" s="116"/>
      <c r="ED20" s="116"/>
      <c r="EE20" s="116"/>
      <c r="EF20" s="116"/>
      <c r="EG20" s="116"/>
      <c r="EH20" s="116"/>
      <c r="EI20" s="116"/>
      <c r="EJ20" s="116"/>
      <c r="EK20" s="116"/>
      <c r="EL20" s="116"/>
      <c r="EM20" s="116"/>
      <c r="EN20" s="116"/>
      <c r="EO20" s="116"/>
      <c r="EP20" s="116"/>
      <c r="EQ20" s="116"/>
      <c r="ER20" s="116"/>
      <c r="ES20" s="116"/>
      <c r="ET20" s="116"/>
      <c r="EU20" s="116"/>
      <c r="EV20" s="116"/>
      <c r="EW20" s="116"/>
      <c r="EX20" s="116"/>
      <c r="EY20" s="116"/>
      <c r="EZ20" s="116"/>
      <c r="FA20" s="116"/>
      <c r="FB20" s="116"/>
      <c r="FC20" s="116"/>
      <c r="FD20" s="116"/>
      <c r="FE20" s="116"/>
      <c r="FF20" s="116"/>
      <c r="FG20" s="116"/>
      <c r="FH20" s="116"/>
      <c r="FI20" s="116"/>
      <c r="FJ20" s="116"/>
      <c r="FK20" s="116"/>
      <c r="FL20" s="116"/>
      <c r="FM20" s="116"/>
      <c r="FN20" s="116"/>
      <c r="FO20" s="116"/>
      <c r="FP20" s="116"/>
      <c r="FQ20" s="116"/>
      <c r="FR20" s="116"/>
      <c r="FS20" s="116"/>
      <c r="FT20" s="116"/>
      <c r="FU20" s="116"/>
      <c r="FV20" s="116"/>
      <c r="FW20" s="116"/>
      <c r="FX20" s="116"/>
      <c r="FY20" s="116"/>
      <c r="FZ20" s="116"/>
      <c r="GA20" s="116"/>
      <c r="GB20" s="116"/>
      <c r="GC20" s="116"/>
      <c r="GD20" s="116"/>
      <c r="GE20" s="116"/>
      <c r="GF20" s="116"/>
      <c r="GG20" s="116"/>
      <c r="GH20" s="116"/>
      <c r="GI20" s="116"/>
      <c r="GJ20" s="116"/>
      <c r="GK20" s="116"/>
      <c r="GL20" s="116"/>
      <c r="GM20" s="116"/>
      <c r="GN20" s="116"/>
      <c r="GO20" s="116"/>
      <c r="GP20" s="116"/>
      <c r="GQ20" s="116"/>
      <c r="GR20" s="116"/>
      <c r="GS20" s="116"/>
      <c r="GT20" s="116"/>
      <c r="GU20" s="116"/>
      <c r="GV20" s="116"/>
      <c r="GW20" s="116"/>
      <c r="GX20" s="116"/>
      <c r="GY20" s="116"/>
      <c r="GZ20" s="116"/>
      <c r="HA20" s="116"/>
      <c r="HB20" s="116"/>
      <c r="HC20" s="116"/>
      <c r="HD20" s="116"/>
      <c r="HE20" s="116"/>
      <c r="HF20" s="116"/>
      <c r="HG20" s="116"/>
      <c r="HH20" s="116"/>
      <c r="HI20" s="116"/>
      <c r="HJ20" s="116"/>
      <c r="HK20" s="116"/>
      <c r="HL20" s="116"/>
      <c r="HM20" s="116"/>
      <c r="HN20" s="116"/>
      <c r="HO20" s="116"/>
      <c r="HP20" s="116"/>
      <c r="HQ20" s="116"/>
      <c r="HR20" s="116"/>
      <c r="HS20" s="116"/>
      <c r="HT20" s="116"/>
      <c r="HU20" s="116"/>
      <c r="HV20" s="116"/>
      <c r="HW20" s="116"/>
      <c r="HX20" s="116"/>
      <c r="HY20" s="116"/>
      <c r="HZ20" s="116"/>
      <c r="IA20" s="116"/>
      <c r="IB20" s="116"/>
      <c r="IC20" s="116"/>
      <c r="ID20" s="116"/>
      <c r="IE20" s="116"/>
      <c r="IF20" s="116"/>
      <c r="IG20" s="116"/>
      <c r="IH20" s="116"/>
      <c r="II20" s="116"/>
      <c r="IJ20" s="116"/>
      <c r="IK20" s="116"/>
      <c r="IL20" s="116"/>
      <c r="IM20" s="116"/>
      <c r="IN20" s="116"/>
      <c r="IO20" s="116"/>
      <c r="IP20" s="116"/>
      <c r="IQ20" s="116"/>
      <c r="IR20" s="116"/>
      <c r="IS20" s="116"/>
      <c r="IT20" s="116"/>
      <c r="IU20" s="116"/>
      <c r="IV20" s="116"/>
      <c r="IW20" s="116"/>
      <c r="IX20" s="116"/>
      <c r="IY20" s="116"/>
      <c r="IZ20" s="116"/>
      <c r="JA20" s="116"/>
      <c r="JB20" s="116"/>
      <c r="JC20" s="116"/>
      <c r="JD20" s="116"/>
      <c r="JE20" s="116"/>
      <c r="JF20" s="116"/>
      <c r="JG20" s="116"/>
      <c r="JH20" s="116"/>
      <c r="JI20" s="116"/>
      <c r="JJ20" s="116"/>
      <c r="JK20" s="116"/>
      <c r="JL20" s="116"/>
      <c r="JM20" s="116"/>
      <c r="JN20" s="116"/>
      <c r="JO20" s="116"/>
      <c r="JP20" s="116"/>
      <c r="JQ20" s="116"/>
      <c r="JR20" s="116"/>
      <c r="JS20" s="116"/>
      <c r="JT20" s="116"/>
      <c r="JU20" s="116"/>
      <c r="JV20" s="116"/>
      <c r="JW20" s="116"/>
      <c r="JX20" s="116"/>
      <c r="JY20" s="116"/>
      <c r="JZ20" s="116"/>
      <c r="KA20" s="116"/>
      <c r="KB20" s="116"/>
      <c r="KC20" s="116"/>
      <c r="KD20" s="116"/>
      <c r="KE20" s="116"/>
      <c r="KF20" s="116"/>
      <c r="KG20" s="116"/>
      <c r="KH20" s="116"/>
      <c r="KI20" s="116"/>
      <c r="KJ20" s="116"/>
      <c r="KK20" s="116"/>
      <c r="KL20" s="116"/>
      <c r="KM20" s="116"/>
      <c r="KN20" s="116"/>
      <c r="KO20" s="116"/>
      <c r="KP20" s="116"/>
      <c r="KQ20" s="116"/>
      <c r="KR20" s="116"/>
      <c r="KS20" s="116"/>
      <c r="KT20" s="116"/>
      <c r="KU20" s="116"/>
      <c r="KV20" s="116"/>
      <c r="KW20" s="116"/>
      <c r="KX20" s="116"/>
      <c r="KY20" s="116"/>
      <c r="KZ20" s="116"/>
      <c r="LA20" s="116"/>
      <c r="LB20" s="116"/>
      <c r="LC20" s="116"/>
      <c r="LD20" s="116"/>
      <c r="LE20" s="116"/>
      <c r="LF20" s="116"/>
      <c r="LG20" s="116"/>
      <c r="LH20" s="116"/>
      <c r="LI20" s="116"/>
      <c r="LJ20" s="116"/>
      <c r="LK20" s="116"/>
      <c r="LL20" s="116"/>
      <c r="LM20" s="116"/>
      <c r="LN20" s="116"/>
      <c r="LO20" s="116"/>
      <c r="LP20" s="116"/>
      <c r="LQ20" s="116"/>
      <c r="LR20" s="116"/>
      <c r="LS20" s="116"/>
      <c r="LT20" s="116"/>
      <c r="LU20" s="116"/>
      <c r="LV20" s="116"/>
      <c r="LW20" s="116"/>
      <c r="LX20" s="116"/>
      <c r="LY20" s="116"/>
      <c r="LZ20" s="116"/>
      <c r="MA20" s="116"/>
      <c r="MB20" s="116"/>
      <c r="MC20" s="116"/>
      <c r="MD20" s="116"/>
      <c r="ME20" s="116"/>
      <c r="MF20" s="116"/>
      <c r="MG20" s="116"/>
      <c r="MH20" s="116"/>
      <c r="MI20" s="116"/>
      <c r="MJ20" s="116"/>
      <c r="MK20" s="116"/>
      <c r="ML20" s="116"/>
      <c r="MM20" s="116"/>
      <c r="MN20" s="116"/>
      <c r="MO20" s="116"/>
      <c r="MP20" s="116"/>
      <c r="MQ20" s="116"/>
      <c r="MR20" s="116"/>
      <c r="MS20" s="116"/>
      <c r="MT20" s="116"/>
      <c r="MU20" s="116"/>
      <c r="MV20" s="116"/>
      <c r="MW20" s="116"/>
      <c r="MX20" s="116"/>
      <c r="MY20" s="116"/>
      <c r="MZ20" s="116"/>
      <c r="NA20" s="116"/>
      <c r="NB20" s="116"/>
      <c r="NC20" s="116"/>
      <c r="ND20" s="116"/>
      <c r="NE20" s="116"/>
      <c r="NF20" s="116"/>
      <c r="NG20" s="116"/>
      <c r="NH20" s="116"/>
      <c r="NI20" s="116"/>
      <c r="NJ20" s="116"/>
      <c r="NK20" s="116"/>
      <c r="NL20" s="116"/>
      <c r="NM20" s="116"/>
      <c r="NN20" s="116"/>
      <c r="NO20" s="116"/>
      <c r="NP20" s="116"/>
      <c r="NQ20" s="116"/>
      <c r="NR20" s="116"/>
      <c r="NS20" s="116"/>
      <c r="NT20" s="116"/>
      <c r="NU20" s="116"/>
      <c r="NV20" s="116"/>
      <c r="NW20" s="116"/>
      <c r="NX20" s="116"/>
      <c r="NY20" s="116"/>
      <c r="NZ20" s="116"/>
    </row>
    <row r="21" spans="1:390" s="125" customFormat="1" ht="112.15" customHeight="1" x14ac:dyDescent="0.35">
      <c r="A21" s="7"/>
      <c r="B21" s="7"/>
      <c r="C21" s="7"/>
      <c r="D21" s="7"/>
      <c r="E21" s="7">
        <v>2</v>
      </c>
      <c r="F21" s="7" t="s">
        <v>179</v>
      </c>
      <c r="G21" s="6" t="s">
        <v>53</v>
      </c>
      <c r="H21" s="6" t="s">
        <v>519</v>
      </c>
      <c r="I21" s="7" t="s">
        <v>146</v>
      </c>
      <c r="J21" s="7" t="s">
        <v>147</v>
      </c>
      <c r="K21" s="7" t="s">
        <v>178</v>
      </c>
      <c r="L21" s="7" t="s">
        <v>412</v>
      </c>
      <c r="M21" s="7" t="s">
        <v>524</v>
      </c>
      <c r="N21" s="6">
        <v>5</v>
      </c>
      <c r="O21" s="6" t="s">
        <v>81</v>
      </c>
      <c r="P21" s="6" t="s">
        <v>19</v>
      </c>
      <c r="Q21" s="113" t="s">
        <v>75</v>
      </c>
      <c r="R21" s="7" t="s">
        <v>515</v>
      </c>
      <c r="S21" s="7" t="s">
        <v>521</v>
      </c>
      <c r="T21" s="6" t="s">
        <v>147</v>
      </c>
      <c r="U21" s="6" t="s">
        <v>335</v>
      </c>
      <c r="V21" s="6" t="s">
        <v>47</v>
      </c>
      <c r="W21" s="6" t="s">
        <v>501</v>
      </c>
      <c r="X21" s="6" t="s">
        <v>47</v>
      </c>
      <c r="Y21" s="126"/>
      <c r="Z21" s="124"/>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6"/>
      <c r="DJ21" s="116"/>
      <c r="DK21" s="116"/>
      <c r="DL21" s="116"/>
      <c r="DM21" s="116"/>
      <c r="DN21" s="116"/>
      <c r="DO21" s="116"/>
      <c r="DP21" s="116"/>
      <c r="DQ21" s="116"/>
      <c r="DR21" s="116"/>
      <c r="DS21" s="116"/>
      <c r="DT21" s="116"/>
      <c r="DU21" s="116"/>
      <c r="DV21" s="116"/>
      <c r="DW21" s="116"/>
      <c r="DX21" s="116"/>
      <c r="DY21" s="116"/>
      <c r="DZ21" s="116"/>
      <c r="EA21" s="116"/>
      <c r="EB21" s="116"/>
      <c r="EC21" s="116"/>
      <c r="ED21" s="116"/>
      <c r="EE21" s="116"/>
      <c r="EF21" s="116"/>
      <c r="EG21" s="116"/>
      <c r="EH21" s="116"/>
      <c r="EI21" s="116"/>
      <c r="EJ21" s="116"/>
      <c r="EK21" s="116"/>
      <c r="EL21" s="116"/>
      <c r="EM21" s="116"/>
      <c r="EN21" s="116"/>
      <c r="EO21" s="116"/>
      <c r="EP21" s="116"/>
      <c r="EQ21" s="116"/>
      <c r="ER21" s="116"/>
      <c r="ES21" s="116"/>
      <c r="ET21" s="116"/>
      <c r="EU21" s="116"/>
      <c r="EV21" s="116"/>
      <c r="EW21" s="116"/>
      <c r="EX21" s="116"/>
      <c r="EY21" s="116"/>
      <c r="EZ21" s="116"/>
      <c r="FA21" s="116"/>
      <c r="FB21" s="116"/>
      <c r="FC21" s="116"/>
      <c r="FD21" s="116"/>
      <c r="FE21" s="116"/>
      <c r="FF21" s="116"/>
      <c r="FG21" s="116"/>
      <c r="FH21" s="116"/>
      <c r="FI21" s="116"/>
      <c r="FJ21" s="116"/>
      <c r="FK21" s="116"/>
      <c r="FL21" s="116"/>
      <c r="FM21" s="116"/>
      <c r="FN21" s="116"/>
      <c r="FO21" s="116"/>
      <c r="FP21" s="116"/>
      <c r="FQ21" s="116"/>
      <c r="FR21" s="116"/>
      <c r="FS21" s="116"/>
      <c r="FT21" s="116"/>
      <c r="FU21" s="116"/>
      <c r="FV21" s="116"/>
      <c r="FW21" s="116"/>
      <c r="FX21" s="116"/>
      <c r="FY21" s="116"/>
      <c r="FZ21" s="116"/>
      <c r="GA21" s="116"/>
      <c r="GB21" s="116"/>
      <c r="GC21" s="116"/>
      <c r="GD21" s="116"/>
      <c r="GE21" s="116"/>
      <c r="GF21" s="116"/>
      <c r="GG21" s="116"/>
      <c r="GH21" s="116"/>
      <c r="GI21" s="116"/>
      <c r="GJ21" s="116"/>
      <c r="GK21" s="116"/>
      <c r="GL21" s="116"/>
      <c r="GM21" s="116"/>
      <c r="GN21" s="116"/>
      <c r="GO21" s="116"/>
      <c r="GP21" s="116"/>
      <c r="GQ21" s="116"/>
      <c r="GR21" s="116"/>
      <c r="GS21" s="116"/>
      <c r="GT21" s="116"/>
      <c r="GU21" s="116"/>
      <c r="GV21" s="116"/>
      <c r="GW21" s="116"/>
      <c r="GX21" s="116"/>
      <c r="GY21" s="116"/>
      <c r="GZ21" s="116"/>
      <c r="HA21" s="116"/>
      <c r="HB21" s="116"/>
      <c r="HC21" s="116"/>
      <c r="HD21" s="116"/>
      <c r="HE21" s="116"/>
      <c r="HF21" s="116"/>
      <c r="HG21" s="116"/>
      <c r="HH21" s="116"/>
      <c r="HI21" s="116"/>
      <c r="HJ21" s="116"/>
      <c r="HK21" s="116"/>
      <c r="HL21" s="116"/>
      <c r="HM21" s="116"/>
      <c r="HN21" s="116"/>
      <c r="HO21" s="116"/>
      <c r="HP21" s="116"/>
      <c r="HQ21" s="116"/>
      <c r="HR21" s="116"/>
      <c r="HS21" s="116"/>
      <c r="HT21" s="116"/>
      <c r="HU21" s="116"/>
      <c r="HV21" s="116"/>
      <c r="HW21" s="116"/>
      <c r="HX21" s="116"/>
      <c r="HY21" s="116"/>
      <c r="HZ21" s="116"/>
      <c r="IA21" s="116"/>
      <c r="IB21" s="116"/>
      <c r="IC21" s="116"/>
      <c r="ID21" s="116"/>
      <c r="IE21" s="116"/>
      <c r="IF21" s="116"/>
      <c r="IG21" s="116"/>
      <c r="IH21" s="116"/>
      <c r="II21" s="116"/>
      <c r="IJ21" s="116"/>
      <c r="IK21" s="116"/>
      <c r="IL21" s="116"/>
      <c r="IM21" s="116"/>
      <c r="IN21" s="116"/>
      <c r="IO21" s="116"/>
      <c r="IP21" s="116"/>
      <c r="IQ21" s="116"/>
      <c r="IR21" s="116"/>
      <c r="IS21" s="116"/>
      <c r="IT21" s="116"/>
      <c r="IU21" s="116"/>
      <c r="IV21" s="116"/>
      <c r="IW21" s="116"/>
      <c r="IX21" s="116"/>
      <c r="IY21" s="116"/>
      <c r="IZ21" s="116"/>
      <c r="JA21" s="116"/>
      <c r="JB21" s="116"/>
      <c r="JC21" s="116"/>
      <c r="JD21" s="116"/>
      <c r="JE21" s="116"/>
      <c r="JF21" s="116"/>
      <c r="JG21" s="116"/>
      <c r="JH21" s="116"/>
      <c r="JI21" s="116"/>
      <c r="JJ21" s="116"/>
      <c r="JK21" s="116"/>
      <c r="JL21" s="116"/>
      <c r="JM21" s="116"/>
      <c r="JN21" s="116"/>
      <c r="JO21" s="116"/>
      <c r="JP21" s="116"/>
      <c r="JQ21" s="116"/>
      <c r="JR21" s="116"/>
      <c r="JS21" s="116"/>
      <c r="JT21" s="116"/>
      <c r="JU21" s="116"/>
      <c r="JV21" s="116"/>
      <c r="JW21" s="116"/>
      <c r="JX21" s="116"/>
      <c r="JY21" s="116"/>
      <c r="JZ21" s="116"/>
      <c r="KA21" s="116"/>
      <c r="KB21" s="116"/>
      <c r="KC21" s="116"/>
      <c r="KD21" s="116"/>
      <c r="KE21" s="116"/>
      <c r="KF21" s="116"/>
      <c r="KG21" s="116"/>
      <c r="KH21" s="116"/>
      <c r="KI21" s="116"/>
      <c r="KJ21" s="116"/>
      <c r="KK21" s="116"/>
      <c r="KL21" s="116"/>
      <c r="KM21" s="116"/>
      <c r="KN21" s="116"/>
      <c r="KO21" s="116"/>
      <c r="KP21" s="116"/>
      <c r="KQ21" s="116"/>
      <c r="KR21" s="116"/>
      <c r="KS21" s="116"/>
      <c r="KT21" s="116"/>
      <c r="KU21" s="116"/>
      <c r="KV21" s="116"/>
      <c r="KW21" s="116"/>
      <c r="KX21" s="116"/>
      <c r="KY21" s="116"/>
      <c r="KZ21" s="116"/>
      <c r="LA21" s="116"/>
      <c r="LB21" s="116"/>
      <c r="LC21" s="116"/>
      <c r="LD21" s="116"/>
      <c r="LE21" s="116"/>
      <c r="LF21" s="116"/>
      <c r="LG21" s="116"/>
      <c r="LH21" s="116"/>
      <c r="LI21" s="116"/>
      <c r="LJ21" s="116"/>
      <c r="LK21" s="116"/>
      <c r="LL21" s="116"/>
      <c r="LM21" s="116"/>
      <c r="LN21" s="116"/>
      <c r="LO21" s="116"/>
      <c r="LP21" s="116"/>
      <c r="LQ21" s="116"/>
      <c r="LR21" s="116"/>
      <c r="LS21" s="116"/>
      <c r="LT21" s="116"/>
      <c r="LU21" s="116"/>
      <c r="LV21" s="116"/>
      <c r="LW21" s="116"/>
      <c r="LX21" s="116"/>
      <c r="LY21" s="116"/>
      <c r="LZ21" s="116"/>
      <c r="MA21" s="116"/>
      <c r="MB21" s="116"/>
      <c r="MC21" s="116"/>
      <c r="MD21" s="116"/>
      <c r="ME21" s="116"/>
      <c r="MF21" s="116"/>
      <c r="MG21" s="116"/>
      <c r="MH21" s="116"/>
      <c r="MI21" s="116"/>
      <c r="MJ21" s="116"/>
      <c r="MK21" s="116"/>
      <c r="ML21" s="116"/>
      <c r="MM21" s="116"/>
      <c r="MN21" s="116"/>
      <c r="MO21" s="116"/>
      <c r="MP21" s="116"/>
      <c r="MQ21" s="116"/>
      <c r="MR21" s="116"/>
      <c r="MS21" s="116"/>
      <c r="MT21" s="116"/>
      <c r="MU21" s="116"/>
      <c r="MV21" s="116"/>
      <c r="MW21" s="116"/>
      <c r="MX21" s="116"/>
      <c r="MY21" s="116"/>
      <c r="MZ21" s="116"/>
      <c r="NA21" s="116"/>
      <c r="NB21" s="116"/>
      <c r="NC21" s="116"/>
      <c r="ND21" s="116"/>
      <c r="NE21" s="116"/>
      <c r="NF21" s="116"/>
      <c r="NG21" s="116"/>
      <c r="NH21" s="116"/>
      <c r="NI21" s="116"/>
      <c r="NJ21" s="116"/>
      <c r="NK21" s="116"/>
      <c r="NL21" s="116"/>
      <c r="NM21" s="116"/>
      <c r="NN21" s="116"/>
      <c r="NO21" s="116"/>
      <c r="NP21" s="116"/>
      <c r="NQ21" s="116"/>
      <c r="NR21" s="116"/>
      <c r="NS21" s="116"/>
      <c r="NT21" s="116"/>
      <c r="NU21" s="116"/>
      <c r="NV21" s="116"/>
      <c r="NW21" s="116"/>
      <c r="NX21" s="116"/>
      <c r="NY21" s="116"/>
      <c r="NZ21" s="116"/>
    </row>
    <row r="22" spans="1:390" s="125" customFormat="1" ht="69" customHeight="1" x14ac:dyDescent="0.35">
      <c r="A22" s="7"/>
      <c r="B22" s="7"/>
      <c r="C22" s="6"/>
      <c r="D22" s="7" t="s">
        <v>181</v>
      </c>
      <c r="E22" s="7"/>
      <c r="F22" s="7" t="s">
        <v>186</v>
      </c>
      <c r="G22" s="6" t="s">
        <v>53</v>
      </c>
      <c r="H22" s="6" t="s">
        <v>185</v>
      </c>
      <c r="I22" s="7" t="s">
        <v>146</v>
      </c>
      <c r="J22" s="7" t="s">
        <v>147</v>
      </c>
      <c r="K22" s="7" t="s">
        <v>184</v>
      </c>
      <c r="L22" s="7" t="s">
        <v>412</v>
      </c>
      <c r="M22" s="7" t="s">
        <v>522</v>
      </c>
      <c r="N22" s="6">
        <v>5</v>
      </c>
      <c r="O22" s="6" t="s">
        <v>81</v>
      </c>
      <c r="P22" s="6" t="s">
        <v>19</v>
      </c>
      <c r="Q22" s="113" t="s">
        <v>46</v>
      </c>
      <c r="R22" s="7" t="s">
        <v>523</v>
      </c>
      <c r="S22" s="7" t="s">
        <v>183</v>
      </c>
      <c r="T22" s="6" t="s">
        <v>147</v>
      </c>
      <c r="U22" s="6" t="s">
        <v>197</v>
      </c>
      <c r="V22" s="6" t="s">
        <v>47</v>
      </c>
      <c r="W22" s="6" t="s">
        <v>154</v>
      </c>
      <c r="X22" s="6" t="s">
        <v>47</v>
      </c>
      <c r="Y22" s="126"/>
      <c r="Z22" s="124"/>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6"/>
      <c r="DJ22" s="116"/>
      <c r="DK22" s="116"/>
      <c r="DL22" s="116"/>
      <c r="DM22" s="116"/>
      <c r="DN22" s="116"/>
      <c r="DO22" s="116"/>
      <c r="DP22" s="116"/>
      <c r="DQ22" s="116"/>
      <c r="DR22" s="116"/>
      <c r="DS22" s="116"/>
      <c r="DT22" s="116"/>
      <c r="DU22" s="116"/>
      <c r="DV22" s="116"/>
      <c r="DW22" s="116"/>
      <c r="DX22" s="116"/>
      <c r="DY22" s="116"/>
      <c r="DZ22" s="116"/>
      <c r="EA22" s="116"/>
      <c r="EB22" s="116"/>
      <c r="EC22" s="116"/>
      <c r="ED22" s="116"/>
      <c r="EE22" s="116"/>
      <c r="EF22" s="116"/>
      <c r="EG22" s="116"/>
      <c r="EH22" s="116"/>
      <c r="EI22" s="116"/>
      <c r="EJ22" s="116"/>
      <c r="EK22" s="116"/>
      <c r="EL22" s="116"/>
      <c r="EM22" s="116"/>
      <c r="EN22" s="116"/>
      <c r="EO22" s="116"/>
      <c r="EP22" s="116"/>
      <c r="EQ22" s="116"/>
      <c r="ER22" s="116"/>
      <c r="ES22" s="116"/>
      <c r="ET22" s="116"/>
      <c r="EU22" s="116"/>
      <c r="EV22" s="116"/>
      <c r="EW22" s="116"/>
      <c r="EX22" s="116"/>
      <c r="EY22" s="116"/>
      <c r="EZ22" s="116"/>
      <c r="FA22" s="116"/>
      <c r="FB22" s="116"/>
      <c r="FC22" s="116"/>
      <c r="FD22" s="116"/>
      <c r="FE22" s="116"/>
      <c r="FF22" s="116"/>
      <c r="FG22" s="116"/>
      <c r="FH22" s="116"/>
      <c r="FI22" s="116"/>
      <c r="FJ22" s="116"/>
      <c r="FK22" s="116"/>
      <c r="FL22" s="116"/>
      <c r="FM22" s="116"/>
      <c r="FN22" s="116"/>
      <c r="FO22" s="116"/>
      <c r="FP22" s="116"/>
      <c r="FQ22" s="116"/>
      <c r="FR22" s="116"/>
      <c r="FS22" s="116"/>
      <c r="FT22" s="116"/>
      <c r="FU22" s="116"/>
      <c r="FV22" s="116"/>
      <c r="FW22" s="116"/>
      <c r="FX22" s="116"/>
      <c r="FY22" s="116"/>
      <c r="FZ22" s="116"/>
      <c r="GA22" s="116"/>
      <c r="GB22" s="116"/>
      <c r="GC22" s="116"/>
      <c r="GD22" s="116"/>
      <c r="GE22" s="116"/>
      <c r="GF22" s="116"/>
      <c r="GG22" s="116"/>
      <c r="GH22" s="116"/>
      <c r="GI22" s="116"/>
      <c r="GJ22" s="116"/>
      <c r="GK22" s="116"/>
      <c r="GL22" s="116"/>
      <c r="GM22" s="116"/>
      <c r="GN22" s="116"/>
      <c r="GO22" s="116"/>
      <c r="GP22" s="116"/>
      <c r="GQ22" s="116"/>
      <c r="GR22" s="116"/>
      <c r="GS22" s="116"/>
      <c r="GT22" s="116"/>
      <c r="GU22" s="116"/>
      <c r="GV22" s="116"/>
      <c r="GW22" s="116"/>
      <c r="GX22" s="116"/>
      <c r="GY22" s="116"/>
      <c r="GZ22" s="116"/>
      <c r="HA22" s="116"/>
      <c r="HB22" s="116"/>
      <c r="HC22" s="116"/>
      <c r="HD22" s="116"/>
      <c r="HE22" s="116"/>
      <c r="HF22" s="116"/>
      <c r="HG22" s="116"/>
      <c r="HH22" s="116"/>
      <c r="HI22" s="116"/>
      <c r="HJ22" s="116"/>
      <c r="HK22" s="116"/>
      <c r="HL22" s="116"/>
      <c r="HM22" s="116"/>
      <c r="HN22" s="116"/>
      <c r="HO22" s="116"/>
      <c r="HP22" s="116"/>
      <c r="HQ22" s="116"/>
      <c r="HR22" s="116"/>
      <c r="HS22" s="116"/>
      <c r="HT22" s="116"/>
      <c r="HU22" s="116"/>
      <c r="HV22" s="116"/>
      <c r="HW22" s="116"/>
      <c r="HX22" s="116"/>
      <c r="HY22" s="116"/>
      <c r="HZ22" s="116"/>
      <c r="IA22" s="116"/>
      <c r="IB22" s="116"/>
      <c r="IC22" s="116"/>
      <c r="ID22" s="116"/>
      <c r="IE22" s="116"/>
      <c r="IF22" s="116"/>
      <c r="IG22" s="116"/>
      <c r="IH22" s="116"/>
      <c r="II22" s="116"/>
      <c r="IJ22" s="116"/>
      <c r="IK22" s="116"/>
      <c r="IL22" s="116"/>
      <c r="IM22" s="116"/>
      <c r="IN22" s="116"/>
      <c r="IO22" s="116"/>
      <c r="IP22" s="116"/>
      <c r="IQ22" s="116"/>
      <c r="IR22" s="116"/>
      <c r="IS22" s="116"/>
      <c r="IT22" s="116"/>
      <c r="IU22" s="116"/>
      <c r="IV22" s="116"/>
      <c r="IW22" s="116"/>
      <c r="IX22" s="116"/>
      <c r="IY22" s="116"/>
      <c r="IZ22" s="116"/>
      <c r="JA22" s="116"/>
      <c r="JB22" s="116"/>
      <c r="JC22" s="116"/>
      <c r="JD22" s="116"/>
      <c r="JE22" s="116"/>
      <c r="JF22" s="116"/>
      <c r="JG22" s="116"/>
      <c r="JH22" s="116"/>
      <c r="JI22" s="116"/>
      <c r="JJ22" s="116"/>
      <c r="JK22" s="116"/>
      <c r="JL22" s="116"/>
      <c r="JM22" s="116"/>
      <c r="JN22" s="116"/>
      <c r="JO22" s="116"/>
      <c r="JP22" s="116"/>
      <c r="JQ22" s="116"/>
      <c r="JR22" s="116"/>
      <c r="JS22" s="116"/>
      <c r="JT22" s="116"/>
      <c r="JU22" s="116"/>
      <c r="JV22" s="116"/>
      <c r="JW22" s="116"/>
      <c r="JX22" s="116"/>
      <c r="JY22" s="116"/>
      <c r="JZ22" s="116"/>
      <c r="KA22" s="116"/>
      <c r="KB22" s="116"/>
      <c r="KC22" s="116"/>
      <c r="KD22" s="116"/>
      <c r="KE22" s="116"/>
      <c r="KF22" s="116"/>
      <c r="KG22" s="116"/>
      <c r="KH22" s="116"/>
      <c r="KI22" s="116"/>
      <c r="KJ22" s="116"/>
      <c r="KK22" s="116"/>
      <c r="KL22" s="116"/>
      <c r="KM22" s="116"/>
      <c r="KN22" s="116"/>
      <c r="KO22" s="116"/>
      <c r="KP22" s="116"/>
      <c r="KQ22" s="116"/>
      <c r="KR22" s="116"/>
      <c r="KS22" s="116"/>
      <c r="KT22" s="116"/>
      <c r="KU22" s="116"/>
      <c r="KV22" s="116"/>
      <c r="KW22" s="116"/>
      <c r="KX22" s="116"/>
      <c r="KY22" s="116"/>
      <c r="KZ22" s="116"/>
      <c r="LA22" s="116"/>
      <c r="LB22" s="116"/>
      <c r="LC22" s="116"/>
      <c r="LD22" s="116"/>
      <c r="LE22" s="116"/>
      <c r="LF22" s="116"/>
      <c r="LG22" s="116"/>
      <c r="LH22" s="116"/>
      <c r="LI22" s="116"/>
      <c r="LJ22" s="116"/>
      <c r="LK22" s="116"/>
      <c r="LL22" s="116"/>
      <c r="LM22" s="116"/>
      <c r="LN22" s="116"/>
      <c r="LO22" s="116"/>
      <c r="LP22" s="116"/>
      <c r="LQ22" s="116"/>
      <c r="LR22" s="116"/>
      <c r="LS22" s="116"/>
      <c r="LT22" s="116"/>
      <c r="LU22" s="116"/>
      <c r="LV22" s="116"/>
      <c r="LW22" s="116"/>
      <c r="LX22" s="116"/>
      <c r="LY22" s="116"/>
      <c r="LZ22" s="116"/>
      <c r="MA22" s="116"/>
      <c r="MB22" s="116"/>
      <c r="MC22" s="116"/>
      <c r="MD22" s="116"/>
      <c r="ME22" s="116"/>
      <c r="MF22" s="116"/>
      <c r="MG22" s="116"/>
      <c r="MH22" s="116"/>
      <c r="MI22" s="116"/>
      <c r="MJ22" s="116"/>
      <c r="MK22" s="116"/>
      <c r="ML22" s="116"/>
      <c r="MM22" s="116"/>
      <c r="MN22" s="116"/>
      <c r="MO22" s="116"/>
      <c r="MP22" s="116"/>
      <c r="MQ22" s="116"/>
      <c r="MR22" s="116"/>
      <c r="MS22" s="116"/>
      <c r="MT22" s="116"/>
      <c r="MU22" s="116"/>
      <c r="MV22" s="116"/>
      <c r="MW22" s="116"/>
      <c r="MX22" s="116"/>
      <c r="MY22" s="116"/>
      <c r="MZ22" s="116"/>
      <c r="NA22" s="116"/>
      <c r="NB22" s="116"/>
      <c r="NC22" s="116"/>
      <c r="ND22" s="116"/>
      <c r="NE22" s="116"/>
      <c r="NF22" s="116"/>
      <c r="NG22" s="116"/>
      <c r="NH22" s="116"/>
      <c r="NI22" s="116"/>
      <c r="NJ22" s="116"/>
      <c r="NK22" s="116"/>
      <c r="NL22" s="116"/>
      <c r="NM22" s="116"/>
      <c r="NN22" s="116"/>
      <c r="NO22" s="116"/>
      <c r="NP22" s="116"/>
      <c r="NQ22" s="116"/>
      <c r="NR22" s="116"/>
      <c r="NS22" s="116"/>
      <c r="NT22" s="116"/>
      <c r="NU22" s="116"/>
      <c r="NV22" s="116"/>
      <c r="NW22" s="116"/>
      <c r="NX22" s="116"/>
      <c r="NY22" s="116"/>
      <c r="NZ22" s="116"/>
    </row>
    <row r="23" spans="1:390" s="125" customFormat="1" ht="84" customHeight="1" x14ac:dyDescent="0.35">
      <c r="A23" s="7"/>
      <c r="B23" s="7"/>
      <c r="C23" s="6"/>
      <c r="D23" s="7" t="s">
        <v>187</v>
      </c>
      <c r="E23" s="7"/>
      <c r="F23" s="7" t="s">
        <v>151</v>
      </c>
      <c r="G23" s="6" t="s">
        <v>53</v>
      </c>
      <c r="H23" s="6" t="s">
        <v>188</v>
      </c>
      <c r="I23" s="7" t="s">
        <v>146</v>
      </c>
      <c r="J23" s="7" t="s">
        <v>147</v>
      </c>
      <c r="K23" s="7" t="s">
        <v>184</v>
      </c>
      <c r="L23" s="7" t="s">
        <v>148</v>
      </c>
      <c r="M23" s="7" t="s">
        <v>526</v>
      </c>
      <c r="N23" s="6">
        <v>4</v>
      </c>
      <c r="O23" s="6" t="s">
        <v>81</v>
      </c>
      <c r="P23" s="6" t="s">
        <v>20</v>
      </c>
      <c r="Q23" s="113" t="s">
        <v>75</v>
      </c>
      <c r="R23" s="7" t="s">
        <v>525</v>
      </c>
      <c r="S23" s="7" t="s">
        <v>189</v>
      </c>
      <c r="T23" s="6" t="s">
        <v>147</v>
      </c>
      <c r="U23" s="6" t="s">
        <v>153</v>
      </c>
      <c r="V23" s="6" t="s">
        <v>47</v>
      </c>
      <c r="W23" s="6" t="s">
        <v>501</v>
      </c>
      <c r="X23" s="6" t="s">
        <v>47</v>
      </c>
      <c r="Y23" s="126"/>
      <c r="Z23" s="124"/>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6"/>
      <c r="DJ23" s="116"/>
      <c r="DK23" s="116"/>
      <c r="DL23" s="116"/>
      <c r="DM23" s="116"/>
      <c r="DN23" s="116"/>
      <c r="DO23" s="116"/>
      <c r="DP23" s="116"/>
      <c r="DQ23" s="116"/>
      <c r="DR23" s="116"/>
      <c r="DS23" s="116"/>
      <c r="DT23" s="116"/>
      <c r="DU23" s="116"/>
      <c r="DV23" s="116"/>
      <c r="DW23" s="116"/>
      <c r="DX23" s="116"/>
      <c r="DY23" s="116"/>
      <c r="DZ23" s="116"/>
      <c r="EA23" s="116"/>
      <c r="EB23" s="116"/>
      <c r="EC23" s="116"/>
      <c r="ED23" s="116"/>
      <c r="EE23" s="116"/>
      <c r="EF23" s="116"/>
      <c r="EG23" s="116"/>
      <c r="EH23" s="116"/>
      <c r="EI23" s="116"/>
      <c r="EJ23" s="116"/>
      <c r="EK23" s="116"/>
      <c r="EL23" s="116"/>
      <c r="EM23" s="116"/>
      <c r="EN23" s="116"/>
      <c r="EO23" s="116"/>
      <c r="EP23" s="116"/>
      <c r="EQ23" s="116"/>
      <c r="ER23" s="116"/>
      <c r="ES23" s="116"/>
      <c r="ET23" s="116"/>
      <c r="EU23" s="116"/>
      <c r="EV23" s="116"/>
      <c r="EW23" s="116"/>
      <c r="EX23" s="116"/>
      <c r="EY23" s="116"/>
      <c r="EZ23" s="116"/>
      <c r="FA23" s="116"/>
      <c r="FB23" s="116"/>
      <c r="FC23" s="116"/>
      <c r="FD23" s="116"/>
      <c r="FE23" s="116"/>
      <c r="FF23" s="116"/>
      <c r="FG23" s="116"/>
      <c r="FH23" s="116"/>
      <c r="FI23" s="116"/>
      <c r="FJ23" s="116"/>
      <c r="FK23" s="116"/>
      <c r="FL23" s="116"/>
      <c r="FM23" s="116"/>
      <c r="FN23" s="116"/>
      <c r="FO23" s="116"/>
      <c r="FP23" s="116"/>
      <c r="FQ23" s="116"/>
      <c r="FR23" s="116"/>
      <c r="FS23" s="116"/>
      <c r="FT23" s="116"/>
      <c r="FU23" s="116"/>
      <c r="FV23" s="116"/>
      <c r="FW23" s="116"/>
      <c r="FX23" s="116"/>
      <c r="FY23" s="116"/>
      <c r="FZ23" s="116"/>
      <c r="GA23" s="116"/>
      <c r="GB23" s="116"/>
      <c r="GC23" s="116"/>
      <c r="GD23" s="116"/>
      <c r="GE23" s="116"/>
      <c r="GF23" s="116"/>
      <c r="GG23" s="116"/>
      <c r="GH23" s="116"/>
      <c r="GI23" s="116"/>
      <c r="GJ23" s="116"/>
      <c r="GK23" s="116"/>
      <c r="GL23" s="116"/>
      <c r="GM23" s="116"/>
      <c r="GN23" s="116"/>
      <c r="GO23" s="116"/>
      <c r="GP23" s="116"/>
      <c r="GQ23" s="116"/>
      <c r="GR23" s="116"/>
      <c r="GS23" s="116"/>
      <c r="GT23" s="116"/>
      <c r="GU23" s="116"/>
      <c r="GV23" s="116"/>
      <c r="GW23" s="116"/>
      <c r="GX23" s="116"/>
      <c r="GY23" s="116"/>
      <c r="GZ23" s="116"/>
      <c r="HA23" s="116"/>
      <c r="HB23" s="116"/>
      <c r="HC23" s="116"/>
      <c r="HD23" s="116"/>
      <c r="HE23" s="116"/>
      <c r="HF23" s="116"/>
      <c r="HG23" s="116"/>
      <c r="HH23" s="116"/>
      <c r="HI23" s="116"/>
      <c r="HJ23" s="116"/>
      <c r="HK23" s="116"/>
      <c r="HL23" s="116"/>
      <c r="HM23" s="116"/>
      <c r="HN23" s="116"/>
      <c r="HO23" s="116"/>
      <c r="HP23" s="116"/>
      <c r="HQ23" s="116"/>
      <c r="HR23" s="116"/>
      <c r="HS23" s="116"/>
      <c r="HT23" s="116"/>
      <c r="HU23" s="116"/>
      <c r="HV23" s="116"/>
      <c r="HW23" s="116"/>
      <c r="HX23" s="116"/>
      <c r="HY23" s="116"/>
      <c r="HZ23" s="116"/>
      <c r="IA23" s="116"/>
      <c r="IB23" s="116"/>
      <c r="IC23" s="116"/>
      <c r="ID23" s="116"/>
      <c r="IE23" s="116"/>
      <c r="IF23" s="116"/>
      <c r="IG23" s="116"/>
      <c r="IH23" s="116"/>
      <c r="II23" s="116"/>
      <c r="IJ23" s="116"/>
      <c r="IK23" s="116"/>
      <c r="IL23" s="116"/>
      <c r="IM23" s="116"/>
      <c r="IN23" s="116"/>
      <c r="IO23" s="116"/>
      <c r="IP23" s="116"/>
      <c r="IQ23" s="116"/>
      <c r="IR23" s="116"/>
      <c r="IS23" s="116"/>
      <c r="IT23" s="116"/>
      <c r="IU23" s="116"/>
      <c r="IV23" s="116"/>
      <c r="IW23" s="116"/>
      <c r="IX23" s="116"/>
      <c r="IY23" s="116"/>
      <c r="IZ23" s="116"/>
      <c r="JA23" s="116"/>
      <c r="JB23" s="116"/>
      <c r="JC23" s="116"/>
      <c r="JD23" s="116"/>
      <c r="JE23" s="116"/>
      <c r="JF23" s="116"/>
      <c r="JG23" s="116"/>
      <c r="JH23" s="116"/>
      <c r="JI23" s="116"/>
      <c r="JJ23" s="116"/>
      <c r="JK23" s="116"/>
      <c r="JL23" s="116"/>
      <c r="JM23" s="116"/>
      <c r="JN23" s="116"/>
      <c r="JO23" s="116"/>
      <c r="JP23" s="116"/>
      <c r="JQ23" s="116"/>
      <c r="JR23" s="116"/>
      <c r="JS23" s="116"/>
      <c r="JT23" s="116"/>
      <c r="JU23" s="116"/>
      <c r="JV23" s="116"/>
      <c r="JW23" s="116"/>
      <c r="JX23" s="116"/>
      <c r="JY23" s="116"/>
      <c r="JZ23" s="116"/>
      <c r="KA23" s="116"/>
      <c r="KB23" s="116"/>
      <c r="KC23" s="116"/>
      <c r="KD23" s="116"/>
      <c r="KE23" s="116"/>
      <c r="KF23" s="116"/>
      <c r="KG23" s="116"/>
      <c r="KH23" s="116"/>
      <c r="KI23" s="116"/>
      <c r="KJ23" s="116"/>
      <c r="KK23" s="116"/>
      <c r="KL23" s="116"/>
      <c r="KM23" s="116"/>
      <c r="KN23" s="116"/>
      <c r="KO23" s="116"/>
      <c r="KP23" s="116"/>
      <c r="KQ23" s="116"/>
      <c r="KR23" s="116"/>
      <c r="KS23" s="116"/>
      <c r="KT23" s="116"/>
      <c r="KU23" s="116"/>
      <c r="KV23" s="116"/>
      <c r="KW23" s="116"/>
      <c r="KX23" s="116"/>
      <c r="KY23" s="116"/>
      <c r="KZ23" s="116"/>
      <c r="LA23" s="116"/>
      <c r="LB23" s="116"/>
      <c r="LC23" s="116"/>
      <c r="LD23" s="116"/>
      <c r="LE23" s="116"/>
      <c r="LF23" s="116"/>
      <c r="LG23" s="116"/>
      <c r="LH23" s="116"/>
      <c r="LI23" s="116"/>
      <c r="LJ23" s="116"/>
      <c r="LK23" s="116"/>
      <c r="LL23" s="116"/>
      <c r="LM23" s="116"/>
      <c r="LN23" s="116"/>
      <c r="LO23" s="116"/>
      <c r="LP23" s="116"/>
      <c r="LQ23" s="116"/>
      <c r="LR23" s="116"/>
      <c r="LS23" s="116"/>
      <c r="LT23" s="116"/>
      <c r="LU23" s="116"/>
      <c r="LV23" s="116"/>
      <c r="LW23" s="116"/>
      <c r="LX23" s="116"/>
      <c r="LY23" s="116"/>
      <c r="LZ23" s="116"/>
      <c r="MA23" s="116"/>
      <c r="MB23" s="116"/>
      <c r="MC23" s="116"/>
      <c r="MD23" s="116"/>
      <c r="ME23" s="116"/>
      <c r="MF23" s="116"/>
      <c r="MG23" s="116"/>
      <c r="MH23" s="116"/>
      <c r="MI23" s="116"/>
      <c r="MJ23" s="116"/>
      <c r="MK23" s="116"/>
      <c r="ML23" s="116"/>
      <c r="MM23" s="116"/>
      <c r="MN23" s="116"/>
      <c r="MO23" s="116"/>
      <c r="MP23" s="116"/>
      <c r="MQ23" s="116"/>
      <c r="MR23" s="116"/>
      <c r="MS23" s="116"/>
      <c r="MT23" s="116"/>
      <c r="MU23" s="116"/>
      <c r="MV23" s="116"/>
      <c r="MW23" s="116"/>
      <c r="MX23" s="116"/>
      <c r="MY23" s="116"/>
      <c r="MZ23" s="116"/>
      <c r="NA23" s="116"/>
      <c r="NB23" s="116"/>
      <c r="NC23" s="116"/>
      <c r="ND23" s="116"/>
      <c r="NE23" s="116"/>
      <c r="NF23" s="116"/>
      <c r="NG23" s="116"/>
      <c r="NH23" s="116"/>
      <c r="NI23" s="116"/>
      <c r="NJ23" s="116"/>
      <c r="NK23" s="116"/>
      <c r="NL23" s="116"/>
      <c r="NM23" s="116"/>
      <c r="NN23" s="116"/>
      <c r="NO23" s="116"/>
      <c r="NP23" s="116"/>
      <c r="NQ23" s="116"/>
      <c r="NR23" s="116"/>
      <c r="NS23" s="116"/>
      <c r="NT23" s="116"/>
      <c r="NU23" s="116"/>
      <c r="NV23" s="116"/>
      <c r="NW23" s="116"/>
      <c r="NX23" s="116"/>
      <c r="NY23" s="116"/>
      <c r="NZ23" s="116"/>
    </row>
    <row r="24" spans="1:390" s="125" customFormat="1" ht="86.65" customHeight="1" x14ac:dyDescent="0.35">
      <c r="A24" s="113" t="s">
        <v>191</v>
      </c>
      <c r="B24" s="6" t="s">
        <v>113</v>
      </c>
      <c r="C24" s="6">
        <v>4</v>
      </c>
      <c r="D24" s="7" t="s">
        <v>193</v>
      </c>
      <c r="E24" s="7">
        <v>4</v>
      </c>
      <c r="F24" s="7" t="s">
        <v>192</v>
      </c>
      <c r="G24" s="6" t="s">
        <v>53</v>
      </c>
      <c r="H24" s="6" t="s">
        <v>194</v>
      </c>
      <c r="I24" s="7" t="s">
        <v>190</v>
      </c>
      <c r="J24" s="7" t="s">
        <v>147</v>
      </c>
      <c r="K24" s="7" t="s">
        <v>418</v>
      </c>
      <c r="L24" s="7" t="s">
        <v>148</v>
      </c>
      <c r="M24" s="7" t="s">
        <v>527</v>
      </c>
      <c r="N24" s="6">
        <v>4</v>
      </c>
      <c r="O24" s="6" t="s">
        <v>81</v>
      </c>
      <c r="P24" s="6" t="s">
        <v>20</v>
      </c>
      <c r="Q24" s="113" t="s">
        <v>46</v>
      </c>
      <c r="R24" s="7" t="s">
        <v>528</v>
      </c>
      <c r="S24" s="7" t="s">
        <v>529</v>
      </c>
      <c r="T24" s="6" t="s">
        <v>147</v>
      </c>
      <c r="U24" s="6" t="s">
        <v>196</v>
      </c>
      <c r="V24" s="6" t="s">
        <v>47</v>
      </c>
      <c r="W24" s="6" t="s">
        <v>154</v>
      </c>
      <c r="X24" s="6" t="s">
        <v>47</v>
      </c>
      <c r="Y24" s="126"/>
      <c r="Z24" s="124"/>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6"/>
      <c r="DJ24" s="116"/>
      <c r="DK24" s="116"/>
      <c r="DL24" s="116"/>
      <c r="DM24" s="116"/>
      <c r="DN24" s="116"/>
      <c r="DO24" s="116"/>
      <c r="DP24" s="116"/>
      <c r="DQ24" s="116"/>
      <c r="DR24" s="116"/>
      <c r="DS24" s="116"/>
      <c r="DT24" s="116"/>
      <c r="DU24" s="116"/>
      <c r="DV24" s="116"/>
      <c r="DW24" s="116"/>
      <c r="DX24" s="116"/>
      <c r="DY24" s="116"/>
      <c r="DZ24" s="116"/>
      <c r="EA24" s="116"/>
      <c r="EB24" s="116"/>
      <c r="EC24" s="116"/>
      <c r="ED24" s="116"/>
      <c r="EE24" s="116"/>
      <c r="EF24" s="116"/>
      <c r="EG24" s="116"/>
      <c r="EH24" s="116"/>
      <c r="EI24" s="116"/>
      <c r="EJ24" s="116"/>
      <c r="EK24" s="116"/>
      <c r="EL24" s="116"/>
      <c r="EM24" s="116"/>
      <c r="EN24" s="116"/>
      <c r="EO24" s="116"/>
      <c r="EP24" s="116"/>
      <c r="EQ24" s="116"/>
      <c r="ER24" s="116"/>
      <c r="ES24" s="116"/>
      <c r="ET24" s="116"/>
      <c r="EU24" s="116"/>
      <c r="EV24" s="116"/>
      <c r="EW24" s="116"/>
      <c r="EX24" s="116"/>
      <c r="EY24" s="116"/>
      <c r="EZ24" s="116"/>
      <c r="FA24" s="116"/>
      <c r="FB24" s="116"/>
      <c r="FC24" s="116"/>
      <c r="FD24" s="116"/>
      <c r="FE24" s="116"/>
      <c r="FF24" s="116"/>
      <c r="FG24" s="116"/>
      <c r="FH24" s="116"/>
      <c r="FI24" s="116"/>
      <c r="FJ24" s="116"/>
      <c r="FK24" s="116"/>
      <c r="FL24" s="116"/>
      <c r="FM24" s="116"/>
      <c r="FN24" s="116"/>
      <c r="FO24" s="116"/>
      <c r="FP24" s="116"/>
      <c r="FQ24" s="116"/>
      <c r="FR24" s="116"/>
      <c r="FS24" s="116"/>
      <c r="FT24" s="116"/>
      <c r="FU24" s="116"/>
      <c r="FV24" s="116"/>
      <c r="FW24" s="116"/>
      <c r="FX24" s="116"/>
      <c r="FY24" s="116"/>
      <c r="FZ24" s="116"/>
      <c r="GA24" s="116"/>
      <c r="GB24" s="116"/>
      <c r="GC24" s="116"/>
      <c r="GD24" s="116"/>
      <c r="GE24" s="116"/>
      <c r="GF24" s="116"/>
      <c r="GG24" s="116"/>
      <c r="GH24" s="116"/>
      <c r="GI24" s="116"/>
      <c r="GJ24" s="116"/>
      <c r="GK24" s="116"/>
      <c r="GL24" s="116"/>
      <c r="GM24" s="116"/>
      <c r="GN24" s="116"/>
      <c r="GO24" s="116"/>
      <c r="GP24" s="116"/>
      <c r="GQ24" s="116"/>
      <c r="GR24" s="116"/>
      <c r="GS24" s="116"/>
      <c r="GT24" s="116"/>
      <c r="GU24" s="116"/>
      <c r="GV24" s="116"/>
      <c r="GW24" s="116"/>
      <c r="GX24" s="116"/>
      <c r="GY24" s="116"/>
      <c r="GZ24" s="116"/>
      <c r="HA24" s="116"/>
      <c r="HB24" s="116"/>
      <c r="HC24" s="116"/>
      <c r="HD24" s="116"/>
      <c r="HE24" s="116"/>
      <c r="HF24" s="116"/>
      <c r="HG24" s="116"/>
      <c r="HH24" s="116"/>
      <c r="HI24" s="116"/>
      <c r="HJ24" s="116"/>
      <c r="HK24" s="116"/>
      <c r="HL24" s="116"/>
      <c r="HM24" s="116"/>
      <c r="HN24" s="116"/>
      <c r="HO24" s="116"/>
      <c r="HP24" s="116"/>
      <c r="HQ24" s="116"/>
      <c r="HR24" s="116"/>
      <c r="HS24" s="116"/>
      <c r="HT24" s="116"/>
      <c r="HU24" s="116"/>
      <c r="HV24" s="116"/>
      <c r="HW24" s="116"/>
      <c r="HX24" s="116"/>
      <c r="HY24" s="116"/>
      <c r="HZ24" s="116"/>
      <c r="IA24" s="116"/>
      <c r="IB24" s="116"/>
      <c r="IC24" s="116"/>
      <c r="ID24" s="116"/>
      <c r="IE24" s="116"/>
      <c r="IF24" s="116"/>
      <c r="IG24" s="116"/>
      <c r="IH24" s="116"/>
      <c r="II24" s="116"/>
      <c r="IJ24" s="116"/>
      <c r="IK24" s="116"/>
      <c r="IL24" s="116"/>
      <c r="IM24" s="116"/>
      <c r="IN24" s="116"/>
      <c r="IO24" s="116"/>
      <c r="IP24" s="116"/>
      <c r="IQ24" s="116"/>
      <c r="IR24" s="116"/>
      <c r="IS24" s="116"/>
      <c r="IT24" s="116"/>
      <c r="IU24" s="116"/>
      <c r="IV24" s="116"/>
      <c r="IW24" s="116"/>
      <c r="IX24" s="116"/>
      <c r="IY24" s="116"/>
      <c r="IZ24" s="116"/>
      <c r="JA24" s="116"/>
      <c r="JB24" s="116"/>
      <c r="JC24" s="116"/>
      <c r="JD24" s="116"/>
      <c r="JE24" s="116"/>
      <c r="JF24" s="116"/>
      <c r="JG24" s="116"/>
      <c r="JH24" s="116"/>
      <c r="JI24" s="116"/>
      <c r="JJ24" s="116"/>
      <c r="JK24" s="116"/>
      <c r="JL24" s="116"/>
      <c r="JM24" s="116"/>
      <c r="JN24" s="116"/>
      <c r="JO24" s="116"/>
      <c r="JP24" s="116"/>
      <c r="JQ24" s="116"/>
      <c r="JR24" s="116"/>
      <c r="JS24" s="116"/>
      <c r="JT24" s="116"/>
      <c r="JU24" s="116"/>
      <c r="JV24" s="116"/>
      <c r="JW24" s="116"/>
      <c r="JX24" s="116"/>
      <c r="JY24" s="116"/>
      <c r="JZ24" s="116"/>
      <c r="KA24" s="116"/>
      <c r="KB24" s="116"/>
      <c r="KC24" s="116"/>
      <c r="KD24" s="116"/>
      <c r="KE24" s="116"/>
      <c r="KF24" s="116"/>
      <c r="KG24" s="116"/>
      <c r="KH24" s="116"/>
      <c r="KI24" s="116"/>
      <c r="KJ24" s="116"/>
      <c r="KK24" s="116"/>
      <c r="KL24" s="116"/>
      <c r="KM24" s="116"/>
      <c r="KN24" s="116"/>
      <c r="KO24" s="116"/>
      <c r="KP24" s="116"/>
      <c r="KQ24" s="116"/>
      <c r="KR24" s="116"/>
      <c r="KS24" s="116"/>
      <c r="KT24" s="116"/>
      <c r="KU24" s="116"/>
      <c r="KV24" s="116"/>
      <c r="KW24" s="116"/>
      <c r="KX24" s="116"/>
      <c r="KY24" s="116"/>
      <c r="KZ24" s="116"/>
      <c r="LA24" s="116"/>
      <c r="LB24" s="116"/>
      <c r="LC24" s="116"/>
      <c r="LD24" s="116"/>
      <c r="LE24" s="116"/>
      <c r="LF24" s="116"/>
      <c r="LG24" s="116"/>
      <c r="LH24" s="116"/>
      <c r="LI24" s="116"/>
      <c r="LJ24" s="116"/>
      <c r="LK24" s="116"/>
      <c r="LL24" s="116"/>
      <c r="LM24" s="116"/>
      <c r="LN24" s="116"/>
      <c r="LO24" s="116"/>
      <c r="LP24" s="116"/>
      <c r="LQ24" s="116"/>
      <c r="LR24" s="116"/>
      <c r="LS24" s="116"/>
      <c r="LT24" s="116"/>
      <c r="LU24" s="116"/>
      <c r="LV24" s="116"/>
      <c r="LW24" s="116"/>
      <c r="LX24" s="116"/>
      <c r="LY24" s="116"/>
      <c r="LZ24" s="116"/>
      <c r="MA24" s="116"/>
      <c r="MB24" s="116"/>
      <c r="MC24" s="116"/>
      <c r="MD24" s="116"/>
      <c r="ME24" s="116"/>
      <c r="MF24" s="116"/>
      <c r="MG24" s="116"/>
      <c r="MH24" s="116"/>
      <c r="MI24" s="116"/>
      <c r="MJ24" s="116"/>
      <c r="MK24" s="116"/>
      <c r="ML24" s="116"/>
      <c r="MM24" s="116"/>
      <c r="MN24" s="116"/>
      <c r="MO24" s="116"/>
      <c r="MP24" s="116"/>
      <c r="MQ24" s="116"/>
      <c r="MR24" s="116"/>
      <c r="MS24" s="116"/>
      <c r="MT24" s="116"/>
      <c r="MU24" s="116"/>
      <c r="MV24" s="116"/>
      <c r="MW24" s="116"/>
      <c r="MX24" s="116"/>
      <c r="MY24" s="116"/>
      <c r="MZ24" s="116"/>
      <c r="NA24" s="116"/>
      <c r="NB24" s="116"/>
      <c r="NC24" s="116"/>
      <c r="ND24" s="116"/>
      <c r="NE24" s="116"/>
      <c r="NF24" s="116"/>
      <c r="NG24" s="116"/>
      <c r="NH24" s="116"/>
      <c r="NI24" s="116"/>
      <c r="NJ24" s="116"/>
      <c r="NK24" s="116"/>
      <c r="NL24" s="116"/>
      <c r="NM24" s="116"/>
      <c r="NN24" s="116"/>
      <c r="NO24" s="116"/>
      <c r="NP24" s="116"/>
      <c r="NQ24" s="116"/>
      <c r="NR24" s="116"/>
      <c r="NS24" s="116"/>
      <c r="NT24" s="116"/>
      <c r="NU24" s="116"/>
      <c r="NV24" s="116"/>
      <c r="NW24" s="116"/>
      <c r="NX24" s="116"/>
      <c r="NY24" s="116"/>
      <c r="NZ24" s="116"/>
    </row>
    <row r="25" spans="1:390" s="125" customFormat="1" ht="73.900000000000006" customHeight="1" x14ac:dyDescent="0.35">
      <c r="A25" s="7"/>
      <c r="B25" s="7"/>
      <c r="C25" s="6"/>
      <c r="D25" s="7" t="s">
        <v>181</v>
      </c>
      <c r="E25" s="7"/>
      <c r="F25" s="7" t="s">
        <v>186</v>
      </c>
      <c r="G25" s="6" t="s">
        <v>53</v>
      </c>
      <c r="H25" s="6" t="s">
        <v>185</v>
      </c>
      <c r="I25" s="7" t="s">
        <v>190</v>
      </c>
      <c r="J25" s="7" t="s">
        <v>147</v>
      </c>
      <c r="K25" s="7" t="s">
        <v>418</v>
      </c>
      <c r="L25" s="7" t="s">
        <v>148</v>
      </c>
      <c r="M25" s="7" t="s">
        <v>530</v>
      </c>
      <c r="N25" s="6">
        <v>4</v>
      </c>
      <c r="O25" s="6" t="s">
        <v>81</v>
      </c>
      <c r="P25" s="6" t="s">
        <v>20</v>
      </c>
      <c r="Q25" s="113" t="s">
        <v>46</v>
      </c>
      <c r="R25" s="7" t="s">
        <v>528</v>
      </c>
      <c r="S25" s="7" t="s">
        <v>531</v>
      </c>
      <c r="T25" s="6" t="s">
        <v>147</v>
      </c>
      <c r="U25" s="6" t="s">
        <v>197</v>
      </c>
      <c r="V25" s="6" t="s">
        <v>47</v>
      </c>
      <c r="W25" s="6" t="s">
        <v>154</v>
      </c>
      <c r="X25" s="6" t="s">
        <v>47</v>
      </c>
      <c r="Y25" s="126"/>
      <c r="Z25" s="124"/>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c r="CP25" s="116"/>
      <c r="CQ25" s="116"/>
      <c r="CR25" s="116"/>
      <c r="CS25" s="116"/>
      <c r="CT25" s="116"/>
      <c r="CU25" s="116"/>
      <c r="CV25" s="116"/>
      <c r="CW25" s="116"/>
      <c r="CX25" s="116"/>
      <c r="CY25" s="116"/>
      <c r="CZ25" s="116"/>
      <c r="DA25" s="116"/>
      <c r="DB25" s="116"/>
      <c r="DC25" s="116"/>
      <c r="DD25" s="116"/>
      <c r="DE25" s="116"/>
      <c r="DF25" s="116"/>
      <c r="DG25" s="116"/>
      <c r="DH25" s="116"/>
      <c r="DI25" s="116"/>
      <c r="DJ25" s="116"/>
      <c r="DK25" s="116"/>
      <c r="DL25" s="116"/>
      <c r="DM25" s="116"/>
      <c r="DN25" s="116"/>
      <c r="DO25" s="116"/>
      <c r="DP25" s="116"/>
      <c r="DQ25" s="116"/>
      <c r="DR25" s="116"/>
      <c r="DS25" s="116"/>
      <c r="DT25" s="116"/>
      <c r="DU25" s="116"/>
      <c r="DV25" s="116"/>
      <c r="DW25" s="116"/>
      <c r="DX25" s="116"/>
      <c r="DY25" s="116"/>
      <c r="DZ25" s="116"/>
      <c r="EA25" s="116"/>
      <c r="EB25" s="116"/>
      <c r="EC25" s="116"/>
      <c r="ED25" s="116"/>
      <c r="EE25" s="116"/>
      <c r="EF25" s="116"/>
      <c r="EG25" s="116"/>
      <c r="EH25" s="116"/>
      <c r="EI25" s="116"/>
      <c r="EJ25" s="116"/>
      <c r="EK25" s="116"/>
      <c r="EL25" s="116"/>
      <c r="EM25" s="116"/>
      <c r="EN25" s="116"/>
      <c r="EO25" s="116"/>
      <c r="EP25" s="116"/>
      <c r="EQ25" s="116"/>
      <c r="ER25" s="116"/>
      <c r="ES25" s="116"/>
      <c r="ET25" s="116"/>
      <c r="EU25" s="116"/>
      <c r="EV25" s="116"/>
      <c r="EW25" s="116"/>
      <c r="EX25" s="116"/>
      <c r="EY25" s="116"/>
      <c r="EZ25" s="116"/>
      <c r="FA25" s="116"/>
      <c r="FB25" s="116"/>
      <c r="FC25" s="116"/>
      <c r="FD25" s="116"/>
      <c r="FE25" s="116"/>
      <c r="FF25" s="116"/>
      <c r="FG25" s="116"/>
      <c r="FH25" s="116"/>
      <c r="FI25" s="116"/>
      <c r="FJ25" s="116"/>
      <c r="FK25" s="116"/>
      <c r="FL25" s="116"/>
      <c r="FM25" s="116"/>
      <c r="FN25" s="116"/>
      <c r="FO25" s="116"/>
      <c r="FP25" s="116"/>
      <c r="FQ25" s="116"/>
      <c r="FR25" s="116"/>
      <c r="FS25" s="116"/>
      <c r="FT25" s="116"/>
      <c r="FU25" s="116"/>
      <c r="FV25" s="116"/>
      <c r="FW25" s="116"/>
      <c r="FX25" s="116"/>
      <c r="FY25" s="116"/>
      <c r="FZ25" s="116"/>
      <c r="GA25" s="116"/>
      <c r="GB25" s="116"/>
      <c r="GC25" s="116"/>
      <c r="GD25" s="116"/>
      <c r="GE25" s="116"/>
      <c r="GF25" s="116"/>
      <c r="GG25" s="116"/>
      <c r="GH25" s="116"/>
      <c r="GI25" s="116"/>
      <c r="GJ25" s="116"/>
      <c r="GK25" s="116"/>
      <c r="GL25" s="116"/>
      <c r="GM25" s="116"/>
      <c r="GN25" s="116"/>
      <c r="GO25" s="116"/>
      <c r="GP25" s="116"/>
      <c r="GQ25" s="116"/>
      <c r="GR25" s="116"/>
      <c r="GS25" s="116"/>
      <c r="GT25" s="116"/>
      <c r="GU25" s="116"/>
      <c r="GV25" s="116"/>
      <c r="GW25" s="116"/>
      <c r="GX25" s="116"/>
      <c r="GY25" s="116"/>
      <c r="GZ25" s="116"/>
      <c r="HA25" s="116"/>
      <c r="HB25" s="116"/>
      <c r="HC25" s="116"/>
      <c r="HD25" s="116"/>
      <c r="HE25" s="116"/>
      <c r="HF25" s="116"/>
      <c r="HG25" s="116"/>
      <c r="HH25" s="116"/>
      <c r="HI25" s="116"/>
      <c r="HJ25" s="116"/>
      <c r="HK25" s="116"/>
      <c r="HL25" s="116"/>
      <c r="HM25" s="116"/>
      <c r="HN25" s="116"/>
      <c r="HO25" s="116"/>
      <c r="HP25" s="116"/>
      <c r="HQ25" s="116"/>
      <c r="HR25" s="116"/>
      <c r="HS25" s="116"/>
      <c r="HT25" s="116"/>
      <c r="HU25" s="116"/>
      <c r="HV25" s="116"/>
      <c r="HW25" s="116"/>
      <c r="HX25" s="116"/>
      <c r="HY25" s="116"/>
      <c r="HZ25" s="116"/>
      <c r="IA25" s="116"/>
      <c r="IB25" s="116"/>
      <c r="IC25" s="116"/>
      <c r="ID25" s="116"/>
      <c r="IE25" s="116"/>
      <c r="IF25" s="116"/>
      <c r="IG25" s="116"/>
      <c r="IH25" s="116"/>
      <c r="II25" s="116"/>
      <c r="IJ25" s="116"/>
      <c r="IK25" s="116"/>
      <c r="IL25" s="116"/>
      <c r="IM25" s="116"/>
      <c r="IN25" s="116"/>
      <c r="IO25" s="116"/>
      <c r="IP25" s="116"/>
      <c r="IQ25" s="116"/>
      <c r="IR25" s="116"/>
      <c r="IS25" s="116"/>
      <c r="IT25" s="116"/>
      <c r="IU25" s="116"/>
      <c r="IV25" s="116"/>
      <c r="IW25" s="116"/>
      <c r="IX25" s="116"/>
      <c r="IY25" s="116"/>
      <c r="IZ25" s="116"/>
      <c r="JA25" s="116"/>
      <c r="JB25" s="116"/>
      <c r="JC25" s="116"/>
      <c r="JD25" s="116"/>
      <c r="JE25" s="116"/>
      <c r="JF25" s="116"/>
      <c r="JG25" s="116"/>
      <c r="JH25" s="116"/>
      <c r="JI25" s="116"/>
      <c r="JJ25" s="116"/>
      <c r="JK25" s="116"/>
      <c r="JL25" s="116"/>
      <c r="JM25" s="116"/>
      <c r="JN25" s="116"/>
      <c r="JO25" s="116"/>
      <c r="JP25" s="116"/>
      <c r="JQ25" s="116"/>
      <c r="JR25" s="116"/>
      <c r="JS25" s="116"/>
      <c r="JT25" s="116"/>
      <c r="JU25" s="116"/>
      <c r="JV25" s="116"/>
      <c r="JW25" s="116"/>
      <c r="JX25" s="116"/>
      <c r="JY25" s="116"/>
      <c r="JZ25" s="116"/>
      <c r="KA25" s="116"/>
      <c r="KB25" s="116"/>
      <c r="KC25" s="116"/>
      <c r="KD25" s="116"/>
      <c r="KE25" s="116"/>
      <c r="KF25" s="116"/>
      <c r="KG25" s="116"/>
      <c r="KH25" s="116"/>
      <c r="KI25" s="116"/>
      <c r="KJ25" s="116"/>
      <c r="KK25" s="116"/>
      <c r="KL25" s="116"/>
      <c r="KM25" s="116"/>
      <c r="KN25" s="116"/>
      <c r="KO25" s="116"/>
      <c r="KP25" s="116"/>
      <c r="KQ25" s="116"/>
      <c r="KR25" s="116"/>
      <c r="KS25" s="116"/>
      <c r="KT25" s="116"/>
      <c r="KU25" s="116"/>
      <c r="KV25" s="116"/>
      <c r="KW25" s="116"/>
      <c r="KX25" s="116"/>
      <c r="KY25" s="116"/>
      <c r="KZ25" s="116"/>
      <c r="LA25" s="116"/>
      <c r="LB25" s="116"/>
      <c r="LC25" s="116"/>
      <c r="LD25" s="116"/>
      <c r="LE25" s="116"/>
      <c r="LF25" s="116"/>
      <c r="LG25" s="116"/>
      <c r="LH25" s="116"/>
      <c r="LI25" s="116"/>
      <c r="LJ25" s="116"/>
      <c r="LK25" s="116"/>
      <c r="LL25" s="116"/>
      <c r="LM25" s="116"/>
      <c r="LN25" s="116"/>
      <c r="LO25" s="116"/>
      <c r="LP25" s="116"/>
      <c r="LQ25" s="116"/>
      <c r="LR25" s="116"/>
      <c r="LS25" s="116"/>
      <c r="LT25" s="116"/>
      <c r="LU25" s="116"/>
      <c r="LV25" s="116"/>
      <c r="LW25" s="116"/>
      <c r="LX25" s="116"/>
      <c r="LY25" s="116"/>
      <c r="LZ25" s="116"/>
      <c r="MA25" s="116"/>
      <c r="MB25" s="116"/>
      <c r="MC25" s="116"/>
      <c r="MD25" s="116"/>
      <c r="ME25" s="116"/>
      <c r="MF25" s="116"/>
      <c r="MG25" s="116"/>
      <c r="MH25" s="116"/>
      <c r="MI25" s="116"/>
      <c r="MJ25" s="116"/>
      <c r="MK25" s="116"/>
      <c r="ML25" s="116"/>
      <c r="MM25" s="116"/>
      <c r="MN25" s="116"/>
      <c r="MO25" s="116"/>
      <c r="MP25" s="116"/>
      <c r="MQ25" s="116"/>
      <c r="MR25" s="116"/>
      <c r="MS25" s="116"/>
      <c r="MT25" s="116"/>
      <c r="MU25" s="116"/>
      <c r="MV25" s="116"/>
      <c r="MW25" s="116"/>
      <c r="MX25" s="116"/>
      <c r="MY25" s="116"/>
      <c r="MZ25" s="116"/>
      <c r="NA25" s="116"/>
      <c r="NB25" s="116"/>
      <c r="NC25" s="116"/>
      <c r="ND25" s="116"/>
      <c r="NE25" s="116"/>
      <c r="NF25" s="116"/>
      <c r="NG25" s="116"/>
      <c r="NH25" s="116"/>
      <c r="NI25" s="116"/>
      <c r="NJ25" s="116"/>
      <c r="NK25" s="116"/>
      <c r="NL25" s="116"/>
      <c r="NM25" s="116"/>
      <c r="NN25" s="116"/>
      <c r="NO25" s="116"/>
      <c r="NP25" s="116"/>
      <c r="NQ25" s="116"/>
      <c r="NR25" s="116"/>
      <c r="NS25" s="116"/>
      <c r="NT25" s="116"/>
      <c r="NU25" s="116"/>
      <c r="NV25" s="116"/>
      <c r="NW25" s="116"/>
      <c r="NX25" s="116"/>
      <c r="NY25" s="116"/>
      <c r="NZ25" s="116"/>
    </row>
    <row r="26" spans="1:390" ht="78" customHeight="1" x14ac:dyDescent="0.35">
      <c r="A26" s="113" t="s">
        <v>198</v>
      </c>
      <c r="B26" s="6" t="s">
        <v>113</v>
      </c>
      <c r="C26" s="6">
        <v>5</v>
      </c>
      <c r="D26" s="4" t="s">
        <v>199</v>
      </c>
      <c r="E26" s="7">
        <v>5</v>
      </c>
      <c r="F26" s="114" t="s">
        <v>151</v>
      </c>
      <c r="G26" s="6" t="s">
        <v>53</v>
      </c>
      <c r="H26" s="6" t="s">
        <v>200</v>
      </c>
      <c r="I26" s="7" t="s">
        <v>190</v>
      </c>
      <c r="J26" s="7" t="s">
        <v>147</v>
      </c>
      <c r="K26" s="7" t="s">
        <v>419</v>
      </c>
      <c r="L26" s="7" t="s">
        <v>148</v>
      </c>
      <c r="M26" s="7" t="s">
        <v>532</v>
      </c>
      <c r="N26" s="6">
        <v>4</v>
      </c>
      <c r="O26" s="6" t="s">
        <v>81</v>
      </c>
      <c r="P26" s="6" t="s">
        <v>20</v>
      </c>
      <c r="Q26" s="113" t="s">
        <v>75</v>
      </c>
      <c r="R26" s="7" t="s">
        <v>533</v>
      </c>
      <c r="S26" s="7" t="s">
        <v>534</v>
      </c>
      <c r="T26" s="6" t="s">
        <v>147</v>
      </c>
      <c r="U26" s="6" t="s">
        <v>201</v>
      </c>
      <c r="V26" s="6" t="s">
        <v>47</v>
      </c>
      <c r="W26" s="6" t="s">
        <v>501</v>
      </c>
      <c r="X26" s="6" t="s">
        <v>47</v>
      </c>
      <c r="Y26" s="126"/>
      <c r="Z26" s="124"/>
      <c r="AA26" s="116"/>
      <c r="AB26" s="116"/>
    </row>
    <row r="27" spans="1:390" ht="67.900000000000006" customHeight="1" x14ac:dyDescent="0.35">
      <c r="A27" s="113"/>
      <c r="B27" s="6"/>
      <c r="C27" s="6"/>
      <c r="D27" s="4" t="s">
        <v>202</v>
      </c>
      <c r="E27" s="7"/>
      <c r="F27" s="114" t="s">
        <v>151</v>
      </c>
      <c r="G27" s="6" t="s">
        <v>53</v>
      </c>
      <c r="H27" s="6" t="s">
        <v>203</v>
      </c>
      <c r="I27" s="7" t="s">
        <v>190</v>
      </c>
      <c r="J27" s="7" t="s">
        <v>147</v>
      </c>
      <c r="K27" s="7" t="s">
        <v>420</v>
      </c>
      <c r="L27" s="7" t="s">
        <v>148</v>
      </c>
      <c r="M27" s="7" t="s">
        <v>535</v>
      </c>
      <c r="N27" s="6">
        <v>4</v>
      </c>
      <c r="O27" s="6" t="s">
        <v>81</v>
      </c>
      <c r="P27" s="6" t="s">
        <v>20</v>
      </c>
      <c r="Q27" s="113" t="s">
        <v>46</v>
      </c>
      <c r="R27" s="7" t="s">
        <v>536</v>
      </c>
      <c r="S27" s="6" t="s">
        <v>204</v>
      </c>
      <c r="T27" s="6" t="s">
        <v>147</v>
      </c>
      <c r="U27" s="6" t="s">
        <v>205</v>
      </c>
      <c r="V27" s="95" t="s">
        <v>47</v>
      </c>
      <c r="W27" s="95" t="s">
        <v>154</v>
      </c>
      <c r="X27" s="95" t="s">
        <v>47</v>
      </c>
      <c r="Y27" s="126"/>
      <c r="Z27" s="124"/>
      <c r="AA27" s="116"/>
      <c r="AB27" s="116"/>
    </row>
    <row r="28" spans="1:390" ht="61.15" customHeight="1" x14ac:dyDescent="0.35">
      <c r="A28" s="113" t="s">
        <v>206</v>
      </c>
      <c r="B28" s="6" t="s">
        <v>113</v>
      </c>
      <c r="C28" s="6">
        <v>6</v>
      </c>
      <c r="D28" s="4" t="s">
        <v>207</v>
      </c>
      <c r="E28" s="7">
        <v>6</v>
      </c>
      <c r="F28" s="114" t="s">
        <v>215</v>
      </c>
      <c r="G28" s="6" t="s">
        <v>53</v>
      </c>
      <c r="H28" s="5" t="s">
        <v>537</v>
      </c>
      <c r="I28" s="5" t="s">
        <v>208</v>
      </c>
      <c r="J28" s="6" t="s">
        <v>147</v>
      </c>
      <c r="K28" s="4" t="s">
        <v>481</v>
      </c>
      <c r="L28" s="4" t="s">
        <v>148</v>
      </c>
      <c r="M28" s="4" t="s">
        <v>538</v>
      </c>
      <c r="N28" s="6">
        <v>4</v>
      </c>
      <c r="O28" s="6" t="s">
        <v>80</v>
      </c>
      <c r="P28" s="6" t="s">
        <v>20</v>
      </c>
      <c r="Q28" s="113" t="s">
        <v>75</v>
      </c>
      <c r="R28" s="7" t="s">
        <v>540</v>
      </c>
      <c r="S28" s="6" t="s">
        <v>539</v>
      </c>
      <c r="T28" s="6" t="s">
        <v>147</v>
      </c>
      <c r="U28" s="6" t="s">
        <v>209</v>
      </c>
      <c r="V28" s="95" t="s">
        <v>47</v>
      </c>
      <c r="W28" s="95" t="s">
        <v>501</v>
      </c>
      <c r="X28" s="95" t="s">
        <v>47</v>
      </c>
      <c r="Y28" s="126"/>
      <c r="Z28" s="124"/>
      <c r="AA28" s="116"/>
      <c r="AB28" s="116"/>
    </row>
    <row r="29" spans="1:390" ht="85.9" customHeight="1" x14ac:dyDescent="0.35">
      <c r="A29" s="113"/>
      <c r="B29" s="6"/>
      <c r="C29" s="6"/>
      <c r="D29" s="4" t="s">
        <v>210</v>
      </c>
      <c r="E29" s="7"/>
      <c r="F29" s="114" t="s">
        <v>211</v>
      </c>
      <c r="G29" s="6" t="s">
        <v>53</v>
      </c>
      <c r="H29" s="5" t="s">
        <v>212</v>
      </c>
      <c r="I29" s="5" t="s">
        <v>146</v>
      </c>
      <c r="J29" s="6" t="s">
        <v>147</v>
      </c>
      <c r="K29" s="4" t="s">
        <v>421</v>
      </c>
      <c r="L29" s="4" t="s">
        <v>214</v>
      </c>
      <c r="M29" s="4" t="s">
        <v>541</v>
      </c>
      <c r="N29" s="6">
        <v>5</v>
      </c>
      <c r="O29" s="6" t="s">
        <v>81</v>
      </c>
      <c r="P29" s="6" t="s">
        <v>19</v>
      </c>
      <c r="Q29" s="113" t="s">
        <v>75</v>
      </c>
      <c r="R29" s="7" t="s">
        <v>542</v>
      </c>
      <c r="S29" s="6" t="s">
        <v>213</v>
      </c>
      <c r="T29" s="6" t="s">
        <v>147</v>
      </c>
      <c r="U29" s="6" t="s">
        <v>336</v>
      </c>
      <c r="V29" s="95" t="s">
        <v>47</v>
      </c>
      <c r="W29" s="95" t="s">
        <v>501</v>
      </c>
      <c r="X29" s="95" t="s">
        <v>47</v>
      </c>
      <c r="Y29" s="126"/>
      <c r="Z29" s="124"/>
      <c r="AA29" s="116"/>
      <c r="AB29" s="116"/>
    </row>
    <row r="30" spans="1:390" ht="62.65" customHeight="1" x14ac:dyDescent="0.35">
      <c r="A30" s="113"/>
      <c r="B30" s="6"/>
      <c r="C30" s="6"/>
      <c r="D30" s="135"/>
      <c r="E30" s="7"/>
      <c r="F30" s="114" t="s">
        <v>216</v>
      </c>
      <c r="G30" s="6" t="s">
        <v>53</v>
      </c>
      <c r="H30" s="5" t="s">
        <v>217</v>
      </c>
      <c r="I30" s="5" t="s">
        <v>146</v>
      </c>
      <c r="J30" s="6" t="s">
        <v>147</v>
      </c>
      <c r="K30" s="4" t="s">
        <v>421</v>
      </c>
      <c r="L30" s="4" t="s">
        <v>148</v>
      </c>
      <c r="M30" s="4" t="s">
        <v>543</v>
      </c>
      <c r="N30" s="6">
        <v>4</v>
      </c>
      <c r="O30" s="6" t="s">
        <v>81</v>
      </c>
      <c r="P30" s="6" t="s">
        <v>20</v>
      </c>
      <c r="Q30" s="113" t="s">
        <v>75</v>
      </c>
      <c r="R30" s="7" t="s">
        <v>544</v>
      </c>
      <c r="S30" s="7" t="s">
        <v>545</v>
      </c>
      <c r="T30" s="6" t="s">
        <v>147</v>
      </c>
      <c r="U30" s="6" t="s">
        <v>209</v>
      </c>
      <c r="V30" s="95" t="s">
        <v>47</v>
      </c>
      <c r="W30" s="95" t="s">
        <v>501</v>
      </c>
      <c r="X30" s="95" t="s">
        <v>47</v>
      </c>
      <c r="Y30" s="126"/>
      <c r="Z30" s="124"/>
      <c r="AA30" s="116"/>
      <c r="AB30" s="116"/>
    </row>
    <row r="31" spans="1:390" ht="88.9" customHeight="1" x14ac:dyDescent="0.35">
      <c r="A31" s="113"/>
      <c r="B31" s="6"/>
      <c r="C31" s="6"/>
      <c r="D31" s="4" t="s">
        <v>218</v>
      </c>
      <c r="E31" s="7"/>
      <c r="F31" s="114" t="s">
        <v>219</v>
      </c>
      <c r="G31" s="6" t="s">
        <v>53</v>
      </c>
      <c r="H31" s="5" t="s">
        <v>546</v>
      </c>
      <c r="I31" s="5" t="s">
        <v>190</v>
      </c>
      <c r="J31" s="6" t="s">
        <v>147</v>
      </c>
      <c r="K31" s="4" t="s">
        <v>422</v>
      </c>
      <c r="L31" s="4" t="s">
        <v>214</v>
      </c>
      <c r="M31" s="4" t="s">
        <v>547</v>
      </c>
      <c r="N31" s="6">
        <v>5</v>
      </c>
      <c r="O31" s="6" t="s">
        <v>81</v>
      </c>
      <c r="P31" s="6" t="s">
        <v>19</v>
      </c>
      <c r="Q31" s="113" t="s">
        <v>46</v>
      </c>
      <c r="R31" s="7" t="s">
        <v>47</v>
      </c>
      <c r="S31" s="7" t="s">
        <v>220</v>
      </c>
      <c r="T31" s="6" t="s">
        <v>147</v>
      </c>
      <c r="U31" s="95" t="s">
        <v>337</v>
      </c>
      <c r="V31" s="95" t="s">
        <v>47</v>
      </c>
      <c r="W31" s="95" t="s">
        <v>154</v>
      </c>
      <c r="X31" s="95" t="s">
        <v>47</v>
      </c>
      <c r="Y31" s="126"/>
      <c r="Z31" s="124"/>
      <c r="AA31" s="116"/>
      <c r="AB31" s="116"/>
    </row>
    <row r="32" spans="1:390" ht="54.65" customHeight="1" x14ac:dyDescent="0.35">
      <c r="A32" s="113"/>
      <c r="B32" s="6"/>
      <c r="C32" s="6"/>
      <c r="D32" s="4" t="s">
        <v>221</v>
      </c>
      <c r="E32" s="7"/>
      <c r="F32" s="114" t="s">
        <v>222</v>
      </c>
      <c r="G32" s="6" t="s">
        <v>53</v>
      </c>
      <c r="H32" s="5" t="s">
        <v>223</v>
      </c>
      <c r="I32" s="5" t="s">
        <v>190</v>
      </c>
      <c r="J32" s="6" t="s">
        <v>147</v>
      </c>
      <c r="K32" s="4" t="s">
        <v>422</v>
      </c>
      <c r="L32" s="4" t="s">
        <v>214</v>
      </c>
      <c r="M32" s="4" t="s">
        <v>548</v>
      </c>
      <c r="N32" s="6">
        <v>5</v>
      </c>
      <c r="O32" s="6" t="s">
        <v>81</v>
      </c>
      <c r="P32" s="6" t="s">
        <v>19</v>
      </c>
      <c r="Q32" s="113" t="s">
        <v>46</v>
      </c>
      <c r="R32" s="7" t="s">
        <v>47</v>
      </c>
      <c r="S32" s="7" t="s">
        <v>224</v>
      </c>
      <c r="T32" s="6" t="s">
        <v>147</v>
      </c>
      <c r="U32" s="95" t="s">
        <v>225</v>
      </c>
      <c r="V32" s="95" t="s">
        <v>47</v>
      </c>
      <c r="W32" s="95" t="s">
        <v>154</v>
      </c>
      <c r="X32" s="95" t="s">
        <v>47</v>
      </c>
      <c r="Y32" s="126"/>
      <c r="Z32" s="124"/>
      <c r="AA32" s="116"/>
      <c r="AB32" s="116"/>
    </row>
    <row r="33" spans="1:2142" s="127" customFormat="1" ht="72" customHeight="1" x14ac:dyDescent="0.35">
      <c r="A33" s="133" t="s">
        <v>238</v>
      </c>
      <c r="B33" s="6" t="s">
        <v>113</v>
      </c>
      <c r="C33" s="6">
        <v>7</v>
      </c>
      <c r="D33" s="7" t="s">
        <v>226</v>
      </c>
      <c r="E33" s="7">
        <v>7</v>
      </c>
      <c r="F33" s="7" t="s">
        <v>227</v>
      </c>
      <c r="G33" s="6" t="s">
        <v>54</v>
      </c>
      <c r="H33" s="6" t="s">
        <v>228</v>
      </c>
      <c r="I33" s="7" t="s">
        <v>146</v>
      </c>
      <c r="J33" s="7" t="s">
        <v>147</v>
      </c>
      <c r="K33" s="7" t="s">
        <v>420</v>
      </c>
      <c r="L33" s="7" t="s">
        <v>229</v>
      </c>
      <c r="M33" s="7" t="s">
        <v>549</v>
      </c>
      <c r="N33" s="6">
        <v>4</v>
      </c>
      <c r="O33" s="6" t="s">
        <v>81</v>
      </c>
      <c r="P33" s="6" t="s">
        <v>20</v>
      </c>
      <c r="Q33" s="113" t="s">
        <v>46</v>
      </c>
      <c r="R33" s="7" t="s">
        <v>47</v>
      </c>
      <c r="S33" s="7" t="s">
        <v>230</v>
      </c>
      <c r="T33" s="7" t="s">
        <v>147</v>
      </c>
      <c r="U33" s="6" t="s">
        <v>338</v>
      </c>
      <c r="V33" s="95" t="s">
        <v>47</v>
      </c>
      <c r="W33" s="95" t="s">
        <v>154</v>
      </c>
      <c r="X33" s="95" t="s">
        <v>47</v>
      </c>
      <c r="Y33" s="126"/>
      <c r="Z33" s="124"/>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c r="CK33" s="116"/>
      <c r="CL33" s="116"/>
      <c r="CM33" s="116"/>
      <c r="CN33" s="116"/>
      <c r="CO33" s="116"/>
      <c r="CP33" s="116"/>
      <c r="CQ33" s="116"/>
      <c r="CR33" s="116"/>
      <c r="CS33" s="116"/>
      <c r="CT33" s="116"/>
      <c r="CU33" s="116"/>
      <c r="CV33" s="116"/>
      <c r="CW33" s="116"/>
      <c r="CX33" s="116"/>
      <c r="CY33" s="116"/>
      <c r="CZ33" s="116"/>
      <c r="DA33" s="116"/>
      <c r="DB33" s="116"/>
      <c r="DC33" s="116"/>
      <c r="DD33" s="116"/>
      <c r="DE33" s="116"/>
      <c r="DF33" s="116"/>
      <c r="DG33" s="116"/>
      <c r="DH33" s="116"/>
      <c r="DI33" s="116"/>
      <c r="DJ33" s="116"/>
      <c r="DK33" s="116"/>
      <c r="DL33" s="116"/>
      <c r="DM33" s="116"/>
      <c r="DN33" s="116"/>
      <c r="DO33" s="116"/>
      <c r="DP33" s="116"/>
      <c r="DQ33" s="116"/>
      <c r="DR33" s="116"/>
      <c r="DS33" s="116"/>
      <c r="DT33" s="116"/>
      <c r="DU33" s="116"/>
      <c r="DV33" s="116"/>
      <c r="DW33" s="116"/>
      <c r="DX33" s="116"/>
      <c r="DY33" s="116"/>
      <c r="DZ33" s="116"/>
      <c r="EA33" s="116"/>
      <c r="EB33" s="116"/>
      <c r="EC33" s="116"/>
      <c r="ED33" s="116"/>
      <c r="EE33" s="116"/>
      <c r="EF33" s="116"/>
      <c r="EG33" s="116"/>
      <c r="EH33" s="116"/>
      <c r="EI33" s="116"/>
      <c r="EJ33" s="116"/>
      <c r="EK33" s="116"/>
      <c r="EL33" s="116"/>
      <c r="EM33" s="116"/>
      <c r="EN33" s="116"/>
      <c r="EO33" s="116"/>
      <c r="EP33" s="116"/>
      <c r="EQ33" s="116"/>
      <c r="ER33" s="116"/>
      <c r="ES33" s="116"/>
      <c r="ET33" s="116"/>
      <c r="EU33" s="116"/>
      <c r="EV33" s="116"/>
      <c r="EW33" s="116"/>
      <c r="EX33" s="116"/>
      <c r="EY33" s="116"/>
      <c r="EZ33" s="116"/>
      <c r="FA33" s="116"/>
      <c r="FB33" s="116"/>
      <c r="FC33" s="116"/>
      <c r="FD33" s="116"/>
      <c r="FE33" s="116"/>
      <c r="FF33" s="116"/>
      <c r="FG33" s="116"/>
      <c r="FH33" s="116"/>
      <c r="FI33" s="116"/>
      <c r="FJ33" s="116"/>
      <c r="FK33" s="116"/>
      <c r="FL33" s="116"/>
      <c r="FM33" s="116"/>
      <c r="FN33" s="116"/>
      <c r="FO33" s="116"/>
      <c r="FP33" s="116"/>
      <c r="FQ33" s="116"/>
      <c r="FR33" s="116"/>
      <c r="FS33" s="116"/>
      <c r="FT33" s="116"/>
      <c r="FU33" s="116"/>
      <c r="FV33" s="116"/>
      <c r="FW33" s="116"/>
      <c r="FX33" s="116"/>
      <c r="FY33" s="116"/>
      <c r="FZ33" s="116"/>
      <c r="GA33" s="116"/>
      <c r="GB33" s="116"/>
      <c r="GC33" s="116"/>
      <c r="GD33" s="116"/>
      <c r="GE33" s="116"/>
      <c r="GF33" s="116"/>
      <c r="GG33" s="116"/>
      <c r="GH33" s="116"/>
      <c r="GI33" s="116"/>
      <c r="GJ33" s="116"/>
      <c r="GK33" s="116"/>
      <c r="GL33" s="116"/>
      <c r="GM33" s="116"/>
      <c r="GN33" s="116"/>
      <c r="GO33" s="116"/>
      <c r="GP33" s="116"/>
      <c r="GQ33" s="116"/>
      <c r="GR33" s="116"/>
      <c r="GS33" s="116"/>
      <c r="GT33" s="116"/>
      <c r="GU33" s="116"/>
      <c r="GV33" s="116"/>
      <c r="GW33" s="116"/>
      <c r="GX33" s="116"/>
      <c r="GY33" s="116"/>
      <c r="GZ33" s="116"/>
      <c r="HA33" s="116"/>
      <c r="HB33" s="116"/>
      <c r="HC33" s="116"/>
      <c r="HD33" s="116"/>
      <c r="HE33" s="116"/>
      <c r="HF33" s="116"/>
      <c r="HG33" s="116"/>
      <c r="HH33" s="116"/>
      <c r="HI33" s="116"/>
      <c r="HJ33" s="116"/>
      <c r="HK33" s="116"/>
      <c r="HL33" s="116"/>
      <c r="HM33" s="116"/>
      <c r="HN33" s="116"/>
      <c r="HO33" s="116"/>
      <c r="HP33" s="116"/>
      <c r="HQ33" s="116"/>
      <c r="HR33" s="116"/>
      <c r="HS33" s="116"/>
      <c r="HT33" s="116"/>
      <c r="HU33" s="116"/>
      <c r="HV33" s="116"/>
      <c r="HW33" s="116"/>
      <c r="HX33" s="116"/>
      <c r="HY33" s="116"/>
      <c r="HZ33" s="116"/>
      <c r="IA33" s="116"/>
      <c r="IB33" s="116"/>
      <c r="IC33" s="116"/>
      <c r="ID33" s="116"/>
      <c r="IE33" s="116"/>
      <c r="IF33" s="116"/>
      <c r="IG33" s="116"/>
      <c r="IH33" s="116"/>
      <c r="II33" s="116"/>
      <c r="IJ33" s="116"/>
      <c r="IK33" s="116"/>
      <c r="IL33" s="116"/>
      <c r="IM33" s="116"/>
      <c r="IN33" s="116"/>
      <c r="IO33" s="116"/>
      <c r="IP33" s="116"/>
      <c r="IQ33" s="116"/>
      <c r="IR33" s="116"/>
      <c r="IS33" s="116"/>
      <c r="IT33" s="116"/>
      <c r="IU33" s="116"/>
      <c r="IV33" s="116"/>
      <c r="IW33" s="116"/>
      <c r="IX33" s="116"/>
      <c r="IY33" s="116"/>
      <c r="IZ33" s="116"/>
      <c r="JA33" s="116"/>
      <c r="JB33" s="116"/>
      <c r="JC33" s="116"/>
      <c r="JD33" s="116"/>
      <c r="JE33" s="116"/>
      <c r="JF33" s="116"/>
      <c r="JG33" s="116"/>
      <c r="JH33" s="116"/>
      <c r="JI33" s="116"/>
      <c r="JJ33" s="116"/>
      <c r="JK33" s="116"/>
      <c r="JL33" s="116"/>
      <c r="JM33" s="116"/>
      <c r="JN33" s="116"/>
      <c r="JO33" s="116"/>
      <c r="JP33" s="116"/>
      <c r="JQ33" s="116"/>
      <c r="JR33" s="116"/>
      <c r="JS33" s="116"/>
      <c r="JT33" s="116"/>
      <c r="JU33" s="116"/>
      <c r="JV33" s="116"/>
      <c r="JW33" s="116"/>
      <c r="JX33" s="116"/>
      <c r="JY33" s="116"/>
      <c r="JZ33" s="116"/>
      <c r="KA33" s="116"/>
      <c r="KB33" s="116"/>
      <c r="KC33" s="116"/>
      <c r="KD33" s="116"/>
      <c r="KE33" s="116"/>
      <c r="KF33" s="116"/>
      <c r="KG33" s="116"/>
      <c r="KH33" s="116"/>
      <c r="KI33" s="116"/>
      <c r="KJ33" s="116"/>
      <c r="KK33" s="116"/>
      <c r="KL33" s="116"/>
      <c r="KM33" s="116"/>
      <c r="KN33" s="116"/>
      <c r="KO33" s="116"/>
      <c r="KP33" s="116"/>
      <c r="KQ33" s="116"/>
      <c r="KR33" s="116"/>
      <c r="KS33" s="116"/>
      <c r="KT33" s="116"/>
      <c r="KU33" s="116"/>
      <c r="KV33" s="116"/>
      <c r="KW33" s="116"/>
      <c r="KX33" s="116"/>
      <c r="KY33" s="116"/>
      <c r="KZ33" s="116"/>
      <c r="LA33" s="116"/>
      <c r="LB33" s="116"/>
      <c r="LC33" s="116"/>
      <c r="LD33" s="116"/>
      <c r="LE33" s="116"/>
      <c r="LF33" s="116"/>
      <c r="LG33" s="116"/>
      <c r="LH33" s="116"/>
      <c r="LI33" s="116"/>
      <c r="LJ33" s="116"/>
      <c r="LK33" s="116"/>
      <c r="LL33" s="116"/>
      <c r="LM33" s="116"/>
      <c r="LN33" s="116"/>
      <c r="LO33" s="116"/>
      <c r="LP33" s="116"/>
      <c r="LQ33" s="116"/>
      <c r="LR33" s="116"/>
      <c r="LS33" s="116"/>
      <c r="LT33" s="116"/>
      <c r="LU33" s="116"/>
      <c r="LV33" s="116"/>
      <c r="LW33" s="116"/>
      <c r="LX33" s="116"/>
      <c r="LY33" s="116"/>
      <c r="LZ33" s="116"/>
      <c r="MA33" s="116"/>
      <c r="MB33" s="116"/>
      <c r="MC33" s="116"/>
      <c r="MD33" s="116"/>
      <c r="ME33" s="116"/>
      <c r="MF33" s="116"/>
      <c r="MG33" s="116"/>
      <c r="MH33" s="116"/>
      <c r="MI33" s="116"/>
      <c r="MJ33" s="116"/>
      <c r="MK33" s="116"/>
      <c r="ML33" s="116"/>
      <c r="MM33" s="116"/>
      <c r="MN33" s="116"/>
      <c r="MO33" s="116"/>
      <c r="MP33" s="116"/>
      <c r="MQ33" s="116"/>
      <c r="MR33" s="116"/>
      <c r="MS33" s="116"/>
      <c r="MT33" s="116"/>
      <c r="MU33" s="116"/>
      <c r="MV33" s="116"/>
      <c r="MW33" s="116"/>
      <c r="MX33" s="116"/>
      <c r="MY33" s="116"/>
      <c r="MZ33" s="116"/>
      <c r="NA33" s="116"/>
      <c r="NB33" s="116"/>
      <c r="NC33" s="116"/>
      <c r="ND33" s="116"/>
      <c r="NE33" s="116"/>
      <c r="NF33" s="116"/>
      <c r="NG33" s="116"/>
      <c r="NH33" s="116"/>
      <c r="NI33" s="116"/>
      <c r="NJ33" s="116"/>
      <c r="NK33" s="116"/>
      <c r="NL33" s="116"/>
      <c r="NM33" s="116"/>
      <c r="NN33" s="116"/>
      <c r="NO33" s="116"/>
      <c r="NP33" s="116"/>
      <c r="NQ33" s="116"/>
      <c r="NR33" s="116"/>
      <c r="NS33" s="116"/>
      <c r="NT33" s="116"/>
      <c r="NU33" s="116"/>
      <c r="NV33" s="116"/>
      <c r="NW33" s="116"/>
      <c r="NX33" s="116"/>
      <c r="NY33" s="116"/>
      <c r="NZ33" s="116"/>
      <c r="OA33" s="116"/>
      <c r="OB33" s="116"/>
      <c r="OC33" s="116"/>
      <c r="OD33" s="116"/>
      <c r="OE33" s="116"/>
      <c r="OF33" s="116"/>
      <c r="OG33" s="116"/>
      <c r="OH33" s="116"/>
      <c r="OI33" s="116"/>
      <c r="OJ33" s="116"/>
      <c r="OK33" s="116"/>
      <c r="OL33" s="116"/>
      <c r="OM33" s="116"/>
      <c r="ON33" s="116"/>
      <c r="OO33" s="116"/>
      <c r="OP33" s="116"/>
      <c r="OQ33" s="116"/>
      <c r="OR33" s="116"/>
      <c r="OS33" s="116"/>
      <c r="OT33" s="116"/>
      <c r="OU33" s="116"/>
      <c r="OV33" s="116"/>
      <c r="OW33" s="116"/>
      <c r="OX33" s="116"/>
      <c r="OY33" s="116"/>
      <c r="OZ33" s="116"/>
      <c r="PA33" s="116"/>
      <c r="PB33" s="116"/>
      <c r="PC33" s="116"/>
      <c r="PD33" s="116"/>
      <c r="PE33" s="116"/>
      <c r="PF33" s="116"/>
      <c r="PG33" s="116"/>
      <c r="PH33" s="116"/>
      <c r="PI33" s="116"/>
      <c r="PJ33" s="116"/>
      <c r="PK33" s="116"/>
      <c r="PL33" s="116"/>
      <c r="PM33" s="116"/>
      <c r="PN33" s="116"/>
      <c r="PO33" s="116"/>
      <c r="PP33" s="116"/>
      <c r="PQ33" s="116"/>
      <c r="PR33" s="116"/>
      <c r="PS33" s="116"/>
      <c r="PT33" s="116"/>
      <c r="PU33" s="116"/>
      <c r="PV33" s="116"/>
      <c r="PW33" s="116"/>
      <c r="PX33" s="116"/>
      <c r="PY33" s="116"/>
      <c r="PZ33" s="116"/>
      <c r="QA33" s="116"/>
      <c r="QB33" s="116"/>
      <c r="QC33" s="116"/>
      <c r="QD33" s="116"/>
      <c r="QE33" s="116"/>
      <c r="QF33" s="116"/>
      <c r="QG33" s="116"/>
      <c r="QH33" s="116"/>
      <c r="QI33" s="116"/>
      <c r="QJ33" s="116"/>
      <c r="QK33" s="116"/>
      <c r="QL33" s="116"/>
      <c r="QM33" s="116"/>
      <c r="QN33" s="116"/>
      <c r="QO33" s="116"/>
      <c r="QP33" s="116"/>
      <c r="QQ33" s="116"/>
      <c r="QR33" s="116"/>
      <c r="QS33" s="116"/>
      <c r="QT33" s="116"/>
      <c r="QU33" s="116"/>
      <c r="QV33" s="116"/>
      <c r="QW33" s="116"/>
      <c r="QX33" s="116"/>
      <c r="QY33" s="116"/>
      <c r="QZ33" s="116"/>
      <c r="RA33" s="116"/>
      <c r="RB33" s="116"/>
      <c r="RC33" s="116"/>
      <c r="RD33" s="116"/>
      <c r="RE33" s="116"/>
      <c r="RF33" s="116"/>
      <c r="RG33" s="116"/>
      <c r="RH33" s="116"/>
      <c r="RI33" s="116"/>
      <c r="RJ33" s="116"/>
      <c r="RK33" s="116"/>
      <c r="RL33" s="116"/>
      <c r="RM33" s="116"/>
      <c r="RN33" s="116"/>
      <c r="RO33" s="116"/>
      <c r="RP33" s="116"/>
      <c r="RQ33" s="116"/>
      <c r="RR33" s="116"/>
      <c r="RS33" s="116"/>
      <c r="RT33" s="116"/>
      <c r="RU33" s="116"/>
      <c r="RV33" s="116"/>
      <c r="RW33" s="116"/>
      <c r="RX33" s="116"/>
      <c r="RY33" s="116"/>
      <c r="RZ33" s="116"/>
      <c r="SA33" s="116"/>
      <c r="SB33" s="116"/>
      <c r="SC33" s="116"/>
      <c r="SD33" s="116"/>
      <c r="SE33" s="116"/>
      <c r="SF33" s="116"/>
      <c r="SG33" s="116"/>
      <c r="SH33" s="116"/>
      <c r="SI33" s="116"/>
      <c r="SJ33" s="116"/>
      <c r="SK33" s="116"/>
      <c r="SL33" s="116"/>
      <c r="SM33" s="116"/>
      <c r="SN33" s="116"/>
      <c r="SO33" s="116"/>
      <c r="SP33" s="116"/>
      <c r="SQ33" s="116"/>
      <c r="SR33" s="116"/>
      <c r="SS33" s="116"/>
      <c r="ST33" s="116"/>
      <c r="SU33" s="116"/>
      <c r="SV33" s="116"/>
      <c r="SW33" s="116"/>
      <c r="SX33" s="116"/>
      <c r="SY33" s="116"/>
      <c r="SZ33" s="116"/>
      <c r="TA33" s="116"/>
      <c r="TB33" s="116"/>
      <c r="TC33" s="116"/>
      <c r="TD33" s="116"/>
      <c r="TE33" s="116"/>
      <c r="TF33" s="116"/>
      <c r="TG33" s="116"/>
      <c r="TH33" s="116"/>
      <c r="TI33" s="116"/>
      <c r="TJ33" s="116"/>
      <c r="TK33" s="116"/>
      <c r="TL33" s="116"/>
      <c r="TM33" s="116"/>
      <c r="TN33" s="116"/>
      <c r="TO33" s="116"/>
      <c r="TP33" s="116"/>
      <c r="TQ33" s="116"/>
      <c r="TR33" s="116"/>
      <c r="TS33" s="116"/>
      <c r="TT33" s="116"/>
      <c r="TU33" s="116"/>
      <c r="TV33" s="116"/>
      <c r="TW33" s="116"/>
      <c r="TX33" s="116"/>
      <c r="TY33" s="116"/>
      <c r="TZ33" s="116"/>
      <c r="UA33" s="116"/>
      <c r="UB33" s="116"/>
      <c r="UC33" s="116"/>
      <c r="UD33" s="116"/>
      <c r="UE33" s="116"/>
      <c r="UF33" s="116"/>
      <c r="UG33" s="116"/>
      <c r="UH33" s="116"/>
      <c r="UI33" s="116"/>
      <c r="UJ33" s="116"/>
      <c r="UK33" s="116"/>
      <c r="UL33" s="116"/>
      <c r="UM33" s="116"/>
      <c r="UN33" s="116"/>
      <c r="UO33" s="116"/>
      <c r="UP33" s="116"/>
      <c r="UQ33" s="116"/>
      <c r="UR33" s="116"/>
      <c r="US33" s="116"/>
      <c r="UT33" s="116"/>
      <c r="UU33" s="116"/>
      <c r="UV33" s="116"/>
      <c r="UW33" s="116"/>
      <c r="UX33" s="116"/>
      <c r="UY33" s="116"/>
      <c r="UZ33" s="116"/>
      <c r="VA33" s="116"/>
      <c r="VB33" s="116"/>
      <c r="VC33" s="116"/>
      <c r="VD33" s="116"/>
      <c r="VE33" s="116"/>
      <c r="VF33" s="116"/>
      <c r="VG33" s="116"/>
      <c r="VH33" s="116"/>
      <c r="VI33" s="116"/>
      <c r="VJ33" s="116"/>
      <c r="VK33" s="116"/>
      <c r="VL33" s="116"/>
      <c r="VM33" s="116"/>
      <c r="VN33" s="116"/>
      <c r="VO33" s="116"/>
      <c r="VP33" s="116"/>
      <c r="VQ33" s="116"/>
      <c r="VR33" s="116"/>
      <c r="VS33" s="116"/>
      <c r="VT33" s="116"/>
      <c r="VU33" s="116"/>
      <c r="VV33" s="116"/>
      <c r="VW33" s="116"/>
      <c r="VX33" s="116"/>
      <c r="VY33" s="116"/>
      <c r="VZ33" s="116"/>
      <c r="WA33" s="116"/>
      <c r="WB33" s="116"/>
      <c r="WC33" s="116"/>
      <c r="WD33" s="116"/>
      <c r="WE33" s="116"/>
      <c r="WF33" s="116"/>
      <c r="WG33" s="116"/>
      <c r="WH33" s="116"/>
      <c r="WI33" s="116"/>
      <c r="WJ33" s="116"/>
      <c r="WK33" s="116"/>
      <c r="WL33" s="116"/>
      <c r="WM33" s="116"/>
      <c r="WN33" s="116"/>
      <c r="WO33" s="116"/>
      <c r="WP33" s="116"/>
      <c r="WQ33" s="116"/>
      <c r="WR33" s="116"/>
      <c r="WS33" s="116"/>
      <c r="WT33" s="116"/>
      <c r="WU33" s="116"/>
      <c r="WV33" s="116"/>
      <c r="WW33" s="116"/>
      <c r="WX33" s="116"/>
      <c r="WY33" s="116"/>
      <c r="WZ33" s="116"/>
      <c r="XA33" s="116"/>
      <c r="XB33" s="116"/>
      <c r="XC33" s="116"/>
      <c r="XD33" s="116"/>
      <c r="XE33" s="116"/>
      <c r="XF33" s="116"/>
      <c r="XG33" s="116"/>
      <c r="XH33" s="116"/>
      <c r="XI33" s="116"/>
      <c r="XJ33" s="116"/>
      <c r="XK33" s="116"/>
      <c r="XL33" s="116"/>
      <c r="XM33" s="116"/>
      <c r="XN33" s="116"/>
      <c r="XO33" s="116"/>
      <c r="XP33" s="116"/>
      <c r="XQ33" s="116"/>
      <c r="XR33" s="116"/>
      <c r="XS33" s="116"/>
      <c r="XT33" s="116"/>
      <c r="XU33" s="116"/>
      <c r="XV33" s="116"/>
      <c r="XW33" s="116"/>
      <c r="XX33" s="116"/>
      <c r="XY33" s="116"/>
      <c r="XZ33" s="116"/>
      <c r="YA33" s="116"/>
      <c r="YB33" s="116"/>
      <c r="YC33" s="116"/>
      <c r="YD33" s="116"/>
      <c r="YE33" s="116"/>
      <c r="YF33" s="116"/>
      <c r="YG33" s="116"/>
      <c r="YH33" s="116"/>
      <c r="YI33" s="116"/>
      <c r="YJ33" s="116"/>
      <c r="YK33" s="116"/>
      <c r="YL33" s="116"/>
      <c r="YM33" s="116"/>
      <c r="YN33" s="116"/>
      <c r="YO33" s="116"/>
      <c r="YP33" s="116"/>
      <c r="YQ33" s="116"/>
      <c r="YR33" s="116"/>
      <c r="YS33" s="116"/>
      <c r="YT33" s="116"/>
      <c r="YU33" s="116"/>
      <c r="YV33" s="116"/>
      <c r="YW33" s="116"/>
      <c r="YX33" s="116"/>
      <c r="YY33" s="116"/>
      <c r="YZ33" s="116"/>
      <c r="ZA33" s="116"/>
      <c r="ZB33" s="116"/>
      <c r="ZC33" s="116"/>
      <c r="ZD33" s="116"/>
      <c r="ZE33" s="116"/>
      <c r="ZF33" s="116"/>
      <c r="ZG33" s="116"/>
      <c r="ZH33" s="116"/>
      <c r="ZI33" s="116"/>
      <c r="ZJ33" s="116"/>
      <c r="ZK33" s="116"/>
      <c r="ZL33" s="116"/>
      <c r="ZM33" s="116"/>
      <c r="ZN33" s="116"/>
      <c r="ZO33" s="116"/>
      <c r="ZP33" s="116"/>
      <c r="ZQ33" s="116"/>
      <c r="ZR33" s="116"/>
      <c r="ZS33" s="116"/>
      <c r="ZT33" s="116"/>
      <c r="ZU33" s="116"/>
      <c r="ZV33" s="116"/>
      <c r="ZW33" s="116"/>
      <c r="ZX33" s="116"/>
      <c r="ZY33" s="116"/>
      <c r="ZZ33" s="116"/>
      <c r="AAA33" s="116"/>
      <c r="AAB33" s="116"/>
      <c r="AAC33" s="116"/>
      <c r="AAD33" s="116"/>
      <c r="AAE33" s="116"/>
      <c r="AAF33" s="116"/>
      <c r="AAG33" s="116"/>
      <c r="AAH33" s="116"/>
      <c r="AAI33" s="116"/>
      <c r="AAJ33" s="116"/>
      <c r="AAK33" s="116"/>
      <c r="AAL33" s="116"/>
      <c r="AAM33" s="116"/>
      <c r="AAN33" s="116"/>
      <c r="AAO33" s="116"/>
      <c r="AAP33" s="116"/>
      <c r="AAQ33" s="116"/>
      <c r="AAR33" s="116"/>
      <c r="AAS33" s="116"/>
      <c r="AAT33" s="116"/>
      <c r="AAU33" s="116"/>
      <c r="AAV33" s="116"/>
      <c r="AAW33" s="116"/>
      <c r="AAX33" s="116"/>
      <c r="AAY33" s="116"/>
      <c r="AAZ33" s="116"/>
      <c r="ABA33" s="116"/>
      <c r="ABB33" s="116"/>
      <c r="ABC33" s="116"/>
      <c r="ABD33" s="116"/>
      <c r="ABE33" s="116"/>
      <c r="ABF33" s="116"/>
      <c r="ABG33" s="116"/>
      <c r="ABH33" s="116"/>
      <c r="ABI33" s="116"/>
      <c r="ABJ33" s="116"/>
      <c r="ABK33" s="116"/>
      <c r="ABL33" s="116"/>
      <c r="ABM33" s="116"/>
      <c r="ABN33" s="116"/>
      <c r="ABO33" s="116"/>
      <c r="ABP33" s="116"/>
      <c r="ABQ33" s="116"/>
      <c r="ABR33" s="116"/>
      <c r="ABS33" s="116"/>
      <c r="ABT33" s="116"/>
      <c r="ABU33" s="116"/>
      <c r="ABV33" s="116"/>
      <c r="ABW33" s="116"/>
      <c r="ABX33" s="116"/>
      <c r="ABY33" s="116"/>
      <c r="ABZ33" s="116"/>
      <c r="ACA33" s="116"/>
      <c r="ACB33" s="116"/>
      <c r="ACC33" s="116"/>
      <c r="ACD33" s="116"/>
      <c r="ACE33" s="116"/>
      <c r="ACF33" s="116"/>
      <c r="ACG33" s="116"/>
      <c r="ACH33" s="116"/>
      <c r="ACI33" s="116"/>
      <c r="ACJ33" s="116"/>
      <c r="ACK33" s="116"/>
      <c r="ACL33" s="116"/>
      <c r="ACM33" s="116"/>
      <c r="ACN33" s="116"/>
      <c r="ACO33" s="116"/>
      <c r="ACP33" s="116"/>
      <c r="ACQ33" s="116"/>
      <c r="ACR33" s="116"/>
      <c r="ACS33" s="116"/>
      <c r="ACT33" s="116"/>
      <c r="ACU33" s="116"/>
      <c r="ACV33" s="116"/>
      <c r="ACW33" s="116"/>
      <c r="ACX33" s="116"/>
      <c r="ACY33" s="116"/>
      <c r="ACZ33" s="116"/>
      <c r="ADA33" s="116"/>
      <c r="ADB33" s="116"/>
      <c r="ADC33" s="116"/>
      <c r="ADD33" s="116"/>
      <c r="ADE33" s="116"/>
      <c r="ADF33" s="116"/>
      <c r="ADG33" s="116"/>
      <c r="ADH33" s="116"/>
      <c r="ADI33" s="116"/>
      <c r="ADJ33" s="116"/>
      <c r="ADK33" s="116"/>
      <c r="ADL33" s="116"/>
      <c r="ADM33" s="116"/>
      <c r="ADN33" s="116"/>
      <c r="ADO33" s="116"/>
      <c r="ADP33" s="116"/>
      <c r="ADQ33" s="116"/>
      <c r="ADR33" s="116"/>
      <c r="ADS33" s="116"/>
      <c r="ADT33" s="116"/>
      <c r="ADU33" s="116"/>
      <c r="ADV33" s="116"/>
      <c r="ADW33" s="116"/>
      <c r="ADX33" s="116"/>
      <c r="ADY33" s="116"/>
      <c r="ADZ33" s="116"/>
      <c r="AEA33" s="116"/>
      <c r="AEB33" s="116"/>
      <c r="AEC33" s="116"/>
      <c r="AED33" s="116"/>
      <c r="AEE33" s="116"/>
      <c r="AEF33" s="116"/>
      <c r="AEG33" s="116"/>
      <c r="AEH33" s="116"/>
      <c r="AEI33" s="116"/>
      <c r="AEJ33" s="116"/>
      <c r="AEK33" s="116"/>
      <c r="AEL33" s="116"/>
      <c r="AEM33" s="116"/>
      <c r="AEN33" s="116"/>
      <c r="AEO33" s="116"/>
      <c r="AEP33" s="116"/>
      <c r="AEQ33" s="116"/>
      <c r="AER33" s="116"/>
      <c r="AES33" s="116"/>
      <c r="AET33" s="116"/>
      <c r="AEU33" s="116"/>
      <c r="AEV33" s="116"/>
      <c r="AEW33" s="116"/>
      <c r="AEX33" s="116"/>
      <c r="AEY33" s="116"/>
      <c r="AEZ33" s="116"/>
      <c r="AFA33" s="116"/>
      <c r="AFB33" s="116"/>
      <c r="AFC33" s="116"/>
      <c r="AFD33" s="116"/>
      <c r="AFE33" s="116"/>
      <c r="AFF33" s="116"/>
      <c r="AFG33" s="116"/>
      <c r="AFH33" s="116"/>
      <c r="AFI33" s="116"/>
      <c r="AFJ33" s="116"/>
      <c r="AFK33" s="116"/>
      <c r="AFL33" s="116"/>
      <c r="AFM33" s="116"/>
      <c r="AFN33" s="116"/>
      <c r="AFO33" s="116"/>
      <c r="AFP33" s="116"/>
      <c r="AFQ33" s="116"/>
      <c r="AFR33" s="116"/>
      <c r="AFS33" s="116"/>
      <c r="AFT33" s="116"/>
      <c r="AFU33" s="116"/>
      <c r="AFV33" s="116"/>
      <c r="AFW33" s="116"/>
      <c r="AFX33" s="116"/>
      <c r="AFY33" s="116"/>
      <c r="AFZ33" s="116"/>
      <c r="AGA33" s="116"/>
      <c r="AGB33" s="116"/>
      <c r="AGC33" s="116"/>
      <c r="AGD33" s="116"/>
      <c r="AGE33" s="116"/>
      <c r="AGF33" s="116"/>
      <c r="AGG33" s="116"/>
      <c r="AGH33" s="116"/>
      <c r="AGI33" s="116"/>
      <c r="AGJ33" s="116"/>
      <c r="AGK33" s="116"/>
      <c r="AGL33" s="116"/>
      <c r="AGM33" s="116"/>
      <c r="AGN33" s="116"/>
      <c r="AGO33" s="116"/>
      <c r="AGP33" s="116"/>
      <c r="AGQ33" s="116"/>
      <c r="AGR33" s="116"/>
      <c r="AGS33" s="116"/>
      <c r="AGT33" s="116"/>
      <c r="AGU33" s="116"/>
      <c r="AGV33" s="116"/>
      <c r="AGW33" s="116"/>
      <c r="AGX33" s="116"/>
      <c r="AGY33" s="116"/>
      <c r="AGZ33" s="116"/>
      <c r="AHA33" s="116"/>
      <c r="AHB33" s="116"/>
      <c r="AHC33" s="116"/>
      <c r="AHD33" s="116"/>
      <c r="AHE33" s="116"/>
      <c r="AHF33" s="116"/>
      <c r="AHG33" s="116"/>
      <c r="AHH33" s="116"/>
      <c r="AHI33" s="116"/>
      <c r="AHJ33" s="116"/>
      <c r="AHK33" s="116"/>
      <c r="AHL33" s="116"/>
      <c r="AHM33" s="116"/>
      <c r="AHN33" s="116"/>
      <c r="AHO33" s="116"/>
      <c r="AHP33" s="116"/>
      <c r="AHQ33" s="116"/>
      <c r="AHR33" s="116"/>
      <c r="AHS33" s="116"/>
      <c r="AHT33" s="116"/>
      <c r="AHU33" s="116"/>
      <c r="AHV33" s="116"/>
      <c r="AHW33" s="116"/>
      <c r="AHX33" s="116"/>
      <c r="AHY33" s="116"/>
      <c r="AHZ33" s="116"/>
      <c r="AIA33" s="116"/>
      <c r="AIB33" s="116"/>
      <c r="AIC33" s="116"/>
      <c r="AID33" s="116"/>
      <c r="AIE33" s="116"/>
      <c r="AIF33" s="116"/>
      <c r="AIG33" s="116"/>
      <c r="AIH33" s="116"/>
      <c r="AII33" s="116"/>
      <c r="AIJ33" s="116"/>
      <c r="AIK33" s="116"/>
      <c r="AIL33" s="116"/>
      <c r="AIM33" s="116"/>
      <c r="AIN33" s="116"/>
      <c r="AIO33" s="116"/>
      <c r="AIP33" s="116"/>
      <c r="AIQ33" s="116"/>
      <c r="AIR33" s="116"/>
      <c r="AIS33" s="116"/>
      <c r="AIT33" s="116"/>
      <c r="AIU33" s="116"/>
      <c r="AIV33" s="116"/>
      <c r="AIW33" s="116"/>
      <c r="AIX33" s="116"/>
      <c r="AIY33" s="116"/>
      <c r="AIZ33" s="116"/>
      <c r="AJA33" s="116"/>
      <c r="AJB33" s="116"/>
      <c r="AJC33" s="116"/>
      <c r="AJD33" s="116"/>
      <c r="AJE33" s="116"/>
      <c r="AJF33" s="116"/>
      <c r="AJG33" s="116"/>
      <c r="AJH33" s="116"/>
      <c r="AJI33" s="116"/>
      <c r="AJJ33" s="116"/>
      <c r="AJK33" s="116"/>
      <c r="AJL33" s="116"/>
      <c r="AJM33" s="116"/>
      <c r="AJN33" s="116"/>
      <c r="AJO33" s="116"/>
      <c r="AJP33" s="116"/>
      <c r="AJQ33" s="116"/>
      <c r="AJR33" s="116"/>
      <c r="AJS33" s="116"/>
      <c r="AJT33" s="116"/>
      <c r="AJU33" s="116"/>
      <c r="AJV33" s="116"/>
      <c r="AJW33" s="116"/>
      <c r="AJX33" s="116"/>
      <c r="AJY33" s="116"/>
      <c r="AJZ33" s="116"/>
      <c r="AKA33" s="116"/>
      <c r="AKB33" s="116"/>
      <c r="AKC33" s="116"/>
      <c r="AKD33" s="116"/>
      <c r="AKE33" s="116"/>
      <c r="AKF33" s="116"/>
      <c r="AKG33" s="116"/>
      <c r="AKH33" s="116"/>
      <c r="AKI33" s="116"/>
      <c r="AKJ33" s="116"/>
      <c r="AKK33" s="116"/>
      <c r="AKL33" s="116"/>
      <c r="AKM33" s="116"/>
      <c r="AKN33" s="116"/>
      <c r="AKO33" s="116"/>
      <c r="AKP33" s="116"/>
      <c r="AKQ33" s="116"/>
      <c r="AKR33" s="116"/>
      <c r="AKS33" s="116"/>
      <c r="AKT33" s="116"/>
      <c r="AKU33" s="116"/>
      <c r="AKV33" s="116"/>
      <c r="AKW33" s="116"/>
      <c r="AKX33" s="116"/>
      <c r="AKY33" s="116"/>
      <c r="AKZ33" s="116"/>
      <c r="ALA33" s="116"/>
      <c r="ALB33" s="116"/>
      <c r="ALC33" s="116"/>
      <c r="ALD33" s="116"/>
      <c r="ALE33" s="116"/>
      <c r="ALF33" s="116"/>
      <c r="ALG33" s="116"/>
      <c r="ALH33" s="116"/>
      <c r="ALI33" s="116"/>
      <c r="ALJ33" s="116"/>
      <c r="ALK33" s="116"/>
      <c r="ALL33" s="116"/>
      <c r="ALM33" s="116"/>
      <c r="ALN33" s="116"/>
      <c r="ALO33" s="116"/>
      <c r="ALP33" s="116"/>
      <c r="ALQ33" s="116"/>
      <c r="ALR33" s="116"/>
      <c r="ALS33" s="116"/>
      <c r="ALT33" s="116"/>
      <c r="ALU33" s="116"/>
      <c r="ALV33" s="116"/>
      <c r="ALW33" s="116"/>
      <c r="ALX33" s="116"/>
      <c r="ALY33" s="116"/>
      <c r="ALZ33" s="116"/>
      <c r="AMA33" s="116"/>
      <c r="AMB33" s="116"/>
      <c r="AMC33" s="116"/>
      <c r="AMD33" s="116"/>
      <c r="AME33" s="116"/>
      <c r="AMF33" s="116"/>
      <c r="AMG33" s="116"/>
      <c r="AMH33" s="116"/>
      <c r="AMI33" s="116"/>
      <c r="AMJ33" s="116"/>
      <c r="AMK33" s="116"/>
      <c r="AML33" s="116"/>
      <c r="AMM33" s="116"/>
      <c r="AMN33" s="116"/>
      <c r="AMO33" s="116"/>
      <c r="AMP33" s="116"/>
      <c r="AMQ33" s="116"/>
      <c r="AMR33" s="116"/>
      <c r="AMS33" s="116"/>
      <c r="AMT33" s="116"/>
      <c r="AMU33" s="116"/>
      <c r="AMV33" s="116"/>
      <c r="AMW33" s="116"/>
      <c r="AMX33" s="116"/>
      <c r="AMY33" s="116"/>
      <c r="AMZ33" s="116"/>
      <c r="ANA33" s="116"/>
      <c r="ANB33" s="116"/>
      <c r="ANC33" s="116"/>
      <c r="AND33" s="116"/>
      <c r="ANE33" s="116"/>
      <c r="ANF33" s="116"/>
      <c r="ANG33" s="116"/>
      <c r="ANH33" s="116"/>
      <c r="ANI33" s="116"/>
      <c r="ANJ33" s="116"/>
      <c r="ANK33" s="116"/>
      <c r="ANL33" s="116"/>
      <c r="ANM33" s="116"/>
      <c r="ANN33" s="116"/>
      <c r="ANO33" s="116"/>
      <c r="ANP33" s="116"/>
      <c r="ANQ33" s="116"/>
      <c r="ANR33" s="116"/>
      <c r="ANS33" s="116"/>
      <c r="ANT33" s="116"/>
      <c r="ANU33" s="116"/>
      <c r="ANV33" s="116"/>
      <c r="ANW33" s="116"/>
      <c r="ANX33" s="116"/>
      <c r="ANY33" s="116"/>
      <c r="ANZ33" s="116"/>
      <c r="AOA33" s="116"/>
      <c r="AOB33" s="116"/>
      <c r="AOC33" s="116"/>
      <c r="AOD33" s="116"/>
      <c r="AOE33" s="116"/>
      <c r="AOF33" s="116"/>
      <c r="AOG33" s="116"/>
      <c r="AOH33" s="116"/>
      <c r="AOI33" s="116"/>
      <c r="AOJ33" s="116"/>
      <c r="AOK33" s="116"/>
      <c r="AOL33" s="116"/>
      <c r="AOM33" s="116"/>
      <c r="AON33" s="116"/>
      <c r="AOO33" s="116"/>
      <c r="AOP33" s="116"/>
      <c r="AOQ33" s="116"/>
      <c r="AOR33" s="116"/>
      <c r="AOS33" s="116"/>
      <c r="AOT33" s="116"/>
      <c r="AOU33" s="116"/>
      <c r="AOV33" s="116"/>
      <c r="AOW33" s="116"/>
      <c r="AOX33" s="116"/>
      <c r="AOY33" s="116"/>
      <c r="AOZ33" s="116"/>
      <c r="APA33" s="116"/>
      <c r="APB33" s="116"/>
      <c r="APC33" s="116"/>
      <c r="APD33" s="116"/>
      <c r="APE33" s="116"/>
      <c r="APF33" s="116"/>
      <c r="APG33" s="116"/>
      <c r="APH33" s="116"/>
      <c r="API33" s="116"/>
      <c r="APJ33" s="116"/>
      <c r="APK33" s="116"/>
      <c r="APL33" s="116"/>
      <c r="APM33" s="116"/>
      <c r="APN33" s="116"/>
      <c r="APO33" s="116"/>
      <c r="APP33" s="116"/>
      <c r="APQ33" s="116"/>
      <c r="APR33" s="116"/>
      <c r="APS33" s="116"/>
      <c r="APT33" s="116"/>
      <c r="APU33" s="116"/>
      <c r="APV33" s="116"/>
      <c r="APW33" s="116"/>
      <c r="APX33" s="116"/>
      <c r="APY33" s="116"/>
      <c r="APZ33" s="116"/>
      <c r="AQA33" s="116"/>
      <c r="AQB33" s="116"/>
      <c r="AQC33" s="116"/>
      <c r="AQD33" s="116"/>
      <c r="AQE33" s="116"/>
      <c r="AQF33" s="116"/>
      <c r="AQG33" s="116"/>
      <c r="AQH33" s="116"/>
      <c r="AQI33" s="116"/>
      <c r="AQJ33" s="116"/>
      <c r="AQK33" s="116"/>
      <c r="AQL33" s="116"/>
      <c r="AQM33" s="116"/>
      <c r="AQN33" s="116"/>
      <c r="AQO33" s="116"/>
      <c r="AQP33" s="116"/>
      <c r="AQQ33" s="116"/>
      <c r="AQR33" s="116"/>
      <c r="AQS33" s="116"/>
      <c r="AQT33" s="116"/>
      <c r="AQU33" s="116"/>
      <c r="AQV33" s="116"/>
      <c r="AQW33" s="116"/>
      <c r="AQX33" s="116"/>
      <c r="AQY33" s="116"/>
      <c r="AQZ33" s="116"/>
      <c r="ARA33" s="116"/>
      <c r="ARB33" s="116"/>
      <c r="ARC33" s="116"/>
      <c r="ARD33" s="116"/>
      <c r="ARE33" s="116"/>
      <c r="ARF33" s="116"/>
      <c r="ARG33" s="116"/>
      <c r="ARH33" s="116"/>
      <c r="ARI33" s="116"/>
      <c r="ARJ33" s="116"/>
      <c r="ARK33" s="116"/>
      <c r="ARL33" s="116"/>
      <c r="ARM33" s="116"/>
      <c r="ARN33" s="116"/>
      <c r="ARO33" s="116"/>
      <c r="ARP33" s="116"/>
      <c r="ARQ33" s="116"/>
      <c r="ARR33" s="116"/>
      <c r="ARS33" s="116"/>
      <c r="ART33" s="116"/>
      <c r="ARU33" s="116"/>
      <c r="ARV33" s="116"/>
      <c r="ARW33" s="116"/>
      <c r="ARX33" s="116"/>
      <c r="ARY33" s="116"/>
      <c r="ARZ33" s="116"/>
      <c r="ASA33" s="116"/>
      <c r="ASB33" s="116"/>
      <c r="ASC33" s="116"/>
      <c r="ASD33" s="116"/>
      <c r="ASE33" s="116"/>
      <c r="ASF33" s="116"/>
      <c r="ASG33" s="116"/>
      <c r="ASH33" s="116"/>
      <c r="ASI33" s="116"/>
      <c r="ASJ33" s="116"/>
      <c r="ASK33" s="116"/>
      <c r="ASL33" s="116"/>
      <c r="ASM33" s="116"/>
      <c r="ASN33" s="116"/>
      <c r="ASO33" s="116"/>
      <c r="ASP33" s="116"/>
      <c r="ASQ33" s="116"/>
      <c r="ASR33" s="116"/>
      <c r="ASS33" s="116"/>
      <c r="AST33" s="116"/>
      <c r="ASU33" s="116"/>
      <c r="ASV33" s="116"/>
      <c r="ASW33" s="116"/>
      <c r="ASX33" s="116"/>
      <c r="ASY33" s="116"/>
      <c r="ASZ33" s="116"/>
      <c r="ATA33" s="116"/>
      <c r="ATB33" s="116"/>
      <c r="ATC33" s="116"/>
      <c r="ATD33" s="116"/>
      <c r="ATE33" s="116"/>
      <c r="ATF33" s="116"/>
      <c r="ATG33" s="116"/>
      <c r="ATH33" s="116"/>
      <c r="ATI33" s="116"/>
      <c r="ATJ33" s="116"/>
      <c r="ATK33" s="116"/>
      <c r="ATL33" s="116"/>
      <c r="ATM33" s="116"/>
      <c r="ATN33" s="116"/>
      <c r="ATO33" s="116"/>
      <c r="ATP33" s="116"/>
      <c r="ATQ33" s="116"/>
      <c r="ATR33" s="116"/>
      <c r="ATS33" s="116"/>
      <c r="ATT33" s="116"/>
      <c r="ATU33" s="116"/>
      <c r="ATV33" s="116"/>
      <c r="ATW33" s="116"/>
      <c r="ATX33" s="116"/>
      <c r="ATY33" s="116"/>
      <c r="ATZ33" s="116"/>
      <c r="AUA33" s="116"/>
      <c r="AUB33" s="116"/>
      <c r="AUC33" s="116"/>
      <c r="AUD33" s="116"/>
      <c r="AUE33" s="116"/>
      <c r="AUF33" s="116"/>
      <c r="AUG33" s="116"/>
      <c r="AUH33" s="116"/>
      <c r="AUI33" s="116"/>
      <c r="AUJ33" s="116"/>
      <c r="AUK33" s="116"/>
      <c r="AUL33" s="116"/>
      <c r="AUM33" s="116"/>
      <c r="AUN33" s="116"/>
      <c r="AUO33" s="116"/>
      <c r="AUP33" s="116"/>
      <c r="AUQ33" s="116"/>
      <c r="AUR33" s="116"/>
      <c r="AUS33" s="116"/>
      <c r="AUT33" s="116"/>
      <c r="AUU33" s="116"/>
      <c r="AUV33" s="116"/>
      <c r="AUW33" s="116"/>
      <c r="AUX33" s="116"/>
      <c r="AUY33" s="116"/>
      <c r="AUZ33" s="116"/>
      <c r="AVA33" s="116"/>
      <c r="AVB33" s="116"/>
      <c r="AVC33" s="116"/>
      <c r="AVD33" s="116"/>
      <c r="AVE33" s="116"/>
      <c r="AVF33" s="116"/>
      <c r="AVG33" s="116"/>
      <c r="AVH33" s="116"/>
      <c r="AVI33" s="116"/>
      <c r="AVJ33" s="116"/>
      <c r="AVK33" s="116"/>
      <c r="AVL33" s="116"/>
      <c r="AVM33" s="116"/>
      <c r="AVN33" s="116"/>
      <c r="AVO33" s="116"/>
      <c r="AVP33" s="116"/>
      <c r="AVQ33" s="116"/>
      <c r="AVR33" s="116"/>
      <c r="AVS33" s="116"/>
      <c r="AVT33" s="116"/>
      <c r="AVU33" s="116"/>
      <c r="AVV33" s="116"/>
      <c r="AVW33" s="116"/>
      <c r="AVX33" s="116"/>
      <c r="AVY33" s="116"/>
      <c r="AVZ33" s="116"/>
      <c r="AWA33" s="116"/>
      <c r="AWB33" s="116"/>
      <c r="AWC33" s="116"/>
      <c r="AWD33" s="116"/>
      <c r="AWE33" s="116"/>
      <c r="AWF33" s="116"/>
      <c r="AWG33" s="116"/>
      <c r="AWH33" s="116"/>
      <c r="AWI33" s="116"/>
      <c r="AWJ33" s="116"/>
      <c r="AWK33" s="116"/>
      <c r="AWL33" s="116"/>
      <c r="AWM33" s="116"/>
      <c r="AWN33" s="116"/>
      <c r="AWO33" s="116"/>
      <c r="AWP33" s="116"/>
      <c r="AWQ33" s="116"/>
      <c r="AWR33" s="116"/>
      <c r="AWS33" s="116"/>
      <c r="AWT33" s="116"/>
      <c r="AWU33" s="116"/>
      <c r="AWV33" s="116"/>
      <c r="AWW33" s="116"/>
      <c r="AWX33" s="116"/>
      <c r="AWY33" s="116"/>
      <c r="AWZ33" s="116"/>
      <c r="AXA33" s="116"/>
      <c r="AXB33" s="116"/>
      <c r="AXC33" s="116"/>
      <c r="AXD33" s="116"/>
      <c r="AXE33" s="116"/>
      <c r="AXF33" s="116"/>
      <c r="AXG33" s="116"/>
      <c r="AXH33" s="116"/>
      <c r="AXI33" s="116"/>
      <c r="AXJ33" s="116"/>
      <c r="AXK33" s="116"/>
      <c r="AXL33" s="116"/>
      <c r="AXM33" s="116"/>
      <c r="AXN33" s="116"/>
      <c r="AXO33" s="116"/>
      <c r="AXP33" s="116"/>
      <c r="AXQ33" s="116"/>
      <c r="AXR33" s="116"/>
      <c r="AXS33" s="116"/>
      <c r="AXT33" s="116"/>
      <c r="AXU33" s="116"/>
      <c r="AXV33" s="116"/>
      <c r="AXW33" s="116"/>
      <c r="AXX33" s="116"/>
      <c r="AXY33" s="116"/>
      <c r="AXZ33" s="116"/>
      <c r="AYA33" s="116"/>
      <c r="AYB33" s="116"/>
      <c r="AYC33" s="116"/>
      <c r="AYD33" s="116"/>
      <c r="AYE33" s="116"/>
      <c r="AYF33" s="116"/>
      <c r="AYG33" s="116"/>
      <c r="AYH33" s="116"/>
      <c r="AYI33" s="116"/>
      <c r="AYJ33" s="116"/>
      <c r="AYK33" s="116"/>
      <c r="AYL33" s="116"/>
      <c r="AYM33" s="116"/>
      <c r="AYN33" s="116"/>
      <c r="AYO33" s="116"/>
      <c r="AYP33" s="116"/>
      <c r="AYQ33" s="116"/>
      <c r="AYR33" s="116"/>
      <c r="AYS33" s="116"/>
      <c r="AYT33" s="116"/>
      <c r="AYU33" s="116"/>
      <c r="AYV33" s="116"/>
      <c r="AYW33" s="116"/>
      <c r="AYX33" s="116"/>
      <c r="AYY33" s="116"/>
      <c r="AYZ33" s="116"/>
      <c r="AZA33" s="116"/>
      <c r="AZB33" s="116"/>
      <c r="AZC33" s="116"/>
      <c r="AZD33" s="116"/>
      <c r="AZE33" s="116"/>
      <c r="AZF33" s="116"/>
      <c r="AZG33" s="116"/>
      <c r="AZH33" s="116"/>
      <c r="AZI33" s="116"/>
      <c r="AZJ33" s="116"/>
      <c r="AZK33" s="116"/>
      <c r="AZL33" s="116"/>
      <c r="AZM33" s="116"/>
      <c r="AZN33" s="116"/>
      <c r="AZO33" s="116"/>
      <c r="AZP33" s="116"/>
      <c r="AZQ33" s="116"/>
      <c r="AZR33" s="116"/>
      <c r="AZS33" s="116"/>
      <c r="AZT33" s="116"/>
      <c r="AZU33" s="116"/>
      <c r="AZV33" s="116"/>
      <c r="AZW33" s="116"/>
      <c r="AZX33" s="116"/>
      <c r="AZY33" s="116"/>
      <c r="AZZ33" s="116"/>
      <c r="BAA33" s="116"/>
      <c r="BAB33" s="116"/>
      <c r="BAC33" s="116"/>
      <c r="BAD33" s="116"/>
      <c r="BAE33" s="116"/>
      <c r="BAF33" s="116"/>
      <c r="BAG33" s="116"/>
      <c r="BAH33" s="116"/>
      <c r="BAI33" s="116"/>
      <c r="BAJ33" s="116"/>
      <c r="BAK33" s="116"/>
      <c r="BAL33" s="116"/>
      <c r="BAM33" s="116"/>
      <c r="BAN33" s="116"/>
      <c r="BAO33" s="116"/>
      <c r="BAP33" s="116"/>
      <c r="BAQ33" s="116"/>
      <c r="BAR33" s="116"/>
      <c r="BAS33" s="116"/>
      <c r="BAT33" s="116"/>
      <c r="BAU33" s="116"/>
      <c r="BAV33" s="116"/>
      <c r="BAW33" s="116"/>
      <c r="BAX33" s="116"/>
      <c r="BAY33" s="116"/>
      <c r="BAZ33" s="116"/>
      <c r="BBA33" s="116"/>
      <c r="BBB33" s="116"/>
      <c r="BBC33" s="116"/>
      <c r="BBD33" s="116"/>
      <c r="BBE33" s="116"/>
      <c r="BBF33" s="116"/>
      <c r="BBG33" s="116"/>
      <c r="BBH33" s="116"/>
      <c r="BBI33" s="116"/>
      <c r="BBJ33" s="116"/>
      <c r="BBK33" s="116"/>
      <c r="BBL33" s="116"/>
      <c r="BBM33" s="116"/>
      <c r="BBN33" s="116"/>
      <c r="BBO33" s="116"/>
      <c r="BBP33" s="116"/>
      <c r="BBQ33" s="116"/>
      <c r="BBR33" s="116"/>
      <c r="BBS33" s="116"/>
      <c r="BBT33" s="116"/>
      <c r="BBU33" s="116"/>
      <c r="BBV33" s="116"/>
      <c r="BBW33" s="116"/>
      <c r="BBX33" s="116"/>
      <c r="BBY33" s="116"/>
      <c r="BBZ33" s="116"/>
      <c r="BCA33" s="116"/>
      <c r="BCB33" s="116"/>
      <c r="BCC33" s="116"/>
      <c r="BCD33" s="116"/>
      <c r="BCE33" s="116"/>
      <c r="BCF33" s="116"/>
      <c r="BCG33" s="116"/>
      <c r="BCH33" s="116"/>
      <c r="BCI33" s="116"/>
      <c r="BCJ33" s="116"/>
      <c r="BCK33" s="116"/>
      <c r="BCL33" s="116"/>
      <c r="BCM33" s="116"/>
      <c r="BCN33" s="116"/>
      <c r="BCO33" s="116"/>
      <c r="BCP33" s="116"/>
      <c r="BCQ33" s="116"/>
      <c r="BCR33" s="116"/>
      <c r="BCS33" s="116"/>
      <c r="BCT33" s="116"/>
      <c r="BCU33" s="116"/>
      <c r="BCV33" s="116"/>
      <c r="BCW33" s="116"/>
      <c r="BCX33" s="116"/>
      <c r="BCY33" s="116"/>
      <c r="BCZ33" s="116"/>
      <c r="BDA33" s="116"/>
      <c r="BDB33" s="116"/>
      <c r="BDC33" s="116"/>
      <c r="BDD33" s="116"/>
      <c r="BDE33" s="116"/>
      <c r="BDF33" s="116"/>
      <c r="BDG33" s="116"/>
      <c r="BDH33" s="116"/>
      <c r="BDI33" s="116"/>
      <c r="BDJ33" s="116"/>
      <c r="BDK33" s="116"/>
      <c r="BDL33" s="116"/>
      <c r="BDM33" s="116"/>
      <c r="BDN33" s="116"/>
      <c r="BDO33" s="116"/>
      <c r="BDP33" s="116"/>
      <c r="BDQ33" s="116"/>
      <c r="BDR33" s="116"/>
      <c r="BDS33" s="116"/>
      <c r="BDT33" s="116"/>
      <c r="BDU33" s="116"/>
      <c r="BDV33" s="116"/>
      <c r="BDW33" s="116"/>
      <c r="BDX33" s="116"/>
      <c r="BDY33" s="116"/>
      <c r="BDZ33" s="116"/>
      <c r="BEA33" s="116"/>
      <c r="BEB33" s="116"/>
      <c r="BEC33" s="116"/>
      <c r="BED33" s="116"/>
      <c r="BEE33" s="116"/>
      <c r="BEF33" s="116"/>
      <c r="BEG33" s="116"/>
      <c r="BEH33" s="116"/>
      <c r="BEI33" s="116"/>
      <c r="BEJ33" s="116"/>
      <c r="BEK33" s="116"/>
      <c r="BEL33" s="116"/>
      <c r="BEM33" s="116"/>
      <c r="BEN33" s="116"/>
      <c r="BEO33" s="116"/>
      <c r="BEP33" s="116"/>
      <c r="BEQ33" s="116"/>
      <c r="BER33" s="116"/>
      <c r="BES33" s="116"/>
      <c r="BET33" s="116"/>
      <c r="BEU33" s="116"/>
      <c r="BEV33" s="116"/>
      <c r="BEW33" s="116"/>
      <c r="BEX33" s="116"/>
      <c r="BEY33" s="116"/>
      <c r="BEZ33" s="116"/>
      <c r="BFA33" s="116"/>
      <c r="BFB33" s="116"/>
      <c r="BFC33" s="116"/>
      <c r="BFD33" s="116"/>
      <c r="BFE33" s="116"/>
      <c r="BFF33" s="116"/>
      <c r="BFG33" s="116"/>
      <c r="BFH33" s="116"/>
      <c r="BFI33" s="116"/>
      <c r="BFJ33" s="116"/>
      <c r="BFK33" s="116"/>
      <c r="BFL33" s="116"/>
      <c r="BFM33" s="116"/>
      <c r="BFN33" s="116"/>
      <c r="BFO33" s="116"/>
      <c r="BFP33" s="116"/>
      <c r="BFQ33" s="116"/>
      <c r="BFR33" s="116"/>
      <c r="BFS33" s="116"/>
      <c r="BFT33" s="116"/>
      <c r="BFU33" s="116"/>
      <c r="BFV33" s="116"/>
      <c r="BFW33" s="116"/>
      <c r="BFX33" s="116"/>
      <c r="BFY33" s="116"/>
      <c r="BFZ33" s="116"/>
      <c r="BGA33" s="116"/>
      <c r="BGB33" s="116"/>
      <c r="BGC33" s="116"/>
      <c r="BGD33" s="116"/>
      <c r="BGE33" s="116"/>
      <c r="BGF33" s="116"/>
      <c r="BGG33" s="116"/>
      <c r="BGH33" s="116"/>
      <c r="BGI33" s="116"/>
      <c r="BGJ33" s="116"/>
      <c r="BGK33" s="116"/>
      <c r="BGL33" s="116"/>
      <c r="BGM33" s="116"/>
      <c r="BGN33" s="116"/>
      <c r="BGO33" s="116"/>
      <c r="BGP33" s="116"/>
      <c r="BGQ33" s="116"/>
      <c r="BGR33" s="116"/>
      <c r="BGS33" s="116"/>
      <c r="BGT33" s="116"/>
      <c r="BGU33" s="116"/>
      <c r="BGV33" s="116"/>
      <c r="BGW33" s="116"/>
      <c r="BGX33" s="116"/>
      <c r="BGY33" s="116"/>
      <c r="BGZ33" s="116"/>
      <c r="BHA33" s="116"/>
      <c r="BHB33" s="116"/>
      <c r="BHC33" s="116"/>
      <c r="BHD33" s="116"/>
      <c r="BHE33" s="116"/>
      <c r="BHF33" s="116"/>
      <c r="BHG33" s="116"/>
      <c r="BHH33" s="116"/>
      <c r="BHI33" s="116"/>
      <c r="BHJ33" s="116"/>
      <c r="BHK33" s="116"/>
      <c r="BHL33" s="116"/>
      <c r="BHM33" s="116"/>
      <c r="BHN33" s="116"/>
      <c r="BHO33" s="116"/>
      <c r="BHP33" s="116"/>
      <c r="BHQ33" s="116"/>
      <c r="BHR33" s="116"/>
      <c r="BHS33" s="116"/>
      <c r="BHT33" s="116"/>
      <c r="BHU33" s="116"/>
      <c r="BHV33" s="116"/>
      <c r="BHW33" s="116"/>
      <c r="BHX33" s="116"/>
      <c r="BHY33" s="116"/>
      <c r="BHZ33" s="116"/>
      <c r="BIA33" s="116"/>
      <c r="BIB33" s="116"/>
      <c r="BIC33" s="116"/>
      <c r="BID33" s="116"/>
      <c r="BIE33" s="116"/>
      <c r="BIF33" s="116"/>
      <c r="BIG33" s="116"/>
      <c r="BIH33" s="116"/>
      <c r="BII33" s="116"/>
      <c r="BIJ33" s="116"/>
      <c r="BIK33" s="116"/>
      <c r="BIL33" s="116"/>
      <c r="BIM33" s="116"/>
      <c r="BIN33" s="116"/>
      <c r="BIO33" s="116"/>
      <c r="BIP33" s="116"/>
      <c r="BIQ33" s="116"/>
      <c r="BIR33" s="116"/>
      <c r="BIS33" s="116"/>
      <c r="BIT33" s="116"/>
      <c r="BIU33" s="116"/>
      <c r="BIV33" s="116"/>
      <c r="BIW33" s="116"/>
      <c r="BIX33" s="116"/>
      <c r="BIY33" s="116"/>
      <c r="BIZ33" s="116"/>
      <c r="BJA33" s="116"/>
      <c r="BJB33" s="116"/>
      <c r="BJC33" s="116"/>
      <c r="BJD33" s="116"/>
      <c r="BJE33" s="116"/>
      <c r="BJF33" s="116"/>
      <c r="BJG33" s="116"/>
      <c r="BJH33" s="116"/>
      <c r="BJI33" s="116"/>
      <c r="BJJ33" s="116"/>
      <c r="BJK33" s="116"/>
      <c r="BJL33" s="116"/>
      <c r="BJM33" s="116"/>
      <c r="BJN33" s="116"/>
      <c r="BJO33" s="116"/>
      <c r="BJP33" s="116"/>
      <c r="BJQ33" s="116"/>
      <c r="BJR33" s="116"/>
      <c r="BJS33" s="116"/>
      <c r="BJT33" s="116"/>
      <c r="BJU33" s="116"/>
      <c r="BJV33" s="116"/>
      <c r="BJW33" s="116"/>
      <c r="BJX33" s="116"/>
      <c r="BJY33" s="116"/>
      <c r="BJZ33" s="116"/>
      <c r="BKA33" s="116"/>
      <c r="BKB33" s="116"/>
      <c r="BKC33" s="116"/>
      <c r="BKD33" s="116"/>
      <c r="BKE33" s="116"/>
      <c r="BKF33" s="116"/>
      <c r="BKG33" s="116"/>
      <c r="BKH33" s="116"/>
      <c r="BKI33" s="116"/>
      <c r="BKJ33" s="116"/>
      <c r="BKK33" s="116"/>
      <c r="BKL33" s="116"/>
      <c r="BKM33" s="116"/>
      <c r="BKN33" s="116"/>
      <c r="BKO33" s="116"/>
      <c r="BKP33" s="116"/>
      <c r="BKQ33" s="116"/>
      <c r="BKR33" s="116"/>
      <c r="BKS33" s="116"/>
      <c r="BKT33" s="116"/>
      <c r="BKU33" s="116"/>
      <c r="BKV33" s="116"/>
      <c r="BKW33" s="116"/>
      <c r="BKX33" s="116"/>
      <c r="BKY33" s="116"/>
      <c r="BKZ33" s="116"/>
      <c r="BLA33" s="116"/>
      <c r="BLB33" s="116"/>
      <c r="BLC33" s="116"/>
      <c r="BLD33" s="116"/>
      <c r="BLE33" s="116"/>
      <c r="BLF33" s="116"/>
      <c r="BLG33" s="116"/>
      <c r="BLH33" s="116"/>
      <c r="BLI33" s="116"/>
      <c r="BLJ33" s="116"/>
      <c r="BLK33" s="116"/>
      <c r="BLL33" s="116"/>
      <c r="BLM33" s="116"/>
      <c r="BLN33" s="116"/>
      <c r="BLO33" s="116"/>
      <c r="BLP33" s="116"/>
      <c r="BLQ33" s="116"/>
      <c r="BLR33" s="116"/>
      <c r="BLS33" s="116"/>
      <c r="BLT33" s="116"/>
      <c r="BLU33" s="116"/>
      <c r="BLV33" s="116"/>
      <c r="BLW33" s="116"/>
      <c r="BLX33" s="116"/>
      <c r="BLY33" s="116"/>
      <c r="BLZ33" s="116"/>
      <c r="BMA33" s="116"/>
      <c r="BMB33" s="116"/>
      <c r="BMC33" s="116"/>
      <c r="BMD33" s="116"/>
      <c r="BME33" s="116"/>
      <c r="BMF33" s="116"/>
      <c r="BMG33" s="116"/>
      <c r="BMH33" s="116"/>
      <c r="BMI33" s="116"/>
      <c r="BMJ33" s="116"/>
      <c r="BMK33" s="116"/>
      <c r="BML33" s="116"/>
      <c r="BMM33" s="116"/>
      <c r="BMN33" s="116"/>
      <c r="BMO33" s="116"/>
      <c r="BMP33" s="116"/>
      <c r="BMQ33" s="116"/>
      <c r="BMR33" s="116"/>
      <c r="BMS33" s="116"/>
      <c r="BMT33" s="116"/>
      <c r="BMU33" s="116"/>
      <c r="BMV33" s="116"/>
      <c r="BMW33" s="116"/>
      <c r="BMX33" s="116"/>
      <c r="BMY33" s="116"/>
      <c r="BMZ33" s="116"/>
      <c r="BNA33" s="116"/>
      <c r="BNB33" s="116"/>
      <c r="BNC33" s="116"/>
      <c r="BND33" s="116"/>
      <c r="BNE33" s="116"/>
      <c r="BNF33" s="116"/>
      <c r="BNG33" s="116"/>
      <c r="BNH33" s="116"/>
      <c r="BNI33" s="116"/>
      <c r="BNJ33" s="116"/>
      <c r="BNK33" s="116"/>
      <c r="BNL33" s="116"/>
      <c r="BNM33" s="116"/>
      <c r="BNN33" s="116"/>
      <c r="BNO33" s="116"/>
      <c r="BNP33" s="116"/>
      <c r="BNQ33" s="116"/>
      <c r="BNR33" s="116"/>
      <c r="BNS33" s="116"/>
      <c r="BNT33" s="116"/>
      <c r="BNU33" s="116"/>
      <c r="BNV33" s="116"/>
      <c r="BNW33" s="116"/>
      <c r="BNX33" s="116"/>
      <c r="BNY33" s="116"/>
      <c r="BNZ33" s="116"/>
      <c r="BOA33" s="116"/>
      <c r="BOB33" s="116"/>
      <c r="BOC33" s="116"/>
      <c r="BOD33" s="116"/>
      <c r="BOE33" s="116"/>
      <c r="BOF33" s="116"/>
      <c r="BOG33" s="116"/>
      <c r="BOH33" s="116"/>
      <c r="BOI33" s="116"/>
      <c r="BOJ33" s="116"/>
      <c r="BOK33" s="116"/>
      <c r="BOL33" s="116"/>
      <c r="BOM33" s="116"/>
      <c r="BON33" s="116"/>
      <c r="BOO33" s="116"/>
      <c r="BOP33" s="116"/>
      <c r="BOQ33" s="116"/>
      <c r="BOR33" s="116"/>
      <c r="BOS33" s="116"/>
      <c r="BOT33" s="116"/>
      <c r="BOU33" s="116"/>
      <c r="BOV33" s="116"/>
      <c r="BOW33" s="116"/>
      <c r="BOX33" s="116"/>
      <c r="BOY33" s="116"/>
      <c r="BOZ33" s="116"/>
      <c r="BPA33" s="116"/>
      <c r="BPB33" s="116"/>
      <c r="BPC33" s="116"/>
      <c r="BPD33" s="116"/>
      <c r="BPE33" s="116"/>
      <c r="BPF33" s="116"/>
      <c r="BPG33" s="116"/>
      <c r="BPH33" s="116"/>
      <c r="BPI33" s="116"/>
      <c r="BPJ33" s="116"/>
      <c r="BPK33" s="116"/>
      <c r="BPL33" s="116"/>
      <c r="BPM33" s="116"/>
      <c r="BPN33" s="116"/>
      <c r="BPO33" s="116"/>
      <c r="BPP33" s="116"/>
      <c r="BPQ33" s="116"/>
      <c r="BPR33" s="116"/>
      <c r="BPS33" s="116"/>
      <c r="BPT33" s="116"/>
      <c r="BPU33" s="116"/>
      <c r="BPV33" s="116"/>
      <c r="BPW33" s="116"/>
      <c r="BPX33" s="116"/>
      <c r="BPY33" s="116"/>
      <c r="BPZ33" s="116"/>
      <c r="BQA33" s="116"/>
      <c r="BQB33" s="116"/>
      <c r="BQC33" s="116"/>
      <c r="BQD33" s="116"/>
      <c r="BQE33" s="116"/>
      <c r="BQF33" s="116"/>
      <c r="BQG33" s="116"/>
      <c r="BQH33" s="116"/>
      <c r="BQI33" s="116"/>
      <c r="BQJ33" s="116"/>
      <c r="BQK33" s="116"/>
      <c r="BQL33" s="116"/>
      <c r="BQM33" s="116"/>
      <c r="BQN33" s="116"/>
      <c r="BQO33" s="116"/>
      <c r="BQP33" s="116"/>
      <c r="BQQ33" s="116"/>
      <c r="BQR33" s="116"/>
      <c r="BQS33" s="116"/>
      <c r="BQT33" s="116"/>
      <c r="BQU33" s="116"/>
      <c r="BQV33" s="116"/>
      <c r="BQW33" s="116"/>
      <c r="BQX33" s="116"/>
      <c r="BQY33" s="116"/>
      <c r="BQZ33" s="116"/>
      <c r="BRA33" s="116"/>
      <c r="BRB33" s="116"/>
      <c r="BRC33" s="116"/>
      <c r="BRD33" s="116"/>
      <c r="BRE33" s="116"/>
      <c r="BRF33" s="116"/>
      <c r="BRG33" s="116"/>
      <c r="BRH33" s="116"/>
      <c r="BRI33" s="116"/>
      <c r="BRJ33" s="116"/>
      <c r="BRK33" s="116"/>
      <c r="BRL33" s="116"/>
      <c r="BRM33" s="116"/>
      <c r="BRN33" s="116"/>
      <c r="BRO33" s="116"/>
      <c r="BRP33" s="116"/>
      <c r="BRQ33" s="116"/>
      <c r="BRR33" s="116"/>
      <c r="BRS33" s="116"/>
      <c r="BRT33" s="116"/>
      <c r="BRU33" s="116"/>
      <c r="BRV33" s="116"/>
      <c r="BRW33" s="116"/>
      <c r="BRX33" s="116"/>
      <c r="BRY33" s="116"/>
      <c r="BRZ33" s="116"/>
      <c r="BSA33" s="116"/>
      <c r="BSB33" s="116"/>
      <c r="BSC33" s="116"/>
      <c r="BSD33" s="116"/>
      <c r="BSE33" s="116"/>
      <c r="BSF33" s="116"/>
      <c r="BSG33" s="116"/>
      <c r="BSH33" s="116"/>
      <c r="BSI33" s="116"/>
      <c r="BSJ33" s="116"/>
      <c r="BSK33" s="116"/>
      <c r="BSL33" s="116"/>
      <c r="BSM33" s="116"/>
      <c r="BSN33" s="116"/>
      <c r="BSO33" s="116"/>
      <c r="BSP33" s="116"/>
      <c r="BSQ33" s="116"/>
      <c r="BSR33" s="116"/>
      <c r="BSS33" s="116"/>
      <c r="BST33" s="116"/>
      <c r="BSU33" s="116"/>
      <c r="BSV33" s="116"/>
      <c r="BSW33" s="116"/>
      <c r="BSX33" s="116"/>
      <c r="BSY33" s="116"/>
      <c r="BSZ33" s="116"/>
      <c r="BTA33" s="116"/>
      <c r="BTB33" s="116"/>
      <c r="BTC33" s="116"/>
      <c r="BTD33" s="116"/>
      <c r="BTE33" s="116"/>
      <c r="BTF33" s="116"/>
      <c r="BTG33" s="116"/>
      <c r="BTH33" s="116"/>
      <c r="BTI33" s="116"/>
      <c r="BTJ33" s="116"/>
      <c r="BTK33" s="116"/>
      <c r="BTL33" s="116"/>
      <c r="BTM33" s="116"/>
      <c r="BTN33" s="116"/>
      <c r="BTO33" s="116"/>
      <c r="BTP33" s="116"/>
      <c r="BTQ33" s="116"/>
      <c r="BTR33" s="116"/>
      <c r="BTS33" s="116"/>
      <c r="BTT33" s="116"/>
      <c r="BTU33" s="116"/>
      <c r="BTV33" s="116"/>
      <c r="BTW33" s="116"/>
      <c r="BTX33" s="116"/>
      <c r="BTY33" s="116"/>
      <c r="BTZ33" s="116"/>
      <c r="BUA33" s="116"/>
      <c r="BUB33" s="116"/>
      <c r="BUC33" s="116"/>
      <c r="BUD33" s="116"/>
      <c r="BUE33" s="116"/>
      <c r="BUF33" s="116"/>
      <c r="BUG33" s="116"/>
      <c r="BUH33" s="116"/>
      <c r="BUI33" s="116"/>
      <c r="BUJ33" s="116"/>
      <c r="BUK33" s="116"/>
      <c r="BUL33" s="116"/>
      <c r="BUM33" s="116"/>
      <c r="BUN33" s="116"/>
      <c r="BUO33" s="116"/>
      <c r="BUP33" s="116"/>
      <c r="BUQ33" s="116"/>
      <c r="BUR33" s="116"/>
      <c r="BUS33" s="116"/>
      <c r="BUT33" s="116"/>
      <c r="BUU33" s="116"/>
      <c r="BUV33" s="116"/>
      <c r="BUW33" s="116"/>
      <c r="BUX33" s="116"/>
      <c r="BUY33" s="116"/>
      <c r="BUZ33" s="116"/>
      <c r="BVA33" s="116"/>
      <c r="BVB33" s="116"/>
      <c r="BVC33" s="116"/>
      <c r="BVD33" s="116"/>
      <c r="BVE33" s="116"/>
      <c r="BVF33" s="116"/>
      <c r="BVG33" s="116"/>
      <c r="BVH33" s="116"/>
      <c r="BVI33" s="116"/>
      <c r="BVJ33" s="116"/>
      <c r="BVK33" s="116"/>
      <c r="BVL33" s="116"/>
      <c r="BVM33" s="116"/>
      <c r="BVN33" s="116"/>
      <c r="BVO33" s="116"/>
      <c r="BVP33" s="116"/>
      <c r="BVQ33" s="116"/>
      <c r="BVR33" s="116"/>
      <c r="BVS33" s="116"/>
      <c r="BVT33" s="116"/>
      <c r="BVU33" s="116"/>
      <c r="BVV33" s="116"/>
      <c r="BVW33" s="116"/>
      <c r="BVX33" s="116"/>
      <c r="BVY33" s="116"/>
      <c r="BVZ33" s="116"/>
      <c r="BWA33" s="116"/>
      <c r="BWB33" s="116"/>
      <c r="BWC33" s="116"/>
      <c r="BWD33" s="116"/>
      <c r="BWE33" s="116"/>
      <c r="BWF33" s="116"/>
      <c r="BWG33" s="116"/>
      <c r="BWH33" s="116"/>
      <c r="BWI33" s="116"/>
      <c r="BWJ33" s="116"/>
      <c r="BWK33" s="116"/>
      <c r="BWL33" s="116"/>
      <c r="BWM33" s="116"/>
      <c r="BWN33" s="116"/>
      <c r="BWO33" s="116"/>
      <c r="BWP33" s="116"/>
      <c r="BWQ33" s="116"/>
      <c r="BWR33" s="116"/>
      <c r="BWS33" s="116"/>
      <c r="BWT33" s="116"/>
      <c r="BWU33" s="116"/>
      <c r="BWV33" s="116"/>
      <c r="BWW33" s="116"/>
      <c r="BWX33" s="116"/>
      <c r="BWY33" s="116"/>
      <c r="BWZ33" s="116"/>
      <c r="BXA33" s="116"/>
      <c r="BXB33" s="116"/>
      <c r="BXC33" s="116"/>
      <c r="BXD33" s="116"/>
      <c r="BXE33" s="116"/>
      <c r="BXF33" s="116"/>
      <c r="BXG33" s="116"/>
      <c r="BXH33" s="116"/>
      <c r="BXI33" s="116"/>
      <c r="BXJ33" s="116"/>
      <c r="BXK33" s="116"/>
      <c r="BXL33" s="116"/>
      <c r="BXM33" s="116"/>
      <c r="BXN33" s="116"/>
      <c r="BXO33" s="116"/>
      <c r="BXP33" s="116"/>
      <c r="BXQ33" s="116"/>
      <c r="BXR33" s="116"/>
      <c r="BXS33" s="116"/>
      <c r="BXT33" s="116"/>
      <c r="BXU33" s="116"/>
      <c r="BXV33" s="116"/>
      <c r="BXW33" s="116"/>
      <c r="BXX33" s="116"/>
      <c r="BXY33" s="116"/>
      <c r="BXZ33" s="116"/>
      <c r="BYA33" s="116"/>
      <c r="BYB33" s="116"/>
      <c r="BYC33" s="116"/>
      <c r="BYD33" s="116"/>
      <c r="BYE33" s="116"/>
      <c r="BYF33" s="116"/>
      <c r="BYG33" s="116"/>
      <c r="BYH33" s="116"/>
      <c r="BYI33" s="116"/>
      <c r="BYJ33" s="116"/>
      <c r="BYK33" s="116"/>
      <c r="BYL33" s="116"/>
      <c r="BYM33" s="116"/>
      <c r="BYN33" s="116"/>
      <c r="BYO33" s="116"/>
      <c r="BYP33" s="116"/>
      <c r="BYQ33" s="116"/>
      <c r="BYR33" s="116"/>
      <c r="BYS33" s="116"/>
      <c r="BYT33" s="116"/>
      <c r="BYU33" s="116"/>
      <c r="BYV33" s="116"/>
      <c r="BYW33" s="116"/>
      <c r="BYX33" s="116"/>
      <c r="BYY33" s="116"/>
      <c r="BYZ33" s="116"/>
      <c r="BZA33" s="116"/>
      <c r="BZB33" s="116"/>
      <c r="BZC33" s="116"/>
      <c r="BZD33" s="116"/>
      <c r="BZE33" s="116"/>
      <c r="BZF33" s="116"/>
      <c r="BZG33" s="116"/>
      <c r="BZH33" s="116"/>
      <c r="BZI33" s="116"/>
      <c r="BZJ33" s="116"/>
      <c r="BZK33" s="116"/>
      <c r="BZL33" s="116"/>
      <c r="BZM33" s="116"/>
      <c r="BZN33" s="116"/>
      <c r="BZO33" s="116"/>
      <c r="BZP33" s="116"/>
      <c r="BZQ33" s="116"/>
      <c r="BZR33" s="116"/>
      <c r="BZS33" s="116"/>
      <c r="BZT33" s="116"/>
      <c r="BZU33" s="116"/>
      <c r="BZV33" s="116"/>
      <c r="BZW33" s="116"/>
      <c r="BZX33" s="116"/>
      <c r="BZY33" s="116"/>
      <c r="BZZ33" s="116"/>
      <c r="CAA33" s="116"/>
      <c r="CAB33" s="116"/>
      <c r="CAC33" s="116"/>
      <c r="CAD33" s="116"/>
      <c r="CAE33" s="116"/>
      <c r="CAF33" s="116"/>
      <c r="CAG33" s="116"/>
      <c r="CAH33" s="116"/>
      <c r="CAI33" s="116"/>
      <c r="CAJ33" s="116"/>
      <c r="CAK33" s="116"/>
      <c r="CAL33" s="116"/>
      <c r="CAM33" s="116"/>
      <c r="CAN33" s="116"/>
      <c r="CAO33" s="116"/>
      <c r="CAP33" s="116"/>
      <c r="CAQ33" s="116"/>
      <c r="CAR33" s="116"/>
      <c r="CAS33" s="116"/>
      <c r="CAT33" s="116"/>
      <c r="CAU33" s="116"/>
      <c r="CAV33" s="116"/>
      <c r="CAW33" s="116"/>
      <c r="CAX33" s="116"/>
      <c r="CAY33" s="116"/>
      <c r="CAZ33" s="116"/>
      <c r="CBA33" s="116"/>
      <c r="CBB33" s="116"/>
      <c r="CBC33" s="116"/>
      <c r="CBD33" s="116"/>
      <c r="CBE33" s="116"/>
      <c r="CBF33" s="116"/>
      <c r="CBG33" s="116"/>
      <c r="CBH33" s="116"/>
      <c r="CBI33" s="116"/>
      <c r="CBJ33" s="116"/>
      <c r="CBK33" s="116"/>
      <c r="CBL33" s="116"/>
      <c r="CBM33" s="116"/>
      <c r="CBN33" s="116"/>
      <c r="CBO33" s="116"/>
      <c r="CBP33" s="116"/>
      <c r="CBQ33" s="116"/>
      <c r="CBR33" s="116"/>
      <c r="CBS33" s="116"/>
      <c r="CBT33" s="116"/>
      <c r="CBU33" s="116"/>
      <c r="CBV33" s="116"/>
      <c r="CBW33" s="116"/>
      <c r="CBX33" s="116"/>
      <c r="CBY33" s="116"/>
      <c r="CBZ33" s="116"/>
      <c r="CCA33" s="116"/>
      <c r="CCB33" s="116"/>
      <c r="CCC33" s="116"/>
      <c r="CCD33" s="116"/>
      <c r="CCE33" s="116"/>
      <c r="CCF33" s="116"/>
      <c r="CCG33" s="116"/>
      <c r="CCH33" s="116"/>
      <c r="CCI33" s="116"/>
      <c r="CCJ33" s="116"/>
      <c r="CCK33" s="116"/>
      <c r="CCL33" s="116"/>
      <c r="CCM33" s="116"/>
      <c r="CCN33" s="116"/>
      <c r="CCO33" s="116"/>
      <c r="CCP33" s="116"/>
      <c r="CCQ33" s="116"/>
      <c r="CCR33" s="116"/>
      <c r="CCS33" s="116"/>
      <c r="CCT33" s="116"/>
      <c r="CCU33" s="116"/>
      <c r="CCV33" s="116"/>
      <c r="CCW33" s="116"/>
      <c r="CCX33" s="116"/>
      <c r="CCY33" s="116"/>
      <c r="CCZ33" s="116"/>
      <c r="CDA33" s="116"/>
      <c r="CDB33" s="116"/>
      <c r="CDC33" s="116"/>
      <c r="CDD33" s="116"/>
      <c r="CDE33" s="116"/>
      <c r="CDF33" s="116"/>
      <c r="CDG33" s="116"/>
      <c r="CDH33" s="116"/>
      <c r="CDI33" s="116"/>
      <c r="CDJ33" s="116"/>
    </row>
    <row r="34" spans="1:2142" s="116" customFormat="1" ht="70.150000000000006" customHeight="1" x14ac:dyDescent="0.35">
      <c r="A34" s="113" t="s">
        <v>235</v>
      </c>
      <c r="B34" s="6" t="s">
        <v>113</v>
      </c>
      <c r="C34" s="6"/>
      <c r="D34" s="7" t="s">
        <v>552</v>
      </c>
      <c r="E34" s="7"/>
      <c r="F34" s="7" t="s">
        <v>553</v>
      </c>
      <c r="G34" s="6" t="s">
        <v>53</v>
      </c>
      <c r="H34" s="6" t="s">
        <v>231</v>
      </c>
      <c r="I34" s="7" t="s">
        <v>554</v>
      </c>
      <c r="J34" s="7" t="s">
        <v>147</v>
      </c>
      <c r="K34" s="7" t="s">
        <v>173</v>
      </c>
      <c r="L34" s="7" t="s">
        <v>148</v>
      </c>
      <c r="M34" s="7" t="s">
        <v>555</v>
      </c>
      <c r="N34" s="6">
        <v>4</v>
      </c>
      <c r="O34" s="6" t="s">
        <v>81</v>
      </c>
      <c r="P34" s="6" t="s">
        <v>20</v>
      </c>
      <c r="Q34" s="113" t="s">
        <v>46</v>
      </c>
      <c r="R34" s="7" t="s">
        <v>232</v>
      </c>
      <c r="S34" s="7" t="s">
        <v>556</v>
      </c>
      <c r="T34" s="7" t="s">
        <v>147</v>
      </c>
      <c r="U34" s="6" t="s">
        <v>234</v>
      </c>
      <c r="V34" s="95" t="s">
        <v>47</v>
      </c>
      <c r="W34" s="95" t="s">
        <v>154</v>
      </c>
      <c r="X34" s="95" t="s">
        <v>47</v>
      </c>
      <c r="Y34" s="126"/>
      <c r="Z34" s="124"/>
    </row>
    <row r="35" spans="1:2142" s="116" customFormat="1" ht="70.150000000000006" customHeight="1" x14ac:dyDescent="0.35">
      <c r="A35" s="113"/>
      <c r="B35" s="6"/>
      <c r="C35" s="6"/>
      <c r="D35" s="7" t="s">
        <v>439</v>
      </c>
      <c r="E35" s="7"/>
      <c r="F35" s="7" t="s">
        <v>151</v>
      </c>
      <c r="G35" s="6" t="s">
        <v>53</v>
      </c>
      <c r="H35" s="6" t="s">
        <v>608</v>
      </c>
      <c r="I35" s="7" t="s">
        <v>609</v>
      </c>
      <c r="J35" s="7" t="s">
        <v>147</v>
      </c>
      <c r="K35" s="7" t="s">
        <v>473</v>
      </c>
      <c r="L35" s="7" t="s">
        <v>148</v>
      </c>
      <c r="M35" s="7" t="s">
        <v>555</v>
      </c>
      <c r="N35" s="6">
        <v>4</v>
      </c>
      <c r="O35" s="6" t="s">
        <v>81</v>
      </c>
      <c r="P35" s="6" t="s">
        <v>20</v>
      </c>
      <c r="Q35" s="113" t="s">
        <v>75</v>
      </c>
      <c r="R35" s="7" t="s">
        <v>232</v>
      </c>
      <c r="S35" s="7" t="s">
        <v>611</v>
      </c>
      <c r="T35" s="7" t="s">
        <v>147</v>
      </c>
      <c r="U35" s="95" t="s">
        <v>612</v>
      </c>
      <c r="V35" s="95" t="s">
        <v>47</v>
      </c>
      <c r="W35" s="95" t="s">
        <v>154</v>
      </c>
      <c r="X35" s="95" t="s">
        <v>47</v>
      </c>
      <c r="Y35" s="126"/>
      <c r="Z35" s="124"/>
    </row>
    <row r="36" spans="1:2142" ht="117.65" customHeight="1" x14ac:dyDescent="0.35">
      <c r="A36" s="113" t="s">
        <v>236</v>
      </c>
      <c r="B36" s="6" t="s">
        <v>113</v>
      </c>
      <c r="C36" s="6">
        <v>8</v>
      </c>
      <c r="D36" s="4" t="s">
        <v>557</v>
      </c>
      <c r="E36" s="7">
        <v>8</v>
      </c>
      <c r="F36" s="114" t="s">
        <v>227</v>
      </c>
      <c r="G36" s="6" t="s">
        <v>54</v>
      </c>
      <c r="H36" s="5" t="s">
        <v>228</v>
      </c>
      <c r="I36" s="5" t="s">
        <v>558</v>
      </c>
      <c r="J36" s="6" t="s">
        <v>147</v>
      </c>
      <c r="K36" s="4" t="s">
        <v>482</v>
      </c>
      <c r="L36" s="4" t="s">
        <v>229</v>
      </c>
      <c r="M36" s="4" t="s">
        <v>559</v>
      </c>
      <c r="N36" s="6">
        <v>4</v>
      </c>
      <c r="O36" s="6" t="s">
        <v>81</v>
      </c>
      <c r="P36" s="6" t="s">
        <v>20</v>
      </c>
      <c r="Q36" s="113" t="s">
        <v>46</v>
      </c>
      <c r="R36" s="7" t="s">
        <v>610</v>
      </c>
      <c r="S36" s="7" t="s">
        <v>230</v>
      </c>
      <c r="T36" s="6" t="s">
        <v>147</v>
      </c>
      <c r="U36" s="95" t="s">
        <v>339</v>
      </c>
      <c r="V36" s="95" t="s">
        <v>47</v>
      </c>
      <c r="W36" s="95" t="s">
        <v>154</v>
      </c>
      <c r="X36" s="95" t="s">
        <v>47</v>
      </c>
      <c r="Y36" s="126"/>
      <c r="Z36" s="124"/>
      <c r="AA36" s="116"/>
      <c r="AB36" s="116"/>
    </row>
    <row r="37" spans="1:2142" ht="85.9" customHeight="1" x14ac:dyDescent="0.35">
      <c r="A37" s="113" t="s">
        <v>239</v>
      </c>
      <c r="B37" s="6" t="s">
        <v>113</v>
      </c>
      <c r="C37" s="6">
        <v>9</v>
      </c>
      <c r="D37" s="4" t="s">
        <v>240</v>
      </c>
      <c r="E37" s="7">
        <v>9</v>
      </c>
      <c r="F37" s="114" t="s">
        <v>560</v>
      </c>
      <c r="G37" s="6" t="s">
        <v>53</v>
      </c>
      <c r="H37" s="5" t="s">
        <v>561</v>
      </c>
      <c r="I37" s="5" t="s">
        <v>565</v>
      </c>
      <c r="J37" s="6" t="s">
        <v>483</v>
      </c>
      <c r="K37" s="4" t="s">
        <v>423</v>
      </c>
      <c r="L37" s="4" t="s">
        <v>429</v>
      </c>
      <c r="M37" s="4" t="s">
        <v>562</v>
      </c>
      <c r="N37" s="6">
        <v>3</v>
      </c>
      <c r="O37" s="6" t="s">
        <v>81</v>
      </c>
      <c r="P37" s="6" t="s">
        <v>20</v>
      </c>
      <c r="Q37" s="113" t="s">
        <v>46</v>
      </c>
      <c r="R37" s="7" t="s">
        <v>47</v>
      </c>
      <c r="S37" s="7" t="s">
        <v>563</v>
      </c>
      <c r="T37" s="6" t="s">
        <v>484</v>
      </c>
      <c r="U37" s="95" t="s">
        <v>284</v>
      </c>
      <c r="V37" s="95" t="s">
        <v>47</v>
      </c>
      <c r="W37" s="95" t="s">
        <v>154</v>
      </c>
      <c r="X37" s="95" t="s">
        <v>47</v>
      </c>
      <c r="Y37" s="126"/>
      <c r="Z37" s="124"/>
      <c r="AA37" s="116"/>
      <c r="AB37" s="116"/>
    </row>
    <row r="38" spans="1:2142" ht="88.9" customHeight="1" x14ac:dyDescent="0.35">
      <c r="A38" s="113" t="s">
        <v>241</v>
      </c>
      <c r="B38" s="6" t="s">
        <v>113</v>
      </c>
      <c r="C38" s="6">
        <v>10</v>
      </c>
      <c r="D38" s="4" t="s">
        <v>250</v>
      </c>
      <c r="E38" s="7">
        <v>10</v>
      </c>
      <c r="F38" s="114" t="s">
        <v>252</v>
      </c>
      <c r="G38" s="6" t="s">
        <v>53</v>
      </c>
      <c r="H38" s="5" t="s">
        <v>253</v>
      </c>
      <c r="I38" s="5" t="s">
        <v>564</v>
      </c>
      <c r="J38" s="6" t="s">
        <v>147</v>
      </c>
      <c r="K38" s="4" t="s">
        <v>311</v>
      </c>
      <c r="L38" s="4" t="s">
        <v>148</v>
      </c>
      <c r="M38" s="4" t="s">
        <v>254</v>
      </c>
      <c r="N38" s="6">
        <v>4</v>
      </c>
      <c r="O38" s="6" t="s">
        <v>80</v>
      </c>
      <c r="P38" s="6" t="s">
        <v>20</v>
      </c>
      <c r="Q38" s="113" t="s">
        <v>46</v>
      </c>
      <c r="R38" s="7"/>
      <c r="S38" s="7" t="s">
        <v>256</v>
      </c>
      <c r="T38" s="6" t="s">
        <v>147</v>
      </c>
      <c r="U38" s="95" t="s">
        <v>257</v>
      </c>
      <c r="V38" s="95" t="s">
        <v>47</v>
      </c>
      <c r="W38" s="95" t="s">
        <v>154</v>
      </c>
      <c r="X38" s="95" t="s">
        <v>47</v>
      </c>
      <c r="Y38" s="126"/>
      <c r="Z38" s="124"/>
      <c r="AA38" s="116"/>
      <c r="AB38" s="116"/>
    </row>
    <row r="39" spans="1:2142" ht="87" customHeight="1" x14ac:dyDescent="0.35">
      <c r="A39" s="113"/>
      <c r="B39" s="6"/>
      <c r="C39" s="6"/>
      <c r="D39" s="4" t="s">
        <v>251</v>
      </c>
      <c r="E39" s="7"/>
      <c r="F39" s="114" t="s">
        <v>252</v>
      </c>
      <c r="G39" s="6" t="s">
        <v>53</v>
      </c>
      <c r="H39" s="5" t="s">
        <v>253</v>
      </c>
      <c r="I39" s="5" t="s">
        <v>190</v>
      </c>
      <c r="J39" s="6" t="s">
        <v>147</v>
      </c>
      <c r="K39" s="4" t="s">
        <v>311</v>
      </c>
      <c r="L39" s="4" t="s">
        <v>148</v>
      </c>
      <c r="M39" s="4" t="s">
        <v>258</v>
      </c>
      <c r="N39" s="6">
        <v>4</v>
      </c>
      <c r="O39" s="6" t="s">
        <v>80</v>
      </c>
      <c r="P39" s="6" t="s">
        <v>20</v>
      </c>
      <c r="Q39" s="113" t="s">
        <v>46</v>
      </c>
      <c r="R39" s="7" t="s">
        <v>255</v>
      </c>
      <c r="S39" s="7" t="s">
        <v>256</v>
      </c>
      <c r="T39" s="6" t="s">
        <v>147</v>
      </c>
      <c r="U39" s="95" t="s">
        <v>257</v>
      </c>
      <c r="V39" s="95" t="s">
        <v>47</v>
      </c>
      <c r="W39" s="95" t="s">
        <v>154</v>
      </c>
      <c r="X39" s="95" t="s">
        <v>47</v>
      </c>
      <c r="Y39" s="126"/>
      <c r="Z39" s="124"/>
      <c r="AA39" s="116"/>
      <c r="AB39" s="116"/>
    </row>
    <row r="40" spans="1:2142" ht="73.150000000000006" customHeight="1" x14ac:dyDescent="0.35">
      <c r="A40" s="113" t="s">
        <v>242</v>
      </c>
      <c r="B40" s="6" t="s">
        <v>22</v>
      </c>
      <c r="C40" s="6">
        <v>11</v>
      </c>
      <c r="D40" s="4" t="s">
        <v>243</v>
      </c>
      <c r="E40" s="7">
        <v>11</v>
      </c>
      <c r="F40" s="114" t="s">
        <v>245</v>
      </c>
      <c r="G40" s="6" t="s">
        <v>53</v>
      </c>
      <c r="H40" s="5" t="s">
        <v>244</v>
      </c>
      <c r="I40" s="5" t="s">
        <v>190</v>
      </c>
      <c r="J40" s="6" t="s">
        <v>147</v>
      </c>
      <c r="K40" s="4" t="s">
        <v>426</v>
      </c>
      <c r="L40" s="4" t="s">
        <v>566</v>
      </c>
      <c r="M40" s="4" t="s">
        <v>567</v>
      </c>
      <c r="N40" s="6">
        <v>2</v>
      </c>
      <c r="O40" s="6" t="s">
        <v>82</v>
      </c>
      <c r="P40" s="6" t="s">
        <v>20</v>
      </c>
      <c r="Q40" s="113" t="s">
        <v>46</v>
      </c>
      <c r="R40" s="7" t="s">
        <v>568</v>
      </c>
      <c r="S40" s="6" t="s">
        <v>569</v>
      </c>
      <c r="T40" s="6" t="s">
        <v>147</v>
      </c>
      <c r="U40" s="95" t="s">
        <v>249</v>
      </c>
      <c r="V40" s="95" t="s">
        <v>47</v>
      </c>
      <c r="W40" s="95" t="s">
        <v>154</v>
      </c>
      <c r="X40" s="95" t="s">
        <v>47</v>
      </c>
      <c r="Y40" s="126"/>
      <c r="Z40" s="124"/>
      <c r="AA40" s="116"/>
      <c r="AB40" s="116"/>
    </row>
    <row r="41" spans="1:2142" ht="79.150000000000006" customHeight="1" x14ac:dyDescent="0.35">
      <c r="A41" s="113"/>
      <c r="B41" s="6"/>
      <c r="C41" s="6"/>
      <c r="D41" s="4" t="s">
        <v>246</v>
      </c>
      <c r="E41" s="7"/>
      <c r="F41" s="114" t="s">
        <v>247</v>
      </c>
      <c r="G41" s="6" t="s">
        <v>53</v>
      </c>
      <c r="H41" s="5" t="s">
        <v>248</v>
      </c>
      <c r="I41" s="5" t="s">
        <v>208</v>
      </c>
      <c r="J41" s="6" t="s">
        <v>147</v>
      </c>
      <c r="K41" s="4" t="s">
        <v>426</v>
      </c>
      <c r="L41" s="4" t="s">
        <v>237</v>
      </c>
      <c r="M41" s="4" t="s">
        <v>570</v>
      </c>
      <c r="N41" s="6">
        <v>3</v>
      </c>
      <c r="O41" s="6" t="s">
        <v>81</v>
      </c>
      <c r="P41" s="6" t="s">
        <v>20</v>
      </c>
      <c r="Q41" s="113" t="s">
        <v>46</v>
      </c>
      <c r="R41" s="7" t="s">
        <v>571</v>
      </c>
      <c r="S41" s="7" t="s">
        <v>572</v>
      </c>
      <c r="T41" s="6" t="s">
        <v>147</v>
      </c>
      <c r="U41" s="95" t="s">
        <v>249</v>
      </c>
      <c r="V41" s="95" t="s">
        <v>47</v>
      </c>
      <c r="W41" s="95" t="s">
        <v>154</v>
      </c>
      <c r="X41" s="95" t="s">
        <v>47</v>
      </c>
      <c r="Y41" s="126"/>
      <c r="Z41" s="124"/>
      <c r="AA41" s="116"/>
      <c r="AB41" s="116"/>
    </row>
    <row r="42" spans="1:2142" ht="64.150000000000006" customHeight="1" x14ac:dyDescent="0.35">
      <c r="A42" s="113" t="s">
        <v>259</v>
      </c>
      <c r="B42" s="6" t="s">
        <v>113</v>
      </c>
      <c r="C42" s="6">
        <v>12</v>
      </c>
      <c r="D42" s="7" t="s">
        <v>390</v>
      </c>
      <c r="E42" s="7">
        <v>12</v>
      </c>
      <c r="F42" s="114" t="s">
        <v>227</v>
      </c>
      <c r="G42" s="6" t="s">
        <v>54</v>
      </c>
      <c r="H42" s="5" t="s">
        <v>228</v>
      </c>
      <c r="I42" s="5" t="s">
        <v>146</v>
      </c>
      <c r="J42" s="6" t="s">
        <v>147</v>
      </c>
      <c r="K42" s="4" t="s">
        <v>420</v>
      </c>
      <c r="L42" s="4" t="s">
        <v>573</v>
      </c>
      <c r="M42" s="4" t="s">
        <v>575</v>
      </c>
      <c r="N42" s="6">
        <v>4</v>
      </c>
      <c r="O42" s="6" t="s">
        <v>81</v>
      </c>
      <c r="P42" s="6" t="s">
        <v>20</v>
      </c>
      <c r="Q42" s="113" t="s">
        <v>46</v>
      </c>
      <c r="R42" s="7" t="s">
        <v>574</v>
      </c>
      <c r="S42" s="7" t="s">
        <v>576</v>
      </c>
      <c r="T42" s="6" t="s">
        <v>147</v>
      </c>
      <c r="U42" s="95" t="s">
        <v>338</v>
      </c>
      <c r="V42" s="95" t="s">
        <v>47</v>
      </c>
      <c r="W42" s="95" t="s">
        <v>154</v>
      </c>
      <c r="X42" s="95" t="s">
        <v>47</v>
      </c>
      <c r="Y42" s="126"/>
      <c r="Z42" s="124"/>
      <c r="AA42" s="116"/>
      <c r="AB42" s="116"/>
    </row>
    <row r="43" spans="1:2142" ht="45.65" customHeight="1" x14ac:dyDescent="0.35">
      <c r="A43" s="113" t="s">
        <v>261</v>
      </c>
      <c r="B43" s="6" t="s">
        <v>113</v>
      </c>
      <c r="C43" s="6">
        <v>13</v>
      </c>
      <c r="D43" s="4" t="s">
        <v>262</v>
      </c>
      <c r="E43" s="7">
        <v>13</v>
      </c>
      <c r="F43" s="114" t="s">
        <v>577</v>
      </c>
      <c r="G43" s="6" t="s">
        <v>53</v>
      </c>
      <c r="H43" s="5" t="s">
        <v>578</v>
      </c>
      <c r="I43" s="5" t="s">
        <v>190</v>
      </c>
      <c r="J43" s="6" t="s">
        <v>147</v>
      </c>
      <c r="K43" s="4" t="s">
        <v>418</v>
      </c>
      <c r="L43" s="4" t="s">
        <v>237</v>
      </c>
      <c r="M43" s="4" t="s">
        <v>579</v>
      </c>
      <c r="N43" s="6">
        <v>3</v>
      </c>
      <c r="O43" s="6" t="s">
        <v>81</v>
      </c>
      <c r="P43" s="6" t="s">
        <v>20</v>
      </c>
      <c r="Q43" s="113" t="s">
        <v>46</v>
      </c>
      <c r="R43" s="7" t="s">
        <v>585</v>
      </c>
      <c r="S43" s="7" t="s">
        <v>233</v>
      </c>
      <c r="T43" s="6" t="s">
        <v>147</v>
      </c>
      <c r="U43" s="95" t="s">
        <v>263</v>
      </c>
      <c r="V43" s="95" t="s">
        <v>47</v>
      </c>
      <c r="W43" s="95" t="s">
        <v>154</v>
      </c>
      <c r="X43" s="95" t="s">
        <v>47</v>
      </c>
      <c r="Y43" s="126"/>
      <c r="Z43" s="124"/>
      <c r="AA43" s="116"/>
      <c r="AB43" s="116"/>
    </row>
    <row r="44" spans="1:2142" ht="55.9" customHeight="1" x14ac:dyDescent="0.35">
      <c r="A44" s="113" t="s">
        <v>580</v>
      </c>
      <c r="B44" s="6" t="s">
        <v>22</v>
      </c>
      <c r="C44" s="6">
        <v>14</v>
      </c>
      <c r="D44" s="4" t="s">
        <v>264</v>
      </c>
      <c r="E44" s="7">
        <v>14</v>
      </c>
      <c r="F44" s="114" t="s">
        <v>265</v>
      </c>
      <c r="G44" s="6" t="s">
        <v>54</v>
      </c>
      <c r="H44" s="5" t="s">
        <v>266</v>
      </c>
      <c r="I44" s="5" t="s">
        <v>190</v>
      </c>
      <c r="J44" s="6" t="s">
        <v>147</v>
      </c>
      <c r="K44" s="4" t="s">
        <v>311</v>
      </c>
      <c r="L44" s="4" t="s">
        <v>237</v>
      </c>
      <c r="M44" s="4" t="s">
        <v>269</v>
      </c>
      <c r="N44" s="6">
        <v>3</v>
      </c>
      <c r="O44" s="6" t="s">
        <v>81</v>
      </c>
      <c r="P44" s="6" t="s">
        <v>20</v>
      </c>
      <c r="Q44" s="113" t="s">
        <v>46</v>
      </c>
      <c r="R44" s="7" t="s">
        <v>267</v>
      </c>
      <c r="S44" s="7" t="s">
        <v>277</v>
      </c>
      <c r="T44" s="6" t="s">
        <v>147</v>
      </c>
      <c r="U44" s="95" t="s">
        <v>340</v>
      </c>
      <c r="V44" s="95" t="s">
        <v>47</v>
      </c>
      <c r="W44" s="95" t="s">
        <v>154</v>
      </c>
      <c r="X44" s="95" t="s">
        <v>47</v>
      </c>
      <c r="Y44" s="126"/>
      <c r="Z44" s="124"/>
      <c r="AA44" s="116"/>
      <c r="AB44" s="116"/>
    </row>
    <row r="45" spans="1:2142" ht="87.65" customHeight="1" x14ac:dyDescent="0.35">
      <c r="A45" s="113"/>
      <c r="B45" s="6"/>
      <c r="C45" s="6"/>
      <c r="D45" s="4"/>
      <c r="E45" s="7"/>
      <c r="F45" s="114" t="s">
        <v>582</v>
      </c>
      <c r="G45" s="6" t="s">
        <v>54</v>
      </c>
      <c r="H45" s="5" t="s">
        <v>266</v>
      </c>
      <c r="I45" s="5" t="s">
        <v>190</v>
      </c>
      <c r="J45" s="6" t="s">
        <v>147</v>
      </c>
      <c r="K45" s="4" t="s">
        <v>311</v>
      </c>
      <c r="L45" s="4" t="s">
        <v>237</v>
      </c>
      <c r="M45" s="4" t="s">
        <v>269</v>
      </c>
      <c r="N45" s="6">
        <v>3</v>
      </c>
      <c r="O45" s="6" t="s">
        <v>81</v>
      </c>
      <c r="P45" s="6" t="s">
        <v>20</v>
      </c>
      <c r="Q45" s="113" t="s">
        <v>46</v>
      </c>
      <c r="R45" s="7" t="s">
        <v>267</v>
      </c>
      <c r="S45" s="7" t="s">
        <v>584</v>
      </c>
      <c r="T45" s="6" t="s">
        <v>147</v>
      </c>
      <c r="U45" s="95" t="s">
        <v>340</v>
      </c>
      <c r="V45" s="95" t="s">
        <v>47</v>
      </c>
      <c r="W45" s="95" t="s">
        <v>154</v>
      </c>
      <c r="X45" s="95" t="s">
        <v>47</v>
      </c>
      <c r="Y45" s="126"/>
      <c r="Z45" s="124"/>
    </row>
    <row r="46" spans="1:2142" ht="75" customHeight="1" x14ac:dyDescent="0.35">
      <c r="A46" s="113"/>
      <c r="B46" s="6"/>
      <c r="C46" s="135"/>
      <c r="D46" s="135"/>
      <c r="E46" s="7"/>
      <c r="F46" s="114" t="s">
        <v>581</v>
      </c>
      <c r="G46" s="6" t="s">
        <v>54</v>
      </c>
      <c r="H46" s="5" t="s">
        <v>583</v>
      </c>
      <c r="I46" s="5" t="s">
        <v>190</v>
      </c>
      <c r="J46" s="6" t="s">
        <v>147</v>
      </c>
      <c r="K46" s="4" t="s">
        <v>427</v>
      </c>
      <c r="L46" s="4" t="s">
        <v>237</v>
      </c>
      <c r="M46" s="4" t="s">
        <v>276</v>
      </c>
      <c r="N46" s="6">
        <v>3</v>
      </c>
      <c r="O46" s="6" t="s">
        <v>81</v>
      </c>
      <c r="P46" s="6" t="s">
        <v>20</v>
      </c>
      <c r="Q46" s="113" t="s">
        <v>46</v>
      </c>
      <c r="R46" s="7" t="s">
        <v>267</v>
      </c>
      <c r="S46" s="7" t="s">
        <v>277</v>
      </c>
      <c r="T46" s="6" t="s">
        <v>147</v>
      </c>
      <c r="U46" s="95" t="s">
        <v>340</v>
      </c>
      <c r="V46" s="95" t="s">
        <v>47</v>
      </c>
      <c r="W46" s="95" t="s">
        <v>154</v>
      </c>
      <c r="X46" s="95" t="s">
        <v>47</v>
      </c>
      <c r="Y46" s="126"/>
      <c r="Z46" s="124"/>
    </row>
    <row r="47" spans="1:2142" ht="105" customHeight="1" x14ac:dyDescent="0.35">
      <c r="A47" s="113"/>
      <c r="B47" s="6"/>
      <c r="C47" s="6"/>
      <c r="D47" s="4" t="s">
        <v>270</v>
      </c>
      <c r="E47" s="7"/>
      <c r="F47" s="114" t="s">
        <v>271</v>
      </c>
      <c r="G47" s="6" t="s">
        <v>54</v>
      </c>
      <c r="H47" s="5" t="s">
        <v>273</v>
      </c>
      <c r="I47" s="5" t="s">
        <v>190</v>
      </c>
      <c r="J47" s="6" t="s">
        <v>147</v>
      </c>
      <c r="K47" s="4" t="s">
        <v>311</v>
      </c>
      <c r="L47" s="4" t="s">
        <v>237</v>
      </c>
      <c r="M47" s="4" t="s">
        <v>275</v>
      </c>
      <c r="N47" s="6">
        <v>3</v>
      </c>
      <c r="O47" s="6" t="s">
        <v>81</v>
      </c>
      <c r="P47" s="6" t="s">
        <v>20</v>
      </c>
      <c r="Q47" s="113" t="s">
        <v>46</v>
      </c>
      <c r="R47" s="7" t="s">
        <v>274</v>
      </c>
      <c r="S47" s="7" t="s">
        <v>281</v>
      </c>
      <c r="T47" s="6" t="s">
        <v>147</v>
      </c>
      <c r="U47" s="95" t="s">
        <v>268</v>
      </c>
      <c r="V47" s="95" t="s">
        <v>47</v>
      </c>
      <c r="W47" s="95" t="s">
        <v>154</v>
      </c>
      <c r="X47" s="95" t="s">
        <v>47</v>
      </c>
      <c r="Y47" s="126"/>
      <c r="Z47" s="124"/>
    </row>
    <row r="48" spans="1:2142" ht="67.900000000000006" customHeight="1" x14ac:dyDescent="0.35">
      <c r="A48" s="113"/>
      <c r="B48" s="6"/>
      <c r="C48" s="135"/>
      <c r="D48" s="135"/>
      <c r="E48" s="7"/>
      <c r="F48" s="114" t="s">
        <v>272</v>
      </c>
      <c r="G48" s="6" t="s">
        <v>54</v>
      </c>
      <c r="H48" s="5" t="s">
        <v>278</v>
      </c>
      <c r="I48" s="5" t="s">
        <v>190</v>
      </c>
      <c r="J48" s="6" t="s">
        <v>147</v>
      </c>
      <c r="K48" s="4" t="s">
        <v>311</v>
      </c>
      <c r="L48" s="4" t="s">
        <v>237</v>
      </c>
      <c r="M48" s="4" t="s">
        <v>280</v>
      </c>
      <c r="N48" s="6">
        <v>3</v>
      </c>
      <c r="O48" s="6" t="s">
        <v>81</v>
      </c>
      <c r="P48" s="6" t="s">
        <v>20</v>
      </c>
      <c r="Q48" s="113" t="s">
        <v>46</v>
      </c>
      <c r="R48" s="7" t="s">
        <v>267</v>
      </c>
      <c r="S48" s="7" t="s">
        <v>277</v>
      </c>
      <c r="T48" s="6" t="s">
        <v>147</v>
      </c>
      <c r="U48" s="95" t="s">
        <v>268</v>
      </c>
      <c r="V48" s="95" t="s">
        <v>47</v>
      </c>
      <c r="W48" s="95" t="s">
        <v>154</v>
      </c>
      <c r="X48" s="95" t="s">
        <v>47</v>
      </c>
      <c r="Y48" s="126"/>
      <c r="Z48" s="124"/>
    </row>
    <row r="49" spans="1:26" ht="61.15" customHeight="1" x14ac:dyDescent="0.35">
      <c r="A49" s="113" t="s">
        <v>279</v>
      </c>
      <c r="B49" s="6" t="s">
        <v>22</v>
      </c>
      <c r="C49" s="6">
        <v>15</v>
      </c>
      <c r="D49" s="4" t="s">
        <v>283</v>
      </c>
      <c r="E49" s="7">
        <v>15</v>
      </c>
      <c r="F49" s="114" t="s">
        <v>282</v>
      </c>
      <c r="G49" s="6" t="s">
        <v>53</v>
      </c>
      <c r="H49" s="5" t="s">
        <v>586</v>
      </c>
      <c r="I49" s="5" t="s">
        <v>146</v>
      </c>
      <c r="J49" s="6" t="s">
        <v>147</v>
      </c>
      <c r="K49" s="4" t="s">
        <v>420</v>
      </c>
      <c r="L49" s="4" t="s">
        <v>237</v>
      </c>
      <c r="M49" s="4" t="s">
        <v>587</v>
      </c>
      <c r="N49" s="6">
        <v>3</v>
      </c>
      <c r="O49" s="6" t="s">
        <v>81</v>
      </c>
      <c r="P49" s="6" t="s">
        <v>20</v>
      </c>
      <c r="Q49" s="113" t="s">
        <v>46</v>
      </c>
      <c r="R49" s="7" t="s">
        <v>288</v>
      </c>
      <c r="S49" s="7" t="s">
        <v>256</v>
      </c>
      <c r="T49" s="6" t="s">
        <v>147</v>
      </c>
      <c r="U49" s="95" t="s">
        <v>285</v>
      </c>
      <c r="V49" s="95" t="s">
        <v>47</v>
      </c>
      <c r="W49" s="95" t="s">
        <v>154</v>
      </c>
      <c r="X49" s="95" t="s">
        <v>47</v>
      </c>
      <c r="Y49" s="126"/>
      <c r="Z49" s="124"/>
    </row>
    <row r="50" spans="1:26" ht="79.900000000000006" customHeight="1" x14ac:dyDescent="0.35">
      <c r="A50" s="113" t="s">
        <v>286</v>
      </c>
      <c r="B50" s="6" t="s">
        <v>113</v>
      </c>
      <c r="C50" s="6">
        <v>16</v>
      </c>
      <c r="D50" s="4" t="s">
        <v>287</v>
      </c>
      <c r="E50" s="7">
        <v>16</v>
      </c>
      <c r="F50" s="114" t="s">
        <v>227</v>
      </c>
      <c r="G50" s="6" t="s">
        <v>54</v>
      </c>
      <c r="H50" s="5" t="s">
        <v>289</v>
      </c>
      <c r="I50" s="5" t="s">
        <v>146</v>
      </c>
      <c r="J50" s="6" t="s">
        <v>147</v>
      </c>
      <c r="K50" s="4" t="s">
        <v>294</v>
      </c>
      <c r="L50" s="4" t="s">
        <v>229</v>
      </c>
      <c r="M50" s="4" t="s">
        <v>260</v>
      </c>
      <c r="N50" s="6">
        <v>4</v>
      </c>
      <c r="O50" s="6" t="s">
        <v>81</v>
      </c>
      <c r="P50" s="6" t="s">
        <v>20</v>
      </c>
      <c r="Q50" s="113" t="s">
        <v>46</v>
      </c>
      <c r="R50" s="7" t="s">
        <v>290</v>
      </c>
      <c r="S50" s="7" t="s">
        <v>230</v>
      </c>
      <c r="T50" s="6" t="s">
        <v>147</v>
      </c>
      <c r="U50" s="95" t="s">
        <v>338</v>
      </c>
      <c r="V50" s="95" t="s">
        <v>47</v>
      </c>
      <c r="W50" s="95" t="s">
        <v>154</v>
      </c>
      <c r="X50" s="95" t="s">
        <v>47</v>
      </c>
      <c r="Y50" s="126"/>
      <c r="Z50" s="124"/>
    </row>
    <row r="51" spans="1:26" ht="44.65" customHeight="1" x14ac:dyDescent="0.35">
      <c r="A51" s="113"/>
      <c r="B51" s="6"/>
      <c r="C51" s="135"/>
      <c r="D51" s="4" t="s">
        <v>291</v>
      </c>
      <c r="E51" s="7"/>
      <c r="F51" s="114" t="s">
        <v>292</v>
      </c>
      <c r="G51" s="6" t="s">
        <v>53</v>
      </c>
      <c r="H51" s="5" t="s">
        <v>293</v>
      </c>
      <c r="I51" s="5" t="s">
        <v>190</v>
      </c>
      <c r="J51" s="5" t="s">
        <v>147</v>
      </c>
      <c r="K51" s="4" t="s">
        <v>294</v>
      </c>
      <c r="L51" s="4" t="s">
        <v>148</v>
      </c>
      <c r="M51" s="4" t="s">
        <v>295</v>
      </c>
      <c r="N51" s="6">
        <v>4</v>
      </c>
      <c r="O51" s="6" t="s">
        <v>81</v>
      </c>
      <c r="P51" s="6" t="s">
        <v>20</v>
      </c>
      <c r="Q51" s="113" t="s">
        <v>46</v>
      </c>
      <c r="R51" s="7" t="s">
        <v>182</v>
      </c>
      <c r="S51" s="7" t="s">
        <v>195</v>
      </c>
      <c r="T51" s="6" t="s">
        <v>147</v>
      </c>
      <c r="U51" s="95" t="s">
        <v>296</v>
      </c>
      <c r="V51" s="95" t="s">
        <v>47</v>
      </c>
      <c r="W51" s="95" t="s">
        <v>154</v>
      </c>
      <c r="X51" s="95" t="s">
        <v>47</v>
      </c>
      <c r="Y51" s="126"/>
      <c r="Z51" s="124"/>
    </row>
    <row r="52" spans="1:26" ht="109.9" customHeight="1" x14ac:dyDescent="0.35">
      <c r="A52" s="113"/>
      <c r="B52" s="6"/>
      <c r="C52" s="135"/>
      <c r="D52" s="135"/>
      <c r="E52" s="7"/>
      <c r="F52" s="114" t="s">
        <v>297</v>
      </c>
      <c r="G52" s="6" t="s">
        <v>54</v>
      </c>
      <c r="H52" s="5" t="s">
        <v>298</v>
      </c>
      <c r="I52" s="5" t="s">
        <v>190</v>
      </c>
      <c r="J52" s="5" t="s">
        <v>147</v>
      </c>
      <c r="K52" s="4" t="s">
        <v>294</v>
      </c>
      <c r="L52" s="4" t="s">
        <v>214</v>
      </c>
      <c r="M52" s="4" t="s">
        <v>299</v>
      </c>
      <c r="N52" s="6">
        <v>5</v>
      </c>
      <c r="O52" s="6" t="s">
        <v>81</v>
      </c>
      <c r="P52" s="6" t="s">
        <v>19</v>
      </c>
      <c r="Q52" s="113" t="s">
        <v>46</v>
      </c>
      <c r="R52" s="7" t="s">
        <v>305</v>
      </c>
      <c r="S52" s="7" t="s">
        <v>300</v>
      </c>
      <c r="T52" s="6" t="s">
        <v>147</v>
      </c>
      <c r="U52" s="95" t="s">
        <v>333</v>
      </c>
      <c r="V52" s="95" t="s">
        <v>47</v>
      </c>
      <c r="W52" s="95" t="s">
        <v>154</v>
      </c>
      <c r="X52" s="95" t="s">
        <v>47</v>
      </c>
      <c r="Y52" s="126"/>
      <c r="Z52" s="124"/>
    </row>
    <row r="53" spans="1:26" ht="83.65" customHeight="1" x14ac:dyDescent="0.35">
      <c r="A53" s="113"/>
      <c r="B53" s="6"/>
      <c r="C53" s="135"/>
      <c r="D53" s="135"/>
      <c r="E53" s="7"/>
      <c r="F53" s="114" t="s">
        <v>301</v>
      </c>
      <c r="G53" s="6" t="s">
        <v>53</v>
      </c>
      <c r="H53" s="5" t="s">
        <v>302</v>
      </c>
      <c r="I53" s="5" t="s">
        <v>190</v>
      </c>
      <c r="J53" s="5" t="s">
        <v>147</v>
      </c>
      <c r="K53" s="4" t="s">
        <v>294</v>
      </c>
      <c r="L53" s="4" t="s">
        <v>214</v>
      </c>
      <c r="M53" s="4" t="s">
        <v>304</v>
      </c>
      <c r="N53" s="6">
        <v>5</v>
      </c>
      <c r="O53" s="6" t="s">
        <v>81</v>
      </c>
      <c r="P53" s="6" t="s">
        <v>19</v>
      </c>
      <c r="Q53" s="113" t="s">
        <v>46</v>
      </c>
      <c r="R53" s="7" t="s">
        <v>306</v>
      </c>
      <c r="S53" s="7" t="s">
        <v>307</v>
      </c>
      <c r="T53" s="6" t="s">
        <v>147</v>
      </c>
      <c r="U53" s="95" t="s">
        <v>334</v>
      </c>
      <c r="V53" s="95" t="s">
        <v>47</v>
      </c>
      <c r="W53" s="95" t="s">
        <v>154</v>
      </c>
      <c r="X53" s="95" t="s">
        <v>47</v>
      </c>
      <c r="Y53" s="126"/>
      <c r="Z53" s="124"/>
    </row>
    <row r="54" spans="1:26" ht="46.15" customHeight="1" x14ac:dyDescent="0.35">
      <c r="A54" s="113" t="s">
        <v>303</v>
      </c>
      <c r="B54" s="6" t="s">
        <v>113</v>
      </c>
      <c r="C54" s="6">
        <v>17</v>
      </c>
      <c r="D54" s="4" t="s">
        <v>308</v>
      </c>
      <c r="E54" s="7">
        <v>17</v>
      </c>
      <c r="F54" s="114" t="s">
        <v>309</v>
      </c>
      <c r="G54" s="6" t="s">
        <v>54</v>
      </c>
      <c r="H54" s="5" t="s">
        <v>310</v>
      </c>
      <c r="I54" s="5" t="s">
        <v>190</v>
      </c>
      <c r="J54" s="5" t="s">
        <v>147</v>
      </c>
      <c r="K54" s="4" t="s">
        <v>311</v>
      </c>
      <c r="L54" s="4" t="s">
        <v>312</v>
      </c>
      <c r="M54" s="4" t="s">
        <v>588</v>
      </c>
      <c r="N54" s="6">
        <v>3</v>
      </c>
      <c r="O54" s="6" t="s">
        <v>81</v>
      </c>
      <c r="P54" s="6" t="s">
        <v>20</v>
      </c>
      <c r="Q54" s="113" t="s">
        <v>46</v>
      </c>
      <c r="R54" s="7"/>
      <c r="S54" s="7" t="s">
        <v>589</v>
      </c>
      <c r="T54" s="6" t="s">
        <v>147</v>
      </c>
      <c r="U54" s="95" t="s">
        <v>314</v>
      </c>
      <c r="V54" s="95" t="s">
        <v>47</v>
      </c>
      <c r="W54" s="95" t="s">
        <v>154</v>
      </c>
      <c r="X54" s="95" t="s">
        <v>47</v>
      </c>
      <c r="Y54" s="126"/>
      <c r="Z54" s="124"/>
    </row>
    <row r="55" spans="1:26" ht="58.15" customHeight="1" x14ac:dyDescent="0.35">
      <c r="A55" s="113"/>
      <c r="B55" s="6"/>
      <c r="C55" s="6"/>
      <c r="D55" s="4" t="s">
        <v>315</v>
      </c>
      <c r="E55" s="7"/>
      <c r="F55" s="114" t="s">
        <v>316</v>
      </c>
      <c r="G55" s="6" t="s">
        <v>54</v>
      </c>
      <c r="H55" s="5" t="s">
        <v>317</v>
      </c>
      <c r="I55" s="5" t="s">
        <v>190</v>
      </c>
      <c r="J55" s="5" t="s">
        <v>147</v>
      </c>
      <c r="K55" s="4" t="s">
        <v>327</v>
      </c>
      <c r="L55" s="4" t="s">
        <v>312</v>
      </c>
      <c r="M55" s="4" t="s">
        <v>590</v>
      </c>
      <c r="N55" s="6">
        <v>3</v>
      </c>
      <c r="O55" s="6" t="s">
        <v>81</v>
      </c>
      <c r="P55" s="6" t="s">
        <v>20</v>
      </c>
      <c r="Q55" s="113" t="s">
        <v>46</v>
      </c>
      <c r="R55" s="7"/>
      <c r="S55" s="7" t="s">
        <v>204</v>
      </c>
      <c r="T55" s="6" t="s">
        <v>147</v>
      </c>
      <c r="U55" s="95" t="s">
        <v>314</v>
      </c>
      <c r="V55" s="95" t="s">
        <v>47</v>
      </c>
      <c r="W55" s="95" t="s">
        <v>154</v>
      </c>
      <c r="X55" s="95" t="s">
        <v>47</v>
      </c>
      <c r="Y55" s="126"/>
      <c r="Z55" s="124"/>
    </row>
    <row r="56" spans="1:26" ht="67.150000000000006" customHeight="1" x14ac:dyDescent="0.35">
      <c r="A56" s="113"/>
      <c r="B56" s="6"/>
      <c r="C56" s="6"/>
      <c r="D56" s="4" t="s">
        <v>318</v>
      </c>
      <c r="E56" s="7"/>
      <c r="F56" s="114" t="s">
        <v>319</v>
      </c>
      <c r="G56" s="6" t="s">
        <v>54</v>
      </c>
      <c r="H56" s="5" t="s">
        <v>320</v>
      </c>
      <c r="I56" s="5" t="s">
        <v>321</v>
      </c>
      <c r="J56" s="5" t="s">
        <v>147</v>
      </c>
      <c r="K56" s="4" t="s">
        <v>311</v>
      </c>
      <c r="L56" s="4" t="s">
        <v>312</v>
      </c>
      <c r="M56" s="4" t="s">
        <v>322</v>
      </c>
      <c r="N56" s="6">
        <v>3</v>
      </c>
      <c r="O56" s="6" t="s">
        <v>81</v>
      </c>
      <c r="P56" s="6" t="s">
        <v>20</v>
      </c>
      <c r="Q56" s="113" t="s">
        <v>46</v>
      </c>
      <c r="R56" s="7" t="s">
        <v>182</v>
      </c>
      <c r="S56" s="7" t="s">
        <v>313</v>
      </c>
      <c r="T56" s="6" t="s">
        <v>147</v>
      </c>
      <c r="U56" s="95" t="s">
        <v>314</v>
      </c>
      <c r="V56" s="95" t="s">
        <v>47</v>
      </c>
      <c r="W56" s="95" t="s">
        <v>154</v>
      </c>
      <c r="X56" s="95" t="s">
        <v>47</v>
      </c>
      <c r="Y56" s="126"/>
      <c r="Z56" s="124"/>
    </row>
    <row r="57" spans="1:26" ht="71.650000000000006" customHeight="1" x14ac:dyDescent="0.35">
      <c r="A57" s="113" t="s">
        <v>323</v>
      </c>
      <c r="B57" s="6" t="s">
        <v>22</v>
      </c>
      <c r="C57" s="6">
        <v>18</v>
      </c>
      <c r="D57" s="4" t="s">
        <v>324</v>
      </c>
      <c r="E57" s="7">
        <v>18</v>
      </c>
      <c r="F57" s="114" t="s">
        <v>325</v>
      </c>
      <c r="G57" s="6" t="s">
        <v>53</v>
      </c>
      <c r="H57" s="5" t="s">
        <v>326</v>
      </c>
      <c r="I57" s="5" t="s">
        <v>146</v>
      </c>
      <c r="J57" s="5" t="s">
        <v>147</v>
      </c>
      <c r="K57" s="4" t="s">
        <v>327</v>
      </c>
      <c r="L57" s="4" t="s">
        <v>328</v>
      </c>
      <c r="M57" s="4" t="s">
        <v>329</v>
      </c>
      <c r="N57" s="6">
        <v>5</v>
      </c>
      <c r="O57" s="6" t="s">
        <v>82</v>
      </c>
      <c r="P57" s="6" t="s">
        <v>19</v>
      </c>
      <c r="Q57" s="113" t="s">
        <v>75</v>
      </c>
      <c r="R57" s="7" t="s">
        <v>330</v>
      </c>
      <c r="S57" s="7" t="s">
        <v>331</v>
      </c>
      <c r="T57" s="6" t="s">
        <v>147</v>
      </c>
      <c r="U57" s="95" t="s">
        <v>332</v>
      </c>
      <c r="V57" s="95" t="s">
        <v>47</v>
      </c>
      <c r="W57" s="95" t="s">
        <v>154</v>
      </c>
      <c r="X57" s="95" t="s">
        <v>47</v>
      </c>
      <c r="Y57" s="126"/>
      <c r="Z57" s="124"/>
    </row>
    <row r="58" spans="1:26" ht="68.650000000000006" customHeight="1" x14ac:dyDescent="0.35">
      <c r="A58" s="113" t="s">
        <v>341</v>
      </c>
      <c r="B58" s="6" t="s">
        <v>22</v>
      </c>
      <c r="C58" s="6">
        <v>19</v>
      </c>
      <c r="D58" s="4" t="s">
        <v>342</v>
      </c>
      <c r="E58" s="7">
        <v>19</v>
      </c>
      <c r="F58" s="114" t="s">
        <v>343</v>
      </c>
      <c r="G58" s="6" t="s">
        <v>54</v>
      </c>
      <c r="H58" s="5" t="s">
        <v>344</v>
      </c>
      <c r="I58" s="5" t="s">
        <v>321</v>
      </c>
      <c r="J58" s="5" t="s">
        <v>352</v>
      </c>
      <c r="K58" s="4" t="s">
        <v>311</v>
      </c>
      <c r="L58" s="4" t="s">
        <v>312</v>
      </c>
      <c r="M58" s="4" t="s">
        <v>345</v>
      </c>
      <c r="N58" s="6">
        <v>3</v>
      </c>
      <c r="O58" s="6" t="s">
        <v>82</v>
      </c>
      <c r="P58" s="6" t="s">
        <v>19</v>
      </c>
      <c r="Q58" s="113" t="s">
        <v>75</v>
      </c>
      <c r="R58" s="7" t="s">
        <v>346</v>
      </c>
      <c r="S58" s="7" t="s">
        <v>347</v>
      </c>
      <c r="T58" s="6" t="s">
        <v>147</v>
      </c>
      <c r="U58" s="95" t="s">
        <v>348</v>
      </c>
      <c r="V58" s="95" t="s">
        <v>47</v>
      </c>
      <c r="W58" s="95" t="s">
        <v>154</v>
      </c>
      <c r="X58" s="95" t="s">
        <v>47</v>
      </c>
      <c r="Y58" s="126"/>
      <c r="Z58" s="124"/>
    </row>
    <row r="59" spans="1:26" ht="88.9" customHeight="1" x14ac:dyDescent="0.35">
      <c r="A59" s="113"/>
      <c r="B59" s="6"/>
      <c r="C59" s="6"/>
      <c r="D59" s="4" t="s">
        <v>349</v>
      </c>
      <c r="E59" s="7"/>
      <c r="F59" s="114" t="s">
        <v>350</v>
      </c>
      <c r="G59" s="6" t="s">
        <v>54</v>
      </c>
      <c r="H59" s="5" t="s">
        <v>351</v>
      </c>
      <c r="I59" s="5" t="s">
        <v>321</v>
      </c>
      <c r="J59" s="5" t="s">
        <v>352</v>
      </c>
      <c r="K59" s="4" t="s">
        <v>353</v>
      </c>
      <c r="L59" s="4" t="s">
        <v>312</v>
      </c>
      <c r="M59" s="4" t="s">
        <v>360</v>
      </c>
      <c r="N59" s="6">
        <v>3</v>
      </c>
      <c r="O59" s="6" t="s">
        <v>82</v>
      </c>
      <c r="P59" s="6" t="s">
        <v>19</v>
      </c>
      <c r="Q59" s="113" t="s">
        <v>75</v>
      </c>
      <c r="R59" s="7" t="s">
        <v>354</v>
      </c>
      <c r="S59" s="7" t="s">
        <v>355</v>
      </c>
      <c r="T59" s="6" t="s">
        <v>147</v>
      </c>
      <c r="U59" s="95" t="s">
        <v>388</v>
      </c>
      <c r="V59" s="95" t="s">
        <v>47</v>
      </c>
      <c r="W59" s="95" t="s">
        <v>154</v>
      </c>
      <c r="X59" s="95" t="s">
        <v>47</v>
      </c>
      <c r="Y59" s="126"/>
      <c r="Z59" s="124"/>
    </row>
    <row r="60" spans="1:26" ht="88.9" customHeight="1" x14ac:dyDescent="0.35">
      <c r="A60" s="113"/>
      <c r="B60" s="6"/>
      <c r="C60" s="6"/>
      <c r="D60" s="4" t="s">
        <v>356</v>
      </c>
      <c r="E60" s="7"/>
      <c r="F60" s="114" t="s">
        <v>357</v>
      </c>
      <c r="G60" s="6" t="s">
        <v>54</v>
      </c>
      <c r="H60" s="5" t="s">
        <v>358</v>
      </c>
      <c r="I60" s="5" t="s">
        <v>321</v>
      </c>
      <c r="J60" s="5" t="s">
        <v>352</v>
      </c>
      <c r="K60" s="4" t="s">
        <v>311</v>
      </c>
      <c r="L60" s="4" t="s">
        <v>359</v>
      </c>
      <c r="M60" s="4" t="s">
        <v>361</v>
      </c>
      <c r="N60" s="6">
        <v>3</v>
      </c>
      <c r="O60" s="6" t="s">
        <v>82</v>
      </c>
      <c r="P60" s="6" t="s">
        <v>20</v>
      </c>
      <c r="Q60" s="113" t="s">
        <v>75</v>
      </c>
      <c r="R60" s="7" t="s">
        <v>362</v>
      </c>
      <c r="S60" s="7" t="s">
        <v>355</v>
      </c>
      <c r="T60" s="6" t="s">
        <v>147</v>
      </c>
      <c r="U60" s="95" t="s">
        <v>388</v>
      </c>
      <c r="V60" s="95" t="s">
        <v>47</v>
      </c>
      <c r="W60" s="95" t="s">
        <v>154</v>
      </c>
      <c r="X60" s="95" t="s">
        <v>47</v>
      </c>
      <c r="Y60" s="126"/>
      <c r="Z60" s="124"/>
    </row>
    <row r="61" spans="1:26" ht="86.65" customHeight="1" x14ac:dyDescent="0.35">
      <c r="A61" s="113"/>
      <c r="B61" s="6"/>
      <c r="C61" s="6"/>
      <c r="D61" s="4" t="s">
        <v>363</v>
      </c>
      <c r="E61" s="7"/>
      <c r="F61" s="114" t="s">
        <v>364</v>
      </c>
      <c r="G61" s="6" t="s">
        <v>54</v>
      </c>
      <c r="H61" s="5" t="s">
        <v>365</v>
      </c>
      <c r="I61" s="5" t="s">
        <v>321</v>
      </c>
      <c r="J61" s="5" t="s">
        <v>352</v>
      </c>
      <c r="K61" s="4" t="s">
        <v>311</v>
      </c>
      <c r="L61" s="4" t="s">
        <v>359</v>
      </c>
      <c r="M61" s="4" t="s">
        <v>370</v>
      </c>
      <c r="N61" s="6">
        <v>3</v>
      </c>
      <c r="O61" s="6" t="s">
        <v>82</v>
      </c>
      <c r="P61" s="6" t="s">
        <v>19</v>
      </c>
      <c r="Q61" s="113" t="s">
        <v>75</v>
      </c>
      <c r="R61" s="7" t="s">
        <v>366</v>
      </c>
      <c r="S61" s="7" t="s">
        <v>355</v>
      </c>
      <c r="T61" s="6" t="s">
        <v>147</v>
      </c>
      <c r="U61" s="95" t="s">
        <v>388</v>
      </c>
      <c r="V61" s="95" t="s">
        <v>47</v>
      </c>
      <c r="W61" s="95" t="s">
        <v>154</v>
      </c>
      <c r="X61" s="95" t="s">
        <v>47</v>
      </c>
      <c r="Y61" s="126"/>
      <c r="Z61" s="124"/>
    </row>
    <row r="62" spans="1:26" ht="93.65" customHeight="1" x14ac:dyDescent="0.35">
      <c r="A62" s="113"/>
      <c r="B62" s="6"/>
      <c r="C62" s="6"/>
      <c r="D62" s="4" t="s">
        <v>367</v>
      </c>
      <c r="E62" s="7"/>
      <c r="F62" s="114" t="s">
        <v>368</v>
      </c>
      <c r="G62" s="6" t="s">
        <v>54</v>
      </c>
      <c r="H62" s="5" t="s">
        <v>369</v>
      </c>
      <c r="I62" s="5" t="s">
        <v>321</v>
      </c>
      <c r="J62" s="5" t="s">
        <v>352</v>
      </c>
      <c r="K62" s="4" t="s">
        <v>311</v>
      </c>
      <c r="L62" s="4" t="s">
        <v>359</v>
      </c>
      <c r="M62" s="4" t="s">
        <v>377</v>
      </c>
      <c r="N62" s="6">
        <v>3</v>
      </c>
      <c r="O62" s="6" t="s">
        <v>82</v>
      </c>
      <c r="P62" s="6" t="s">
        <v>19</v>
      </c>
      <c r="Q62" s="113" t="s">
        <v>75</v>
      </c>
      <c r="R62" s="7" t="s">
        <v>371</v>
      </c>
      <c r="S62" s="7" t="s">
        <v>355</v>
      </c>
      <c r="T62" s="6" t="s">
        <v>147</v>
      </c>
      <c r="U62" s="95" t="s">
        <v>389</v>
      </c>
      <c r="V62" s="95" t="s">
        <v>47</v>
      </c>
      <c r="W62" s="95" t="s">
        <v>154</v>
      </c>
      <c r="X62" s="95" t="s">
        <v>47</v>
      </c>
      <c r="Y62" s="126"/>
      <c r="Z62" s="124"/>
    </row>
    <row r="63" spans="1:26" ht="69" customHeight="1" x14ac:dyDescent="0.35">
      <c r="A63" s="113" t="s">
        <v>372</v>
      </c>
      <c r="B63" s="6" t="s">
        <v>22</v>
      </c>
      <c r="C63" s="6">
        <v>20</v>
      </c>
      <c r="D63" s="4" t="s">
        <v>373</v>
      </c>
      <c r="E63" s="7">
        <v>20</v>
      </c>
      <c r="F63" s="114" t="s">
        <v>374</v>
      </c>
      <c r="G63" s="6" t="s">
        <v>53</v>
      </c>
      <c r="H63" s="5" t="s">
        <v>375</v>
      </c>
      <c r="I63" s="5" t="s">
        <v>321</v>
      </c>
      <c r="J63" s="5" t="s">
        <v>147</v>
      </c>
      <c r="K63" s="4" t="s">
        <v>311</v>
      </c>
      <c r="L63" s="4" t="s">
        <v>148</v>
      </c>
      <c r="M63" s="4" t="s">
        <v>376</v>
      </c>
      <c r="N63" s="6">
        <v>4</v>
      </c>
      <c r="O63" s="6" t="s">
        <v>82</v>
      </c>
      <c r="P63" s="6" t="s">
        <v>19</v>
      </c>
      <c r="Q63" s="113" t="s">
        <v>75</v>
      </c>
      <c r="R63" s="7" t="s">
        <v>378</v>
      </c>
      <c r="S63" s="7" t="s">
        <v>233</v>
      </c>
      <c r="T63" s="6" t="s">
        <v>147</v>
      </c>
      <c r="U63" s="95" t="s">
        <v>379</v>
      </c>
      <c r="V63" s="95" t="s">
        <v>47</v>
      </c>
      <c r="W63" s="95" t="s">
        <v>154</v>
      </c>
      <c r="X63" s="95" t="s">
        <v>47</v>
      </c>
      <c r="Y63" s="126"/>
      <c r="Z63" s="124"/>
    </row>
    <row r="64" spans="1:26" ht="66.650000000000006" customHeight="1" x14ac:dyDescent="0.35">
      <c r="A64" s="113" t="s">
        <v>495</v>
      </c>
      <c r="B64" s="6" t="s">
        <v>113</v>
      </c>
      <c r="C64" s="6">
        <v>21</v>
      </c>
      <c r="D64" s="4" t="s">
        <v>380</v>
      </c>
      <c r="E64" s="7">
        <v>21</v>
      </c>
      <c r="F64" s="114" t="s">
        <v>381</v>
      </c>
      <c r="G64" s="6" t="s">
        <v>54</v>
      </c>
      <c r="H64" s="5" t="s">
        <v>382</v>
      </c>
      <c r="I64" s="5" t="s">
        <v>321</v>
      </c>
      <c r="J64" s="5" t="s">
        <v>147</v>
      </c>
      <c r="K64" s="4" t="s">
        <v>383</v>
      </c>
      <c r="L64" s="4" t="s">
        <v>312</v>
      </c>
      <c r="M64" s="4" t="s">
        <v>384</v>
      </c>
      <c r="N64" s="6">
        <v>3</v>
      </c>
      <c r="O64" s="6" t="s">
        <v>81</v>
      </c>
      <c r="P64" s="6" t="s">
        <v>20</v>
      </c>
      <c r="Q64" s="113" t="s">
        <v>46</v>
      </c>
      <c r="R64" s="7" t="s">
        <v>385</v>
      </c>
      <c r="S64" s="7" t="s">
        <v>386</v>
      </c>
      <c r="T64" s="6" t="s">
        <v>147</v>
      </c>
      <c r="U64" s="95" t="s">
        <v>387</v>
      </c>
      <c r="V64" s="95" t="s">
        <v>47</v>
      </c>
      <c r="W64" s="95" t="s">
        <v>154</v>
      </c>
      <c r="X64" s="95" t="s">
        <v>47</v>
      </c>
      <c r="Y64" s="126"/>
      <c r="Z64" s="124"/>
    </row>
    <row r="65" spans="1:26" ht="66" customHeight="1" x14ac:dyDescent="0.35">
      <c r="A65" s="113" t="s">
        <v>392</v>
      </c>
      <c r="B65" s="6" t="s">
        <v>113</v>
      </c>
      <c r="C65" s="6">
        <v>22</v>
      </c>
      <c r="D65" s="4" t="s">
        <v>393</v>
      </c>
      <c r="E65" s="7">
        <v>22</v>
      </c>
      <c r="F65" s="114" t="s">
        <v>394</v>
      </c>
      <c r="G65" s="6" t="s">
        <v>53</v>
      </c>
      <c r="H65" s="5" t="s">
        <v>397</v>
      </c>
      <c r="I65" s="5" t="s">
        <v>321</v>
      </c>
      <c r="J65" s="5" t="s">
        <v>147</v>
      </c>
      <c r="K65" s="4" t="s">
        <v>425</v>
      </c>
      <c r="L65" s="4" t="s">
        <v>148</v>
      </c>
      <c r="M65" s="4" t="s">
        <v>398</v>
      </c>
      <c r="N65" s="6">
        <v>4</v>
      </c>
      <c r="O65" s="6" t="s">
        <v>81</v>
      </c>
      <c r="P65" s="6" t="s">
        <v>20</v>
      </c>
      <c r="Q65" s="113" t="s">
        <v>46</v>
      </c>
      <c r="R65" s="7" t="s">
        <v>400</v>
      </c>
      <c r="S65" s="7" t="s">
        <v>204</v>
      </c>
      <c r="T65" s="6" t="s">
        <v>147</v>
      </c>
      <c r="U65" s="95" t="s">
        <v>407</v>
      </c>
      <c r="V65" s="95" t="s">
        <v>47</v>
      </c>
      <c r="W65" s="95" t="s">
        <v>154</v>
      </c>
      <c r="X65" s="95" t="s">
        <v>47</v>
      </c>
      <c r="Y65" s="126"/>
      <c r="Z65" s="124"/>
    </row>
    <row r="66" spans="1:26" ht="73.900000000000006" customHeight="1" x14ac:dyDescent="0.35">
      <c r="A66" s="113" t="s">
        <v>391</v>
      </c>
      <c r="B66" s="6" t="s">
        <v>113</v>
      </c>
      <c r="C66" s="6">
        <v>23</v>
      </c>
      <c r="D66" s="4" t="s">
        <v>395</v>
      </c>
      <c r="E66" s="7">
        <v>23</v>
      </c>
      <c r="F66" s="114" t="s">
        <v>396</v>
      </c>
      <c r="G66" s="6" t="s">
        <v>53</v>
      </c>
      <c r="H66" s="5" t="s">
        <v>398</v>
      </c>
      <c r="I66" s="5" t="s">
        <v>321</v>
      </c>
      <c r="J66" s="5" t="s">
        <v>147</v>
      </c>
      <c r="K66" s="4" t="s">
        <v>425</v>
      </c>
      <c r="L66" s="4" t="s">
        <v>148</v>
      </c>
      <c r="M66" s="4" t="s">
        <v>398</v>
      </c>
      <c r="N66" s="6">
        <v>4</v>
      </c>
      <c r="O66" s="6" t="s">
        <v>82</v>
      </c>
      <c r="P66" s="6" t="s">
        <v>19</v>
      </c>
      <c r="Q66" s="113" t="s">
        <v>75</v>
      </c>
      <c r="R66" s="7" t="s">
        <v>399</v>
      </c>
      <c r="S66" s="7" t="s">
        <v>204</v>
      </c>
      <c r="T66" s="6" t="s">
        <v>147</v>
      </c>
      <c r="U66" s="95" t="s">
        <v>407</v>
      </c>
      <c r="V66" s="95" t="s">
        <v>47</v>
      </c>
      <c r="W66" s="95" t="s">
        <v>154</v>
      </c>
      <c r="X66" s="95" t="s">
        <v>47</v>
      </c>
      <c r="Y66" s="126"/>
      <c r="Z66" s="124"/>
    </row>
    <row r="67" spans="1:26" ht="59.65" customHeight="1" x14ac:dyDescent="0.35">
      <c r="A67" s="113" t="s">
        <v>401</v>
      </c>
      <c r="B67" s="6" t="s">
        <v>22</v>
      </c>
      <c r="C67" s="6">
        <v>24</v>
      </c>
      <c r="D67" s="4" t="s">
        <v>402</v>
      </c>
      <c r="E67" s="7">
        <v>24</v>
      </c>
      <c r="F67" s="114" t="s">
        <v>403</v>
      </c>
      <c r="G67" s="6" t="s">
        <v>53</v>
      </c>
      <c r="H67" s="5" t="s">
        <v>404</v>
      </c>
      <c r="I67" s="5" t="s">
        <v>190</v>
      </c>
      <c r="J67" s="5" t="s">
        <v>147</v>
      </c>
      <c r="K67" s="4" t="s">
        <v>424</v>
      </c>
      <c r="L67" s="4" t="s">
        <v>148</v>
      </c>
      <c r="M67" s="4" t="s">
        <v>405</v>
      </c>
      <c r="N67" s="6">
        <v>4</v>
      </c>
      <c r="O67" s="6" t="s">
        <v>81</v>
      </c>
      <c r="P67" s="6" t="s">
        <v>20</v>
      </c>
      <c r="Q67" s="113" t="s">
        <v>46</v>
      </c>
      <c r="R67" s="7" t="s">
        <v>406</v>
      </c>
      <c r="S67" s="7" t="s">
        <v>204</v>
      </c>
      <c r="T67" s="6" t="s">
        <v>147</v>
      </c>
      <c r="U67" s="95" t="s">
        <v>314</v>
      </c>
      <c r="V67" s="95" t="s">
        <v>47</v>
      </c>
      <c r="W67" s="95" t="s">
        <v>154</v>
      </c>
      <c r="X67" s="95" t="s">
        <v>47</v>
      </c>
      <c r="Y67" s="126"/>
      <c r="Z67" s="124"/>
    </row>
    <row r="68" spans="1:26" ht="61.9" customHeight="1" x14ac:dyDescent="0.35">
      <c r="A68" s="113" t="s">
        <v>408</v>
      </c>
      <c r="B68" s="6" t="s">
        <v>113</v>
      </c>
      <c r="C68" s="6">
        <v>25</v>
      </c>
      <c r="D68" s="4" t="s">
        <v>411</v>
      </c>
      <c r="E68" s="7">
        <v>25</v>
      </c>
      <c r="F68" s="114" t="s">
        <v>409</v>
      </c>
      <c r="G68" s="6" t="s">
        <v>53</v>
      </c>
      <c r="H68" s="5" t="s">
        <v>410</v>
      </c>
      <c r="I68" s="5" t="s">
        <v>321</v>
      </c>
      <c r="J68" s="5" t="s">
        <v>147</v>
      </c>
      <c r="K68" s="4" t="s">
        <v>424</v>
      </c>
      <c r="L68" s="4" t="s">
        <v>412</v>
      </c>
      <c r="M68" s="4" t="s">
        <v>485</v>
      </c>
      <c r="N68" s="6">
        <v>5</v>
      </c>
      <c r="O68" s="6" t="s">
        <v>81</v>
      </c>
      <c r="P68" s="6" t="s">
        <v>19</v>
      </c>
      <c r="Q68" s="113" t="s">
        <v>75</v>
      </c>
      <c r="R68" s="7" t="s">
        <v>413</v>
      </c>
      <c r="S68" s="7" t="s">
        <v>204</v>
      </c>
      <c r="T68" s="6" t="s">
        <v>147</v>
      </c>
      <c r="U68" s="95" t="s">
        <v>414</v>
      </c>
      <c r="V68" s="95" t="s">
        <v>47</v>
      </c>
      <c r="W68" s="95" t="s">
        <v>154</v>
      </c>
      <c r="X68" s="95" t="s">
        <v>47</v>
      </c>
      <c r="Y68" s="126"/>
      <c r="Z68" s="124"/>
    </row>
    <row r="69" spans="1:26" ht="37.15" customHeight="1" x14ac:dyDescent="0.35">
      <c r="A69" s="113" t="s">
        <v>415</v>
      </c>
      <c r="B69" s="6" t="s">
        <v>113</v>
      </c>
      <c r="C69" s="6">
        <v>26</v>
      </c>
      <c r="D69" s="4" t="s">
        <v>243</v>
      </c>
      <c r="E69" s="7">
        <v>26</v>
      </c>
      <c r="F69" s="114" t="s">
        <v>416</v>
      </c>
      <c r="G69" s="6" t="s">
        <v>53</v>
      </c>
      <c r="H69" s="5" t="s">
        <v>417</v>
      </c>
      <c r="I69" s="5" t="s">
        <v>321</v>
      </c>
      <c r="J69" s="5" t="s">
        <v>147</v>
      </c>
      <c r="K69" s="4" t="s">
        <v>311</v>
      </c>
      <c r="L69" s="4" t="s">
        <v>429</v>
      </c>
      <c r="M69" s="4" t="s">
        <v>430</v>
      </c>
      <c r="N69" s="6">
        <v>3</v>
      </c>
      <c r="O69" s="6" t="s">
        <v>82</v>
      </c>
      <c r="P69" s="6" t="s">
        <v>19</v>
      </c>
      <c r="Q69" s="113" t="s">
        <v>46</v>
      </c>
      <c r="R69" s="7" t="s">
        <v>496</v>
      </c>
      <c r="S69" s="7" t="s">
        <v>460</v>
      </c>
      <c r="T69" s="6" t="s">
        <v>147</v>
      </c>
      <c r="U69" s="95" t="s">
        <v>431</v>
      </c>
      <c r="V69" s="95" t="s">
        <v>47</v>
      </c>
      <c r="W69" s="95" t="s">
        <v>154</v>
      </c>
      <c r="X69" s="95" t="s">
        <v>47</v>
      </c>
      <c r="Y69" s="126"/>
      <c r="Z69" s="124"/>
    </row>
    <row r="70" spans="1:26" ht="47.65" customHeight="1" x14ac:dyDescent="0.35">
      <c r="A70" s="113" t="s">
        <v>428</v>
      </c>
      <c r="B70" s="6" t="s">
        <v>113</v>
      </c>
      <c r="C70" s="6">
        <v>27</v>
      </c>
      <c r="D70" s="4" t="s">
        <v>432</v>
      </c>
      <c r="E70" s="7">
        <v>27</v>
      </c>
      <c r="F70" s="114" t="s">
        <v>433</v>
      </c>
      <c r="G70" s="6" t="s">
        <v>53</v>
      </c>
      <c r="H70" s="5" t="s">
        <v>434</v>
      </c>
      <c r="I70" s="5" t="s">
        <v>321</v>
      </c>
      <c r="J70" s="5" t="s">
        <v>147</v>
      </c>
      <c r="K70" s="4" t="s">
        <v>311</v>
      </c>
      <c r="L70" s="4" t="s">
        <v>412</v>
      </c>
      <c r="M70" s="4" t="s">
        <v>435</v>
      </c>
      <c r="N70" s="6">
        <v>5</v>
      </c>
      <c r="O70" s="6" t="s">
        <v>82</v>
      </c>
      <c r="P70" s="6" t="s">
        <v>19</v>
      </c>
      <c r="Q70" s="113" t="s">
        <v>75</v>
      </c>
      <c r="R70" s="7" t="s">
        <v>436</v>
      </c>
      <c r="S70" s="7" t="s">
        <v>437</v>
      </c>
      <c r="T70" s="6" t="s">
        <v>147</v>
      </c>
      <c r="U70" s="95" t="s">
        <v>438</v>
      </c>
      <c r="V70" s="95" t="s">
        <v>47</v>
      </c>
      <c r="W70" s="95" t="s">
        <v>154</v>
      </c>
      <c r="X70" s="95" t="s">
        <v>47</v>
      </c>
      <c r="Y70" s="126"/>
      <c r="Z70" s="124"/>
    </row>
    <row r="71" spans="1:26" ht="40.15" customHeight="1" x14ac:dyDescent="0.35">
      <c r="A71" s="113"/>
      <c r="B71" s="6"/>
      <c r="C71" s="6"/>
      <c r="D71" s="4" t="s">
        <v>439</v>
      </c>
      <c r="E71" s="7"/>
      <c r="F71" s="114" t="s">
        <v>440</v>
      </c>
      <c r="G71" s="6" t="s">
        <v>53</v>
      </c>
      <c r="H71" s="5" t="s">
        <v>441</v>
      </c>
      <c r="I71" s="5" t="s">
        <v>321</v>
      </c>
      <c r="J71" s="5" t="s">
        <v>147</v>
      </c>
      <c r="K71" s="4" t="s">
        <v>442</v>
      </c>
      <c r="L71" s="4" t="s">
        <v>429</v>
      </c>
      <c r="M71" s="4" t="s">
        <v>445</v>
      </c>
      <c r="N71" s="6">
        <v>3</v>
      </c>
      <c r="O71" s="6" t="s">
        <v>82</v>
      </c>
      <c r="P71" s="6" t="s">
        <v>19</v>
      </c>
      <c r="Q71" s="113" t="s">
        <v>46</v>
      </c>
      <c r="R71" s="7" t="s">
        <v>459</v>
      </c>
      <c r="S71" s="7" t="s">
        <v>233</v>
      </c>
      <c r="T71" s="6" t="s">
        <v>147</v>
      </c>
      <c r="U71" s="95" t="s">
        <v>438</v>
      </c>
      <c r="V71" s="95" t="s">
        <v>47</v>
      </c>
      <c r="W71" s="95" t="s">
        <v>154</v>
      </c>
      <c r="X71" s="95" t="s">
        <v>47</v>
      </c>
      <c r="Y71" s="126"/>
      <c r="Z71" s="124"/>
    </row>
    <row r="72" spans="1:26" ht="45" customHeight="1" x14ac:dyDescent="0.35">
      <c r="A72" s="113"/>
      <c r="B72" s="6"/>
      <c r="C72" s="6"/>
      <c r="D72" s="4" t="s">
        <v>443</v>
      </c>
      <c r="E72" s="7"/>
      <c r="F72" s="114" t="s">
        <v>252</v>
      </c>
      <c r="G72" s="6" t="s">
        <v>53</v>
      </c>
      <c r="H72" s="5" t="s">
        <v>444</v>
      </c>
      <c r="I72" s="5" t="s">
        <v>190</v>
      </c>
      <c r="J72" s="5" t="s">
        <v>147</v>
      </c>
      <c r="K72" s="4" t="s">
        <v>442</v>
      </c>
      <c r="L72" s="4" t="s">
        <v>429</v>
      </c>
      <c r="M72" s="4" t="s">
        <v>446</v>
      </c>
      <c r="N72" s="6">
        <v>3</v>
      </c>
      <c r="O72" s="6" t="s">
        <v>81</v>
      </c>
      <c r="P72" s="6" t="s">
        <v>20</v>
      </c>
      <c r="Q72" s="113" t="s">
        <v>46</v>
      </c>
      <c r="R72" s="7" t="s">
        <v>449</v>
      </c>
      <c r="S72" s="7" t="s">
        <v>447</v>
      </c>
      <c r="T72" s="6" t="s">
        <v>147</v>
      </c>
      <c r="U72" s="95" t="s">
        <v>448</v>
      </c>
      <c r="V72" s="95" t="s">
        <v>47</v>
      </c>
      <c r="W72" s="95" t="s">
        <v>154</v>
      </c>
      <c r="X72" s="95" t="s">
        <v>47</v>
      </c>
      <c r="Y72" s="126"/>
      <c r="Z72" s="124"/>
    </row>
    <row r="73" spans="1:26" ht="42.65" customHeight="1" x14ac:dyDescent="0.35">
      <c r="A73" s="113"/>
      <c r="B73" s="6"/>
      <c r="C73" s="6"/>
      <c r="D73" s="7" t="s">
        <v>450</v>
      </c>
      <c r="E73" s="7"/>
      <c r="F73" s="114" t="s">
        <v>451</v>
      </c>
      <c r="G73" s="6" t="s">
        <v>53</v>
      </c>
      <c r="H73" s="5" t="s">
        <v>166</v>
      </c>
      <c r="I73" s="5" t="s">
        <v>190</v>
      </c>
      <c r="J73" s="5" t="s">
        <v>147</v>
      </c>
      <c r="K73" s="4" t="s">
        <v>442</v>
      </c>
      <c r="L73" s="4" t="s">
        <v>429</v>
      </c>
      <c r="M73" s="4" t="s">
        <v>452</v>
      </c>
      <c r="N73" s="6">
        <v>3</v>
      </c>
      <c r="O73" s="6" t="s">
        <v>82</v>
      </c>
      <c r="P73" s="6" t="s">
        <v>19</v>
      </c>
      <c r="Q73" s="113" t="s">
        <v>46</v>
      </c>
      <c r="R73" s="7" t="s">
        <v>453</v>
      </c>
      <c r="S73" s="7" t="s">
        <v>461</v>
      </c>
      <c r="T73" s="6" t="s">
        <v>147</v>
      </c>
      <c r="U73" s="95" t="s">
        <v>454</v>
      </c>
      <c r="V73" s="95" t="s">
        <v>47</v>
      </c>
      <c r="W73" s="95" t="s">
        <v>154</v>
      </c>
      <c r="X73" s="95" t="s">
        <v>47</v>
      </c>
      <c r="Y73" s="126"/>
      <c r="Z73" s="124"/>
    </row>
    <row r="74" spans="1:26" ht="53.65" customHeight="1" x14ac:dyDescent="0.35">
      <c r="A74" s="113" t="s">
        <v>455</v>
      </c>
      <c r="B74" s="6" t="s">
        <v>113</v>
      </c>
      <c r="C74" s="6">
        <v>28</v>
      </c>
      <c r="D74" s="7" t="s">
        <v>456</v>
      </c>
      <c r="E74" s="7">
        <v>28</v>
      </c>
      <c r="F74" s="114" t="s">
        <v>463</v>
      </c>
      <c r="G74" s="6" t="s">
        <v>53</v>
      </c>
      <c r="H74" s="5" t="s">
        <v>457</v>
      </c>
      <c r="I74" s="5" t="s">
        <v>190</v>
      </c>
      <c r="J74" s="5" t="s">
        <v>147</v>
      </c>
      <c r="K74" s="4" t="s">
        <v>173</v>
      </c>
      <c r="L74" s="4" t="s">
        <v>148</v>
      </c>
      <c r="M74" s="4" t="s">
        <v>462</v>
      </c>
      <c r="N74" s="6">
        <v>4</v>
      </c>
      <c r="O74" s="6" t="s">
        <v>82</v>
      </c>
      <c r="P74" s="6" t="s">
        <v>19</v>
      </c>
      <c r="Q74" s="113" t="s">
        <v>75</v>
      </c>
      <c r="R74" s="7" t="s">
        <v>458</v>
      </c>
      <c r="S74" s="7" t="s">
        <v>469</v>
      </c>
      <c r="T74" s="6" t="s">
        <v>147</v>
      </c>
      <c r="U74" s="95" t="s">
        <v>431</v>
      </c>
      <c r="V74" s="95" t="s">
        <v>47</v>
      </c>
      <c r="W74" s="95" t="s">
        <v>154</v>
      </c>
      <c r="X74" s="95" t="s">
        <v>47</v>
      </c>
      <c r="Y74" s="126"/>
      <c r="Z74" s="124"/>
    </row>
    <row r="75" spans="1:26" ht="43.9" customHeight="1" x14ac:dyDescent="0.35">
      <c r="A75" s="113"/>
      <c r="B75" s="6"/>
      <c r="C75" s="6"/>
      <c r="D75" s="7" t="s">
        <v>464</v>
      </c>
      <c r="E75" s="7"/>
      <c r="F75" s="114" t="s">
        <v>465</v>
      </c>
      <c r="G75" s="6" t="s">
        <v>54</v>
      </c>
      <c r="H75" s="5" t="s">
        <v>466</v>
      </c>
      <c r="I75" s="5" t="s">
        <v>190</v>
      </c>
      <c r="J75" s="5" t="s">
        <v>147</v>
      </c>
      <c r="K75" s="4" t="s">
        <v>173</v>
      </c>
      <c r="L75" s="4" t="s">
        <v>429</v>
      </c>
      <c r="M75" s="4" t="s">
        <v>467</v>
      </c>
      <c r="N75" s="6">
        <v>3</v>
      </c>
      <c r="O75" s="6" t="s">
        <v>80</v>
      </c>
      <c r="P75" s="6" t="s">
        <v>21</v>
      </c>
      <c r="Q75" s="113" t="s">
        <v>46</v>
      </c>
      <c r="R75" s="7" t="s">
        <v>468</v>
      </c>
      <c r="S75" s="7" t="s">
        <v>233</v>
      </c>
      <c r="T75" s="6" t="s">
        <v>147</v>
      </c>
      <c r="U75" s="95" t="s">
        <v>268</v>
      </c>
      <c r="V75" s="95" t="s">
        <v>47</v>
      </c>
      <c r="W75" s="95" t="s">
        <v>154</v>
      </c>
      <c r="X75" s="95" t="s">
        <v>47</v>
      </c>
      <c r="Y75" s="126"/>
      <c r="Z75" s="124"/>
    </row>
    <row r="76" spans="1:26" ht="69.650000000000006" customHeight="1" x14ac:dyDescent="0.35">
      <c r="A76" s="113" t="s">
        <v>470</v>
      </c>
      <c r="B76" s="6" t="s">
        <v>22</v>
      </c>
      <c r="C76" s="6">
        <v>29</v>
      </c>
      <c r="D76" s="7" t="s">
        <v>486</v>
      </c>
      <c r="E76" s="7">
        <v>29</v>
      </c>
      <c r="F76" s="114" t="s">
        <v>471</v>
      </c>
      <c r="G76" s="6" t="s">
        <v>53</v>
      </c>
      <c r="H76" s="5" t="s">
        <v>472</v>
      </c>
      <c r="I76" s="5" t="s">
        <v>146</v>
      </c>
      <c r="J76" s="5" t="s">
        <v>147</v>
      </c>
      <c r="K76" s="4" t="s">
        <v>473</v>
      </c>
      <c r="L76" s="4" t="s">
        <v>429</v>
      </c>
      <c r="M76" s="4" t="s">
        <v>475</v>
      </c>
      <c r="N76" s="6">
        <v>3</v>
      </c>
      <c r="O76" s="6" t="s">
        <v>81</v>
      </c>
      <c r="P76" s="6" t="s">
        <v>20</v>
      </c>
      <c r="Q76" s="113" t="s">
        <v>46</v>
      </c>
      <c r="R76" s="7" t="s">
        <v>474</v>
      </c>
      <c r="S76" s="7" t="s">
        <v>233</v>
      </c>
      <c r="T76" s="6" t="s">
        <v>147</v>
      </c>
      <c r="U76" s="95" t="s">
        <v>438</v>
      </c>
      <c r="V76" s="95" t="s">
        <v>47</v>
      </c>
      <c r="W76" s="95" t="s">
        <v>154</v>
      </c>
      <c r="X76" s="95" t="s">
        <v>47</v>
      </c>
      <c r="Y76" s="126"/>
      <c r="Z76" s="124"/>
    </row>
    <row r="77" spans="1:26" ht="52.9" customHeight="1" x14ac:dyDescent="0.35">
      <c r="A77" s="113"/>
      <c r="B77" s="6" t="s">
        <v>22</v>
      </c>
      <c r="C77" s="6"/>
      <c r="D77" s="7" t="s">
        <v>476</v>
      </c>
      <c r="E77" s="7"/>
      <c r="F77" s="114" t="s">
        <v>477</v>
      </c>
      <c r="G77" s="6" t="s">
        <v>53</v>
      </c>
      <c r="H77" s="5" t="s">
        <v>478</v>
      </c>
      <c r="I77" s="5" t="s">
        <v>146</v>
      </c>
      <c r="J77" s="5" t="s">
        <v>147</v>
      </c>
      <c r="K77" s="4" t="s">
        <v>473</v>
      </c>
      <c r="L77" s="4" t="s">
        <v>412</v>
      </c>
      <c r="M77" s="4" t="s">
        <v>479</v>
      </c>
      <c r="N77" s="6">
        <v>5</v>
      </c>
      <c r="O77" s="6" t="s">
        <v>82</v>
      </c>
      <c r="P77" s="6" t="s">
        <v>19</v>
      </c>
      <c r="Q77" s="113" t="s">
        <v>75</v>
      </c>
      <c r="R77" s="7" t="s">
        <v>480</v>
      </c>
      <c r="S77" s="7" t="s">
        <v>162</v>
      </c>
      <c r="T77" s="6" t="s">
        <v>147</v>
      </c>
      <c r="U77" s="95" t="s">
        <v>603</v>
      </c>
      <c r="V77" s="95" t="s">
        <v>47</v>
      </c>
      <c r="W77" s="95" t="s">
        <v>154</v>
      </c>
      <c r="X77" s="95" t="s">
        <v>47</v>
      </c>
      <c r="Y77" s="126"/>
      <c r="Z77" s="124"/>
    </row>
    <row r="78" spans="1:26" s="122" customFormat="1" ht="50" x14ac:dyDescent="0.25">
      <c r="A78" s="113" t="s">
        <v>488</v>
      </c>
      <c r="B78" s="6" t="s">
        <v>113</v>
      </c>
      <c r="C78" s="6">
        <v>30</v>
      </c>
      <c r="D78" s="7" t="s">
        <v>487</v>
      </c>
      <c r="E78" s="6">
        <v>30</v>
      </c>
      <c r="F78" s="7" t="s">
        <v>489</v>
      </c>
      <c r="G78" s="6" t="s">
        <v>53</v>
      </c>
      <c r="H78" s="6" t="s">
        <v>490</v>
      </c>
      <c r="I78" s="5" t="s">
        <v>146</v>
      </c>
      <c r="J78" s="5" t="s">
        <v>147</v>
      </c>
      <c r="K78" s="4" t="s">
        <v>473</v>
      </c>
      <c r="L78" s="7" t="s">
        <v>491</v>
      </c>
      <c r="M78" s="4" t="s">
        <v>492</v>
      </c>
      <c r="N78" s="6">
        <v>2</v>
      </c>
      <c r="O78" s="6" t="s">
        <v>82</v>
      </c>
      <c r="P78" s="6" t="s">
        <v>20</v>
      </c>
      <c r="Q78" s="113" t="s">
        <v>75</v>
      </c>
      <c r="R78" s="7" t="s">
        <v>493</v>
      </c>
      <c r="S78" s="6" t="s">
        <v>494</v>
      </c>
      <c r="T78" s="6" t="s">
        <v>147</v>
      </c>
      <c r="U78" s="95" t="s">
        <v>602</v>
      </c>
      <c r="V78" s="95" t="s">
        <v>47</v>
      </c>
      <c r="W78" s="95" t="s">
        <v>154</v>
      </c>
      <c r="X78" s="95" t="s">
        <v>47</v>
      </c>
      <c r="Y78" s="129"/>
      <c r="Z78" s="130"/>
    </row>
    <row r="79" spans="1:26" ht="220" x14ac:dyDescent="0.35">
      <c r="A79" s="113" t="s">
        <v>591</v>
      </c>
      <c r="B79" s="6" t="s">
        <v>113</v>
      </c>
      <c r="C79" s="6">
        <v>31</v>
      </c>
      <c r="D79" s="6" t="s">
        <v>592</v>
      </c>
      <c r="E79" s="6">
        <v>31</v>
      </c>
      <c r="F79" s="6" t="s">
        <v>593</v>
      </c>
      <c r="G79" s="6" t="s">
        <v>53</v>
      </c>
      <c r="H79" s="6" t="s">
        <v>596</v>
      </c>
      <c r="I79" s="6" t="s">
        <v>597</v>
      </c>
      <c r="J79" s="6" t="s">
        <v>147</v>
      </c>
      <c r="K79" s="6" t="s">
        <v>473</v>
      </c>
      <c r="L79" s="6" t="s">
        <v>598</v>
      </c>
      <c r="M79" s="6" t="s">
        <v>599</v>
      </c>
      <c r="N79" s="6">
        <v>5</v>
      </c>
      <c r="O79" s="6" t="s">
        <v>82</v>
      </c>
      <c r="P79" s="6" t="s">
        <v>19</v>
      </c>
      <c r="Q79" s="113" t="s">
        <v>75</v>
      </c>
      <c r="R79" s="6" t="s">
        <v>613</v>
      </c>
      <c r="S79" s="6" t="s">
        <v>600</v>
      </c>
      <c r="T79" s="6" t="s">
        <v>147</v>
      </c>
      <c r="U79" s="6" t="s">
        <v>601</v>
      </c>
      <c r="V79" s="6" t="s">
        <v>47</v>
      </c>
      <c r="W79" s="6" t="s">
        <v>154</v>
      </c>
      <c r="X79" s="136" t="s">
        <v>47</v>
      </c>
      <c r="Y79" s="126"/>
      <c r="Z79" s="124"/>
    </row>
    <row r="80" spans="1:26" x14ac:dyDescent="0.35">
      <c r="A80" s="2"/>
      <c r="B80" s="6"/>
      <c r="C80" s="2"/>
      <c r="D80" s="2"/>
      <c r="E80" s="2"/>
      <c r="F80" s="2"/>
      <c r="G80" s="6"/>
      <c r="H80" s="2"/>
      <c r="I80" s="2"/>
      <c r="J80" s="2"/>
      <c r="K80" s="2"/>
      <c r="L80" s="2"/>
      <c r="M80" s="2"/>
      <c r="N80" s="2"/>
      <c r="O80" s="2"/>
      <c r="P80" s="6"/>
      <c r="Q80" s="3"/>
      <c r="R80" s="2"/>
      <c r="S80" s="2"/>
      <c r="T80" s="6"/>
      <c r="U80" s="3"/>
      <c r="V80" s="3"/>
      <c r="W80" s="3"/>
      <c r="X80" s="128"/>
      <c r="Y80" s="126"/>
      <c r="Z80" s="124"/>
    </row>
    <row r="81" spans="1:26" x14ac:dyDescent="0.35">
      <c r="A81" s="2"/>
      <c r="B81" s="6"/>
      <c r="C81" s="2"/>
      <c r="D81" s="2"/>
      <c r="E81" s="2"/>
      <c r="F81" s="2"/>
      <c r="G81" s="6"/>
      <c r="H81" s="2"/>
      <c r="I81" s="2"/>
      <c r="J81" s="2"/>
      <c r="K81" s="2"/>
      <c r="L81" s="2"/>
      <c r="M81" s="2"/>
      <c r="N81" s="2"/>
      <c r="O81" s="2"/>
      <c r="P81" s="6"/>
      <c r="Q81" s="3"/>
      <c r="R81" s="2"/>
      <c r="S81" s="2"/>
      <c r="T81" s="6"/>
      <c r="U81" s="3"/>
      <c r="V81" s="3"/>
      <c r="W81" s="3"/>
      <c r="X81" s="128"/>
      <c r="Y81" s="126"/>
      <c r="Z81" s="124"/>
    </row>
    <row r="82" spans="1:26" x14ac:dyDescent="0.35">
      <c r="A82" s="2"/>
      <c r="B82" s="6"/>
      <c r="C82" s="2"/>
      <c r="D82" s="2"/>
      <c r="E82" s="2"/>
      <c r="F82" s="2"/>
      <c r="G82" s="6"/>
      <c r="H82" s="2"/>
      <c r="I82" s="2"/>
      <c r="J82" s="2"/>
      <c r="K82" s="2"/>
      <c r="L82" s="2"/>
      <c r="M82" s="2"/>
      <c r="N82" s="2"/>
      <c r="O82" s="2"/>
      <c r="P82" s="6"/>
      <c r="Q82" s="3"/>
      <c r="R82" s="2"/>
      <c r="S82" s="2"/>
      <c r="T82" s="6"/>
      <c r="U82" s="3"/>
      <c r="V82" s="3"/>
      <c r="W82" s="3"/>
      <c r="X82" s="128"/>
      <c r="Y82" s="126"/>
      <c r="Z82" s="124"/>
    </row>
    <row r="83" spans="1:26" ht="25.5" customHeight="1" x14ac:dyDescent="0.35">
      <c r="A83" s="2"/>
      <c r="B83" s="6"/>
      <c r="C83" s="2"/>
      <c r="D83" s="2"/>
      <c r="E83" s="2"/>
      <c r="F83" s="2"/>
      <c r="G83" s="6"/>
      <c r="H83" s="2"/>
      <c r="I83" s="2"/>
      <c r="J83" s="2"/>
      <c r="K83" s="2"/>
      <c r="L83" s="2"/>
      <c r="M83" s="2"/>
      <c r="N83" s="2"/>
      <c r="O83" s="2"/>
      <c r="P83" s="6"/>
      <c r="Q83" s="3"/>
      <c r="R83" s="2"/>
      <c r="S83" s="2"/>
      <c r="T83" s="6"/>
      <c r="U83" s="3"/>
      <c r="V83" s="3"/>
      <c r="W83" s="3"/>
      <c r="X83" s="128"/>
      <c r="Y83" s="126"/>
      <c r="Z83" s="124"/>
    </row>
    <row r="84" spans="1:26" x14ac:dyDescent="0.35">
      <c r="A84" s="2"/>
      <c r="B84" s="6"/>
      <c r="C84" s="2"/>
      <c r="D84" s="2"/>
      <c r="E84" s="2"/>
      <c r="F84" s="2"/>
      <c r="G84" s="6"/>
      <c r="H84" s="2"/>
      <c r="I84" s="2"/>
      <c r="J84" s="2"/>
      <c r="K84" s="2"/>
      <c r="L84" s="2"/>
      <c r="M84" s="2"/>
      <c r="N84" s="2"/>
      <c r="O84" s="2"/>
      <c r="P84" s="6"/>
      <c r="Q84" s="3"/>
      <c r="R84" s="2"/>
      <c r="S84" s="2"/>
      <c r="T84" s="6"/>
      <c r="U84" s="3"/>
      <c r="V84" s="3"/>
      <c r="W84" s="3"/>
      <c r="X84" s="128"/>
      <c r="Y84" s="126"/>
      <c r="Z84" s="124"/>
    </row>
    <row r="85" spans="1:26" x14ac:dyDescent="0.35">
      <c r="A85" s="2"/>
      <c r="B85" s="6"/>
      <c r="C85" s="2"/>
      <c r="D85" s="2"/>
      <c r="E85" s="2"/>
      <c r="F85" s="2"/>
      <c r="G85" s="6"/>
      <c r="H85" s="2"/>
      <c r="I85" s="2"/>
      <c r="J85" s="2"/>
      <c r="K85" s="2"/>
      <c r="L85" s="2"/>
      <c r="M85" s="2"/>
      <c r="N85" s="2"/>
      <c r="O85" s="2"/>
      <c r="P85" s="6"/>
      <c r="Q85" s="3"/>
      <c r="R85" s="2"/>
      <c r="S85" s="2"/>
      <c r="T85" s="6"/>
      <c r="U85" s="3"/>
      <c r="V85" s="3"/>
      <c r="W85" s="3"/>
      <c r="X85" s="128"/>
      <c r="Y85" s="126"/>
      <c r="Z85" s="124"/>
    </row>
    <row r="86" spans="1:26" x14ac:dyDescent="0.35">
      <c r="A86" s="2"/>
      <c r="B86" s="6"/>
      <c r="C86" s="2"/>
      <c r="D86" s="2"/>
      <c r="E86" s="2"/>
      <c r="F86" s="2"/>
      <c r="G86" s="6"/>
      <c r="H86" s="2"/>
      <c r="I86" s="2"/>
      <c r="J86" s="2"/>
      <c r="K86" s="2"/>
      <c r="L86" s="2"/>
      <c r="M86" s="2"/>
      <c r="N86" s="2"/>
      <c r="O86" s="2"/>
      <c r="P86" s="6"/>
      <c r="Q86" s="3"/>
      <c r="R86" s="2"/>
      <c r="S86" s="2"/>
      <c r="T86" s="6"/>
      <c r="U86" s="3"/>
      <c r="V86" s="3"/>
      <c r="W86" s="3"/>
      <c r="X86" s="128"/>
      <c r="Y86" s="126"/>
      <c r="Z86" s="124"/>
    </row>
    <row r="87" spans="1:26" x14ac:dyDescent="0.35">
      <c r="A87" s="2"/>
      <c r="B87" s="6"/>
      <c r="C87" s="2"/>
      <c r="D87" s="2"/>
      <c r="E87" s="2"/>
      <c r="F87" s="2"/>
      <c r="G87" s="6"/>
      <c r="H87" s="2"/>
      <c r="I87" s="2"/>
      <c r="J87" s="2"/>
      <c r="K87" s="2"/>
      <c r="L87" s="2"/>
      <c r="M87" s="2"/>
      <c r="N87" s="2"/>
      <c r="O87" s="2"/>
      <c r="P87" s="6"/>
      <c r="Q87" s="3"/>
      <c r="R87" s="2"/>
      <c r="S87" s="2"/>
      <c r="T87" s="6"/>
      <c r="U87" s="3"/>
      <c r="V87" s="3"/>
      <c r="W87" s="3"/>
      <c r="X87" s="128"/>
      <c r="Y87" s="126"/>
      <c r="Z87" s="124"/>
    </row>
    <row r="88" spans="1:26" x14ac:dyDescent="0.35">
      <c r="A88" s="2"/>
      <c r="B88" s="6"/>
      <c r="C88" s="2"/>
      <c r="D88" s="2"/>
      <c r="E88" s="2"/>
      <c r="F88" s="2"/>
      <c r="G88" s="6"/>
      <c r="H88" s="2"/>
      <c r="I88" s="2"/>
      <c r="J88" s="2"/>
      <c r="K88" s="2"/>
      <c r="L88" s="2"/>
      <c r="M88" s="2"/>
      <c r="N88" s="2"/>
      <c r="O88" s="2"/>
      <c r="P88" s="6"/>
      <c r="Q88" s="3"/>
      <c r="R88" s="2"/>
      <c r="S88" s="2"/>
      <c r="T88" s="6"/>
      <c r="U88" s="3"/>
      <c r="V88" s="3"/>
      <c r="W88" s="3"/>
      <c r="X88" s="128"/>
      <c r="Y88" s="126"/>
      <c r="Z88" s="124"/>
    </row>
    <row r="89" spans="1:26" ht="25.5" customHeight="1" x14ac:dyDescent="0.35">
      <c r="A89" s="2"/>
      <c r="B89" s="6"/>
      <c r="C89" s="2"/>
      <c r="D89" s="2"/>
      <c r="E89" s="2"/>
      <c r="F89" s="2"/>
      <c r="G89" s="6"/>
      <c r="H89" s="2"/>
      <c r="I89" s="2"/>
      <c r="J89" s="2"/>
      <c r="K89" s="2"/>
      <c r="L89" s="2"/>
      <c r="M89" s="2"/>
      <c r="N89" s="2"/>
      <c r="O89" s="2"/>
      <c r="P89" s="6"/>
      <c r="Q89" s="3"/>
      <c r="R89" s="2"/>
      <c r="S89" s="2"/>
      <c r="T89" s="6"/>
      <c r="U89" s="3"/>
      <c r="V89" s="3"/>
      <c r="W89" s="3"/>
      <c r="X89" s="128"/>
      <c r="Y89" s="126"/>
      <c r="Z89" s="124"/>
    </row>
    <row r="90" spans="1:26" x14ac:dyDescent="0.35">
      <c r="A90" s="2"/>
      <c r="B90" s="6"/>
      <c r="C90" s="2"/>
      <c r="D90" s="2"/>
      <c r="E90" s="2"/>
      <c r="F90" s="2"/>
      <c r="G90" s="6"/>
      <c r="H90" s="2"/>
      <c r="I90" s="2"/>
      <c r="J90" s="2"/>
      <c r="K90" s="2"/>
      <c r="L90" s="2"/>
      <c r="M90" s="2"/>
      <c r="N90" s="2"/>
      <c r="O90" s="2"/>
      <c r="P90" s="6"/>
      <c r="Q90" s="3"/>
      <c r="R90" s="2"/>
      <c r="S90" s="2"/>
      <c r="T90" s="6"/>
      <c r="U90" s="3"/>
      <c r="V90" s="3"/>
      <c r="W90" s="3"/>
      <c r="X90" s="128"/>
      <c r="Y90" s="126"/>
      <c r="Z90" s="124"/>
    </row>
    <row r="91" spans="1:26" x14ac:dyDescent="0.35">
      <c r="A91" s="2"/>
      <c r="B91" s="6"/>
      <c r="C91" s="2"/>
      <c r="D91" s="2"/>
      <c r="E91" s="2"/>
      <c r="F91" s="2"/>
      <c r="G91" s="6"/>
      <c r="H91" s="2"/>
      <c r="I91" s="2"/>
      <c r="J91" s="2"/>
      <c r="K91" s="2"/>
      <c r="L91" s="2"/>
      <c r="M91" s="2"/>
      <c r="N91" s="2"/>
      <c r="O91" s="2"/>
      <c r="P91" s="6"/>
      <c r="Q91" s="3"/>
      <c r="R91" s="2"/>
      <c r="S91" s="2"/>
      <c r="T91" s="6"/>
      <c r="U91" s="3"/>
      <c r="V91" s="3"/>
      <c r="W91" s="3"/>
      <c r="X91" s="128"/>
      <c r="Y91" s="126"/>
      <c r="Z91" s="124"/>
    </row>
    <row r="92" spans="1:26" x14ac:dyDescent="0.35">
      <c r="A92" s="2"/>
      <c r="B92" s="6"/>
      <c r="C92" s="2"/>
      <c r="D92" s="2"/>
      <c r="E92" s="2"/>
      <c r="F92" s="2"/>
      <c r="G92" s="6"/>
      <c r="H92" s="2"/>
      <c r="I92" s="2"/>
      <c r="J92" s="2"/>
      <c r="K92" s="2"/>
      <c r="L92" s="2"/>
      <c r="M92" s="2"/>
      <c r="N92" s="2"/>
      <c r="O92" s="2"/>
      <c r="P92" s="6"/>
      <c r="Q92" s="3"/>
      <c r="R92" s="2"/>
      <c r="S92" s="2"/>
      <c r="T92" s="6"/>
      <c r="U92" s="3"/>
      <c r="V92" s="3"/>
      <c r="W92" s="3"/>
      <c r="X92" s="128"/>
      <c r="Y92" s="126"/>
      <c r="Z92" s="124"/>
    </row>
    <row r="93" spans="1:26" x14ac:dyDescent="0.35">
      <c r="A93" s="2"/>
      <c r="B93" s="6"/>
      <c r="C93" s="2"/>
      <c r="D93" s="2"/>
      <c r="E93" s="2"/>
      <c r="F93" s="2"/>
      <c r="G93" s="6"/>
      <c r="H93" s="2"/>
      <c r="I93" s="2"/>
      <c r="J93" s="2"/>
      <c r="K93" s="2"/>
      <c r="L93" s="2"/>
      <c r="M93" s="2"/>
      <c r="N93" s="2"/>
      <c r="O93" s="2"/>
      <c r="P93" s="6"/>
      <c r="Q93" s="3"/>
      <c r="R93" s="2"/>
      <c r="S93" s="2"/>
      <c r="T93" s="6"/>
      <c r="U93" s="3"/>
      <c r="V93" s="3"/>
      <c r="W93" s="3"/>
      <c r="X93" s="128"/>
      <c r="Y93" s="126"/>
      <c r="Z93" s="124"/>
    </row>
    <row r="94" spans="1:26" x14ac:dyDescent="0.35">
      <c r="A94" s="2"/>
      <c r="B94" s="6"/>
      <c r="C94" s="2"/>
      <c r="D94" s="2"/>
      <c r="E94" s="2"/>
      <c r="F94" s="2"/>
      <c r="G94" s="6"/>
      <c r="H94" s="2"/>
      <c r="I94" s="2"/>
      <c r="J94" s="2"/>
      <c r="K94" s="2"/>
      <c r="L94" s="2"/>
      <c r="M94" s="2"/>
      <c r="N94" s="2"/>
      <c r="O94" s="2"/>
      <c r="P94" s="6"/>
      <c r="Q94" s="3"/>
      <c r="R94" s="2"/>
      <c r="S94" s="2"/>
      <c r="T94" s="6"/>
      <c r="U94" s="3"/>
      <c r="V94" s="3"/>
      <c r="W94" s="3"/>
      <c r="X94" s="128"/>
      <c r="Y94" s="126"/>
      <c r="Z94" s="124"/>
    </row>
    <row r="95" spans="1:26" x14ac:dyDescent="0.35">
      <c r="A95" s="2"/>
      <c r="B95" s="6"/>
      <c r="C95" s="2"/>
      <c r="D95" s="2"/>
      <c r="E95" s="2"/>
      <c r="F95" s="2"/>
      <c r="G95" s="6"/>
      <c r="H95" s="2"/>
      <c r="I95" s="2"/>
      <c r="J95" s="2"/>
      <c r="K95" s="2"/>
      <c r="L95" s="2"/>
      <c r="M95" s="2"/>
      <c r="N95" s="2"/>
      <c r="O95" s="2"/>
      <c r="P95" s="6"/>
      <c r="Q95" s="3"/>
      <c r="R95" s="2"/>
      <c r="S95" s="2"/>
      <c r="T95" s="6"/>
      <c r="U95" s="3"/>
      <c r="V95" s="3"/>
      <c r="W95" s="3"/>
      <c r="X95" s="128"/>
      <c r="Y95" s="126"/>
      <c r="Z95" s="124"/>
    </row>
    <row r="96" spans="1:26" x14ac:dyDescent="0.35">
      <c r="A96" s="2"/>
      <c r="B96" s="6"/>
      <c r="C96" s="2"/>
      <c r="D96" s="2"/>
      <c r="E96" s="2"/>
      <c r="F96" s="2"/>
      <c r="G96" s="6"/>
      <c r="H96" s="2"/>
      <c r="I96" s="2"/>
      <c r="J96" s="2"/>
      <c r="K96" s="2"/>
      <c r="L96" s="2"/>
      <c r="M96" s="2"/>
      <c r="N96" s="2"/>
      <c r="O96" s="2"/>
      <c r="P96" s="6"/>
      <c r="Q96" s="3"/>
      <c r="R96" s="2"/>
      <c r="S96" s="2"/>
      <c r="T96" s="6"/>
      <c r="U96" s="3"/>
      <c r="V96" s="3"/>
      <c r="W96" s="3"/>
      <c r="X96" s="128"/>
      <c r="Y96" s="126"/>
      <c r="Z96" s="124"/>
    </row>
    <row r="97" spans="1:26" ht="25.5" customHeight="1" x14ac:dyDescent="0.35">
      <c r="A97" s="2"/>
      <c r="B97" s="6"/>
      <c r="C97" s="2"/>
      <c r="D97" s="2"/>
      <c r="E97" s="2"/>
      <c r="F97" s="2"/>
      <c r="G97" s="6"/>
      <c r="H97" s="2"/>
      <c r="I97" s="2"/>
      <c r="J97" s="2"/>
      <c r="K97" s="2"/>
      <c r="L97" s="2"/>
      <c r="M97" s="2"/>
      <c r="N97" s="2"/>
      <c r="O97" s="2"/>
      <c r="P97" s="6"/>
      <c r="Q97" s="3"/>
      <c r="R97" s="2"/>
      <c r="S97" s="2"/>
      <c r="T97" s="6"/>
      <c r="U97" s="3"/>
      <c r="V97" s="3"/>
      <c r="W97" s="3"/>
      <c r="X97" s="128"/>
      <c r="Y97" s="126"/>
      <c r="Z97" s="124"/>
    </row>
    <row r="98" spans="1:26" x14ac:dyDescent="0.35">
      <c r="A98" s="2"/>
      <c r="B98" s="6"/>
      <c r="C98" s="2"/>
      <c r="D98" s="2"/>
      <c r="E98" s="2"/>
      <c r="F98" s="2"/>
      <c r="G98" s="6"/>
      <c r="H98" s="2"/>
      <c r="I98" s="2"/>
      <c r="J98" s="2"/>
      <c r="K98" s="2"/>
      <c r="L98" s="2"/>
      <c r="M98" s="2"/>
      <c r="N98" s="2"/>
      <c r="O98" s="2"/>
      <c r="P98" s="6"/>
      <c r="Q98" s="3"/>
      <c r="R98" s="2"/>
      <c r="S98" s="2"/>
      <c r="T98" s="6"/>
      <c r="U98" s="3"/>
      <c r="V98" s="3"/>
      <c r="W98" s="3"/>
      <c r="X98" s="128"/>
      <c r="Y98" s="126"/>
      <c r="Z98" s="124"/>
    </row>
    <row r="99" spans="1:26" ht="25.5" customHeight="1" x14ac:dyDescent="0.35">
      <c r="A99" s="2"/>
      <c r="B99" s="6"/>
      <c r="C99" s="2"/>
      <c r="D99" s="2"/>
      <c r="E99" s="2"/>
      <c r="F99" s="2"/>
      <c r="G99" s="6"/>
      <c r="H99" s="2"/>
      <c r="I99" s="2"/>
      <c r="J99" s="2"/>
      <c r="K99" s="2"/>
      <c r="L99" s="2"/>
      <c r="M99" s="2"/>
      <c r="N99" s="2"/>
      <c r="O99" s="2"/>
      <c r="P99" s="6"/>
      <c r="Q99" s="3"/>
      <c r="R99" s="2"/>
      <c r="S99" s="2"/>
      <c r="T99" s="6"/>
      <c r="U99" s="3"/>
      <c r="V99" s="3"/>
      <c r="W99" s="3"/>
      <c r="X99" s="128"/>
      <c r="Y99" s="126"/>
      <c r="Z99" s="124"/>
    </row>
    <row r="100" spans="1:26" x14ac:dyDescent="0.35">
      <c r="A100" s="2"/>
      <c r="B100" s="6"/>
      <c r="C100" s="2"/>
      <c r="D100" s="2"/>
      <c r="E100" s="2"/>
      <c r="F100" s="2"/>
      <c r="G100" s="6"/>
      <c r="H100" s="2"/>
      <c r="I100" s="2"/>
      <c r="J100" s="2"/>
      <c r="K100" s="2"/>
      <c r="L100" s="2"/>
      <c r="M100" s="2"/>
      <c r="N100" s="2"/>
      <c r="O100" s="2"/>
      <c r="P100" s="6"/>
      <c r="Q100" s="3"/>
      <c r="R100" s="2"/>
      <c r="S100" s="2"/>
      <c r="T100" s="6"/>
      <c r="U100" s="3"/>
      <c r="V100" s="3"/>
      <c r="W100" s="3"/>
      <c r="X100" s="128"/>
      <c r="Y100" s="126"/>
      <c r="Z100" s="124"/>
    </row>
    <row r="101" spans="1:26" x14ac:dyDescent="0.35">
      <c r="A101" s="2"/>
      <c r="B101" s="6"/>
      <c r="C101" s="2"/>
      <c r="D101" s="2"/>
      <c r="E101" s="2"/>
      <c r="F101" s="2"/>
      <c r="G101" s="6"/>
      <c r="H101" s="2"/>
      <c r="I101" s="2"/>
      <c r="J101" s="2"/>
      <c r="K101" s="2"/>
      <c r="L101" s="2"/>
      <c r="M101" s="2"/>
      <c r="N101" s="2"/>
      <c r="O101" s="2"/>
      <c r="P101" s="6"/>
      <c r="Q101" s="3"/>
      <c r="R101" s="2"/>
      <c r="S101" s="2"/>
      <c r="T101" s="6"/>
      <c r="U101" s="3"/>
      <c r="V101" s="3"/>
      <c r="W101" s="3"/>
      <c r="X101" s="128"/>
      <c r="Y101" s="126"/>
      <c r="Z101" s="124"/>
    </row>
    <row r="102" spans="1:26" x14ac:dyDescent="0.35">
      <c r="A102" s="2"/>
      <c r="B102" s="6"/>
      <c r="C102" s="2"/>
      <c r="D102" s="2"/>
      <c r="E102" s="2"/>
      <c r="F102" s="2"/>
      <c r="G102" s="6"/>
      <c r="H102" s="2"/>
      <c r="I102" s="2"/>
      <c r="J102" s="2"/>
      <c r="K102" s="2"/>
      <c r="L102" s="2"/>
      <c r="M102" s="2"/>
      <c r="N102" s="2"/>
      <c r="O102" s="2"/>
      <c r="P102" s="6"/>
      <c r="Q102" s="3"/>
      <c r="R102" s="2"/>
      <c r="S102" s="2"/>
      <c r="T102" s="6"/>
      <c r="U102" s="3"/>
      <c r="V102" s="3"/>
      <c r="W102" s="3"/>
      <c r="X102" s="128"/>
      <c r="Y102" s="126"/>
      <c r="Z102" s="124"/>
    </row>
    <row r="103" spans="1:26" x14ac:dyDescent="0.35">
      <c r="A103" s="2"/>
      <c r="B103" s="6"/>
      <c r="C103" s="2"/>
      <c r="D103" s="2"/>
      <c r="E103" s="2"/>
      <c r="F103" s="2"/>
      <c r="G103" s="6"/>
      <c r="H103" s="2"/>
      <c r="I103" s="2"/>
      <c r="J103" s="2"/>
      <c r="K103" s="2"/>
      <c r="L103" s="2"/>
      <c r="M103" s="2"/>
      <c r="N103" s="2"/>
      <c r="O103" s="2"/>
      <c r="P103" s="6"/>
      <c r="Q103" s="3"/>
      <c r="R103" s="2"/>
      <c r="S103" s="2"/>
      <c r="T103" s="6"/>
      <c r="U103" s="3"/>
      <c r="V103" s="3"/>
      <c r="W103" s="3"/>
      <c r="X103" s="128"/>
      <c r="Y103" s="126"/>
      <c r="Z103" s="124"/>
    </row>
    <row r="104" spans="1:26" x14ac:dyDescent="0.35">
      <c r="A104" s="2"/>
      <c r="B104" s="6"/>
      <c r="C104" s="2"/>
      <c r="D104" s="2"/>
      <c r="E104" s="2"/>
      <c r="F104" s="2"/>
      <c r="G104" s="6"/>
      <c r="H104" s="2"/>
      <c r="I104" s="2"/>
      <c r="J104" s="2"/>
      <c r="K104" s="2"/>
      <c r="L104" s="2"/>
      <c r="M104" s="2"/>
      <c r="N104" s="2"/>
      <c r="O104" s="2"/>
      <c r="P104" s="6"/>
      <c r="Q104" s="3"/>
      <c r="R104" s="2"/>
      <c r="S104" s="2"/>
      <c r="T104" s="6"/>
      <c r="U104" s="3"/>
      <c r="V104" s="3"/>
      <c r="W104" s="3"/>
      <c r="X104" s="128"/>
      <c r="Y104" s="126"/>
      <c r="Z104" s="124"/>
    </row>
    <row r="105" spans="1:26" x14ac:dyDescent="0.35">
      <c r="A105" s="2"/>
      <c r="B105" s="6"/>
      <c r="C105" s="2"/>
      <c r="D105" s="2"/>
      <c r="E105" s="2"/>
      <c r="F105" s="2"/>
      <c r="G105" s="6"/>
      <c r="H105" s="2"/>
      <c r="I105" s="2"/>
      <c r="J105" s="2"/>
      <c r="K105" s="2"/>
      <c r="L105" s="2"/>
      <c r="M105" s="2"/>
      <c r="N105" s="2"/>
      <c r="O105" s="2"/>
      <c r="P105" s="6"/>
      <c r="Q105" s="3"/>
      <c r="R105" s="2"/>
      <c r="S105" s="2"/>
      <c r="T105" s="6"/>
      <c r="U105" s="3"/>
      <c r="V105" s="3"/>
      <c r="W105" s="3"/>
      <c r="X105" s="128"/>
      <c r="Y105" s="126"/>
      <c r="Z105" s="124"/>
    </row>
    <row r="106" spans="1:26" x14ac:dyDescent="0.35">
      <c r="A106" s="2"/>
      <c r="B106" s="6"/>
      <c r="C106" s="2"/>
      <c r="D106" s="2"/>
      <c r="E106" s="2"/>
      <c r="F106" s="2"/>
      <c r="G106" s="6"/>
      <c r="H106" s="2"/>
      <c r="I106" s="2"/>
      <c r="J106" s="2"/>
      <c r="K106" s="2"/>
      <c r="L106" s="2"/>
      <c r="M106" s="2"/>
      <c r="N106" s="2"/>
      <c r="O106" s="2"/>
      <c r="P106" s="6"/>
      <c r="Q106" s="3"/>
      <c r="R106" s="2"/>
      <c r="S106" s="2"/>
      <c r="T106" s="6"/>
      <c r="U106" s="3"/>
      <c r="V106" s="3"/>
      <c r="W106" s="3"/>
      <c r="X106" s="128"/>
      <c r="Y106" s="126"/>
      <c r="Z106" s="124"/>
    </row>
    <row r="107" spans="1:26" x14ac:dyDescent="0.35">
      <c r="A107" s="2"/>
      <c r="B107" s="6"/>
      <c r="C107" s="2"/>
      <c r="D107" s="2"/>
      <c r="E107" s="2"/>
      <c r="F107" s="2"/>
      <c r="G107" s="6"/>
      <c r="H107" s="2"/>
      <c r="I107" s="2"/>
      <c r="J107" s="2"/>
      <c r="K107" s="2"/>
      <c r="L107" s="2"/>
      <c r="M107" s="2"/>
      <c r="N107" s="2"/>
      <c r="O107" s="2"/>
      <c r="P107" s="6"/>
      <c r="Q107" s="3"/>
      <c r="R107" s="2"/>
      <c r="S107" s="2"/>
      <c r="T107" s="6"/>
      <c r="U107" s="3"/>
      <c r="V107" s="3"/>
      <c r="W107" s="3"/>
      <c r="X107" s="128"/>
      <c r="Y107" s="126"/>
      <c r="Z107" s="124"/>
    </row>
    <row r="108" spans="1:26" x14ac:dyDescent="0.35">
      <c r="A108" s="2"/>
      <c r="B108" s="6"/>
      <c r="C108" s="2"/>
      <c r="D108" s="2"/>
      <c r="E108" s="2"/>
      <c r="F108" s="2"/>
      <c r="G108" s="6"/>
      <c r="H108" s="2"/>
      <c r="I108" s="2"/>
      <c r="J108" s="2"/>
      <c r="K108" s="2"/>
      <c r="L108" s="2"/>
      <c r="M108" s="2"/>
      <c r="N108" s="2"/>
      <c r="O108" s="2"/>
      <c r="P108" s="6"/>
      <c r="Q108" s="3"/>
      <c r="R108" s="2"/>
      <c r="S108" s="2"/>
      <c r="T108" s="6"/>
      <c r="U108" s="3"/>
      <c r="V108" s="3"/>
      <c r="W108" s="3"/>
      <c r="X108" s="128"/>
      <c r="Y108" s="126"/>
      <c r="Z108" s="124"/>
    </row>
    <row r="109" spans="1:26" x14ac:dyDescent="0.35">
      <c r="A109" s="2"/>
      <c r="B109" s="6"/>
      <c r="C109" s="2"/>
      <c r="D109" s="2"/>
      <c r="E109" s="2"/>
      <c r="F109" s="2"/>
      <c r="G109" s="6"/>
      <c r="H109" s="2"/>
      <c r="I109" s="2"/>
      <c r="J109" s="2"/>
      <c r="K109" s="2"/>
      <c r="L109" s="2"/>
      <c r="M109" s="2"/>
      <c r="N109" s="2"/>
      <c r="O109" s="2"/>
      <c r="P109" s="6"/>
      <c r="Q109" s="3"/>
      <c r="R109" s="2"/>
      <c r="S109" s="2"/>
      <c r="T109" s="6"/>
      <c r="U109" s="3"/>
      <c r="V109" s="3"/>
      <c r="W109" s="3"/>
      <c r="X109" s="128"/>
      <c r="Y109" s="126"/>
      <c r="Z109" s="124"/>
    </row>
    <row r="110" spans="1:26" x14ac:dyDescent="0.35">
      <c r="A110" s="2"/>
      <c r="B110" s="6"/>
      <c r="C110" s="2"/>
      <c r="D110" s="2"/>
      <c r="E110" s="2"/>
      <c r="F110" s="2"/>
      <c r="G110" s="6"/>
      <c r="H110" s="2"/>
      <c r="I110" s="2"/>
      <c r="J110" s="2"/>
      <c r="K110" s="2"/>
      <c r="L110" s="2"/>
      <c r="M110" s="2"/>
      <c r="N110" s="2"/>
      <c r="O110" s="2"/>
      <c r="P110" s="6"/>
      <c r="Q110" s="3"/>
      <c r="R110" s="2"/>
      <c r="S110" s="2"/>
      <c r="T110" s="6"/>
      <c r="U110" s="3"/>
      <c r="V110" s="3"/>
      <c r="W110" s="3"/>
      <c r="X110" s="128"/>
      <c r="Y110" s="126"/>
      <c r="Z110" s="124"/>
    </row>
    <row r="111" spans="1:26" x14ac:dyDescent="0.35">
      <c r="A111" s="2"/>
      <c r="B111" s="6"/>
      <c r="C111" s="2"/>
      <c r="D111" s="2"/>
      <c r="E111" s="2"/>
      <c r="F111" s="2"/>
      <c r="G111" s="6"/>
      <c r="H111" s="2"/>
      <c r="I111" s="2"/>
      <c r="J111" s="2"/>
      <c r="K111" s="2"/>
      <c r="L111" s="2"/>
      <c r="M111" s="2"/>
      <c r="N111" s="2"/>
      <c r="O111" s="2"/>
      <c r="P111" s="6"/>
      <c r="Q111" s="3"/>
      <c r="R111" s="2"/>
      <c r="S111" s="2"/>
      <c r="T111" s="6"/>
      <c r="U111" s="3"/>
      <c r="V111" s="3"/>
      <c r="W111" s="3"/>
      <c r="X111" s="128"/>
      <c r="Y111" s="126"/>
      <c r="Z111" s="124"/>
    </row>
    <row r="112" spans="1:26" x14ac:dyDescent="0.35">
      <c r="A112" s="2"/>
      <c r="B112" s="6"/>
      <c r="C112" s="2"/>
      <c r="D112" s="2"/>
      <c r="E112" s="2"/>
      <c r="F112" s="2"/>
      <c r="G112" s="6"/>
      <c r="H112" s="2"/>
      <c r="I112" s="2"/>
      <c r="J112" s="2"/>
      <c r="K112" s="2"/>
      <c r="L112" s="2"/>
      <c r="M112" s="2"/>
      <c r="N112" s="2"/>
      <c r="O112" s="2"/>
      <c r="P112" s="6"/>
      <c r="Q112" s="3"/>
      <c r="R112" s="2"/>
      <c r="S112" s="2"/>
      <c r="T112" s="6"/>
      <c r="U112" s="3"/>
      <c r="V112" s="3"/>
      <c r="W112" s="3"/>
      <c r="X112" s="128"/>
      <c r="Y112" s="126"/>
      <c r="Z112" s="124"/>
    </row>
    <row r="113" spans="1:26" x14ac:dyDescent="0.35">
      <c r="A113" s="2"/>
      <c r="B113" s="6"/>
      <c r="C113" s="2"/>
      <c r="D113" s="2"/>
      <c r="E113" s="2"/>
      <c r="F113" s="2"/>
      <c r="G113" s="6"/>
      <c r="H113" s="2"/>
      <c r="I113" s="2"/>
      <c r="J113" s="2"/>
      <c r="K113" s="2"/>
      <c r="L113" s="2"/>
      <c r="M113" s="2"/>
      <c r="N113" s="2"/>
      <c r="O113" s="2"/>
      <c r="P113" s="6"/>
      <c r="Q113" s="3"/>
      <c r="R113" s="2"/>
      <c r="S113" s="2"/>
      <c r="T113" s="6"/>
      <c r="U113" s="3"/>
      <c r="V113" s="3"/>
      <c r="W113" s="3"/>
      <c r="X113" s="128"/>
      <c r="Y113" s="126"/>
      <c r="Z113" s="124"/>
    </row>
    <row r="114" spans="1:26" x14ac:dyDescent="0.35">
      <c r="A114" s="2"/>
      <c r="B114" s="6"/>
      <c r="C114" s="2"/>
      <c r="D114" s="2"/>
      <c r="E114" s="2"/>
      <c r="F114" s="2"/>
      <c r="G114" s="6"/>
      <c r="H114" s="2"/>
      <c r="I114" s="2"/>
      <c r="J114" s="2"/>
      <c r="K114" s="2"/>
      <c r="L114" s="2"/>
      <c r="M114" s="2"/>
      <c r="N114" s="2"/>
      <c r="O114" s="2"/>
      <c r="P114" s="6"/>
      <c r="Q114" s="3"/>
      <c r="R114" s="2"/>
      <c r="S114" s="2"/>
      <c r="T114" s="6"/>
      <c r="U114" s="3"/>
      <c r="V114" s="3"/>
      <c r="W114" s="3"/>
      <c r="X114" s="128"/>
      <c r="Y114" s="126"/>
      <c r="Z114" s="124"/>
    </row>
    <row r="115" spans="1:26" x14ac:dyDescent="0.35">
      <c r="A115" s="2"/>
      <c r="B115" s="6"/>
      <c r="C115" s="2"/>
      <c r="D115" s="2"/>
      <c r="E115" s="2"/>
      <c r="F115" s="2"/>
      <c r="G115" s="6"/>
      <c r="H115" s="2"/>
      <c r="I115" s="2"/>
      <c r="J115" s="2"/>
      <c r="K115" s="2"/>
      <c r="L115" s="2"/>
      <c r="M115" s="2"/>
      <c r="N115" s="2"/>
      <c r="O115" s="2"/>
      <c r="P115" s="6"/>
      <c r="Q115" s="3"/>
      <c r="R115" s="2"/>
      <c r="S115" s="2"/>
      <c r="T115" s="6"/>
      <c r="U115" s="3"/>
      <c r="V115" s="3"/>
      <c r="W115" s="3"/>
      <c r="X115" s="128"/>
      <c r="Y115" s="126"/>
      <c r="Z115" s="124"/>
    </row>
    <row r="116" spans="1:26" x14ac:dyDescent="0.35">
      <c r="A116" s="2"/>
      <c r="B116" s="6"/>
      <c r="C116" s="2"/>
      <c r="D116" s="2"/>
      <c r="E116" s="2"/>
      <c r="F116" s="2"/>
      <c r="G116" s="6"/>
      <c r="H116" s="2"/>
      <c r="I116" s="2"/>
      <c r="J116" s="2"/>
      <c r="K116" s="2"/>
      <c r="L116" s="2"/>
      <c r="M116" s="2"/>
      <c r="N116" s="2"/>
      <c r="O116" s="2"/>
      <c r="P116" s="6"/>
      <c r="Q116" s="3"/>
      <c r="R116" s="2"/>
      <c r="S116" s="2"/>
      <c r="T116" s="6"/>
      <c r="U116" s="3"/>
      <c r="V116" s="3"/>
      <c r="W116" s="3"/>
      <c r="X116" s="128"/>
      <c r="Y116" s="126"/>
      <c r="Z116" s="124"/>
    </row>
    <row r="117" spans="1:26" x14ac:dyDescent="0.35">
      <c r="A117" s="2"/>
      <c r="B117" s="6"/>
      <c r="C117" s="2"/>
      <c r="D117" s="2"/>
      <c r="E117" s="2"/>
      <c r="F117" s="2"/>
      <c r="G117" s="6"/>
      <c r="H117" s="2"/>
      <c r="I117" s="2"/>
      <c r="J117" s="2"/>
      <c r="K117" s="2"/>
      <c r="L117" s="2"/>
      <c r="M117" s="2"/>
      <c r="N117" s="2"/>
      <c r="O117" s="2"/>
      <c r="P117" s="6"/>
      <c r="Q117" s="3"/>
      <c r="R117" s="2"/>
      <c r="S117" s="2"/>
      <c r="T117" s="6"/>
      <c r="U117" s="3"/>
      <c r="V117" s="3"/>
      <c r="W117" s="3"/>
      <c r="X117" s="128"/>
      <c r="Y117" s="126"/>
      <c r="Z117" s="124"/>
    </row>
    <row r="118" spans="1:26" x14ac:dyDescent="0.35">
      <c r="A118" s="2"/>
      <c r="B118" s="6"/>
      <c r="C118" s="2"/>
      <c r="D118" s="2"/>
      <c r="E118" s="2"/>
      <c r="F118" s="2"/>
      <c r="G118" s="6"/>
      <c r="H118" s="2"/>
      <c r="I118" s="2"/>
      <c r="J118" s="2"/>
      <c r="K118" s="2"/>
      <c r="L118" s="2"/>
      <c r="M118" s="2"/>
      <c r="N118" s="2"/>
      <c r="O118" s="2"/>
      <c r="P118" s="6"/>
      <c r="Q118" s="3"/>
      <c r="R118" s="2"/>
      <c r="S118" s="2"/>
      <c r="T118" s="6"/>
      <c r="U118" s="3"/>
      <c r="V118" s="3"/>
      <c r="W118" s="3"/>
      <c r="X118" s="128"/>
      <c r="Y118" s="126"/>
      <c r="Z118" s="124"/>
    </row>
    <row r="119" spans="1:26" x14ac:dyDescent="0.35">
      <c r="A119" s="2"/>
      <c r="B119" s="6"/>
      <c r="C119" s="2"/>
      <c r="D119" s="2"/>
      <c r="E119" s="2"/>
      <c r="F119" s="2"/>
      <c r="G119" s="6"/>
      <c r="H119" s="2"/>
      <c r="I119" s="2"/>
      <c r="J119" s="2"/>
      <c r="K119" s="2"/>
      <c r="L119" s="2"/>
      <c r="M119" s="2"/>
      <c r="N119" s="2"/>
      <c r="O119" s="2"/>
      <c r="P119" s="6"/>
      <c r="Q119" s="3"/>
      <c r="R119" s="2"/>
      <c r="S119" s="2"/>
      <c r="T119" s="6"/>
      <c r="U119" s="3"/>
      <c r="V119" s="3"/>
      <c r="W119" s="3"/>
      <c r="X119" s="128"/>
      <c r="Y119" s="126"/>
      <c r="Z119" s="124"/>
    </row>
    <row r="120" spans="1:26" x14ac:dyDescent="0.35">
      <c r="A120" s="2"/>
      <c r="B120" s="6"/>
      <c r="C120" s="2"/>
      <c r="D120" s="2"/>
      <c r="E120" s="2"/>
      <c r="F120" s="2"/>
      <c r="G120" s="6"/>
      <c r="H120" s="2"/>
      <c r="I120" s="2"/>
      <c r="J120" s="2"/>
      <c r="K120" s="2"/>
      <c r="L120" s="2"/>
      <c r="M120" s="2"/>
      <c r="N120" s="2"/>
      <c r="O120" s="2"/>
      <c r="P120" s="6"/>
      <c r="Q120" s="3"/>
      <c r="R120" s="2"/>
      <c r="S120" s="2"/>
      <c r="T120" s="6"/>
      <c r="U120" s="3"/>
      <c r="V120" s="3"/>
      <c r="W120" s="3"/>
      <c r="X120" s="128"/>
      <c r="Y120" s="126"/>
      <c r="Z120" s="124"/>
    </row>
    <row r="121" spans="1:26" x14ac:dyDescent="0.35">
      <c r="A121" s="2"/>
      <c r="B121" s="6"/>
      <c r="C121" s="2"/>
      <c r="D121" s="2"/>
      <c r="E121" s="2"/>
      <c r="F121" s="2"/>
      <c r="G121" s="6"/>
      <c r="H121" s="2"/>
      <c r="I121" s="2"/>
      <c r="J121" s="2"/>
      <c r="K121" s="2"/>
      <c r="L121" s="2"/>
      <c r="M121" s="2"/>
      <c r="N121" s="2"/>
      <c r="O121" s="2"/>
      <c r="P121" s="6"/>
      <c r="Q121" s="3"/>
      <c r="R121" s="2"/>
      <c r="S121" s="2"/>
      <c r="T121" s="6"/>
      <c r="U121" s="3"/>
      <c r="V121" s="3"/>
      <c r="W121" s="3"/>
      <c r="X121" s="128"/>
      <c r="Y121" s="126"/>
      <c r="Z121" s="124"/>
    </row>
    <row r="122" spans="1:26" x14ac:dyDescent="0.35">
      <c r="A122" s="2"/>
      <c r="B122" s="6"/>
      <c r="C122" s="2"/>
      <c r="D122" s="2"/>
      <c r="E122" s="2"/>
      <c r="F122" s="2"/>
      <c r="G122" s="6"/>
      <c r="H122" s="2"/>
      <c r="I122" s="2"/>
      <c r="J122" s="2"/>
      <c r="K122" s="2"/>
      <c r="L122" s="2"/>
      <c r="M122" s="2"/>
      <c r="N122" s="2"/>
      <c r="O122" s="2"/>
      <c r="P122" s="6"/>
      <c r="Q122" s="3"/>
      <c r="R122" s="2"/>
      <c r="S122" s="2"/>
      <c r="T122" s="6"/>
      <c r="U122" s="3"/>
      <c r="V122" s="3"/>
      <c r="W122" s="3"/>
      <c r="X122" s="128"/>
      <c r="Y122" s="126"/>
      <c r="Z122" s="124"/>
    </row>
    <row r="123" spans="1:26" x14ac:dyDescent="0.35">
      <c r="A123" s="2"/>
      <c r="B123" s="6"/>
      <c r="C123" s="2"/>
      <c r="D123" s="2"/>
      <c r="E123" s="2"/>
      <c r="F123" s="2"/>
      <c r="G123" s="6"/>
      <c r="H123" s="2"/>
      <c r="I123" s="2"/>
      <c r="J123" s="2"/>
      <c r="K123" s="2"/>
      <c r="L123" s="2"/>
      <c r="M123" s="2"/>
      <c r="N123" s="2"/>
      <c r="O123" s="2"/>
      <c r="P123" s="6"/>
      <c r="Q123" s="3"/>
      <c r="R123" s="2"/>
      <c r="S123" s="2"/>
      <c r="T123" s="6"/>
      <c r="U123" s="3"/>
      <c r="V123" s="3"/>
      <c r="W123" s="3"/>
      <c r="X123" s="128"/>
      <c r="Y123" s="126"/>
      <c r="Z123" s="124"/>
    </row>
    <row r="124" spans="1:26" x14ac:dyDescent="0.35">
      <c r="A124" s="2"/>
      <c r="B124" s="6"/>
      <c r="C124" s="2"/>
      <c r="D124" s="2"/>
      <c r="E124" s="2"/>
      <c r="F124" s="2"/>
      <c r="G124" s="6"/>
      <c r="H124" s="2"/>
      <c r="I124" s="2"/>
      <c r="J124" s="2"/>
      <c r="K124" s="2"/>
      <c r="L124" s="2"/>
      <c r="M124" s="2"/>
      <c r="N124" s="2"/>
      <c r="O124" s="2"/>
      <c r="P124" s="6"/>
      <c r="Q124" s="3"/>
      <c r="R124" s="2"/>
      <c r="S124" s="2"/>
      <c r="T124" s="6"/>
      <c r="U124" s="3"/>
      <c r="V124" s="3"/>
      <c r="W124" s="3"/>
      <c r="X124" s="128"/>
      <c r="Y124" s="126"/>
      <c r="Z124" s="124"/>
    </row>
    <row r="125" spans="1:26" x14ac:dyDescent="0.35">
      <c r="A125" s="2"/>
      <c r="B125" s="6"/>
      <c r="C125" s="2"/>
      <c r="D125" s="2"/>
      <c r="E125" s="2"/>
      <c r="F125" s="2"/>
      <c r="G125" s="6"/>
      <c r="H125" s="2"/>
      <c r="I125" s="2"/>
      <c r="J125" s="2"/>
      <c r="K125" s="2"/>
      <c r="L125" s="2"/>
      <c r="M125" s="2"/>
      <c r="N125" s="2"/>
      <c r="O125" s="2"/>
      <c r="P125" s="6"/>
      <c r="Q125" s="3"/>
      <c r="R125" s="2"/>
      <c r="S125" s="2"/>
      <c r="T125" s="6"/>
      <c r="U125" s="3"/>
      <c r="V125" s="3"/>
      <c r="W125" s="3"/>
      <c r="X125" s="128"/>
      <c r="Y125" s="126"/>
      <c r="Z125" s="124"/>
    </row>
    <row r="126" spans="1:26" x14ac:dyDescent="0.35">
      <c r="A126" s="2"/>
      <c r="B126" s="6"/>
      <c r="C126" s="2"/>
      <c r="D126" s="2"/>
      <c r="E126" s="2"/>
      <c r="F126" s="2"/>
      <c r="G126" s="6"/>
      <c r="H126" s="2"/>
      <c r="I126" s="2"/>
      <c r="J126" s="2"/>
      <c r="K126" s="2"/>
      <c r="L126" s="2"/>
      <c r="M126" s="2"/>
      <c r="N126" s="2"/>
      <c r="O126" s="2"/>
      <c r="P126" s="6"/>
      <c r="Q126" s="3"/>
      <c r="R126" s="2"/>
      <c r="S126" s="2"/>
      <c r="T126" s="6"/>
      <c r="U126" s="3"/>
      <c r="V126" s="3"/>
      <c r="W126" s="3"/>
      <c r="X126" s="128"/>
      <c r="Y126" s="126"/>
      <c r="Z126" s="124"/>
    </row>
    <row r="127" spans="1:26" x14ac:dyDescent="0.35">
      <c r="A127" s="2"/>
      <c r="B127" s="6"/>
      <c r="C127" s="2"/>
      <c r="D127" s="2"/>
      <c r="E127" s="2"/>
      <c r="F127" s="2"/>
      <c r="G127" s="6"/>
      <c r="H127" s="2"/>
      <c r="I127" s="2"/>
      <c r="J127" s="2"/>
      <c r="K127" s="2"/>
      <c r="L127" s="2"/>
      <c r="M127" s="2"/>
      <c r="N127" s="2"/>
      <c r="O127" s="2"/>
      <c r="P127" s="6"/>
      <c r="Q127" s="3"/>
      <c r="R127" s="2"/>
      <c r="S127" s="2"/>
      <c r="T127" s="6"/>
      <c r="U127" s="3"/>
      <c r="V127" s="3"/>
      <c r="W127" s="3"/>
      <c r="X127" s="128"/>
      <c r="Y127" s="126"/>
      <c r="Z127" s="124"/>
    </row>
    <row r="128" spans="1:26" x14ac:dyDescent="0.35">
      <c r="A128" s="2"/>
      <c r="B128" s="6"/>
      <c r="C128" s="2"/>
      <c r="D128" s="2"/>
      <c r="E128" s="2"/>
      <c r="F128" s="2"/>
      <c r="G128" s="6"/>
      <c r="H128" s="2"/>
      <c r="I128" s="2"/>
      <c r="J128" s="2"/>
      <c r="K128" s="2"/>
      <c r="L128" s="2"/>
      <c r="M128" s="2"/>
      <c r="N128" s="2"/>
      <c r="O128" s="2"/>
      <c r="P128" s="6"/>
      <c r="Q128" s="3"/>
      <c r="R128" s="2"/>
      <c r="S128" s="2"/>
      <c r="T128" s="6"/>
      <c r="U128" s="3"/>
      <c r="V128" s="3"/>
      <c r="W128" s="3"/>
      <c r="X128" s="128"/>
      <c r="Y128" s="126"/>
      <c r="Z128" s="124"/>
    </row>
    <row r="129" spans="1:26" x14ac:dyDescent="0.35">
      <c r="A129" s="2"/>
      <c r="B129" s="6"/>
      <c r="C129" s="2"/>
      <c r="D129" s="2"/>
      <c r="E129" s="2"/>
      <c r="F129" s="2"/>
      <c r="G129" s="6"/>
      <c r="H129" s="2"/>
      <c r="I129" s="2"/>
      <c r="J129" s="2"/>
      <c r="K129" s="2"/>
      <c r="L129" s="2"/>
      <c r="M129" s="2"/>
      <c r="N129" s="2"/>
      <c r="O129" s="2"/>
      <c r="P129" s="6"/>
      <c r="Q129" s="3"/>
      <c r="R129" s="2"/>
      <c r="S129" s="2"/>
      <c r="T129" s="6"/>
      <c r="U129" s="3"/>
      <c r="V129" s="3"/>
      <c r="W129" s="3"/>
      <c r="X129" s="128"/>
      <c r="Y129" s="126"/>
      <c r="Z129" s="124"/>
    </row>
    <row r="130" spans="1:26" x14ac:dyDescent="0.35">
      <c r="A130" s="2"/>
      <c r="B130" s="6"/>
      <c r="C130" s="2"/>
      <c r="D130" s="2"/>
      <c r="E130" s="2"/>
      <c r="F130" s="2"/>
      <c r="G130" s="6"/>
      <c r="H130" s="2"/>
      <c r="I130" s="2"/>
      <c r="J130" s="2"/>
      <c r="K130" s="2"/>
      <c r="L130" s="2"/>
      <c r="M130" s="2"/>
      <c r="N130" s="2"/>
      <c r="O130" s="2"/>
      <c r="P130" s="6"/>
      <c r="Q130" s="3"/>
      <c r="R130" s="2"/>
      <c r="S130" s="2"/>
      <c r="T130" s="6"/>
      <c r="U130" s="3"/>
      <c r="V130" s="3"/>
      <c r="W130" s="3"/>
      <c r="X130" s="128"/>
      <c r="Y130" s="126"/>
      <c r="Z130" s="124"/>
    </row>
    <row r="131" spans="1:26" x14ac:dyDescent="0.35">
      <c r="A131" s="2"/>
      <c r="B131" s="6"/>
      <c r="C131" s="2"/>
      <c r="D131" s="2"/>
      <c r="E131" s="2"/>
      <c r="F131" s="2"/>
      <c r="G131" s="6"/>
      <c r="H131" s="2"/>
      <c r="I131" s="2"/>
      <c r="J131" s="2"/>
      <c r="K131" s="2"/>
      <c r="L131" s="2"/>
      <c r="M131" s="2"/>
      <c r="N131" s="2"/>
      <c r="O131" s="2"/>
      <c r="P131" s="6"/>
      <c r="Q131" s="3"/>
      <c r="R131" s="2"/>
      <c r="S131" s="2"/>
      <c r="T131" s="6"/>
      <c r="U131" s="3"/>
      <c r="V131" s="3"/>
      <c r="W131" s="3"/>
      <c r="X131" s="128"/>
      <c r="Y131" s="126"/>
      <c r="Z131" s="124"/>
    </row>
    <row r="132" spans="1:26" x14ac:dyDescent="0.35">
      <c r="A132" s="2"/>
      <c r="B132" s="6"/>
      <c r="C132" s="2"/>
      <c r="D132" s="2"/>
      <c r="E132" s="2"/>
      <c r="F132" s="2"/>
      <c r="G132" s="6"/>
      <c r="H132" s="2"/>
      <c r="I132" s="2"/>
      <c r="J132" s="2"/>
      <c r="K132" s="2"/>
      <c r="L132" s="2"/>
      <c r="M132" s="2"/>
      <c r="N132" s="2"/>
      <c r="O132" s="2"/>
      <c r="P132" s="6"/>
      <c r="Q132" s="3"/>
      <c r="R132" s="2"/>
      <c r="S132" s="2"/>
      <c r="T132" s="6"/>
      <c r="U132" s="3"/>
      <c r="V132" s="3"/>
      <c r="W132" s="3"/>
      <c r="X132" s="128"/>
      <c r="Y132" s="126"/>
      <c r="Z132" s="124"/>
    </row>
    <row r="133" spans="1:26" x14ac:dyDescent="0.35">
      <c r="A133" s="2"/>
      <c r="B133" s="6"/>
      <c r="C133" s="2"/>
      <c r="D133" s="2"/>
      <c r="E133" s="2"/>
      <c r="F133" s="2"/>
      <c r="G133" s="6"/>
      <c r="H133" s="2"/>
      <c r="I133" s="2"/>
      <c r="J133" s="2"/>
      <c r="K133" s="2"/>
      <c r="L133" s="2"/>
      <c r="M133" s="2"/>
      <c r="N133" s="2"/>
      <c r="O133" s="2"/>
      <c r="P133" s="6"/>
      <c r="Q133" s="3"/>
      <c r="R133" s="2"/>
      <c r="S133" s="2"/>
      <c r="T133" s="6"/>
      <c r="U133" s="3"/>
      <c r="V133" s="3"/>
      <c r="W133" s="3"/>
      <c r="X133" s="128"/>
      <c r="Y133" s="126"/>
      <c r="Z133" s="124"/>
    </row>
    <row r="134" spans="1:26" x14ac:dyDescent="0.35">
      <c r="A134" s="2"/>
      <c r="B134" s="6"/>
      <c r="C134" s="2"/>
      <c r="D134" s="2"/>
      <c r="E134" s="2"/>
      <c r="F134" s="2"/>
      <c r="G134" s="6"/>
      <c r="H134" s="2"/>
      <c r="I134" s="2"/>
      <c r="J134" s="2"/>
      <c r="K134" s="2"/>
      <c r="L134" s="2"/>
      <c r="M134" s="2"/>
      <c r="N134" s="2"/>
      <c r="O134" s="2"/>
      <c r="P134" s="6"/>
      <c r="Q134" s="3"/>
      <c r="R134" s="2"/>
      <c r="S134" s="2"/>
      <c r="T134" s="6"/>
      <c r="U134" s="3"/>
      <c r="V134" s="3"/>
      <c r="W134" s="3"/>
      <c r="X134" s="128"/>
      <c r="Y134" s="126"/>
      <c r="Z134" s="124"/>
    </row>
    <row r="135" spans="1:26" x14ac:dyDescent="0.35">
      <c r="A135" s="2"/>
      <c r="B135" s="6"/>
      <c r="C135" s="2"/>
      <c r="D135" s="2"/>
      <c r="E135" s="2"/>
      <c r="F135" s="2"/>
      <c r="G135" s="6"/>
      <c r="H135" s="2"/>
      <c r="I135" s="2"/>
      <c r="J135" s="2"/>
      <c r="K135" s="2"/>
      <c r="L135" s="2"/>
      <c r="M135" s="2"/>
      <c r="N135" s="2"/>
      <c r="O135" s="2"/>
      <c r="P135" s="6"/>
      <c r="Q135" s="3"/>
      <c r="R135" s="2"/>
      <c r="S135" s="2"/>
      <c r="T135" s="6"/>
      <c r="U135" s="3"/>
      <c r="V135" s="3"/>
      <c r="W135" s="3"/>
      <c r="X135" s="128"/>
      <c r="Y135" s="126"/>
      <c r="Z135" s="124"/>
    </row>
    <row r="136" spans="1:26" x14ac:dyDescent="0.35">
      <c r="A136" s="2"/>
      <c r="B136" s="6"/>
      <c r="C136" s="2"/>
      <c r="D136" s="2"/>
      <c r="E136" s="2"/>
      <c r="F136" s="2"/>
      <c r="G136" s="6"/>
      <c r="H136" s="2"/>
      <c r="I136" s="2"/>
      <c r="J136" s="2"/>
      <c r="K136" s="2"/>
      <c r="L136" s="2"/>
      <c r="M136" s="2"/>
      <c r="N136" s="2"/>
      <c r="O136" s="2"/>
      <c r="P136" s="6"/>
      <c r="Q136" s="3"/>
      <c r="R136" s="2"/>
      <c r="S136" s="2"/>
      <c r="T136" s="6"/>
      <c r="U136" s="3"/>
      <c r="V136" s="3"/>
      <c r="W136" s="3"/>
      <c r="X136" s="128"/>
      <c r="Y136" s="126"/>
      <c r="Z136" s="124"/>
    </row>
    <row r="137" spans="1:26" x14ac:dyDescent="0.35">
      <c r="A137" s="2"/>
      <c r="B137" s="6"/>
      <c r="C137" s="2"/>
      <c r="D137" s="2"/>
      <c r="E137" s="2"/>
      <c r="F137" s="2"/>
      <c r="G137" s="6"/>
      <c r="H137" s="2"/>
      <c r="I137" s="2"/>
      <c r="J137" s="2"/>
      <c r="K137" s="2"/>
      <c r="L137" s="2"/>
      <c r="M137" s="2"/>
      <c r="N137" s="2"/>
      <c r="O137" s="2"/>
      <c r="P137" s="6"/>
      <c r="Q137" s="3"/>
      <c r="R137" s="2"/>
      <c r="S137" s="2"/>
      <c r="T137" s="6"/>
      <c r="U137" s="3"/>
      <c r="V137" s="3"/>
      <c r="W137" s="3"/>
      <c r="X137" s="128"/>
      <c r="Y137" s="126"/>
      <c r="Z137" s="124"/>
    </row>
    <row r="138" spans="1:26" x14ac:dyDescent="0.35">
      <c r="A138" s="2"/>
      <c r="B138" s="6"/>
      <c r="C138" s="2"/>
      <c r="D138" s="2"/>
      <c r="E138" s="2"/>
      <c r="F138" s="2"/>
      <c r="G138" s="6"/>
      <c r="H138" s="2"/>
      <c r="I138" s="2"/>
      <c r="J138" s="2"/>
      <c r="K138" s="2"/>
      <c r="L138" s="2"/>
      <c r="M138" s="2"/>
      <c r="N138" s="2"/>
      <c r="O138" s="2"/>
      <c r="P138" s="6"/>
      <c r="Q138" s="3"/>
      <c r="R138" s="2"/>
      <c r="S138" s="2"/>
      <c r="T138" s="6"/>
      <c r="U138" s="3"/>
      <c r="V138" s="3"/>
      <c r="W138" s="3"/>
      <c r="X138" s="128"/>
      <c r="Y138" s="126"/>
      <c r="Z138" s="124"/>
    </row>
    <row r="139" spans="1:26" x14ac:dyDescent="0.35">
      <c r="A139" s="2"/>
      <c r="B139" s="6"/>
      <c r="C139" s="2"/>
      <c r="D139" s="2"/>
      <c r="E139" s="2"/>
      <c r="F139" s="2"/>
      <c r="G139" s="6"/>
      <c r="H139" s="2"/>
      <c r="I139" s="2"/>
      <c r="J139" s="2"/>
      <c r="K139" s="2"/>
      <c r="L139" s="2"/>
      <c r="M139" s="2"/>
      <c r="N139" s="2"/>
      <c r="O139" s="2"/>
      <c r="P139" s="6"/>
      <c r="Q139" s="3"/>
      <c r="R139" s="2"/>
      <c r="S139" s="2"/>
      <c r="T139" s="6"/>
      <c r="U139" s="3"/>
      <c r="V139" s="3"/>
      <c r="W139" s="3"/>
      <c r="X139" s="128"/>
      <c r="Y139" s="126"/>
      <c r="Z139" s="124"/>
    </row>
    <row r="140" spans="1:26" x14ac:dyDescent="0.35">
      <c r="A140" s="2"/>
      <c r="B140" s="6"/>
      <c r="C140" s="2"/>
      <c r="D140" s="2"/>
      <c r="E140" s="2"/>
      <c r="F140" s="2"/>
      <c r="G140" s="6"/>
      <c r="H140" s="2"/>
      <c r="I140" s="2"/>
      <c r="J140" s="2"/>
      <c r="K140" s="2"/>
      <c r="L140" s="2"/>
      <c r="M140" s="2"/>
      <c r="N140" s="2"/>
      <c r="O140" s="2"/>
      <c r="P140" s="6"/>
      <c r="Q140" s="3"/>
      <c r="R140" s="2"/>
      <c r="S140" s="2"/>
      <c r="T140" s="6"/>
      <c r="U140" s="3"/>
      <c r="V140" s="3"/>
      <c r="W140" s="3"/>
      <c r="X140" s="128"/>
      <c r="Y140" s="126"/>
      <c r="Z140" s="124"/>
    </row>
    <row r="141" spans="1:26" x14ac:dyDescent="0.35">
      <c r="A141" s="2"/>
      <c r="B141" s="6"/>
      <c r="C141" s="2"/>
      <c r="D141" s="2"/>
      <c r="E141" s="2"/>
      <c r="F141" s="2"/>
      <c r="G141" s="6"/>
      <c r="H141" s="2"/>
      <c r="I141" s="2"/>
      <c r="J141" s="2"/>
      <c r="K141" s="2"/>
      <c r="L141" s="2"/>
      <c r="M141" s="2"/>
      <c r="N141" s="2"/>
      <c r="O141" s="2"/>
      <c r="P141" s="6"/>
      <c r="Q141" s="3"/>
      <c r="R141" s="2"/>
      <c r="S141" s="2"/>
      <c r="T141" s="6"/>
      <c r="U141" s="3"/>
      <c r="V141" s="3"/>
      <c r="W141" s="3"/>
      <c r="X141" s="128"/>
      <c r="Y141" s="126"/>
      <c r="Z141" s="124"/>
    </row>
    <row r="142" spans="1:26" x14ac:dyDescent="0.35">
      <c r="A142" s="2"/>
      <c r="B142" s="6"/>
      <c r="C142" s="2"/>
      <c r="D142" s="2"/>
      <c r="E142" s="2"/>
      <c r="F142" s="2"/>
      <c r="G142" s="6"/>
      <c r="H142" s="2"/>
      <c r="I142" s="2"/>
      <c r="J142" s="2"/>
      <c r="K142" s="2"/>
      <c r="L142" s="2"/>
      <c r="M142" s="2"/>
      <c r="N142" s="2"/>
      <c r="O142" s="2"/>
      <c r="P142" s="6"/>
      <c r="Q142" s="3"/>
      <c r="R142" s="2"/>
      <c r="S142" s="2"/>
      <c r="T142" s="6"/>
      <c r="U142" s="3"/>
      <c r="V142" s="3"/>
      <c r="W142" s="3"/>
      <c r="X142" s="128"/>
      <c r="Y142" s="126"/>
      <c r="Z142" s="124"/>
    </row>
    <row r="143" spans="1:26" x14ac:dyDescent="0.35">
      <c r="A143" s="2"/>
      <c r="B143" s="6"/>
      <c r="C143" s="2"/>
      <c r="D143" s="2"/>
      <c r="E143" s="2"/>
      <c r="F143" s="2"/>
      <c r="G143" s="6"/>
      <c r="H143" s="2"/>
      <c r="I143" s="2"/>
      <c r="J143" s="2"/>
      <c r="K143" s="2"/>
      <c r="L143" s="2"/>
      <c r="M143" s="2"/>
      <c r="N143" s="2"/>
      <c r="O143" s="2"/>
      <c r="P143" s="6"/>
      <c r="Q143" s="3"/>
      <c r="R143" s="2"/>
      <c r="S143" s="2"/>
      <c r="T143" s="6"/>
      <c r="U143" s="3"/>
      <c r="V143" s="3"/>
      <c r="W143" s="3"/>
      <c r="X143" s="128"/>
      <c r="Y143" s="126"/>
      <c r="Z143" s="124"/>
    </row>
    <row r="144" spans="1:26" x14ac:dyDescent="0.35">
      <c r="A144" s="2"/>
      <c r="B144" s="6"/>
      <c r="C144" s="2"/>
      <c r="D144" s="2"/>
      <c r="E144" s="2"/>
      <c r="F144" s="2"/>
      <c r="G144" s="6"/>
      <c r="H144" s="2"/>
      <c r="I144" s="2"/>
      <c r="J144" s="2"/>
      <c r="K144" s="2"/>
      <c r="L144" s="2"/>
      <c r="M144" s="2"/>
      <c r="N144" s="2"/>
      <c r="O144" s="2"/>
      <c r="P144" s="6"/>
      <c r="Q144" s="3"/>
      <c r="R144" s="2"/>
      <c r="S144" s="2"/>
      <c r="T144" s="6"/>
      <c r="U144" s="3"/>
      <c r="V144" s="3"/>
      <c r="W144" s="3"/>
      <c r="X144" s="128"/>
      <c r="Y144" s="126"/>
      <c r="Z144" s="124"/>
    </row>
    <row r="145" spans="1:26" x14ac:dyDescent="0.35">
      <c r="A145" s="2"/>
      <c r="B145" s="6"/>
      <c r="C145" s="2"/>
      <c r="D145" s="2"/>
      <c r="E145" s="2"/>
      <c r="F145" s="2"/>
      <c r="G145" s="6"/>
      <c r="H145" s="2"/>
      <c r="I145" s="2"/>
      <c r="J145" s="2"/>
      <c r="K145" s="2"/>
      <c r="L145" s="2"/>
      <c r="M145" s="2"/>
      <c r="N145" s="2"/>
      <c r="O145" s="2"/>
      <c r="P145" s="6"/>
      <c r="Q145" s="3"/>
      <c r="R145" s="2"/>
      <c r="S145" s="2"/>
      <c r="T145" s="6"/>
      <c r="U145" s="3"/>
      <c r="V145" s="3"/>
      <c r="W145" s="3"/>
      <c r="X145" s="128"/>
      <c r="Y145" s="126"/>
      <c r="Z145" s="124"/>
    </row>
    <row r="146" spans="1:26" x14ac:dyDescent="0.35">
      <c r="A146" s="2"/>
      <c r="B146" s="6"/>
      <c r="C146" s="2"/>
      <c r="D146" s="2"/>
      <c r="E146" s="2"/>
      <c r="F146" s="2"/>
      <c r="G146" s="6"/>
      <c r="H146" s="2"/>
      <c r="I146" s="2"/>
      <c r="J146" s="2"/>
      <c r="K146" s="2"/>
      <c r="L146" s="2"/>
      <c r="M146" s="2"/>
      <c r="N146" s="2"/>
      <c r="O146" s="2"/>
      <c r="P146" s="6"/>
      <c r="Q146" s="3"/>
      <c r="R146" s="2"/>
      <c r="S146" s="2"/>
      <c r="T146" s="6"/>
      <c r="U146" s="3"/>
      <c r="V146" s="3"/>
      <c r="W146" s="3"/>
      <c r="X146" s="128"/>
      <c r="Y146" s="126"/>
      <c r="Z146" s="124"/>
    </row>
    <row r="147" spans="1:26" x14ac:dyDescent="0.35">
      <c r="A147" s="2"/>
      <c r="B147" s="6"/>
      <c r="C147" s="2"/>
      <c r="D147" s="2"/>
      <c r="E147" s="2"/>
      <c r="F147" s="2"/>
      <c r="G147" s="6"/>
      <c r="H147" s="2"/>
      <c r="I147" s="2"/>
      <c r="J147" s="2"/>
      <c r="K147" s="2"/>
      <c r="L147" s="2"/>
      <c r="M147" s="2"/>
      <c r="N147" s="2"/>
      <c r="O147" s="2"/>
      <c r="P147" s="6"/>
      <c r="Q147" s="3"/>
      <c r="R147" s="2"/>
      <c r="S147" s="2"/>
      <c r="T147" s="6"/>
      <c r="U147" s="3"/>
      <c r="V147" s="3"/>
      <c r="W147" s="3"/>
      <c r="X147" s="128"/>
      <c r="Y147" s="126"/>
      <c r="Z147" s="124"/>
    </row>
    <row r="148" spans="1:26" x14ac:dyDescent="0.35">
      <c r="A148" s="2"/>
      <c r="B148" s="6"/>
      <c r="C148" s="2"/>
      <c r="D148" s="2"/>
      <c r="E148" s="2"/>
      <c r="F148" s="2"/>
      <c r="G148" s="6"/>
      <c r="H148" s="2"/>
      <c r="I148" s="2"/>
      <c r="J148" s="2"/>
      <c r="K148" s="2"/>
      <c r="L148" s="2"/>
      <c r="M148" s="2"/>
      <c r="N148" s="2"/>
      <c r="O148" s="2"/>
      <c r="P148" s="6"/>
      <c r="Q148" s="3"/>
      <c r="R148" s="2"/>
      <c r="S148" s="2"/>
      <c r="T148" s="6"/>
      <c r="U148" s="3"/>
      <c r="V148" s="3"/>
      <c r="W148" s="3"/>
      <c r="X148" s="128"/>
      <c r="Y148" s="126"/>
      <c r="Z148" s="124"/>
    </row>
    <row r="149" spans="1:26" x14ac:dyDescent="0.35">
      <c r="A149" s="2"/>
      <c r="B149" s="6"/>
      <c r="C149" s="2"/>
      <c r="D149" s="2"/>
      <c r="E149" s="2"/>
      <c r="F149" s="2"/>
      <c r="G149" s="6"/>
      <c r="H149" s="2"/>
      <c r="I149" s="2"/>
      <c r="J149" s="2"/>
      <c r="K149" s="2"/>
      <c r="L149" s="2"/>
      <c r="M149" s="2"/>
      <c r="N149" s="2"/>
      <c r="O149" s="2"/>
      <c r="P149" s="6"/>
      <c r="Q149" s="3"/>
      <c r="R149" s="2"/>
      <c r="S149" s="2"/>
      <c r="T149" s="6"/>
      <c r="U149" s="3"/>
      <c r="V149" s="3"/>
      <c r="W149" s="3"/>
      <c r="X149" s="128"/>
      <c r="Y149" s="126"/>
      <c r="Z149" s="124"/>
    </row>
    <row r="150" spans="1:26" x14ac:dyDescent="0.35">
      <c r="A150" s="2"/>
      <c r="B150" s="6"/>
      <c r="C150" s="2"/>
      <c r="D150" s="2"/>
      <c r="E150" s="2"/>
      <c r="F150" s="2"/>
      <c r="G150" s="6"/>
      <c r="H150" s="2"/>
      <c r="I150" s="2"/>
      <c r="J150" s="2"/>
      <c r="K150" s="2"/>
      <c r="L150" s="2"/>
      <c r="M150" s="2"/>
      <c r="N150" s="2"/>
      <c r="O150" s="2"/>
      <c r="P150" s="6"/>
      <c r="Q150" s="3"/>
      <c r="R150" s="2"/>
      <c r="S150" s="2"/>
      <c r="T150" s="6"/>
      <c r="U150" s="3"/>
      <c r="V150" s="3"/>
      <c r="W150" s="3"/>
      <c r="X150" s="128"/>
      <c r="Y150" s="126"/>
      <c r="Z150" s="124"/>
    </row>
    <row r="151" spans="1:26" x14ac:dyDescent="0.35">
      <c r="A151" s="2"/>
      <c r="B151" s="6"/>
      <c r="C151" s="2"/>
      <c r="D151" s="2"/>
      <c r="E151" s="2"/>
      <c r="F151" s="2"/>
      <c r="G151" s="6"/>
      <c r="H151" s="2"/>
      <c r="I151" s="2"/>
      <c r="J151" s="2"/>
      <c r="K151" s="2"/>
      <c r="L151" s="2"/>
      <c r="M151" s="2"/>
      <c r="N151" s="2"/>
      <c r="O151" s="2"/>
      <c r="P151" s="6"/>
      <c r="Q151" s="3"/>
      <c r="R151" s="2"/>
      <c r="S151" s="2"/>
      <c r="T151" s="6"/>
      <c r="U151" s="3"/>
      <c r="V151" s="3"/>
      <c r="W151" s="3"/>
      <c r="X151" s="128"/>
      <c r="Y151" s="126"/>
      <c r="Z151" s="124"/>
    </row>
    <row r="152" spans="1:26" x14ac:dyDescent="0.35">
      <c r="A152" s="2"/>
      <c r="B152" s="6"/>
      <c r="C152" s="2"/>
      <c r="D152" s="2"/>
      <c r="E152" s="2"/>
      <c r="F152" s="2"/>
      <c r="G152" s="6"/>
      <c r="H152" s="2"/>
      <c r="I152" s="2"/>
      <c r="J152" s="2"/>
      <c r="K152" s="2"/>
      <c r="L152" s="2"/>
      <c r="M152" s="2"/>
      <c r="N152" s="2"/>
      <c r="O152" s="2"/>
      <c r="P152" s="6"/>
      <c r="Q152" s="3"/>
      <c r="R152" s="2"/>
      <c r="S152" s="2"/>
      <c r="T152" s="6"/>
      <c r="U152" s="3"/>
      <c r="V152" s="3"/>
      <c r="W152" s="3"/>
      <c r="X152" s="128"/>
      <c r="Y152" s="126"/>
      <c r="Z152" s="124"/>
    </row>
    <row r="153" spans="1:26" x14ac:dyDescent="0.35">
      <c r="A153" s="2"/>
      <c r="B153" s="6"/>
      <c r="C153" s="2"/>
      <c r="D153" s="2"/>
      <c r="E153" s="2"/>
      <c r="F153" s="2"/>
      <c r="G153" s="6"/>
      <c r="H153" s="2"/>
      <c r="I153" s="2"/>
      <c r="J153" s="2"/>
      <c r="K153" s="2"/>
      <c r="L153" s="2"/>
      <c r="M153" s="2"/>
      <c r="N153" s="2"/>
      <c r="O153" s="2"/>
      <c r="P153" s="6"/>
      <c r="Q153" s="3"/>
      <c r="R153" s="2"/>
      <c r="S153" s="2"/>
      <c r="T153" s="6"/>
      <c r="U153" s="3"/>
      <c r="V153" s="3"/>
      <c r="W153" s="3"/>
      <c r="X153" s="128"/>
      <c r="Y153" s="126"/>
      <c r="Z153" s="124"/>
    </row>
    <row r="154" spans="1:26" x14ac:dyDescent="0.35">
      <c r="A154" s="2"/>
      <c r="B154" s="6"/>
      <c r="C154" s="2"/>
      <c r="D154" s="2"/>
      <c r="E154" s="2"/>
      <c r="F154" s="2"/>
      <c r="G154" s="6"/>
      <c r="H154" s="2"/>
      <c r="I154" s="2"/>
      <c r="J154" s="2"/>
      <c r="K154" s="2"/>
      <c r="L154" s="2"/>
      <c r="M154" s="2"/>
      <c r="N154" s="2"/>
      <c r="O154" s="2"/>
      <c r="P154" s="6"/>
      <c r="Q154" s="3"/>
      <c r="R154" s="2"/>
      <c r="S154" s="2"/>
      <c r="T154" s="6"/>
      <c r="U154" s="3"/>
      <c r="V154" s="3"/>
      <c r="W154" s="3"/>
      <c r="X154" s="128"/>
      <c r="Y154" s="126"/>
      <c r="Z154" s="124"/>
    </row>
    <row r="155" spans="1:26" x14ac:dyDescent="0.35">
      <c r="A155" s="2"/>
      <c r="B155" s="6"/>
      <c r="C155" s="2"/>
      <c r="D155" s="2"/>
      <c r="E155" s="2"/>
      <c r="F155" s="2"/>
      <c r="G155" s="6"/>
      <c r="H155" s="2"/>
      <c r="I155" s="2"/>
      <c r="J155" s="2"/>
      <c r="K155" s="2"/>
      <c r="L155" s="2"/>
      <c r="M155" s="2"/>
      <c r="N155" s="2"/>
      <c r="O155" s="2"/>
      <c r="P155" s="6"/>
      <c r="Q155" s="3"/>
      <c r="R155" s="2"/>
      <c r="S155" s="2"/>
      <c r="T155" s="6"/>
      <c r="U155" s="3"/>
      <c r="V155" s="3"/>
      <c r="W155" s="3"/>
      <c r="X155" s="128"/>
      <c r="Y155" s="126"/>
      <c r="Z155" s="124"/>
    </row>
    <row r="156" spans="1:26" x14ac:dyDescent="0.35">
      <c r="A156" s="2"/>
      <c r="B156" s="6"/>
      <c r="C156" s="2"/>
      <c r="D156" s="2"/>
      <c r="E156" s="2"/>
      <c r="F156" s="2"/>
      <c r="G156" s="6"/>
      <c r="H156" s="2"/>
      <c r="I156" s="2"/>
      <c r="J156" s="2"/>
      <c r="K156" s="2"/>
      <c r="L156" s="2"/>
      <c r="M156" s="2"/>
      <c r="N156" s="2"/>
      <c r="O156" s="2"/>
      <c r="P156" s="6"/>
      <c r="Q156" s="3"/>
      <c r="R156" s="2"/>
      <c r="S156" s="2"/>
      <c r="T156" s="6"/>
      <c r="U156" s="3"/>
      <c r="V156" s="3"/>
      <c r="W156" s="3"/>
      <c r="X156" s="128"/>
      <c r="Y156" s="126"/>
      <c r="Z156" s="124"/>
    </row>
    <row r="157" spans="1:26" x14ac:dyDescent="0.35">
      <c r="A157" s="2"/>
      <c r="B157" s="6"/>
      <c r="C157" s="2"/>
      <c r="D157" s="2"/>
      <c r="E157" s="2"/>
      <c r="F157" s="2"/>
      <c r="G157" s="6"/>
      <c r="H157" s="2"/>
      <c r="I157" s="2"/>
      <c r="J157" s="2"/>
      <c r="K157" s="2"/>
      <c r="L157" s="2"/>
      <c r="M157" s="2"/>
      <c r="N157" s="2"/>
      <c r="O157" s="2"/>
      <c r="P157" s="6"/>
      <c r="Q157" s="3"/>
      <c r="R157" s="2"/>
      <c r="S157" s="2"/>
      <c r="T157" s="6"/>
      <c r="U157" s="3"/>
      <c r="V157" s="3"/>
      <c r="W157" s="3"/>
      <c r="X157" s="128"/>
      <c r="Y157" s="126"/>
      <c r="Z157" s="124"/>
    </row>
    <row r="158" spans="1:26" x14ac:dyDescent="0.35">
      <c r="A158" s="2"/>
      <c r="B158" s="6"/>
      <c r="C158" s="2"/>
      <c r="D158" s="2"/>
      <c r="E158" s="2"/>
      <c r="F158" s="2"/>
      <c r="G158" s="6"/>
      <c r="H158" s="2"/>
      <c r="I158" s="2"/>
      <c r="J158" s="2"/>
      <c r="K158" s="2"/>
      <c r="L158" s="2"/>
      <c r="M158" s="2"/>
      <c r="N158" s="2"/>
      <c r="O158" s="2"/>
      <c r="P158" s="6"/>
      <c r="Q158" s="3"/>
      <c r="R158" s="2"/>
      <c r="S158" s="2"/>
      <c r="T158" s="6"/>
      <c r="U158" s="3"/>
      <c r="V158" s="3"/>
      <c r="W158" s="3"/>
      <c r="X158" s="128"/>
      <c r="Y158" s="126"/>
      <c r="Z158" s="124"/>
    </row>
    <row r="159" spans="1:26" x14ac:dyDescent="0.35">
      <c r="A159" s="2"/>
      <c r="B159" s="6"/>
      <c r="C159" s="2"/>
      <c r="D159" s="2"/>
      <c r="E159" s="2"/>
      <c r="F159" s="2"/>
      <c r="G159" s="6"/>
      <c r="H159" s="2"/>
      <c r="I159" s="2"/>
      <c r="J159" s="2"/>
      <c r="K159" s="2"/>
      <c r="L159" s="2"/>
      <c r="M159" s="2"/>
      <c r="N159" s="2"/>
      <c r="O159" s="2"/>
      <c r="P159" s="6"/>
      <c r="Q159" s="3"/>
      <c r="R159" s="2"/>
      <c r="S159" s="2"/>
      <c r="T159" s="6"/>
      <c r="U159" s="3"/>
      <c r="V159" s="3"/>
      <c r="W159" s="3"/>
      <c r="X159" s="128"/>
      <c r="Y159" s="126"/>
      <c r="Z159" s="124"/>
    </row>
    <row r="160" spans="1:26" x14ac:dyDescent="0.35">
      <c r="A160" s="2"/>
      <c r="B160" s="6"/>
      <c r="C160" s="2"/>
      <c r="D160" s="2"/>
      <c r="E160" s="2"/>
      <c r="F160" s="2"/>
      <c r="G160" s="6"/>
      <c r="H160" s="2"/>
      <c r="I160" s="2"/>
      <c r="J160" s="2"/>
      <c r="K160" s="2"/>
      <c r="L160" s="2"/>
      <c r="M160" s="2"/>
      <c r="N160" s="2"/>
      <c r="O160" s="2"/>
      <c r="P160" s="6"/>
      <c r="Q160" s="3"/>
      <c r="R160" s="2"/>
      <c r="S160" s="2"/>
      <c r="T160" s="6"/>
      <c r="U160" s="3"/>
      <c r="V160" s="3"/>
      <c r="W160" s="3"/>
      <c r="X160" s="128"/>
      <c r="Y160" s="126"/>
      <c r="Z160" s="124"/>
    </row>
    <row r="161" spans="1:26" x14ac:dyDescent="0.35">
      <c r="A161" s="2"/>
      <c r="B161" s="6"/>
      <c r="C161" s="2"/>
      <c r="D161" s="2"/>
      <c r="E161" s="2"/>
      <c r="F161" s="2"/>
      <c r="G161" s="6"/>
      <c r="H161" s="2"/>
      <c r="I161" s="2"/>
      <c r="J161" s="2"/>
      <c r="K161" s="2"/>
      <c r="L161" s="2"/>
      <c r="M161" s="2"/>
      <c r="N161" s="2"/>
      <c r="O161" s="2"/>
      <c r="P161" s="6"/>
      <c r="Q161" s="3"/>
      <c r="R161" s="2"/>
      <c r="S161" s="2"/>
      <c r="T161" s="6"/>
      <c r="U161" s="3"/>
      <c r="V161" s="3"/>
      <c r="W161" s="3"/>
      <c r="X161" s="128"/>
      <c r="Y161" s="126"/>
      <c r="Z161" s="124"/>
    </row>
    <row r="162" spans="1:26" x14ac:dyDescent="0.35">
      <c r="A162" s="2"/>
      <c r="B162" s="6"/>
      <c r="C162" s="2"/>
      <c r="D162" s="2"/>
      <c r="E162" s="2"/>
      <c r="F162" s="2"/>
      <c r="G162" s="6"/>
      <c r="H162" s="2"/>
      <c r="I162" s="2"/>
      <c r="J162" s="2"/>
      <c r="K162" s="2"/>
      <c r="L162" s="2"/>
      <c r="M162" s="2"/>
      <c r="N162" s="2"/>
      <c r="O162" s="2"/>
      <c r="P162" s="6"/>
      <c r="Q162" s="3"/>
      <c r="R162" s="2"/>
      <c r="S162" s="2"/>
      <c r="T162" s="6"/>
      <c r="U162" s="3"/>
      <c r="V162" s="3"/>
      <c r="W162" s="3"/>
      <c r="X162" s="128"/>
      <c r="Y162" s="126"/>
      <c r="Z162" s="124"/>
    </row>
    <row r="163" spans="1:26" x14ac:dyDescent="0.35">
      <c r="A163" s="2"/>
      <c r="B163" s="6"/>
      <c r="C163" s="2"/>
      <c r="D163" s="2"/>
      <c r="E163" s="2"/>
      <c r="F163" s="2"/>
      <c r="G163" s="6"/>
      <c r="H163" s="2"/>
      <c r="I163" s="2"/>
      <c r="J163" s="2"/>
      <c r="K163" s="2"/>
      <c r="L163" s="2"/>
      <c r="M163" s="2"/>
      <c r="N163" s="2"/>
      <c r="O163" s="2"/>
      <c r="P163" s="6"/>
      <c r="Q163" s="3"/>
      <c r="R163" s="2"/>
      <c r="S163" s="2"/>
      <c r="T163" s="6"/>
      <c r="U163" s="3"/>
      <c r="V163" s="3"/>
      <c r="W163" s="3"/>
      <c r="X163" s="128"/>
      <c r="Y163" s="126"/>
      <c r="Z163" s="124"/>
    </row>
    <row r="164" spans="1:26" x14ac:dyDescent="0.35">
      <c r="A164" s="2"/>
      <c r="B164" s="6"/>
      <c r="C164" s="2"/>
      <c r="D164" s="2"/>
      <c r="E164" s="2"/>
      <c r="F164" s="2"/>
      <c r="G164" s="6"/>
      <c r="H164" s="2"/>
      <c r="I164" s="2"/>
      <c r="J164" s="2"/>
      <c r="K164" s="2"/>
      <c r="L164" s="2"/>
      <c r="M164" s="2"/>
      <c r="N164" s="2"/>
      <c r="O164" s="2"/>
      <c r="P164" s="6"/>
      <c r="Q164" s="3"/>
      <c r="R164" s="2"/>
      <c r="S164" s="2"/>
      <c r="T164" s="6"/>
      <c r="U164" s="3"/>
      <c r="V164" s="3"/>
      <c r="W164" s="3"/>
      <c r="X164" s="128"/>
      <c r="Y164" s="126"/>
      <c r="Z164" s="124"/>
    </row>
    <row r="165" spans="1:26" x14ac:dyDescent="0.35">
      <c r="A165" s="2"/>
      <c r="B165" s="6"/>
      <c r="C165" s="2"/>
      <c r="D165" s="2"/>
      <c r="E165" s="2"/>
      <c r="F165" s="2"/>
      <c r="G165" s="6"/>
      <c r="H165" s="2"/>
      <c r="I165" s="2"/>
      <c r="J165" s="2"/>
      <c r="K165" s="2"/>
      <c r="L165" s="2"/>
      <c r="M165" s="2"/>
      <c r="N165" s="2"/>
      <c r="O165" s="2"/>
      <c r="P165" s="6"/>
      <c r="Q165" s="3"/>
      <c r="R165" s="2"/>
      <c r="S165" s="2"/>
      <c r="T165" s="6"/>
      <c r="U165" s="3"/>
      <c r="V165" s="3"/>
      <c r="W165" s="3"/>
      <c r="X165" s="128"/>
      <c r="Y165" s="126"/>
      <c r="Z165" s="124"/>
    </row>
    <row r="166" spans="1:26" x14ac:dyDescent="0.35">
      <c r="A166" s="2"/>
      <c r="B166" s="6"/>
      <c r="C166" s="2"/>
      <c r="D166" s="2"/>
      <c r="E166" s="2"/>
      <c r="F166" s="2"/>
      <c r="G166" s="6"/>
      <c r="H166" s="2"/>
      <c r="I166" s="2"/>
      <c r="J166" s="2"/>
      <c r="K166" s="2"/>
      <c r="L166" s="2"/>
      <c r="M166" s="2"/>
      <c r="N166" s="2"/>
      <c r="O166" s="2"/>
      <c r="P166" s="6"/>
      <c r="Q166" s="3"/>
      <c r="R166" s="2"/>
      <c r="S166" s="2"/>
      <c r="T166" s="6"/>
      <c r="U166" s="3"/>
      <c r="V166" s="3"/>
      <c r="W166" s="3"/>
      <c r="X166" s="128"/>
      <c r="Y166" s="126"/>
      <c r="Z166" s="124"/>
    </row>
    <row r="167" spans="1:26" x14ac:dyDescent="0.35">
      <c r="A167" s="2"/>
      <c r="B167" s="6"/>
      <c r="C167" s="2"/>
      <c r="D167" s="2"/>
      <c r="E167" s="2"/>
      <c r="F167" s="2"/>
      <c r="G167" s="6"/>
      <c r="H167" s="2"/>
      <c r="I167" s="2"/>
      <c r="J167" s="2"/>
      <c r="K167" s="2"/>
      <c r="L167" s="2"/>
      <c r="M167" s="2"/>
      <c r="N167" s="2"/>
      <c r="O167" s="2"/>
      <c r="P167" s="6"/>
      <c r="Q167" s="3"/>
      <c r="R167" s="2"/>
      <c r="S167" s="2"/>
      <c r="T167" s="6"/>
      <c r="U167" s="3"/>
      <c r="V167" s="3"/>
      <c r="W167" s="3"/>
      <c r="X167" s="128"/>
      <c r="Y167" s="126"/>
      <c r="Z167" s="124"/>
    </row>
    <row r="168" spans="1:26" x14ac:dyDescent="0.35">
      <c r="A168" s="2"/>
      <c r="B168" s="6"/>
      <c r="C168" s="2"/>
      <c r="D168" s="2"/>
      <c r="E168" s="2"/>
      <c r="F168" s="2"/>
      <c r="G168" s="6"/>
      <c r="H168" s="2"/>
      <c r="I168" s="2"/>
      <c r="J168" s="2"/>
      <c r="K168" s="2"/>
      <c r="L168" s="2"/>
      <c r="M168" s="2"/>
      <c r="N168" s="2"/>
      <c r="O168" s="2"/>
      <c r="P168" s="6"/>
      <c r="Q168" s="3"/>
      <c r="R168" s="2"/>
      <c r="S168" s="2"/>
      <c r="T168" s="6"/>
      <c r="U168" s="3"/>
      <c r="V168" s="3"/>
      <c r="W168" s="3"/>
      <c r="X168" s="128"/>
      <c r="Y168" s="126"/>
      <c r="Z168" s="124"/>
    </row>
    <row r="169" spans="1:26" x14ac:dyDescent="0.35">
      <c r="A169" s="2"/>
      <c r="B169" s="6"/>
      <c r="C169" s="2"/>
      <c r="D169" s="2"/>
      <c r="E169" s="2"/>
      <c r="F169" s="2"/>
      <c r="G169" s="6"/>
      <c r="H169" s="2"/>
      <c r="I169" s="2"/>
      <c r="J169" s="2"/>
      <c r="K169" s="2"/>
      <c r="L169" s="2"/>
      <c r="M169" s="2"/>
      <c r="N169" s="2"/>
      <c r="O169" s="2"/>
      <c r="P169" s="6"/>
      <c r="Q169" s="3"/>
      <c r="R169" s="2"/>
      <c r="S169" s="2"/>
      <c r="T169" s="6"/>
      <c r="U169" s="3"/>
      <c r="V169" s="3"/>
      <c r="W169" s="3"/>
      <c r="X169" s="128"/>
      <c r="Y169" s="126"/>
      <c r="Z169" s="124"/>
    </row>
    <row r="170" spans="1:26" x14ac:dyDescent="0.35">
      <c r="A170" s="2"/>
      <c r="B170" s="6"/>
      <c r="C170" s="2"/>
      <c r="D170" s="2"/>
      <c r="E170" s="2"/>
      <c r="F170" s="2"/>
      <c r="G170" s="6"/>
      <c r="H170" s="2"/>
      <c r="I170" s="2"/>
      <c r="J170" s="2"/>
      <c r="K170" s="2"/>
      <c r="L170" s="2"/>
      <c r="M170" s="2"/>
      <c r="N170" s="2"/>
      <c r="O170" s="2"/>
      <c r="P170" s="6"/>
      <c r="Q170" s="3"/>
      <c r="R170" s="2"/>
      <c r="S170" s="2"/>
      <c r="T170" s="6"/>
      <c r="U170" s="3"/>
      <c r="V170" s="3"/>
      <c r="W170" s="3"/>
      <c r="X170" s="128"/>
      <c r="Y170" s="126"/>
      <c r="Z170" s="124"/>
    </row>
    <row r="171" spans="1:26" x14ac:dyDescent="0.35">
      <c r="A171" s="2"/>
      <c r="B171" s="6"/>
      <c r="C171" s="2"/>
      <c r="D171" s="2"/>
      <c r="E171" s="2"/>
      <c r="F171" s="2"/>
      <c r="G171" s="6"/>
      <c r="H171" s="2"/>
      <c r="I171" s="2"/>
      <c r="J171" s="2"/>
      <c r="K171" s="2"/>
      <c r="L171" s="2"/>
      <c r="M171" s="2"/>
      <c r="N171" s="2"/>
      <c r="O171" s="2"/>
      <c r="P171" s="6"/>
      <c r="Q171" s="3"/>
      <c r="R171" s="2"/>
      <c r="S171" s="2"/>
      <c r="T171" s="6"/>
      <c r="U171" s="3"/>
      <c r="V171" s="3"/>
      <c r="W171" s="3"/>
      <c r="X171" s="128"/>
      <c r="Y171" s="126"/>
      <c r="Z171" s="124"/>
    </row>
    <row r="172" spans="1:26" x14ac:dyDescent="0.35">
      <c r="A172" s="2"/>
      <c r="B172" s="6"/>
      <c r="C172" s="2"/>
      <c r="D172" s="2"/>
      <c r="E172" s="2"/>
      <c r="F172" s="2"/>
      <c r="G172" s="6"/>
      <c r="H172" s="2"/>
      <c r="I172" s="2"/>
      <c r="J172" s="2"/>
      <c r="K172" s="2"/>
      <c r="L172" s="2"/>
      <c r="M172" s="2"/>
      <c r="N172" s="2"/>
      <c r="O172" s="2"/>
      <c r="P172" s="6"/>
      <c r="Q172" s="3"/>
      <c r="R172" s="2"/>
      <c r="S172" s="2"/>
      <c r="T172" s="6"/>
      <c r="U172" s="3"/>
      <c r="V172" s="3"/>
      <c r="W172" s="3"/>
      <c r="X172" s="128"/>
      <c r="Y172" s="126"/>
      <c r="Z172" s="124"/>
    </row>
    <row r="173" spans="1:26" x14ac:dyDescent="0.35">
      <c r="A173" s="2"/>
      <c r="B173" s="6"/>
      <c r="C173" s="2"/>
      <c r="D173" s="2"/>
      <c r="E173" s="2"/>
      <c r="F173" s="2"/>
      <c r="G173" s="6"/>
      <c r="H173" s="2"/>
      <c r="I173" s="2"/>
      <c r="J173" s="2"/>
      <c r="K173" s="2"/>
      <c r="L173" s="2"/>
      <c r="M173" s="2"/>
      <c r="N173" s="2"/>
      <c r="O173" s="2"/>
      <c r="P173" s="6"/>
      <c r="Q173" s="3"/>
      <c r="R173" s="2"/>
      <c r="S173" s="2"/>
      <c r="T173" s="6"/>
      <c r="U173" s="3"/>
      <c r="V173" s="3"/>
      <c r="W173" s="3"/>
      <c r="X173" s="128"/>
      <c r="Y173" s="131"/>
      <c r="Z173" s="124"/>
    </row>
    <row r="174" spans="1:26" x14ac:dyDescent="0.35">
      <c r="K174" s="116"/>
      <c r="Y174" s="124"/>
      <c r="Z174" s="124"/>
    </row>
    <row r="175" spans="1:26" x14ac:dyDescent="0.35">
      <c r="K175" s="116"/>
      <c r="X175" s="132"/>
      <c r="Y175" s="124"/>
      <c r="Z175" s="124"/>
    </row>
    <row r="176" spans="1:26" x14ac:dyDescent="0.35">
      <c r="K176" s="116"/>
      <c r="X176" s="132"/>
      <c r="Y176" s="124"/>
      <c r="Z176" s="124"/>
    </row>
    <row r="177" spans="11:26" x14ac:dyDescent="0.35">
      <c r="K177" s="116"/>
      <c r="X177" s="132"/>
      <c r="Y177" s="124"/>
      <c r="Z177" s="124"/>
    </row>
    <row r="178" spans="11:26" x14ac:dyDescent="0.35">
      <c r="K178" s="116"/>
      <c r="X178" s="132"/>
      <c r="Y178" s="124"/>
      <c r="Z178" s="124"/>
    </row>
    <row r="179" spans="11:26" x14ac:dyDescent="0.35">
      <c r="K179" s="116"/>
      <c r="X179" s="132"/>
      <c r="Y179" s="124"/>
      <c r="Z179" s="124"/>
    </row>
    <row r="180" spans="11:26" x14ac:dyDescent="0.35">
      <c r="K180" s="116"/>
      <c r="X180" s="132"/>
      <c r="Y180" s="124"/>
      <c r="Z180" s="124"/>
    </row>
    <row r="181" spans="11:26" x14ac:dyDescent="0.35">
      <c r="K181" s="116"/>
      <c r="X181" s="132"/>
      <c r="Y181" s="124"/>
      <c r="Z181" s="124"/>
    </row>
    <row r="182" spans="11:26" x14ac:dyDescent="0.35">
      <c r="K182" s="116"/>
      <c r="X182" s="132"/>
      <c r="Y182" s="124"/>
      <c r="Z182" s="124"/>
    </row>
    <row r="183" spans="11:26" x14ac:dyDescent="0.35">
      <c r="K183" s="116"/>
      <c r="X183" s="132"/>
      <c r="Y183" s="124"/>
      <c r="Z183" s="124"/>
    </row>
    <row r="184" spans="11:26" x14ac:dyDescent="0.35">
      <c r="K184" s="116"/>
      <c r="X184" s="132"/>
      <c r="Y184" s="124"/>
      <c r="Z184" s="124"/>
    </row>
    <row r="185" spans="11:26" x14ac:dyDescent="0.35">
      <c r="K185" s="116"/>
      <c r="X185" s="132"/>
      <c r="Y185" s="124"/>
      <c r="Z185" s="124"/>
    </row>
    <row r="186" spans="11:26" x14ac:dyDescent="0.35">
      <c r="K186" s="116"/>
      <c r="X186" s="132"/>
      <c r="Y186" s="124"/>
      <c r="Z186" s="124"/>
    </row>
    <row r="187" spans="11:26" x14ac:dyDescent="0.35">
      <c r="K187" s="116"/>
      <c r="X187" s="132"/>
      <c r="Y187" s="124"/>
      <c r="Z187" s="124"/>
    </row>
    <row r="188" spans="11:26" x14ac:dyDescent="0.35">
      <c r="K188" s="116"/>
      <c r="X188" s="132"/>
      <c r="Y188" s="124"/>
      <c r="Z188" s="124"/>
    </row>
    <row r="189" spans="11:26" x14ac:dyDescent="0.35">
      <c r="K189" s="116"/>
      <c r="X189" s="132"/>
      <c r="Y189" s="124"/>
      <c r="Z189" s="124"/>
    </row>
    <row r="190" spans="11:26" x14ac:dyDescent="0.35">
      <c r="K190" s="116"/>
      <c r="X190" s="132"/>
    </row>
    <row r="191" spans="11:26" x14ac:dyDescent="0.35">
      <c r="K191" s="116"/>
    </row>
    <row r="192" spans="11:26" x14ac:dyDescent="0.35">
      <c r="K192" s="116"/>
    </row>
    <row r="193" spans="11:11" x14ac:dyDescent="0.35">
      <c r="K193" s="116"/>
    </row>
    <row r="194" spans="11:11" x14ac:dyDescent="0.35">
      <c r="K194" s="116"/>
    </row>
    <row r="195" spans="11:11" x14ac:dyDescent="0.35">
      <c r="K195" s="116"/>
    </row>
    <row r="196" spans="11:11" x14ac:dyDescent="0.35">
      <c r="K196" s="116"/>
    </row>
    <row r="197" spans="11:11" x14ac:dyDescent="0.35">
      <c r="K197" s="116"/>
    </row>
    <row r="198" spans="11:11" x14ac:dyDescent="0.35">
      <c r="K198" s="116"/>
    </row>
    <row r="199" spans="11:11" x14ac:dyDescent="0.35">
      <c r="K199" s="116"/>
    </row>
    <row r="200" spans="11:11" x14ac:dyDescent="0.35">
      <c r="K200" s="116"/>
    </row>
    <row r="201" spans="11:11" x14ac:dyDescent="0.35">
      <c r="K201" s="116"/>
    </row>
    <row r="202" spans="11:11" x14ac:dyDescent="0.35">
      <c r="K202" s="116"/>
    </row>
    <row r="203" spans="11:11" x14ac:dyDescent="0.35">
      <c r="K203" s="116"/>
    </row>
    <row r="204" spans="11:11" x14ac:dyDescent="0.35">
      <c r="K204" s="116"/>
    </row>
    <row r="205" spans="11:11" x14ac:dyDescent="0.35">
      <c r="K205" s="116"/>
    </row>
    <row r="206" spans="11:11" x14ac:dyDescent="0.35">
      <c r="K206" s="116"/>
    </row>
    <row r="207" spans="11:11" x14ac:dyDescent="0.35">
      <c r="K207" s="116"/>
    </row>
    <row r="208" spans="11:11" x14ac:dyDescent="0.35">
      <c r="K208" s="116"/>
    </row>
    <row r="209" spans="11:11" x14ac:dyDescent="0.35">
      <c r="K209" s="116"/>
    </row>
    <row r="210" spans="11:11" x14ac:dyDescent="0.35">
      <c r="K210" s="116"/>
    </row>
    <row r="211" spans="11:11" x14ac:dyDescent="0.35">
      <c r="K211" s="116"/>
    </row>
    <row r="212" spans="11:11" x14ac:dyDescent="0.35">
      <c r="K212" s="116"/>
    </row>
    <row r="213" spans="11:11" x14ac:dyDescent="0.35">
      <c r="K213" s="116"/>
    </row>
    <row r="214" spans="11:11" x14ac:dyDescent="0.35">
      <c r="K214" s="116"/>
    </row>
    <row r="215" spans="11:11" x14ac:dyDescent="0.35">
      <c r="K215" s="116"/>
    </row>
    <row r="216" spans="11:11" x14ac:dyDescent="0.35">
      <c r="K216" s="116"/>
    </row>
    <row r="217" spans="11:11" x14ac:dyDescent="0.35">
      <c r="K217" s="116"/>
    </row>
    <row r="218" spans="11:11" x14ac:dyDescent="0.35">
      <c r="K218" s="116"/>
    </row>
    <row r="219" spans="11:11" x14ac:dyDescent="0.35">
      <c r="K219" s="116"/>
    </row>
    <row r="220" spans="11:11" x14ac:dyDescent="0.35">
      <c r="K220" s="116"/>
    </row>
    <row r="221" spans="11:11" x14ac:dyDescent="0.35">
      <c r="K221" s="116"/>
    </row>
    <row r="222" spans="11:11" x14ac:dyDescent="0.35">
      <c r="K222" s="116"/>
    </row>
    <row r="223" spans="11:11" x14ac:dyDescent="0.35">
      <c r="K223" s="116"/>
    </row>
    <row r="224" spans="11:11" x14ac:dyDescent="0.35">
      <c r="K224" s="116"/>
    </row>
  </sheetData>
  <mergeCells count="16">
    <mergeCell ref="S6:V8"/>
    <mergeCell ref="A9:X9"/>
    <mergeCell ref="A3:X3"/>
    <mergeCell ref="M6:N8"/>
    <mergeCell ref="J6:J8"/>
    <mergeCell ref="A6:A8"/>
    <mergeCell ref="B6:I8"/>
    <mergeCell ref="K4:N4"/>
    <mergeCell ref="O4:T4"/>
    <mergeCell ref="A5:X5"/>
    <mergeCell ref="B4:I4"/>
    <mergeCell ref="P10:P11"/>
    <mergeCell ref="K6:L8"/>
    <mergeCell ref="O6:R6"/>
    <mergeCell ref="O7:R7"/>
    <mergeCell ref="O8:R8"/>
  </mergeCells>
  <phoneticPr fontId="39" type="noConversion"/>
  <pageMargins left="0.70866141732283472" right="0.70866141732283472" top="0.74803149606299213" bottom="0.74803149606299213" header="0.31496062992125984" footer="0.31496062992125984"/>
  <pageSetup paperSize="8" scale="10" orientation="landscape" r:id="rId1"/>
  <extLst>
    <ext xmlns:x14="http://schemas.microsoft.com/office/spreadsheetml/2009/9/main" uri="{CCE6A557-97BC-4b89-ADB6-D9C93CAAB3DF}">
      <x14:dataValidations xmlns:xm="http://schemas.microsoft.com/office/excel/2006/main" xWindow="1724" yWindow="832" count="6">
        <x14:dataValidation type="list" allowBlank="1" showInputMessage="1" showErrorMessage="1" xr:uid="{00000000-0002-0000-0000-000000000000}">
          <x14:formula1>
            <xm:f>'Consequence rating'!$Q$3:$Q$4</xm:f>
          </x14:formula1>
          <xm:sqref>B12 B14:B173</xm:sqref>
        </x14:dataValidation>
        <x14:dataValidation type="list" allowBlank="1" showErrorMessage="1" promptTitle="Risk control effectiveness" prompt="_x000a_" xr:uid="{00000000-0002-0000-0000-000005000000}">
          <x14:formula1>
            <xm:f>'Consequence rating'!$U$3:$U$6</xm:f>
          </x14:formula1>
          <xm:sqref>Q12 Q14:Q173</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 G14:G173</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 N14:N173</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 O14:O173</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 P14:P173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abSelected="1" topLeftCell="A2" workbookViewId="0">
      <selection activeCell="B7" sqref="B7"/>
    </sheetView>
  </sheetViews>
  <sheetFormatPr defaultRowHeight="14.5" x14ac:dyDescent="0.35"/>
  <cols>
    <col min="2" max="2" width="16.453125" customWidth="1"/>
    <col min="3" max="3" width="92" customWidth="1"/>
    <col min="6" max="9" width="9.26953125" customWidth="1"/>
  </cols>
  <sheetData>
    <row r="2" spans="2:22" ht="19" thickBot="1" x14ac:dyDescent="0.5">
      <c r="C2" s="9" t="s">
        <v>33</v>
      </c>
    </row>
    <row r="3" spans="2:22" ht="33.75" customHeight="1" thickBot="1" x14ac:dyDescent="0.4">
      <c r="B3" s="10" t="s">
        <v>24</v>
      </c>
      <c r="C3" s="11" t="s">
        <v>25</v>
      </c>
      <c r="Q3" s="88" t="s">
        <v>113</v>
      </c>
      <c r="R3" s="88" t="s">
        <v>53</v>
      </c>
      <c r="S3" s="88">
        <v>1</v>
      </c>
      <c r="T3" s="88" t="s">
        <v>80</v>
      </c>
      <c r="U3" s="104" t="s">
        <v>46</v>
      </c>
      <c r="V3" s="22" t="s">
        <v>17</v>
      </c>
    </row>
    <row r="4" spans="2:22" ht="29.5" thickBot="1" x14ac:dyDescent="0.4">
      <c r="B4" s="12"/>
      <c r="C4" s="13" t="s">
        <v>26</v>
      </c>
      <c r="Q4" s="88" t="s">
        <v>22</v>
      </c>
      <c r="R4" s="88" t="s">
        <v>54</v>
      </c>
      <c r="S4" s="88">
        <v>2</v>
      </c>
      <c r="T4" s="88" t="s">
        <v>81</v>
      </c>
      <c r="U4" s="104" t="s">
        <v>75</v>
      </c>
      <c r="V4" s="21" t="s">
        <v>19</v>
      </c>
    </row>
    <row r="5" spans="2:22" ht="25.5" customHeight="1" thickBot="1" x14ac:dyDescent="0.4">
      <c r="B5" s="14">
        <v>1</v>
      </c>
      <c r="C5" s="15" t="s">
        <v>27</v>
      </c>
      <c r="Q5" s="89"/>
      <c r="R5" s="89"/>
      <c r="S5" s="89">
        <v>3</v>
      </c>
      <c r="T5" s="89" t="s">
        <v>82</v>
      </c>
      <c r="U5" s="104" t="s">
        <v>77</v>
      </c>
      <c r="V5" s="8" t="s">
        <v>20</v>
      </c>
    </row>
    <row r="6" spans="2:22" ht="24" customHeight="1" thickBot="1" x14ac:dyDescent="0.4">
      <c r="B6" s="14">
        <v>2</v>
      </c>
      <c r="C6" s="15" t="s">
        <v>28</v>
      </c>
      <c r="Q6" s="92"/>
      <c r="R6" s="92"/>
      <c r="S6" s="92">
        <v>4</v>
      </c>
      <c r="T6" s="92" t="s">
        <v>83</v>
      </c>
      <c r="U6" s="105" t="s">
        <v>47</v>
      </c>
      <c r="V6" s="93" t="s">
        <v>21</v>
      </c>
    </row>
    <row r="7" spans="2:22" ht="22.5" customHeight="1" thickBot="1" x14ac:dyDescent="0.4">
      <c r="B7" s="14">
        <v>3</v>
      </c>
      <c r="C7" s="15" t="s">
        <v>29</v>
      </c>
      <c r="Q7" s="88"/>
      <c r="R7" s="88"/>
      <c r="S7" s="88">
        <v>5</v>
      </c>
      <c r="T7" s="88" t="s">
        <v>84</v>
      </c>
      <c r="U7" s="104"/>
      <c r="V7" s="88"/>
    </row>
    <row r="8" spans="2:22" ht="23.25" customHeight="1" thickBot="1" x14ac:dyDescent="0.4">
      <c r="B8" s="14">
        <v>4</v>
      </c>
      <c r="C8" s="15" t="s">
        <v>30</v>
      </c>
      <c r="H8" s="96"/>
      <c r="I8" s="96"/>
      <c r="J8" s="96"/>
      <c r="K8" s="96"/>
      <c r="L8" s="96"/>
      <c r="M8" s="96"/>
      <c r="N8" s="96"/>
      <c r="Q8" s="23"/>
      <c r="R8" s="23"/>
      <c r="S8" s="94">
        <v>6</v>
      </c>
      <c r="T8" s="23"/>
      <c r="U8" s="106"/>
      <c r="V8" s="23"/>
    </row>
    <row r="9" spans="2:22" ht="21.75" customHeight="1" thickBot="1" x14ac:dyDescent="0.4">
      <c r="B9" s="14">
        <v>5</v>
      </c>
      <c r="C9" s="15" t="s">
        <v>31</v>
      </c>
      <c r="H9" s="801"/>
      <c r="I9" s="107"/>
      <c r="J9" s="108"/>
      <c r="K9" s="108"/>
      <c r="L9" s="108"/>
      <c r="M9" s="108"/>
      <c r="N9" s="108"/>
      <c r="O9" s="20"/>
      <c r="P9" s="20"/>
      <c r="Q9" s="20"/>
      <c r="R9" s="20"/>
      <c r="S9" s="20"/>
      <c r="T9" s="20"/>
      <c r="U9" s="20"/>
      <c r="V9" s="20"/>
    </row>
    <row r="10" spans="2:22" ht="19.5" customHeight="1" thickBot="1" x14ac:dyDescent="0.4">
      <c r="B10" s="14">
        <v>6</v>
      </c>
      <c r="C10" s="15" t="s">
        <v>32</v>
      </c>
      <c r="H10" s="801"/>
      <c r="I10" s="109"/>
      <c r="J10" s="110"/>
      <c r="K10" s="110"/>
      <c r="L10" s="110"/>
      <c r="M10" s="110"/>
      <c r="N10" s="110"/>
    </row>
    <row r="11" spans="2:22" x14ac:dyDescent="0.35">
      <c r="H11" s="801"/>
      <c r="I11" s="109"/>
      <c r="J11" s="110"/>
      <c r="K11" s="110"/>
      <c r="L11" s="110"/>
      <c r="M11" s="110"/>
      <c r="N11" s="110"/>
    </row>
    <row r="12" spans="2:22" x14ac:dyDescent="0.35">
      <c r="H12" s="801"/>
      <c r="I12" s="109"/>
      <c r="J12" s="110"/>
      <c r="K12" s="110"/>
      <c r="L12" s="110"/>
      <c r="M12" s="110"/>
      <c r="N12" s="110"/>
    </row>
    <row r="13" spans="2:22" x14ac:dyDescent="0.35">
      <c r="H13" s="801"/>
      <c r="I13" s="109"/>
      <c r="J13" s="110"/>
      <c r="K13" s="110"/>
      <c r="L13" s="110"/>
      <c r="M13" s="110"/>
      <c r="N13" s="110"/>
    </row>
    <row r="14" spans="2:22" x14ac:dyDescent="0.35">
      <c r="H14" s="801"/>
      <c r="I14" s="109"/>
      <c r="J14" s="110"/>
      <c r="K14" s="110"/>
      <c r="L14" s="110"/>
      <c r="M14" s="110"/>
      <c r="N14" s="110"/>
    </row>
    <row r="15" spans="2:22" x14ac:dyDescent="0.35">
      <c r="H15" s="112"/>
      <c r="I15" s="112"/>
      <c r="J15" s="111"/>
      <c r="K15" s="111"/>
      <c r="L15" s="111"/>
      <c r="M15" s="111"/>
      <c r="N15" s="111"/>
    </row>
    <row r="16" spans="2:22" x14ac:dyDescent="0.35">
      <c r="H16" s="112"/>
      <c r="I16" s="112"/>
      <c r="J16" s="802"/>
      <c r="K16" s="802"/>
      <c r="L16" s="802"/>
      <c r="M16" s="802"/>
      <c r="N16" s="802"/>
    </row>
  </sheetData>
  <mergeCells count="2">
    <mergeCell ref="H9:H14"/>
    <mergeCell ref="J16:N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B8" sqref="B8:B10"/>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803" t="s">
        <v>43</v>
      </c>
      <c r="B2" s="803"/>
      <c r="C2" s="803"/>
      <c r="D2" s="803"/>
      <c r="E2" s="803"/>
      <c r="F2" s="803"/>
    </row>
    <row r="3" spans="1:6" ht="15" thickBot="1" x14ac:dyDescent="0.4">
      <c r="B3" s="59" t="s">
        <v>34</v>
      </c>
      <c r="C3" s="60" t="s">
        <v>35</v>
      </c>
      <c r="D3" s="60" t="s">
        <v>53</v>
      </c>
      <c r="E3" s="804" t="s">
        <v>85</v>
      </c>
      <c r="F3" s="805"/>
    </row>
    <row r="4" spans="1:6" ht="15" thickBot="1" x14ac:dyDescent="0.4">
      <c r="B4" s="61"/>
      <c r="C4" s="62"/>
      <c r="D4" s="62"/>
      <c r="E4" s="63" t="s">
        <v>36</v>
      </c>
      <c r="F4" s="63" t="s">
        <v>37</v>
      </c>
    </row>
    <row r="5" spans="1:6" ht="15" customHeight="1" x14ac:dyDescent="0.35">
      <c r="B5" s="806" t="s">
        <v>80</v>
      </c>
      <c r="C5" s="809" t="s">
        <v>38</v>
      </c>
      <c r="D5" s="64" t="s">
        <v>96</v>
      </c>
      <c r="E5" s="809" t="s">
        <v>86</v>
      </c>
      <c r="F5" s="809" t="s">
        <v>87</v>
      </c>
    </row>
    <row r="6" spans="1:6" ht="23" x14ac:dyDescent="0.35">
      <c r="B6" s="807"/>
      <c r="C6" s="810"/>
      <c r="D6" s="64" t="s">
        <v>97</v>
      </c>
      <c r="E6" s="810"/>
      <c r="F6" s="810"/>
    </row>
    <row r="7" spans="1:6" ht="15" thickBot="1" x14ac:dyDescent="0.4">
      <c r="B7" s="808"/>
      <c r="C7" s="811"/>
      <c r="D7" s="65" t="s">
        <v>98</v>
      </c>
      <c r="E7" s="811"/>
      <c r="F7" s="811"/>
    </row>
    <row r="8" spans="1:6" x14ac:dyDescent="0.35">
      <c r="B8" s="806" t="s">
        <v>81</v>
      </c>
      <c r="C8" s="809" t="s">
        <v>39</v>
      </c>
      <c r="D8" s="64" t="s">
        <v>99</v>
      </c>
      <c r="E8" s="809" t="s">
        <v>88</v>
      </c>
      <c r="F8" s="809" t="s">
        <v>89</v>
      </c>
    </row>
    <row r="9" spans="1:6" ht="15" customHeight="1" x14ac:dyDescent="0.35">
      <c r="B9" s="807"/>
      <c r="C9" s="810"/>
      <c r="D9" s="64" t="s">
        <v>100</v>
      </c>
      <c r="E9" s="810"/>
      <c r="F9" s="810"/>
    </row>
    <row r="10" spans="1:6" ht="15" thickBot="1" x14ac:dyDescent="0.4">
      <c r="B10" s="808"/>
      <c r="C10" s="811"/>
      <c r="D10" s="65" t="s">
        <v>101</v>
      </c>
      <c r="E10" s="811"/>
      <c r="F10" s="811"/>
    </row>
    <row r="11" spans="1:6" x14ac:dyDescent="0.35">
      <c r="B11" s="806" t="s">
        <v>82</v>
      </c>
      <c r="C11" s="809" t="s">
        <v>40</v>
      </c>
      <c r="D11" s="64" t="s">
        <v>102</v>
      </c>
      <c r="E11" s="809" t="s">
        <v>90</v>
      </c>
      <c r="F11" s="809" t="s">
        <v>91</v>
      </c>
    </row>
    <row r="12" spans="1:6" ht="35" thickBot="1" x14ac:dyDescent="0.4">
      <c r="B12" s="808"/>
      <c r="C12" s="811"/>
      <c r="D12" s="65" t="s">
        <v>103</v>
      </c>
      <c r="E12" s="811"/>
      <c r="F12" s="811"/>
    </row>
    <row r="13" spans="1:6" ht="23" x14ac:dyDescent="0.35">
      <c r="B13" s="806" t="s">
        <v>83</v>
      </c>
      <c r="C13" s="809" t="s">
        <v>41</v>
      </c>
      <c r="D13" s="64" t="s">
        <v>104</v>
      </c>
      <c r="E13" s="809" t="s">
        <v>92</v>
      </c>
      <c r="F13" s="809" t="s">
        <v>93</v>
      </c>
    </row>
    <row r="14" spans="1:6" x14ac:dyDescent="0.35">
      <c r="B14" s="807"/>
      <c r="C14" s="810"/>
      <c r="D14" s="64" t="s">
        <v>105</v>
      </c>
      <c r="E14" s="810"/>
      <c r="F14" s="810"/>
    </row>
    <row r="15" spans="1:6" ht="15" customHeight="1" thickBot="1" x14ac:dyDescent="0.4">
      <c r="B15" s="808"/>
      <c r="C15" s="811"/>
      <c r="D15" s="65" t="s">
        <v>106</v>
      </c>
      <c r="E15" s="811"/>
      <c r="F15" s="811"/>
    </row>
    <row r="16" spans="1:6" x14ac:dyDescent="0.35">
      <c r="B16" s="806" t="s">
        <v>84</v>
      </c>
      <c r="C16" s="809" t="s">
        <v>42</v>
      </c>
      <c r="D16" s="64" t="s">
        <v>107</v>
      </c>
      <c r="E16" s="809" t="s">
        <v>94</v>
      </c>
      <c r="F16" s="809" t="s">
        <v>95</v>
      </c>
    </row>
    <row r="17" spans="2:6" x14ac:dyDescent="0.35">
      <c r="B17" s="807"/>
      <c r="C17" s="810"/>
      <c r="D17" s="64" t="s">
        <v>108</v>
      </c>
      <c r="E17" s="810"/>
      <c r="F17" s="810"/>
    </row>
    <row r="18" spans="2:6" ht="15" customHeight="1" thickBot="1" x14ac:dyDescent="0.4">
      <c r="B18" s="808"/>
      <c r="C18" s="811"/>
      <c r="D18" s="65" t="s">
        <v>109</v>
      </c>
      <c r="E18" s="811"/>
      <c r="F18" s="811"/>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C6" sqref="C6"/>
    </sheetView>
  </sheetViews>
  <sheetFormatPr defaultRowHeight="14.5" x14ac:dyDescent="0.35"/>
  <cols>
    <col min="2" max="2" width="30.7265625" customWidth="1"/>
    <col min="3" max="3" width="60.26953125" customWidth="1"/>
    <col min="6" max="6" width="23.26953125" customWidth="1"/>
    <col min="7" max="7" width="71.7265625" customWidth="1"/>
    <col min="8" max="8" width="9.26953125" style="49"/>
  </cols>
  <sheetData>
    <row r="3" spans="2:8" ht="21" customHeight="1" thickBot="1" x14ac:dyDescent="0.4">
      <c r="B3" s="812" t="s">
        <v>44</v>
      </c>
      <c r="C3" s="812"/>
    </row>
    <row r="4" spans="2:8" ht="30" customHeight="1" thickBot="1" x14ac:dyDescent="0.4">
      <c r="B4" s="90" t="s">
        <v>73</v>
      </c>
      <c r="C4" s="18" t="s">
        <v>45</v>
      </c>
      <c r="H4" s="56"/>
    </row>
    <row r="5" spans="2:8" ht="63" thickBot="1" x14ac:dyDescent="0.4">
      <c r="B5" s="91" t="s">
        <v>46</v>
      </c>
      <c r="C5" s="17" t="s">
        <v>74</v>
      </c>
      <c r="H5" s="55"/>
    </row>
    <row r="6" spans="2:8" ht="50.5" thickBot="1" x14ac:dyDescent="0.4">
      <c r="B6" s="57" t="s">
        <v>75</v>
      </c>
      <c r="C6" s="17" t="s">
        <v>76</v>
      </c>
      <c r="H6" s="55"/>
    </row>
    <row r="7" spans="2:8" ht="63" thickBot="1" x14ac:dyDescent="0.4">
      <c r="B7" s="57" t="s">
        <v>77</v>
      </c>
      <c r="C7" s="17" t="s">
        <v>78</v>
      </c>
      <c r="H7" s="55"/>
    </row>
    <row r="8" spans="2:8" ht="25.5" thickBot="1" x14ac:dyDescent="0.4">
      <c r="B8" s="16" t="s">
        <v>47</v>
      </c>
      <c r="C8" s="54" t="s">
        <v>79</v>
      </c>
    </row>
  </sheetData>
  <mergeCells count="1">
    <mergeCell ref="B3:C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3" workbookViewId="0">
      <selection activeCell="E16" sqref="E16"/>
    </sheetView>
  </sheetViews>
  <sheetFormatPr defaultRowHeight="14.5" x14ac:dyDescent="0.35"/>
  <cols>
    <col min="5" max="9" width="20.453125" customWidth="1"/>
  </cols>
  <sheetData>
    <row r="1" spans="3:9" ht="15" thickBot="1" x14ac:dyDescent="0.4"/>
    <row r="2" spans="3:9" ht="31.5" customHeight="1" thickBot="1" x14ac:dyDescent="0.65">
      <c r="E2" s="823" t="s">
        <v>112</v>
      </c>
      <c r="F2" s="824"/>
      <c r="G2" s="824"/>
      <c r="H2" s="824"/>
      <c r="I2" s="825"/>
    </row>
    <row r="3" spans="3:9" ht="34.5" customHeight="1" thickBot="1" x14ac:dyDescent="0.4">
      <c r="C3" s="817" t="s">
        <v>23</v>
      </c>
      <c r="D3" s="66">
        <v>6</v>
      </c>
      <c r="E3" s="67" t="s">
        <v>17</v>
      </c>
      <c r="F3" s="67" t="s">
        <v>17</v>
      </c>
      <c r="G3" s="67" t="s">
        <v>17</v>
      </c>
      <c r="H3" s="67" t="s">
        <v>17</v>
      </c>
      <c r="I3" s="67" t="s">
        <v>17</v>
      </c>
    </row>
    <row r="4" spans="3:9" ht="29.25" customHeight="1" thickBot="1" x14ac:dyDescent="0.4">
      <c r="C4" s="818"/>
      <c r="D4" s="68">
        <v>5</v>
      </c>
      <c r="E4" s="69" t="s">
        <v>19</v>
      </c>
      <c r="F4" s="69" t="s">
        <v>19</v>
      </c>
      <c r="G4" s="69" t="s">
        <v>19</v>
      </c>
      <c r="H4" s="70" t="s">
        <v>17</v>
      </c>
      <c r="I4" s="70" t="s">
        <v>17</v>
      </c>
    </row>
    <row r="5" spans="3:9" ht="38.25" customHeight="1" thickBot="1" x14ac:dyDescent="0.4">
      <c r="C5" s="818"/>
      <c r="D5" s="68">
        <v>4</v>
      </c>
      <c r="E5" s="71" t="s">
        <v>20</v>
      </c>
      <c r="F5" s="71" t="s">
        <v>20</v>
      </c>
      <c r="G5" s="69" t="s">
        <v>19</v>
      </c>
      <c r="H5" s="70" t="s">
        <v>17</v>
      </c>
      <c r="I5" s="70" t="s">
        <v>17</v>
      </c>
    </row>
    <row r="6" spans="3:9" ht="36.75" customHeight="1" thickBot="1" x14ac:dyDescent="0.4">
      <c r="C6" s="818"/>
      <c r="D6" s="68">
        <v>3</v>
      </c>
      <c r="E6" s="72" t="s">
        <v>21</v>
      </c>
      <c r="F6" s="71" t="s">
        <v>20</v>
      </c>
      <c r="G6" s="69" t="s">
        <v>19</v>
      </c>
      <c r="H6" s="69" t="s">
        <v>19</v>
      </c>
      <c r="I6" s="70" t="s">
        <v>17</v>
      </c>
    </row>
    <row r="7" spans="3:9" ht="33.75" customHeight="1" thickBot="1" x14ac:dyDescent="0.4">
      <c r="C7" s="818"/>
      <c r="D7" s="68">
        <v>2</v>
      </c>
      <c r="E7" s="72" t="s">
        <v>21</v>
      </c>
      <c r="F7" s="72" t="s">
        <v>21</v>
      </c>
      <c r="G7" s="71" t="s">
        <v>20</v>
      </c>
      <c r="H7" s="69" t="s">
        <v>19</v>
      </c>
      <c r="I7" s="69" t="s">
        <v>19</v>
      </c>
    </row>
    <row r="8" spans="3:9" ht="35.25" customHeight="1" thickBot="1" x14ac:dyDescent="0.4">
      <c r="C8" s="819"/>
      <c r="D8" s="68">
        <v>1</v>
      </c>
      <c r="E8" s="72" t="s">
        <v>21</v>
      </c>
      <c r="F8" s="72" t="s">
        <v>21</v>
      </c>
      <c r="G8" s="71" t="s">
        <v>20</v>
      </c>
      <c r="H8" s="71" t="s">
        <v>20</v>
      </c>
      <c r="I8" s="71" t="s">
        <v>20</v>
      </c>
    </row>
    <row r="9" spans="3:9" ht="19.5" thickBot="1" x14ac:dyDescent="0.4">
      <c r="C9" s="53"/>
      <c r="D9" s="73"/>
      <c r="E9" s="68" t="s">
        <v>80</v>
      </c>
      <c r="F9" s="68" t="s">
        <v>81</v>
      </c>
      <c r="G9" s="68" t="s">
        <v>82</v>
      </c>
      <c r="H9" s="68" t="s">
        <v>83</v>
      </c>
      <c r="I9" s="68" t="s">
        <v>84</v>
      </c>
    </row>
    <row r="10" spans="3:9" ht="25.5" thickBot="1" x14ac:dyDescent="0.4">
      <c r="C10" s="53"/>
      <c r="D10" s="58"/>
      <c r="E10" s="820" t="s">
        <v>12</v>
      </c>
      <c r="F10" s="821"/>
      <c r="G10" s="821"/>
      <c r="H10" s="821"/>
      <c r="I10" s="822"/>
    </row>
    <row r="12" spans="3:9" ht="15" thickBot="1" x14ac:dyDescent="0.4">
      <c r="H12" t="s">
        <v>141</v>
      </c>
    </row>
    <row r="13" spans="3:9" ht="33.75" customHeight="1" thickBot="1" x14ac:dyDescent="0.4">
      <c r="D13" s="74" t="s">
        <v>57</v>
      </c>
      <c r="E13" s="75" t="s">
        <v>58</v>
      </c>
      <c r="F13" s="815" t="s">
        <v>59</v>
      </c>
      <c r="G13" s="816"/>
    </row>
    <row r="14" spans="3:9" ht="33.75" customHeight="1" thickBot="1" x14ac:dyDescent="0.4">
      <c r="D14" s="76" t="s">
        <v>17</v>
      </c>
      <c r="E14" s="77" t="s">
        <v>60</v>
      </c>
      <c r="F14" s="813" t="s">
        <v>139</v>
      </c>
      <c r="G14" s="814"/>
    </row>
    <row r="15" spans="3:9" ht="33.75" customHeight="1" thickBot="1" x14ac:dyDescent="0.4">
      <c r="D15" s="78" t="s">
        <v>19</v>
      </c>
      <c r="E15" s="77" t="s">
        <v>61</v>
      </c>
      <c r="F15" s="813" t="s">
        <v>140</v>
      </c>
      <c r="G15" s="814"/>
    </row>
    <row r="16" spans="3:9" ht="33.75" customHeight="1" thickBot="1" x14ac:dyDescent="0.4">
      <c r="D16" s="79" t="s">
        <v>20</v>
      </c>
      <c r="E16" s="77" t="s">
        <v>62</v>
      </c>
      <c r="F16" s="813" t="s">
        <v>110</v>
      </c>
      <c r="G16" s="814"/>
    </row>
    <row r="17" spans="4:7" ht="33.75" customHeight="1" thickBot="1" x14ac:dyDescent="0.4">
      <c r="D17" s="80" t="s">
        <v>21</v>
      </c>
      <c r="E17" s="77" t="s">
        <v>63</v>
      </c>
      <c r="F17" s="813" t="s">
        <v>111</v>
      </c>
      <c r="G17" s="814"/>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5B8CE-6E8F-428B-BE74-D18066A67B5E}">
  <dimension ref="A1:AS219"/>
  <sheetViews>
    <sheetView zoomScale="90" zoomScaleNormal="90" workbookViewId="0">
      <selection activeCell="B4" sqref="B4:I4"/>
    </sheetView>
  </sheetViews>
  <sheetFormatPr defaultRowHeight="14.5" x14ac:dyDescent="0.35"/>
  <cols>
    <col min="1" max="1" width="29.7265625" customWidth="1"/>
    <col min="2" max="2" width="12.1796875" customWidth="1"/>
    <col min="3" max="3" width="9.26953125" customWidth="1"/>
    <col min="4" max="4" width="32" customWidth="1"/>
    <col min="5" max="5" width="7.26953125" customWidth="1"/>
    <col min="6" max="6" width="32.54296875" customWidth="1"/>
    <col min="7" max="7" width="10.7265625" customWidth="1"/>
    <col min="8" max="8" width="31.26953125" customWidth="1"/>
    <col min="9" max="9" width="21.54296875" customWidth="1"/>
    <col min="10" max="10" width="16.1796875" customWidth="1"/>
    <col min="11" max="11" width="14.7265625" style="224" customWidth="1"/>
    <col min="12" max="12" width="23.1796875" style="1" customWidth="1"/>
    <col min="13" max="13" width="41" style="1" customWidth="1"/>
    <col min="14" max="14" width="9.26953125" customWidth="1"/>
    <col min="15" max="15" width="8.26953125" customWidth="1"/>
    <col min="16" max="16" width="8.7265625" customWidth="1"/>
    <col min="17" max="17" width="12.26953125" customWidth="1"/>
    <col min="18" max="18" width="30.26953125" customWidth="1"/>
    <col min="19" max="19" width="22.26953125" customWidth="1"/>
    <col min="20" max="20" width="21.7265625" customWidth="1"/>
    <col min="21" max="21" width="17" bestFit="1" customWidth="1"/>
    <col min="22" max="22" width="14.26953125" customWidth="1"/>
    <col min="23" max="23" width="15.54296875" customWidth="1"/>
    <col min="24" max="24" width="25.1796875" customWidth="1"/>
    <col min="25" max="25" width="15" customWidth="1"/>
    <col min="43" max="43" width="17.26953125" customWidth="1"/>
  </cols>
  <sheetData>
    <row r="1" spans="1:45" ht="15.75" customHeight="1" x14ac:dyDescent="0.35">
      <c r="K1" s="1"/>
    </row>
    <row r="2" spans="1:45" ht="15.75" customHeight="1" x14ac:dyDescent="0.35">
      <c r="K2" s="1"/>
    </row>
    <row r="3" spans="1:45" ht="18.5" x14ac:dyDescent="0.45">
      <c r="A3" s="596" t="s">
        <v>55</v>
      </c>
      <c r="B3" s="597"/>
      <c r="C3" s="597"/>
      <c r="D3" s="597"/>
      <c r="E3" s="597"/>
      <c r="F3" s="597"/>
      <c r="G3" s="597"/>
      <c r="H3" s="597"/>
      <c r="I3" s="597"/>
      <c r="J3" s="597"/>
      <c r="K3" s="597"/>
      <c r="L3" s="597"/>
      <c r="M3" s="597"/>
      <c r="N3" s="597"/>
      <c r="O3" s="597"/>
      <c r="P3" s="597"/>
      <c r="Q3" s="597"/>
      <c r="R3" s="597"/>
      <c r="S3" s="597"/>
      <c r="T3" s="597"/>
      <c r="U3" s="597"/>
      <c r="V3" s="597"/>
      <c r="W3" s="597"/>
      <c r="X3" s="598"/>
    </row>
    <row r="4" spans="1:45" ht="63.75" customHeight="1" x14ac:dyDescent="0.35">
      <c r="A4" s="227" t="s">
        <v>64</v>
      </c>
      <c r="B4" s="599" t="s">
        <v>2146</v>
      </c>
      <c r="C4" s="600"/>
      <c r="D4" s="600"/>
      <c r="E4" s="600"/>
      <c r="F4" s="600"/>
      <c r="G4" s="600"/>
      <c r="H4" s="600"/>
      <c r="I4" s="601"/>
      <c r="J4" s="433" t="s">
        <v>65</v>
      </c>
      <c r="K4" s="826" t="s">
        <v>2147</v>
      </c>
      <c r="L4" s="827"/>
      <c r="M4" s="827"/>
      <c r="N4" s="828"/>
      <c r="O4" s="605"/>
      <c r="P4" s="605"/>
      <c r="Q4" s="605"/>
      <c r="R4" s="605"/>
      <c r="S4" s="605"/>
      <c r="T4" s="605"/>
      <c r="U4" s="229" t="s">
        <v>72</v>
      </c>
      <c r="V4" s="229" t="s">
        <v>2148</v>
      </c>
      <c r="W4" s="85" t="s">
        <v>117</v>
      </c>
      <c r="X4" s="142" t="s">
        <v>116</v>
      </c>
      <c r="Z4" s="1"/>
      <c r="AA4" s="1"/>
      <c r="AB4" s="1"/>
    </row>
    <row r="5" spans="1:45" ht="9.75" customHeight="1" x14ac:dyDescent="0.35">
      <c r="A5" s="606"/>
      <c r="B5" s="606"/>
      <c r="C5" s="606"/>
      <c r="D5" s="606"/>
      <c r="E5" s="606"/>
      <c r="F5" s="606"/>
      <c r="G5" s="606"/>
      <c r="H5" s="606"/>
      <c r="I5" s="606"/>
      <c r="J5" s="606"/>
      <c r="K5" s="606"/>
      <c r="L5" s="606"/>
      <c r="M5" s="606"/>
      <c r="N5" s="606"/>
      <c r="O5" s="606"/>
      <c r="P5" s="606"/>
      <c r="Q5" s="606"/>
      <c r="R5" s="606"/>
      <c r="S5" s="606"/>
      <c r="T5" s="606"/>
      <c r="U5" s="606"/>
      <c r="V5" s="606"/>
      <c r="W5" s="606"/>
      <c r="X5" s="606"/>
      <c r="Z5" s="1"/>
      <c r="AA5" s="1"/>
      <c r="AB5" s="1"/>
      <c r="AL5" s="20"/>
      <c r="AM5" s="20"/>
      <c r="AN5" s="20"/>
      <c r="AO5" s="20"/>
      <c r="AP5" s="20"/>
      <c r="AQ5" s="20"/>
      <c r="AR5" s="20"/>
      <c r="AS5" s="20"/>
    </row>
    <row r="6" spans="1:45" ht="30" customHeight="1" x14ac:dyDescent="0.35">
      <c r="A6" s="607" t="s">
        <v>1</v>
      </c>
      <c r="B6" s="689" t="s">
        <v>2148</v>
      </c>
      <c r="C6" s="611"/>
      <c r="D6" s="611"/>
      <c r="E6" s="611"/>
      <c r="F6" s="611"/>
      <c r="G6" s="611"/>
      <c r="H6" s="611"/>
      <c r="I6" s="612"/>
      <c r="J6" s="619" t="s">
        <v>2</v>
      </c>
      <c r="K6" s="829" t="s">
        <v>2149</v>
      </c>
      <c r="L6" s="829"/>
      <c r="M6" s="623" t="s">
        <v>56</v>
      </c>
      <c r="N6" s="624"/>
      <c r="O6" s="830" t="s">
        <v>2150</v>
      </c>
      <c r="P6" s="830"/>
      <c r="Q6" s="830"/>
      <c r="R6" s="830"/>
      <c r="S6" s="585"/>
      <c r="T6" s="586"/>
      <c r="U6" s="586"/>
      <c r="V6" s="587"/>
      <c r="W6" s="82" t="s">
        <v>66</v>
      </c>
      <c r="X6" s="102"/>
      <c r="Z6" s="1"/>
      <c r="AA6" s="1"/>
      <c r="AB6" s="1"/>
    </row>
    <row r="7" spans="1:45" ht="30.75" customHeight="1" x14ac:dyDescent="0.35">
      <c r="A7" s="608"/>
      <c r="B7" s="613"/>
      <c r="C7" s="614"/>
      <c r="D7" s="614"/>
      <c r="E7" s="614"/>
      <c r="F7" s="614"/>
      <c r="G7" s="614"/>
      <c r="H7" s="614"/>
      <c r="I7" s="615"/>
      <c r="J7" s="620"/>
      <c r="K7" s="829"/>
      <c r="L7" s="829"/>
      <c r="M7" s="625"/>
      <c r="N7" s="626"/>
      <c r="O7" s="830" t="s">
        <v>2151</v>
      </c>
      <c r="P7" s="830"/>
      <c r="Q7" s="830"/>
      <c r="R7" s="830"/>
      <c r="S7" s="588"/>
      <c r="T7" s="589"/>
      <c r="U7" s="589"/>
      <c r="V7" s="590"/>
      <c r="W7" s="82" t="s">
        <v>118</v>
      </c>
      <c r="X7" s="102">
        <v>5</v>
      </c>
      <c r="Z7" s="1"/>
      <c r="AA7" s="1"/>
      <c r="AB7" s="1"/>
    </row>
    <row r="8" spans="1:45" ht="30.75" customHeight="1" x14ac:dyDescent="0.35">
      <c r="A8" s="608"/>
      <c r="B8" s="613"/>
      <c r="C8" s="614"/>
      <c r="D8" s="614"/>
      <c r="E8" s="614"/>
      <c r="F8" s="614"/>
      <c r="G8" s="614"/>
      <c r="H8" s="614"/>
      <c r="I8" s="615"/>
      <c r="J8" s="620"/>
      <c r="K8" s="829"/>
      <c r="L8" s="829"/>
      <c r="M8" s="625"/>
      <c r="N8" s="626"/>
      <c r="O8" s="830" t="s">
        <v>120</v>
      </c>
      <c r="P8" s="830"/>
      <c r="Q8" s="830"/>
      <c r="R8" s="830"/>
      <c r="S8" s="588"/>
      <c r="T8" s="589"/>
      <c r="U8" s="589"/>
      <c r="V8" s="590"/>
      <c r="W8" s="82" t="s">
        <v>119</v>
      </c>
      <c r="X8" s="103">
        <v>46507</v>
      </c>
      <c r="Z8" s="1"/>
      <c r="AA8" s="1"/>
      <c r="AB8" s="1"/>
    </row>
    <row r="9" spans="1:45" ht="27.75" customHeight="1" x14ac:dyDescent="0.35">
      <c r="A9" s="609"/>
      <c r="B9" s="616"/>
      <c r="C9" s="617"/>
      <c r="D9" s="617"/>
      <c r="E9" s="617"/>
      <c r="F9" s="617"/>
      <c r="G9" s="617"/>
      <c r="H9" s="617"/>
      <c r="I9" s="618"/>
      <c r="J9" s="621"/>
      <c r="K9" s="829"/>
      <c r="L9" s="829"/>
      <c r="M9" s="627"/>
      <c r="N9" s="628"/>
      <c r="O9" s="830" t="s">
        <v>2023</v>
      </c>
      <c r="P9" s="830"/>
      <c r="Q9" s="830"/>
      <c r="R9" s="830"/>
      <c r="S9" s="591"/>
      <c r="T9" s="592"/>
      <c r="U9" s="592"/>
      <c r="V9" s="593"/>
      <c r="W9" s="82"/>
      <c r="X9" s="231"/>
      <c r="Z9" s="1"/>
      <c r="AA9" s="1"/>
      <c r="AB9" s="1"/>
    </row>
    <row r="10" spans="1:45" ht="15.75" customHeight="1" thickBot="1" x14ac:dyDescent="0.4">
      <c r="A10" s="594" t="s">
        <v>52</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Z10" s="1"/>
      <c r="AA10" s="1"/>
      <c r="AB10" s="1"/>
    </row>
    <row r="11" spans="1:45" ht="70.150000000000006" customHeight="1" x14ac:dyDescent="0.35">
      <c r="A11" s="232" t="s">
        <v>122</v>
      </c>
      <c r="B11" s="233" t="s">
        <v>123</v>
      </c>
      <c r="C11" s="233" t="s">
        <v>124</v>
      </c>
      <c r="D11" s="233" t="s">
        <v>132</v>
      </c>
      <c r="E11" s="233" t="s">
        <v>125</v>
      </c>
      <c r="F11" s="233" t="s">
        <v>133</v>
      </c>
      <c r="G11" s="233" t="s">
        <v>126</v>
      </c>
      <c r="H11" s="831" t="s">
        <v>128</v>
      </c>
      <c r="I11" s="832" t="s">
        <v>129</v>
      </c>
      <c r="J11" s="833" t="s">
        <v>14</v>
      </c>
      <c r="K11" s="833" t="s">
        <v>130</v>
      </c>
      <c r="L11" s="833" t="s">
        <v>131</v>
      </c>
      <c r="M11" s="831" t="s">
        <v>3</v>
      </c>
      <c r="N11" s="239" t="s">
        <v>0</v>
      </c>
      <c r="O11" s="240"/>
      <c r="P11" s="577" t="s">
        <v>4</v>
      </c>
      <c r="Q11" s="241"/>
      <c r="R11" s="384" t="s">
        <v>121</v>
      </c>
      <c r="S11" s="385" t="s">
        <v>5</v>
      </c>
      <c r="T11" s="386" t="s">
        <v>6</v>
      </c>
      <c r="U11" s="247" t="s">
        <v>7</v>
      </c>
      <c r="V11" s="246" t="s">
        <v>71</v>
      </c>
      <c r="W11" s="246" t="s">
        <v>8</v>
      </c>
      <c r="X11" s="247" t="s">
        <v>114</v>
      </c>
      <c r="Z11" s="1"/>
      <c r="AA11" s="1"/>
      <c r="AB11" s="1"/>
    </row>
    <row r="12" spans="1:45" s="20" customFormat="1" ht="156" customHeight="1" x14ac:dyDescent="0.35">
      <c r="A12" s="248" t="s">
        <v>48</v>
      </c>
      <c r="B12" s="387" t="s">
        <v>2152</v>
      </c>
      <c r="C12" s="250" t="s">
        <v>9</v>
      </c>
      <c r="D12" s="250" t="s">
        <v>69</v>
      </c>
      <c r="E12" s="252" t="s">
        <v>9</v>
      </c>
      <c r="F12" s="254" t="s">
        <v>67</v>
      </c>
      <c r="G12" s="254" t="s">
        <v>16</v>
      </c>
      <c r="H12" s="250" t="s">
        <v>11</v>
      </c>
      <c r="I12" s="834" t="s">
        <v>68</v>
      </c>
      <c r="J12" s="391" t="s">
        <v>10</v>
      </c>
      <c r="K12" s="835" t="s">
        <v>15</v>
      </c>
      <c r="L12" s="836" t="s">
        <v>70</v>
      </c>
      <c r="M12" s="391" t="s">
        <v>115</v>
      </c>
      <c r="N12" s="259" t="s">
        <v>18</v>
      </c>
      <c r="O12" s="260" t="s">
        <v>12</v>
      </c>
      <c r="P12" s="688"/>
      <c r="Q12" s="261" t="s">
        <v>51</v>
      </c>
      <c r="R12" s="392" t="s">
        <v>1658</v>
      </c>
      <c r="S12" s="837" t="s">
        <v>49</v>
      </c>
      <c r="T12" s="838" t="s">
        <v>50</v>
      </c>
      <c r="U12" s="266" t="s">
        <v>13</v>
      </c>
      <c r="V12" s="265" t="s">
        <v>1026</v>
      </c>
      <c r="W12" s="265" t="s">
        <v>1027</v>
      </c>
      <c r="X12" s="266" t="s">
        <v>2153</v>
      </c>
      <c r="Z12" s="19"/>
      <c r="AA12" s="19"/>
      <c r="AB12" s="19"/>
      <c r="AD12" s="839"/>
      <c r="AE12"/>
      <c r="AF12"/>
      <c r="AG12"/>
      <c r="AH12"/>
      <c r="AI12"/>
      <c r="AJ12"/>
      <c r="AL12"/>
      <c r="AM12"/>
      <c r="AN12"/>
      <c r="AO12"/>
      <c r="AP12"/>
      <c r="AQ12"/>
      <c r="AR12"/>
      <c r="AS12"/>
    </row>
    <row r="13" spans="1:45" ht="58" thickBot="1" x14ac:dyDescent="0.4">
      <c r="A13" s="840" t="s">
        <v>624</v>
      </c>
      <c r="B13" s="841" t="s">
        <v>2154</v>
      </c>
      <c r="C13" s="842" t="s">
        <v>625</v>
      </c>
      <c r="D13" s="843" t="s">
        <v>626</v>
      </c>
      <c r="E13" s="842" t="s">
        <v>625</v>
      </c>
      <c r="F13" s="842" t="s">
        <v>627</v>
      </c>
      <c r="G13" s="842" t="s">
        <v>53</v>
      </c>
      <c r="H13" s="843" t="s">
        <v>628</v>
      </c>
      <c r="I13" s="842"/>
      <c r="J13" s="842" t="s">
        <v>1314</v>
      </c>
      <c r="K13" s="842" t="s">
        <v>630</v>
      </c>
      <c r="L13" s="842" t="s">
        <v>631</v>
      </c>
      <c r="M13" s="842" t="s">
        <v>632</v>
      </c>
      <c r="N13" s="271" t="s">
        <v>633</v>
      </c>
      <c r="O13" s="271" t="s">
        <v>81</v>
      </c>
      <c r="P13" s="186" t="s">
        <v>20</v>
      </c>
      <c r="Q13" s="348" t="s">
        <v>75</v>
      </c>
      <c r="R13" s="268" t="s">
        <v>2155</v>
      </c>
      <c r="S13" s="842" t="s">
        <v>635</v>
      </c>
      <c r="T13" s="844" t="s">
        <v>1316</v>
      </c>
      <c r="U13" s="844" t="s">
        <v>637</v>
      </c>
      <c r="V13" s="845">
        <v>44834</v>
      </c>
      <c r="W13" s="268" t="s">
        <v>768</v>
      </c>
      <c r="X13" s="268" t="s">
        <v>638</v>
      </c>
      <c r="Y13" s="277"/>
      <c r="Z13" s="1"/>
      <c r="AA13" s="1"/>
      <c r="AB13" s="1"/>
      <c r="AD13" s="839"/>
    </row>
    <row r="14" spans="1:45" ht="90.75" customHeight="1" thickBot="1" x14ac:dyDescent="0.4">
      <c r="A14" s="846"/>
      <c r="B14" s="841" t="s">
        <v>2154</v>
      </c>
      <c r="C14" s="847" t="s">
        <v>639</v>
      </c>
      <c r="D14" s="843" t="s">
        <v>640</v>
      </c>
      <c r="E14" s="842" t="s">
        <v>639</v>
      </c>
      <c r="F14" s="842" t="s">
        <v>641</v>
      </c>
      <c r="G14" s="842" t="s">
        <v>53</v>
      </c>
      <c r="H14" s="843" t="s">
        <v>642</v>
      </c>
      <c r="I14" s="842" t="s">
        <v>663</v>
      </c>
      <c r="J14" s="842" t="s">
        <v>1314</v>
      </c>
      <c r="K14" s="842" t="s">
        <v>651</v>
      </c>
      <c r="L14" s="842" t="s">
        <v>631</v>
      </c>
      <c r="M14" s="842" t="s">
        <v>2156</v>
      </c>
      <c r="N14" s="271" t="s">
        <v>633</v>
      </c>
      <c r="O14" s="271" t="s">
        <v>82</v>
      </c>
      <c r="P14" s="69" t="s">
        <v>19</v>
      </c>
      <c r="Q14" s="847" t="s">
        <v>75</v>
      </c>
      <c r="R14" s="847" t="s">
        <v>646</v>
      </c>
      <c r="S14" s="847" t="s">
        <v>635</v>
      </c>
      <c r="T14" s="844" t="s">
        <v>1316</v>
      </c>
      <c r="U14" s="844" t="s">
        <v>637</v>
      </c>
      <c r="V14" s="845">
        <v>44834</v>
      </c>
      <c r="W14" s="268" t="s">
        <v>768</v>
      </c>
      <c r="X14" s="268" t="s">
        <v>638</v>
      </c>
      <c r="Y14" s="277"/>
      <c r="Z14" s="1"/>
      <c r="AA14" s="1"/>
      <c r="AB14" s="1"/>
    </row>
    <row r="15" spans="1:45" ht="76.5" customHeight="1" thickBot="1" x14ac:dyDescent="0.4">
      <c r="A15" s="846"/>
      <c r="B15" s="841" t="s">
        <v>2154</v>
      </c>
      <c r="C15" s="847" t="s">
        <v>647</v>
      </c>
      <c r="D15" s="843" t="s">
        <v>648</v>
      </c>
      <c r="E15" s="842" t="s">
        <v>647</v>
      </c>
      <c r="F15" s="842" t="s">
        <v>649</v>
      </c>
      <c r="G15" s="842" t="s">
        <v>53</v>
      </c>
      <c r="H15" s="843" t="s">
        <v>650</v>
      </c>
      <c r="I15" s="842" t="s">
        <v>643</v>
      </c>
      <c r="J15" s="842" t="s">
        <v>1314</v>
      </c>
      <c r="K15" s="842" t="s">
        <v>651</v>
      </c>
      <c r="L15" s="842" t="s">
        <v>631</v>
      </c>
      <c r="M15" s="842" t="s">
        <v>652</v>
      </c>
      <c r="N15" s="271" t="s">
        <v>633</v>
      </c>
      <c r="O15" s="271" t="s">
        <v>82</v>
      </c>
      <c r="P15" s="69" t="s">
        <v>19</v>
      </c>
      <c r="Q15" s="348" t="s">
        <v>75</v>
      </c>
      <c r="R15" s="268" t="s">
        <v>646</v>
      </c>
      <c r="S15" s="847" t="s">
        <v>635</v>
      </c>
      <c r="T15" s="844" t="s">
        <v>1316</v>
      </c>
      <c r="U15" s="844" t="s">
        <v>637</v>
      </c>
      <c r="V15" s="845">
        <v>44834</v>
      </c>
      <c r="W15" s="268" t="s">
        <v>768</v>
      </c>
      <c r="X15" s="268" t="s">
        <v>638</v>
      </c>
      <c r="Y15" s="277"/>
      <c r="Z15" s="1"/>
      <c r="AA15" s="1"/>
      <c r="AB15" s="1"/>
    </row>
    <row r="16" spans="1:45" ht="35" thickBot="1" x14ac:dyDescent="0.4">
      <c r="A16" s="846"/>
      <c r="B16" s="841" t="s">
        <v>2154</v>
      </c>
      <c r="C16" s="847" t="s">
        <v>633</v>
      </c>
      <c r="D16" s="843" t="s">
        <v>653</v>
      </c>
      <c r="E16" s="842" t="s">
        <v>633</v>
      </c>
      <c r="F16" s="842" t="s">
        <v>654</v>
      </c>
      <c r="G16" s="842" t="s">
        <v>53</v>
      </c>
      <c r="H16" s="843" t="s">
        <v>655</v>
      </c>
      <c r="I16" s="842" t="s">
        <v>643</v>
      </c>
      <c r="J16" s="842" t="s">
        <v>1314</v>
      </c>
      <c r="K16" s="842" t="s">
        <v>656</v>
      </c>
      <c r="L16" s="842" t="s">
        <v>631</v>
      </c>
      <c r="M16" s="843" t="s">
        <v>657</v>
      </c>
      <c r="N16" s="271" t="s">
        <v>633</v>
      </c>
      <c r="O16" s="271" t="s">
        <v>81</v>
      </c>
      <c r="P16" s="186" t="s">
        <v>20</v>
      </c>
      <c r="Q16" s="348" t="s">
        <v>75</v>
      </c>
      <c r="R16" s="268" t="s">
        <v>658</v>
      </c>
      <c r="S16" s="847" t="s">
        <v>635</v>
      </c>
      <c r="T16" s="844" t="s">
        <v>1316</v>
      </c>
      <c r="U16" s="844" t="s">
        <v>637</v>
      </c>
      <c r="V16" s="845">
        <v>44834</v>
      </c>
      <c r="W16" s="268" t="s">
        <v>768</v>
      </c>
      <c r="X16" s="268" t="s">
        <v>638</v>
      </c>
      <c r="Y16" s="277"/>
      <c r="Z16" s="1"/>
      <c r="AA16" s="1"/>
      <c r="AB16" s="1"/>
    </row>
    <row r="17" spans="1:32" ht="35" thickBot="1" x14ac:dyDescent="0.4">
      <c r="A17" s="848"/>
      <c r="B17" s="841" t="s">
        <v>2154</v>
      </c>
      <c r="C17" s="847" t="s">
        <v>659</v>
      </c>
      <c r="D17" s="843" t="s">
        <v>660</v>
      </c>
      <c r="E17" s="842" t="s">
        <v>659</v>
      </c>
      <c r="F17" s="842" t="s">
        <v>661</v>
      </c>
      <c r="G17" s="842" t="s">
        <v>53</v>
      </c>
      <c r="H17" s="843" t="s">
        <v>662</v>
      </c>
      <c r="I17" s="842" t="s">
        <v>663</v>
      </c>
      <c r="J17" s="842" t="s">
        <v>1314</v>
      </c>
      <c r="K17" s="842" t="s">
        <v>664</v>
      </c>
      <c r="L17" s="842" t="s">
        <v>412</v>
      </c>
      <c r="M17" s="842" t="s">
        <v>665</v>
      </c>
      <c r="N17" s="271" t="s">
        <v>659</v>
      </c>
      <c r="O17" s="271" t="s">
        <v>82</v>
      </c>
      <c r="P17" s="69" t="s">
        <v>19</v>
      </c>
      <c r="Q17" s="348" t="s">
        <v>46</v>
      </c>
      <c r="R17" s="268" t="s">
        <v>47</v>
      </c>
      <c r="S17" s="847" t="s">
        <v>635</v>
      </c>
      <c r="T17" s="844" t="s">
        <v>1316</v>
      </c>
      <c r="U17" s="844" t="s">
        <v>637</v>
      </c>
      <c r="V17" s="268" t="s">
        <v>47</v>
      </c>
      <c r="W17" s="268" t="s">
        <v>47</v>
      </c>
      <c r="X17" s="268" t="s">
        <v>638</v>
      </c>
      <c r="Y17" s="277"/>
      <c r="Z17" s="1"/>
      <c r="AA17" s="1"/>
      <c r="AB17" s="1"/>
    </row>
    <row r="18" spans="1:32" ht="81" thickBot="1" x14ac:dyDescent="0.4">
      <c r="A18" s="849" t="s">
        <v>666</v>
      </c>
      <c r="B18" s="841" t="s">
        <v>2154</v>
      </c>
      <c r="C18" s="847" t="s">
        <v>667</v>
      </c>
      <c r="D18" s="850" t="s">
        <v>668</v>
      </c>
      <c r="E18" s="847" t="s">
        <v>667</v>
      </c>
      <c r="F18" s="850" t="s">
        <v>669</v>
      </c>
      <c r="G18" s="847" t="s">
        <v>53</v>
      </c>
      <c r="H18" s="847" t="s">
        <v>2157</v>
      </c>
      <c r="I18" s="847" t="s">
        <v>671</v>
      </c>
      <c r="J18" s="842" t="s">
        <v>1314</v>
      </c>
      <c r="K18" s="847" t="s">
        <v>672</v>
      </c>
      <c r="L18" s="850" t="s">
        <v>412</v>
      </c>
      <c r="M18" s="850" t="s">
        <v>2158</v>
      </c>
      <c r="N18" s="271">
        <v>5</v>
      </c>
      <c r="O18" s="271" t="s">
        <v>82</v>
      </c>
      <c r="P18" s="69" t="s">
        <v>19</v>
      </c>
      <c r="Q18" s="348" t="s">
        <v>75</v>
      </c>
      <c r="R18" s="268" t="s">
        <v>674</v>
      </c>
      <c r="S18" s="847" t="s">
        <v>2159</v>
      </c>
      <c r="T18" s="844" t="s">
        <v>1316</v>
      </c>
      <c r="U18" s="844" t="s">
        <v>676</v>
      </c>
      <c r="V18" s="268" t="s">
        <v>2160</v>
      </c>
      <c r="W18" s="268" t="s">
        <v>768</v>
      </c>
      <c r="X18" s="268" t="s">
        <v>638</v>
      </c>
      <c r="Y18" s="282"/>
      <c r="Z18" s="1"/>
      <c r="AA18" s="1"/>
      <c r="AB18" s="1"/>
    </row>
    <row r="19" spans="1:32" ht="35" thickBot="1" x14ac:dyDescent="0.4">
      <c r="A19" s="851" t="s">
        <v>677</v>
      </c>
      <c r="B19" s="841" t="s">
        <v>2154</v>
      </c>
      <c r="C19" s="847" t="s">
        <v>678</v>
      </c>
      <c r="D19" s="847" t="s">
        <v>240</v>
      </c>
      <c r="E19" s="847" t="s">
        <v>678</v>
      </c>
      <c r="F19" s="847" t="s">
        <v>679</v>
      </c>
      <c r="G19" s="847" t="s">
        <v>53</v>
      </c>
      <c r="H19" s="847" t="s">
        <v>680</v>
      </c>
      <c r="I19" s="847" t="s">
        <v>671</v>
      </c>
      <c r="J19" s="842" t="s">
        <v>1314</v>
      </c>
      <c r="K19" s="847" t="s">
        <v>672</v>
      </c>
      <c r="L19" s="847" t="s">
        <v>631</v>
      </c>
      <c r="M19" s="847" t="s">
        <v>2161</v>
      </c>
      <c r="N19" s="271" t="s">
        <v>633</v>
      </c>
      <c r="O19" s="271" t="s">
        <v>81</v>
      </c>
      <c r="P19" s="186" t="s">
        <v>20</v>
      </c>
      <c r="Q19" s="348" t="s">
        <v>46</v>
      </c>
      <c r="R19" s="268" t="s">
        <v>47</v>
      </c>
      <c r="S19" s="847" t="s">
        <v>683</v>
      </c>
      <c r="T19" s="844" t="s">
        <v>1316</v>
      </c>
      <c r="U19" s="844" t="s">
        <v>637</v>
      </c>
      <c r="V19" s="268" t="s">
        <v>47</v>
      </c>
      <c r="W19" s="268" t="s">
        <v>47</v>
      </c>
      <c r="X19" s="268" t="s">
        <v>638</v>
      </c>
      <c r="Y19" s="282"/>
      <c r="Z19" s="1"/>
      <c r="AA19" s="1"/>
      <c r="AB19" s="1"/>
    </row>
    <row r="20" spans="1:32" ht="35" thickBot="1" x14ac:dyDescent="0.4">
      <c r="A20" s="852"/>
      <c r="B20" s="841" t="s">
        <v>2154</v>
      </c>
      <c r="C20" s="853" t="s">
        <v>684</v>
      </c>
      <c r="D20" s="847" t="s">
        <v>685</v>
      </c>
      <c r="E20" s="847" t="s">
        <v>684</v>
      </c>
      <c r="F20" s="850" t="s">
        <v>686</v>
      </c>
      <c r="G20" s="847" t="s">
        <v>54</v>
      </c>
      <c r="H20" s="847" t="s">
        <v>2162</v>
      </c>
      <c r="I20" s="847" t="s">
        <v>671</v>
      </c>
      <c r="J20" s="842" t="s">
        <v>1314</v>
      </c>
      <c r="K20" s="847" t="s">
        <v>672</v>
      </c>
      <c r="L20" s="847" t="s">
        <v>237</v>
      </c>
      <c r="M20" s="847" t="s">
        <v>2163</v>
      </c>
      <c r="N20" s="271">
        <v>3</v>
      </c>
      <c r="O20" s="271" t="s">
        <v>81</v>
      </c>
      <c r="P20" s="186" t="s">
        <v>20</v>
      </c>
      <c r="Q20" s="348" t="s">
        <v>46</v>
      </c>
      <c r="R20" s="268" t="s">
        <v>47</v>
      </c>
      <c r="S20" s="847" t="s">
        <v>689</v>
      </c>
      <c r="T20" s="844" t="s">
        <v>1316</v>
      </c>
      <c r="U20" s="844" t="s">
        <v>637</v>
      </c>
      <c r="V20" s="268" t="s">
        <v>47</v>
      </c>
      <c r="W20" s="268" t="s">
        <v>47</v>
      </c>
      <c r="X20" s="268" t="s">
        <v>638</v>
      </c>
      <c r="Y20" s="282"/>
      <c r="Z20" s="1"/>
      <c r="AA20" s="1"/>
      <c r="AB20" s="1"/>
    </row>
    <row r="21" spans="1:32" ht="58" thickBot="1" x14ac:dyDescent="0.4">
      <c r="A21" s="851" t="s">
        <v>697</v>
      </c>
      <c r="B21" s="854" t="s">
        <v>2154</v>
      </c>
      <c r="C21" s="847" t="s">
        <v>698</v>
      </c>
      <c r="D21" s="354" t="s">
        <v>699</v>
      </c>
      <c r="E21" s="847" t="s">
        <v>698</v>
      </c>
      <c r="F21" s="847" t="s">
        <v>700</v>
      </c>
      <c r="G21" s="847" t="s">
        <v>53</v>
      </c>
      <c r="H21" s="354" t="s">
        <v>701</v>
      </c>
      <c r="I21" s="847" t="s">
        <v>762</v>
      </c>
      <c r="J21" s="842" t="s">
        <v>1314</v>
      </c>
      <c r="K21" s="847" t="s">
        <v>681</v>
      </c>
      <c r="L21" s="847" t="s">
        <v>412</v>
      </c>
      <c r="M21" s="847" t="s">
        <v>703</v>
      </c>
      <c r="N21" s="271">
        <v>5</v>
      </c>
      <c r="O21" s="271" t="s">
        <v>81</v>
      </c>
      <c r="P21" s="201" t="s">
        <v>21</v>
      </c>
      <c r="Q21" s="348" t="s">
        <v>46</v>
      </c>
      <c r="R21" s="268" t="s">
        <v>47</v>
      </c>
      <c r="S21" s="847" t="s">
        <v>704</v>
      </c>
      <c r="T21" s="844" t="s">
        <v>1316</v>
      </c>
      <c r="U21" s="844" t="s">
        <v>705</v>
      </c>
      <c r="V21" s="855" t="s">
        <v>47</v>
      </c>
      <c r="W21" s="268" t="s">
        <v>47</v>
      </c>
      <c r="X21" s="268" t="s">
        <v>638</v>
      </c>
      <c r="Y21" s="282"/>
      <c r="Z21" s="1"/>
      <c r="AA21" s="1"/>
      <c r="AB21" s="1"/>
    </row>
    <row r="22" spans="1:32" ht="46.15" customHeight="1" thickBot="1" x14ac:dyDescent="0.4">
      <c r="A22" s="852"/>
      <c r="B22" s="847" t="s">
        <v>2154</v>
      </c>
      <c r="C22" s="847" t="s">
        <v>706</v>
      </c>
      <c r="D22" s="354" t="s">
        <v>707</v>
      </c>
      <c r="E22" s="847" t="s">
        <v>706</v>
      </c>
      <c r="F22" s="847" t="s">
        <v>708</v>
      </c>
      <c r="G22" s="847" t="s">
        <v>54</v>
      </c>
      <c r="H22" s="354" t="s">
        <v>709</v>
      </c>
      <c r="I22" s="847" t="s">
        <v>762</v>
      </c>
      <c r="J22" s="842" t="s">
        <v>1314</v>
      </c>
      <c r="K22" s="847" t="s">
        <v>644</v>
      </c>
      <c r="L22" s="847" t="s">
        <v>631</v>
      </c>
      <c r="M22" s="847" t="s">
        <v>710</v>
      </c>
      <c r="N22" s="271" t="s">
        <v>633</v>
      </c>
      <c r="O22" s="271" t="s">
        <v>81</v>
      </c>
      <c r="P22" s="186" t="s">
        <v>20</v>
      </c>
      <c r="Q22" s="348" t="s">
        <v>46</v>
      </c>
      <c r="R22" s="268" t="s">
        <v>47</v>
      </c>
      <c r="S22" s="847" t="s">
        <v>704</v>
      </c>
      <c r="T22" s="844" t="s">
        <v>1316</v>
      </c>
      <c r="U22" s="844" t="s">
        <v>637</v>
      </c>
      <c r="V22" s="268" t="s">
        <v>47</v>
      </c>
      <c r="W22" s="268" t="s">
        <v>47</v>
      </c>
      <c r="X22" s="268" t="s">
        <v>638</v>
      </c>
      <c r="Y22" s="99"/>
      <c r="Z22" s="1"/>
      <c r="AA22" s="1"/>
      <c r="AB22" s="1"/>
    </row>
    <row r="23" spans="1:32" ht="69.5" thickBot="1" x14ac:dyDescent="0.4">
      <c r="A23" s="851" t="s">
        <v>2164</v>
      </c>
      <c r="B23" s="847" t="s">
        <v>2165</v>
      </c>
      <c r="C23" s="847" t="s">
        <v>718</v>
      </c>
      <c r="D23" s="847" t="s">
        <v>719</v>
      </c>
      <c r="E23" s="847" t="s">
        <v>718</v>
      </c>
      <c r="F23" s="856" t="s">
        <v>2166</v>
      </c>
      <c r="G23" s="847" t="s">
        <v>53</v>
      </c>
      <c r="H23" s="847" t="s">
        <v>2167</v>
      </c>
      <c r="I23" s="847" t="s">
        <v>694</v>
      </c>
      <c r="J23" s="842" t="s">
        <v>1314</v>
      </c>
      <c r="K23" s="847" t="s">
        <v>702</v>
      </c>
      <c r="L23" s="850" t="s">
        <v>1809</v>
      </c>
      <c r="M23" s="847" t="s">
        <v>2168</v>
      </c>
      <c r="N23" s="271">
        <v>4</v>
      </c>
      <c r="O23" s="271" t="s">
        <v>81</v>
      </c>
      <c r="P23" s="205" t="s">
        <v>20</v>
      </c>
      <c r="Q23" s="348" t="s">
        <v>46</v>
      </c>
      <c r="R23" s="268" t="s">
        <v>47</v>
      </c>
      <c r="S23" s="847" t="s">
        <v>723</v>
      </c>
      <c r="T23" s="844" t="s">
        <v>1316</v>
      </c>
      <c r="U23" s="844" t="s">
        <v>724</v>
      </c>
      <c r="V23" s="268" t="s">
        <v>47</v>
      </c>
      <c r="W23" s="268" t="s">
        <v>47</v>
      </c>
      <c r="X23" s="268" t="s">
        <v>638</v>
      </c>
      <c r="Y23" s="99"/>
      <c r="Z23" s="1"/>
      <c r="AA23" s="1"/>
      <c r="AB23" s="1"/>
    </row>
    <row r="24" spans="1:32" ht="35" thickBot="1" x14ac:dyDescent="0.4">
      <c r="A24" s="852"/>
      <c r="B24" s="847" t="s">
        <v>2165</v>
      </c>
      <c r="C24" s="847" t="s">
        <v>725</v>
      </c>
      <c r="D24" s="847" t="s">
        <v>226</v>
      </c>
      <c r="E24" s="847" t="s">
        <v>725</v>
      </c>
      <c r="F24" s="857" t="s">
        <v>726</v>
      </c>
      <c r="G24" s="847" t="s">
        <v>54</v>
      </c>
      <c r="H24" s="850" t="s">
        <v>727</v>
      </c>
      <c r="I24" s="847" t="s">
        <v>694</v>
      </c>
      <c r="J24" s="842" t="s">
        <v>1314</v>
      </c>
      <c r="K24" s="847" t="s">
        <v>702</v>
      </c>
      <c r="L24" s="847" t="s">
        <v>237</v>
      </c>
      <c r="M24" s="850" t="s">
        <v>728</v>
      </c>
      <c r="N24" s="271">
        <v>4</v>
      </c>
      <c r="O24" s="271" t="s">
        <v>81</v>
      </c>
      <c r="P24" s="205" t="s">
        <v>20</v>
      </c>
      <c r="Q24" s="348" t="s">
        <v>46</v>
      </c>
      <c r="R24" s="459" t="s">
        <v>47</v>
      </c>
      <c r="S24" s="847" t="s">
        <v>730</v>
      </c>
      <c r="T24" s="844" t="s">
        <v>1316</v>
      </c>
      <c r="U24" s="844" t="s">
        <v>2169</v>
      </c>
      <c r="V24" s="268" t="s">
        <v>47</v>
      </c>
      <c r="W24" s="268" t="s">
        <v>47</v>
      </c>
      <c r="X24" s="268" t="s">
        <v>638</v>
      </c>
      <c r="Y24" s="99"/>
      <c r="Z24" s="1"/>
      <c r="AA24" s="1"/>
      <c r="AB24" s="1"/>
    </row>
    <row r="25" spans="1:32" ht="35" thickBot="1" x14ac:dyDescent="0.4">
      <c r="A25" s="852"/>
      <c r="B25" s="847" t="s">
        <v>2165</v>
      </c>
      <c r="C25" s="847" t="s">
        <v>732</v>
      </c>
      <c r="D25" s="847" t="s">
        <v>733</v>
      </c>
      <c r="E25" s="847" t="s">
        <v>732</v>
      </c>
      <c r="F25" s="856" t="s">
        <v>734</v>
      </c>
      <c r="G25" s="847" t="s">
        <v>53</v>
      </c>
      <c r="H25" s="847" t="s">
        <v>735</v>
      </c>
      <c r="I25" s="847" t="s">
        <v>694</v>
      </c>
      <c r="J25" s="842" t="s">
        <v>1314</v>
      </c>
      <c r="K25" s="847" t="s">
        <v>702</v>
      </c>
      <c r="L25" s="847" t="s">
        <v>412</v>
      </c>
      <c r="M25" s="847" t="s">
        <v>736</v>
      </c>
      <c r="N25" s="271">
        <v>5</v>
      </c>
      <c r="O25" s="271" t="s">
        <v>81</v>
      </c>
      <c r="P25" s="198" t="s">
        <v>19</v>
      </c>
      <c r="Q25" s="348" t="s">
        <v>46</v>
      </c>
      <c r="R25" s="268" t="s">
        <v>47</v>
      </c>
      <c r="S25" s="847" t="s">
        <v>737</v>
      </c>
      <c r="T25" s="844" t="s">
        <v>1316</v>
      </c>
      <c r="U25" s="844" t="s">
        <v>724</v>
      </c>
      <c r="V25" s="268" t="s">
        <v>47</v>
      </c>
      <c r="W25" s="268" t="s">
        <v>47</v>
      </c>
      <c r="X25" s="268" t="s">
        <v>638</v>
      </c>
      <c r="Y25" s="99"/>
      <c r="Z25" s="1"/>
      <c r="AA25" s="1"/>
      <c r="AB25" s="1"/>
    </row>
    <row r="26" spans="1:32" ht="35" thickBot="1" x14ac:dyDescent="0.4">
      <c r="A26" s="852"/>
      <c r="B26" s="847" t="s">
        <v>2165</v>
      </c>
      <c r="C26" s="847" t="s">
        <v>738</v>
      </c>
      <c r="D26" s="847" t="s">
        <v>739</v>
      </c>
      <c r="E26" s="847" t="s">
        <v>738</v>
      </c>
      <c r="F26" s="847" t="s">
        <v>740</v>
      </c>
      <c r="G26" s="847" t="s">
        <v>54</v>
      </c>
      <c r="H26" s="847" t="s">
        <v>741</v>
      </c>
      <c r="I26" s="847" t="s">
        <v>694</v>
      </c>
      <c r="J26" s="842" t="s">
        <v>1314</v>
      </c>
      <c r="K26" s="847" t="s">
        <v>702</v>
      </c>
      <c r="L26" s="847" t="s">
        <v>237</v>
      </c>
      <c r="M26" s="847" t="s">
        <v>742</v>
      </c>
      <c r="N26" s="271" t="s">
        <v>647</v>
      </c>
      <c r="O26" s="271" t="s">
        <v>82</v>
      </c>
      <c r="P26" s="179" t="s">
        <v>19</v>
      </c>
      <c r="Q26" s="348" t="s">
        <v>46</v>
      </c>
      <c r="R26" s="268" t="s">
        <v>47</v>
      </c>
      <c r="S26" s="847" t="s">
        <v>737</v>
      </c>
      <c r="T26" s="844" t="s">
        <v>1316</v>
      </c>
      <c r="U26" s="844" t="s">
        <v>724</v>
      </c>
      <c r="V26" s="268" t="s">
        <v>47</v>
      </c>
      <c r="W26" s="268" t="s">
        <v>47</v>
      </c>
      <c r="X26" s="268" t="s">
        <v>638</v>
      </c>
      <c r="Y26" s="99"/>
      <c r="Z26" s="1"/>
      <c r="AA26" s="1"/>
      <c r="AB26" s="1"/>
    </row>
    <row r="27" spans="1:32" ht="35" thickBot="1" x14ac:dyDescent="0.4">
      <c r="A27" s="852"/>
      <c r="B27" s="847" t="s">
        <v>2165</v>
      </c>
      <c r="C27" s="847" t="s">
        <v>743</v>
      </c>
      <c r="D27" s="847" t="s">
        <v>444</v>
      </c>
      <c r="E27" s="847" t="s">
        <v>743</v>
      </c>
      <c r="F27" s="857" t="s">
        <v>744</v>
      </c>
      <c r="G27" s="847" t="s">
        <v>53</v>
      </c>
      <c r="H27" s="847" t="s">
        <v>745</v>
      </c>
      <c r="I27" s="847" t="s">
        <v>694</v>
      </c>
      <c r="J27" s="842" t="s">
        <v>1314</v>
      </c>
      <c r="K27" s="847" t="s">
        <v>702</v>
      </c>
      <c r="L27" s="850" t="s">
        <v>412</v>
      </c>
      <c r="M27" s="847" t="s">
        <v>746</v>
      </c>
      <c r="N27" s="271">
        <v>5</v>
      </c>
      <c r="O27" s="271" t="s">
        <v>80</v>
      </c>
      <c r="P27" s="179" t="s">
        <v>19</v>
      </c>
      <c r="Q27" s="348" t="s">
        <v>46</v>
      </c>
      <c r="R27" s="268" t="s">
        <v>47</v>
      </c>
      <c r="S27" s="847" t="s">
        <v>737</v>
      </c>
      <c r="T27" s="844" t="s">
        <v>1316</v>
      </c>
      <c r="U27" s="844" t="s">
        <v>724</v>
      </c>
      <c r="V27" s="268" t="s">
        <v>47</v>
      </c>
      <c r="W27" s="268" t="s">
        <v>47</v>
      </c>
      <c r="X27" s="268" t="s">
        <v>638</v>
      </c>
      <c r="Y27" s="99"/>
      <c r="Z27" s="1"/>
      <c r="AA27" s="1"/>
      <c r="AB27" s="1"/>
    </row>
    <row r="28" spans="1:32" ht="35" thickBot="1" x14ac:dyDescent="0.4">
      <c r="A28" s="852"/>
      <c r="B28" s="847" t="s">
        <v>2165</v>
      </c>
      <c r="C28" s="847" t="s">
        <v>747</v>
      </c>
      <c r="D28" s="847" t="s">
        <v>748</v>
      </c>
      <c r="E28" s="847" t="s">
        <v>747</v>
      </c>
      <c r="F28" s="847" t="s">
        <v>749</v>
      </c>
      <c r="G28" s="847" t="s">
        <v>53</v>
      </c>
      <c r="H28" s="847" t="s">
        <v>750</v>
      </c>
      <c r="I28" s="847" t="s">
        <v>694</v>
      </c>
      <c r="J28" s="842" t="s">
        <v>1314</v>
      </c>
      <c r="K28" s="847" t="s">
        <v>702</v>
      </c>
      <c r="L28" s="847" t="s">
        <v>412</v>
      </c>
      <c r="M28" s="847" t="s">
        <v>751</v>
      </c>
      <c r="N28" s="271" t="s">
        <v>659</v>
      </c>
      <c r="O28" s="271" t="s">
        <v>81</v>
      </c>
      <c r="P28" s="179" t="s">
        <v>19</v>
      </c>
      <c r="Q28" s="348" t="s">
        <v>46</v>
      </c>
      <c r="R28" s="268" t="s">
        <v>47</v>
      </c>
      <c r="S28" s="847" t="s">
        <v>737</v>
      </c>
      <c r="T28" s="844" t="s">
        <v>1316</v>
      </c>
      <c r="U28" s="844" t="s">
        <v>752</v>
      </c>
      <c r="V28" s="268" t="s">
        <v>47</v>
      </c>
      <c r="W28" s="268" t="s">
        <v>47</v>
      </c>
      <c r="X28" s="268" t="s">
        <v>638</v>
      </c>
      <c r="Y28" s="99"/>
      <c r="Z28" s="1"/>
      <c r="AA28" s="1"/>
      <c r="AB28" s="1"/>
    </row>
    <row r="29" spans="1:32" ht="35" thickBot="1" x14ac:dyDescent="0.4">
      <c r="A29" s="858"/>
      <c r="B29" s="847" t="s">
        <v>2165</v>
      </c>
      <c r="C29" s="847" t="s">
        <v>753</v>
      </c>
      <c r="D29" s="847" t="s">
        <v>2170</v>
      </c>
      <c r="E29" s="847" t="s">
        <v>753</v>
      </c>
      <c r="F29" s="856" t="s">
        <v>2171</v>
      </c>
      <c r="G29" s="847" t="s">
        <v>53</v>
      </c>
      <c r="H29" s="847" t="s">
        <v>755</v>
      </c>
      <c r="I29" s="847" t="s">
        <v>694</v>
      </c>
      <c r="J29" s="842" t="s">
        <v>1314</v>
      </c>
      <c r="K29" s="847" t="s">
        <v>702</v>
      </c>
      <c r="L29" s="847" t="s">
        <v>412</v>
      </c>
      <c r="M29" s="847" t="s">
        <v>756</v>
      </c>
      <c r="N29" s="271" t="s">
        <v>659</v>
      </c>
      <c r="O29" s="271" t="s">
        <v>81</v>
      </c>
      <c r="P29" s="179" t="s">
        <v>19</v>
      </c>
      <c r="Q29" s="348" t="s">
        <v>46</v>
      </c>
      <c r="R29" s="268" t="s">
        <v>47</v>
      </c>
      <c r="S29" s="847" t="s">
        <v>737</v>
      </c>
      <c r="T29" s="844" t="s">
        <v>1316</v>
      </c>
      <c r="U29" s="844" t="s">
        <v>752</v>
      </c>
      <c r="V29" s="268" t="s">
        <v>47</v>
      </c>
      <c r="W29" s="268" t="s">
        <v>47</v>
      </c>
      <c r="X29" s="268" t="s">
        <v>638</v>
      </c>
      <c r="Y29" s="99"/>
      <c r="Z29" s="1"/>
      <c r="AA29" s="1"/>
      <c r="AB29" s="1"/>
    </row>
    <row r="30" spans="1:32" ht="46.5" thickBot="1" x14ac:dyDescent="0.4">
      <c r="A30" s="851" t="s">
        <v>757</v>
      </c>
      <c r="B30" s="847" t="s">
        <v>2154</v>
      </c>
      <c r="C30" s="847" t="s">
        <v>758</v>
      </c>
      <c r="D30" s="847" t="s">
        <v>759</v>
      </c>
      <c r="E30" s="847" t="s">
        <v>758</v>
      </c>
      <c r="F30" s="847" t="s">
        <v>2172</v>
      </c>
      <c r="G30" s="847" t="s">
        <v>54</v>
      </c>
      <c r="H30" s="847" t="s">
        <v>761</v>
      </c>
      <c r="I30" s="847" t="s">
        <v>762</v>
      </c>
      <c r="J30" s="842" t="s">
        <v>1314</v>
      </c>
      <c r="K30" s="847" t="s">
        <v>664</v>
      </c>
      <c r="L30" s="850" t="s">
        <v>412</v>
      </c>
      <c r="M30" s="847" t="s">
        <v>2173</v>
      </c>
      <c r="N30" s="271">
        <v>5</v>
      </c>
      <c r="O30" s="271" t="s">
        <v>80</v>
      </c>
      <c r="P30" s="179" t="s">
        <v>19</v>
      </c>
      <c r="Q30" s="348" t="s">
        <v>75</v>
      </c>
      <c r="R30" s="459" t="s">
        <v>2174</v>
      </c>
      <c r="S30" s="847" t="s">
        <v>765</v>
      </c>
      <c r="T30" s="844" t="s">
        <v>1316</v>
      </c>
      <c r="U30" s="844" t="s">
        <v>766</v>
      </c>
      <c r="V30" s="268" t="s">
        <v>2160</v>
      </c>
      <c r="W30" s="268" t="s">
        <v>768</v>
      </c>
      <c r="X30" s="268" t="s">
        <v>638</v>
      </c>
      <c r="Y30" s="99"/>
      <c r="Z30" s="1"/>
      <c r="AA30" s="1"/>
      <c r="AB30" s="1"/>
    </row>
    <row r="31" spans="1:32" ht="35" thickBot="1" x14ac:dyDescent="0.4">
      <c r="A31" s="852"/>
      <c r="B31" s="847" t="s">
        <v>2154</v>
      </c>
      <c r="C31" s="847" t="s">
        <v>769</v>
      </c>
      <c r="D31" s="847" t="s">
        <v>770</v>
      </c>
      <c r="E31" s="847" t="s">
        <v>769</v>
      </c>
      <c r="F31" s="847" t="s">
        <v>771</v>
      </c>
      <c r="G31" s="847" t="s">
        <v>54</v>
      </c>
      <c r="H31" s="847" t="s">
        <v>772</v>
      </c>
      <c r="I31" s="847" t="s">
        <v>762</v>
      </c>
      <c r="J31" s="842" t="s">
        <v>1314</v>
      </c>
      <c r="K31" s="847" t="s">
        <v>664</v>
      </c>
      <c r="L31" s="847" t="s">
        <v>237</v>
      </c>
      <c r="M31" s="847" t="s">
        <v>773</v>
      </c>
      <c r="N31" s="271" t="s">
        <v>647</v>
      </c>
      <c r="O31" s="271" t="s">
        <v>80</v>
      </c>
      <c r="P31" s="201" t="s">
        <v>21</v>
      </c>
      <c r="Q31" s="348" t="s">
        <v>46</v>
      </c>
      <c r="R31" s="268" t="s">
        <v>47</v>
      </c>
      <c r="S31" s="847" t="s">
        <v>765</v>
      </c>
      <c r="T31" s="844" t="s">
        <v>1316</v>
      </c>
      <c r="U31" s="844" t="s">
        <v>637</v>
      </c>
      <c r="V31" s="268" t="s">
        <v>47</v>
      </c>
      <c r="W31" s="268" t="s">
        <v>47</v>
      </c>
      <c r="X31" s="268" t="s">
        <v>638</v>
      </c>
      <c r="Y31" s="99"/>
      <c r="Z31" s="1"/>
      <c r="AA31" s="1"/>
      <c r="AB31" s="1"/>
      <c r="AF31" s="859"/>
    </row>
    <row r="32" spans="1:32" ht="46.5" thickBot="1" x14ac:dyDescent="0.4">
      <c r="A32" s="852"/>
      <c r="B32" s="850" t="s">
        <v>2154</v>
      </c>
      <c r="C32" s="850" t="s">
        <v>774</v>
      </c>
      <c r="D32" s="850" t="s">
        <v>775</v>
      </c>
      <c r="E32" s="850" t="s">
        <v>774</v>
      </c>
      <c r="F32" s="850" t="s">
        <v>776</v>
      </c>
      <c r="G32" s="850" t="s">
        <v>54</v>
      </c>
      <c r="H32" s="850" t="s">
        <v>777</v>
      </c>
      <c r="I32" s="850" t="s">
        <v>762</v>
      </c>
      <c r="J32" s="843" t="s">
        <v>629</v>
      </c>
      <c r="K32" s="850" t="s">
        <v>664</v>
      </c>
      <c r="L32" s="850" t="s">
        <v>237</v>
      </c>
      <c r="M32" s="850" t="s">
        <v>2175</v>
      </c>
      <c r="N32" s="271" t="s">
        <v>647</v>
      </c>
      <c r="O32" s="271" t="s">
        <v>80</v>
      </c>
      <c r="P32" s="201" t="s">
        <v>21</v>
      </c>
      <c r="Q32" s="348" t="s">
        <v>46</v>
      </c>
      <c r="R32" s="268" t="s">
        <v>47</v>
      </c>
      <c r="S32" s="850" t="s">
        <v>765</v>
      </c>
      <c r="T32" s="844" t="s">
        <v>636</v>
      </c>
      <c r="U32" s="844" t="s">
        <v>779</v>
      </c>
      <c r="V32" s="268" t="s">
        <v>47</v>
      </c>
      <c r="W32" s="268" t="s">
        <v>47</v>
      </c>
      <c r="X32" s="268" t="s">
        <v>638</v>
      </c>
      <c r="Y32" s="99"/>
      <c r="Z32" s="1"/>
      <c r="AA32" s="1"/>
      <c r="AB32" s="1"/>
    </row>
    <row r="33" spans="1:45" ht="46.5" thickBot="1" x14ac:dyDescent="0.4">
      <c r="A33" s="852"/>
      <c r="B33" s="847" t="s">
        <v>2154</v>
      </c>
      <c r="C33" s="847" t="s">
        <v>780</v>
      </c>
      <c r="D33" s="847" t="s">
        <v>781</v>
      </c>
      <c r="E33" s="847" t="s">
        <v>780</v>
      </c>
      <c r="F33" s="847" t="s">
        <v>782</v>
      </c>
      <c r="G33" s="847" t="s">
        <v>54</v>
      </c>
      <c r="H33" s="847" t="s">
        <v>783</v>
      </c>
      <c r="I33" s="847" t="s">
        <v>762</v>
      </c>
      <c r="J33" s="842" t="s">
        <v>1314</v>
      </c>
      <c r="K33" s="847" t="s">
        <v>664</v>
      </c>
      <c r="L33" s="847" t="s">
        <v>237</v>
      </c>
      <c r="M33" s="847" t="s">
        <v>2176</v>
      </c>
      <c r="N33" s="271" t="s">
        <v>647</v>
      </c>
      <c r="O33" s="271" t="s">
        <v>80</v>
      </c>
      <c r="P33" s="201" t="s">
        <v>21</v>
      </c>
      <c r="Q33" s="348" t="s">
        <v>46</v>
      </c>
      <c r="R33" s="268" t="s">
        <v>47</v>
      </c>
      <c r="S33" s="847" t="s">
        <v>765</v>
      </c>
      <c r="T33" s="844" t="s">
        <v>1316</v>
      </c>
      <c r="U33" s="844" t="s">
        <v>766</v>
      </c>
      <c r="V33" s="268" t="s">
        <v>47</v>
      </c>
      <c r="W33" s="268" t="s">
        <v>47</v>
      </c>
      <c r="X33" s="268" t="s">
        <v>638</v>
      </c>
      <c r="Y33" s="99"/>
      <c r="Z33" s="1"/>
      <c r="AA33" s="1"/>
      <c r="AB33" s="1"/>
      <c r="AE33" s="859"/>
      <c r="AG33" s="859"/>
      <c r="AH33" s="859"/>
      <c r="AI33" s="859"/>
      <c r="AJ33" s="859"/>
    </row>
    <row r="34" spans="1:45" ht="35" thickBot="1" x14ac:dyDescent="0.4">
      <c r="A34" s="852"/>
      <c r="B34" s="847" t="s">
        <v>2154</v>
      </c>
      <c r="C34" s="847" t="s">
        <v>785</v>
      </c>
      <c r="D34" s="847" t="s">
        <v>786</v>
      </c>
      <c r="E34" s="847" t="s">
        <v>785</v>
      </c>
      <c r="F34" s="847" t="s">
        <v>787</v>
      </c>
      <c r="G34" s="847" t="s">
        <v>788</v>
      </c>
      <c r="H34" s="847" t="s">
        <v>789</v>
      </c>
      <c r="I34" s="847" t="s">
        <v>762</v>
      </c>
      <c r="J34" s="842" t="s">
        <v>1314</v>
      </c>
      <c r="K34" s="847" t="s">
        <v>664</v>
      </c>
      <c r="L34" s="847" t="s">
        <v>631</v>
      </c>
      <c r="M34" s="847" t="s">
        <v>790</v>
      </c>
      <c r="N34" s="271" t="s">
        <v>633</v>
      </c>
      <c r="O34" s="271" t="s">
        <v>80</v>
      </c>
      <c r="P34" s="201" t="s">
        <v>21</v>
      </c>
      <c r="Q34" s="348" t="s">
        <v>46</v>
      </c>
      <c r="R34" s="268" t="s">
        <v>47</v>
      </c>
      <c r="S34" s="847" t="s">
        <v>765</v>
      </c>
      <c r="T34" s="844" t="s">
        <v>1316</v>
      </c>
      <c r="U34" s="844" t="s">
        <v>637</v>
      </c>
      <c r="V34" s="268" t="s">
        <v>47</v>
      </c>
      <c r="W34" s="268" t="s">
        <v>47</v>
      </c>
      <c r="X34" s="268" t="s">
        <v>638</v>
      </c>
      <c r="Y34" s="99"/>
      <c r="Z34" s="1"/>
      <c r="AA34" s="1"/>
      <c r="AB34" s="1"/>
      <c r="AL34" s="859"/>
      <c r="AM34" s="859"/>
      <c r="AN34" s="859"/>
      <c r="AO34" s="859"/>
      <c r="AP34" s="859"/>
      <c r="AQ34" s="859"/>
      <c r="AR34" s="859"/>
      <c r="AS34" s="859"/>
    </row>
    <row r="35" spans="1:45" ht="46.5" thickBot="1" x14ac:dyDescent="0.4">
      <c r="A35" s="851" t="s">
        <v>791</v>
      </c>
      <c r="B35" s="847" t="s">
        <v>2154</v>
      </c>
      <c r="C35" s="847" t="s">
        <v>792</v>
      </c>
      <c r="D35" s="850" t="s">
        <v>793</v>
      </c>
      <c r="E35" s="847" t="s">
        <v>792</v>
      </c>
      <c r="F35" s="850" t="s">
        <v>794</v>
      </c>
      <c r="G35" s="847" t="s">
        <v>54</v>
      </c>
      <c r="H35" s="847" t="s">
        <v>795</v>
      </c>
      <c r="I35" s="847" t="s">
        <v>762</v>
      </c>
      <c r="J35" s="842" t="s">
        <v>1314</v>
      </c>
      <c r="K35" s="847" t="s">
        <v>681</v>
      </c>
      <c r="L35" s="850" t="s">
        <v>412</v>
      </c>
      <c r="M35" s="850" t="s">
        <v>796</v>
      </c>
      <c r="N35" s="271">
        <v>6</v>
      </c>
      <c r="O35" s="271" t="s">
        <v>81</v>
      </c>
      <c r="P35" s="179" t="s">
        <v>19</v>
      </c>
      <c r="Q35" s="348" t="s">
        <v>46</v>
      </c>
      <c r="R35" s="268" t="s">
        <v>47</v>
      </c>
      <c r="S35" s="847" t="s">
        <v>797</v>
      </c>
      <c r="T35" s="844" t="s">
        <v>1316</v>
      </c>
      <c r="U35" s="844" t="s">
        <v>798</v>
      </c>
      <c r="V35" s="268" t="s">
        <v>47</v>
      </c>
      <c r="W35" s="268" t="s">
        <v>47</v>
      </c>
      <c r="X35" s="268" t="s">
        <v>638</v>
      </c>
      <c r="Y35" s="99"/>
      <c r="Z35" s="1"/>
      <c r="AA35" s="1"/>
      <c r="AB35" s="1"/>
      <c r="AD35" s="859"/>
    </row>
    <row r="36" spans="1:45" ht="46.5" thickBot="1" x14ac:dyDescent="0.4">
      <c r="A36" s="852"/>
      <c r="B36" s="847" t="s">
        <v>2154</v>
      </c>
      <c r="C36" s="847" t="s">
        <v>799</v>
      </c>
      <c r="D36" s="850" t="s">
        <v>800</v>
      </c>
      <c r="E36" s="847" t="s">
        <v>799</v>
      </c>
      <c r="F36" s="847" t="s">
        <v>560</v>
      </c>
      <c r="G36" s="847" t="s">
        <v>53</v>
      </c>
      <c r="H36" s="847" t="s">
        <v>1489</v>
      </c>
      <c r="I36" s="847" t="s">
        <v>762</v>
      </c>
      <c r="J36" s="842" t="s">
        <v>1314</v>
      </c>
      <c r="K36" s="847" t="s">
        <v>681</v>
      </c>
      <c r="L36" s="847" t="s">
        <v>237</v>
      </c>
      <c r="M36" s="847" t="s">
        <v>802</v>
      </c>
      <c r="N36" s="271" t="s">
        <v>647</v>
      </c>
      <c r="O36" s="271" t="s">
        <v>81</v>
      </c>
      <c r="P36" s="186" t="s">
        <v>20</v>
      </c>
      <c r="Q36" s="348" t="s">
        <v>46</v>
      </c>
      <c r="R36" s="268" t="s">
        <v>47</v>
      </c>
      <c r="S36" s="847" t="s">
        <v>797</v>
      </c>
      <c r="T36" s="844" t="s">
        <v>1316</v>
      </c>
      <c r="U36" s="844" t="s">
        <v>803</v>
      </c>
      <c r="V36" s="268" t="s">
        <v>47</v>
      </c>
      <c r="W36" s="268" t="s">
        <v>47</v>
      </c>
      <c r="X36" s="268" t="s">
        <v>638</v>
      </c>
      <c r="Y36" s="99"/>
      <c r="Z36" s="1"/>
      <c r="AA36" s="1"/>
      <c r="AB36" s="1"/>
      <c r="AF36" s="859"/>
    </row>
    <row r="37" spans="1:45" ht="48.75" customHeight="1" thickBot="1" x14ac:dyDescent="0.4">
      <c r="A37" s="852"/>
      <c r="B37" s="847" t="s">
        <v>2154</v>
      </c>
      <c r="C37" s="847" t="s">
        <v>804</v>
      </c>
      <c r="D37" s="850" t="s">
        <v>805</v>
      </c>
      <c r="E37" s="847" t="s">
        <v>804</v>
      </c>
      <c r="F37" s="847" t="s">
        <v>806</v>
      </c>
      <c r="G37" s="847" t="s">
        <v>54</v>
      </c>
      <c r="H37" s="847" t="s">
        <v>807</v>
      </c>
      <c r="I37" s="847" t="s">
        <v>762</v>
      </c>
      <c r="J37" s="842" t="s">
        <v>1314</v>
      </c>
      <c r="K37" s="847" t="s">
        <v>681</v>
      </c>
      <c r="L37" s="847" t="s">
        <v>237</v>
      </c>
      <c r="M37" s="847" t="s">
        <v>808</v>
      </c>
      <c r="N37" s="271" t="s">
        <v>647</v>
      </c>
      <c r="O37" s="271" t="s">
        <v>81</v>
      </c>
      <c r="P37" s="186" t="s">
        <v>20</v>
      </c>
      <c r="Q37" s="348" t="s">
        <v>46</v>
      </c>
      <c r="R37" s="268" t="s">
        <v>47</v>
      </c>
      <c r="S37" s="847" t="s">
        <v>797</v>
      </c>
      <c r="T37" s="844" t="s">
        <v>1316</v>
      </c>
      <c r="U37" s="844" t="s">
        <v>809</v>
      </c>
      <c r="V37" s="268" t="s">
        <v>47</v>
      </c>
      <c r="W37" s="268" t="s">
        <v>47</v>
      </c>
      <c r="X37" s="268" t="s">
        <v>638</v>
      </c>
      <c r="Y37" s="99"/>
      <c r="Z37" s="1"/>
      <c r="AA37" s="1"/>
      <c r="AB37" s="1"/>
      <c r="AF37" s="859"/>
    </row>
    <row r="38" spans="1:45" ht="35" thickBot="1" x14ac:dyDescent="0.4">
      <c r="A38" s="858"/>
      <c r="B38" s="847" t="s">
        <v>2154</v>
      </c>
      <c r="C38" s="847" t="s">
        <v>810</v>
      </c>
      <c r="D38" s="850" t="s">
        <v>2177</v>
      </c>
      <c r="E38" s="847" t="s">
        <v>810</v>
      </c>
      <c r="F38" s="847" t="s">
        <v>812</v>
      </c>
      <c r="G38" s="847" t="s">
        <v>54</v>
      </c>
      <c r="H38" s="847" t="s">
        <v>813</v>
      </c>
      <c r="I38" s="847" t="s">
        <v>762</v>
      </c>
      <c r="J38" s="842" t="s">
        <v>1314</v>
      </c>
      <c r="K38" s="847" t="s">
        <v>681</v>
      </c>
      <c r="L38" s="847" t="s">
        <v>237</v>
      </c>
      <c r="M38" s="847" t="s">
        <v>2178</v>
      </c>
      <c r="N38" s="271" t="s">
        <v>647</v>
      </c>
      <c r="O38" s="271" t="s">
        <v>81</v>
      </c>
      <c r="P38" s="186" t="s">
        <v>20</v>
      </c>
      <c r="Q38" s="348" t="s">
        <v>46</v>
      </c>
      <c r="R38" s="268" t="s">
        <v>47</v>
      </c>
      <c r="S38" s="847" t="s">
        <v>797</v>
      </c>
      <c r="T38" s="844" t="s">
        <v>1316</v>
      </c>
      <c r="U38" s="844" t="s">
        <v>637</v>
      </c>
      <c r="V38" s="268" t="s">
        <v>47</v>
      </c>
      <c r="W38" s="268" t="s">
        <v>47</v>
      </c>
      <c r="X38" s="268" t="s">
        <v>638</v>
      </c>
      <c r="Y38" s="99"/>
      <c r="Z38" s="1"/>
      <c r="AA38" s="1"/>
      <c r="AB38" s="1"/>
      <c r="AE38" s="859"/>
      <c r="AG38" s="859"/>
      <c r="AH38" s="859"/>
      <c r="AI38" s="859"/>
      <c r="AJ38" s="859"/>
    </row>
    <row r="39" spans="1:45" ht="42" customHeight="1" thickBot="1" x14ac:dyDescent="0.4">
      <c r="A39" s="851" t="s">
        <v>815</v>
      </c>
      <c r="B39" s="847" t="s">
        <v>2154</v>
      </c>
      <c r="C39" s="847" t="s">
        <v>816</v>
      </c>
      <c r="D39" s="850" t="s">
        <v>817</v>
      </c>
      <c r="E39" s="847" t="s">
        <v>816</v>
      </c>
      <c r="F39" s="847" t="s">
        <v>818</v>
      </c>
      <c r="G39" s="847" t="s">
        <v>54</v>
      </c>
      <c r="H39" s="847" t="s">
        <v>819</v>
      </c>
      <c r="I39" s="847" t="s">
        <v>208</v>
      </c>
      <c r="J39" s="842" t="s">
        <v>1314</v>
      </c>
      <c r="K39" s="847" t="s">
        <v>820</v>
      </c>
      <c r="L39" s="847" t="s">
        <v>237</v>
      </c>
      <c r="M39" s="847" t="s">
        <v>821</v>
      </c>
      <c r="N39" s="271" t="s">
        <v>639</v>
      </c>
      <c r="O39" s="271" t="s">
        <v>82</v>
      </c>
      <c r="P39" s="186" t="s">
        <v>20</v>
      </c>
      <c r="Q39" s="348" t="s">
        <v>46</v>
      </c>
      <c r="R39" s="268" t="s">
        <v>47</v>
      </c>
      <c r="S39" s="847" t="s">
        <v>822</v>
      </c>
      <c r="T39" s="844" t="s">
        <v>1316</v>
      </c>
      <c r="U39" s="844" t="s">
        <v>823</v>
      </c>
      <c r="V39" s="268" t="s">
        <v>47</v>
      </c>
      <c r="W39" s="268" t="s">
        <v>47</v>
      </c>
      <c r="X39" s="268" t="s">
        <v>638</v>
      </c>
      <c r="Y39" s="99"/>
      <c r="Z39" s="1"/>
      <c r="AA39" s="1"/>
      <c r="AB39" s="1"/>
      <c r="AE39" s="859"/>
      <c r="AG39" s="859"/>
      <c r="AH39" s="859"/>
      <c r="AI39" s="859"/>
      <c r="AJ39" s="859"/>
      <c r="AL39" s="859"/>
      <c r="AM39" s="859"/>
      <c r="AN39" s="859"/>
      <c r="AO39" s="859"/>
      <c r="AP39" s="859"/>
      <c r="AQ39" s="859"/>
      <c r="AR39" s="859"/>
      <c r="AS39" s="859"/>
    </row>
    <row r="40" spans="1:45" ht="36.75" customHeight="1" thickBot="1" x14ac:dyDescent="0.4">
      <c r="A40" s="852"/>
      <c r="B40" s="847" t="s">
        <v>2154</v>
      </c>
      <c r="C40" s="847" t="s">
        <v>824</v>
      </c>
      <c r="D40" s="850" t="s">
        <v>800</v>
      </c>
      <c r="E40" s="847" t="s">
        <v>824</v>
      </c>
      <c r="F40" s="847" t="s">
        <v>825</v>
      </c>
      <c r="G40" s="847" t="s">
        <v>53</v>
      </c>
      <c r="H40" s="847" t="s">
        <v>826</v>
      </c>
      <c r="I40" s="847" t="s">
        <v>208</v>
      </c>
      <c r="J40" s="842" t="s">
        <v>1314</v>
      </c>
      <c r="K40" s="847" t="s">
        <v>820</v>
      </c>
      <c r="L40" s="847" t="s">
        <v>237</v>
      </c>
      <c r="M40" s="847" t="s">
        <v>827</v>
      </c>
      <c r="N40" s="271">
        <v>4</v>
      </c>
      <c r="O40" s="271" t="s">
        <v>81</v>
      </c>
      <c r="P40" s="186" t="s">
        <v>20</v>
      </c>
      <c r="Q40" s="348" t="s">
        <v>46</v>
      </c>
      <c r="R40" s="268" t="s">
        <v>47</v>
      </c>
      <c r="S40" s="847" t="s">
        <v>797</v>
      </c>
      <c r="T40" s="844" t="s">
        <v>1316</v>
      </c>
      <c r="U40" s="844" t="s">
        <v>637</v>
      </c>
      <c r="V40" s="268" t="s">
        <v>47</v>
      </c>
      <c r="W40" s="268" t="s">
        <v>47</v>
      </c>
      <c r="X40" s="268" t="s">
        <v>638</v>
      </c>
      <c r="Y40" s="99"/>
      <c r="Z40" s="1"/>
      <c r="AA40" s="1"/>
      <c r="AB40" s="1"/>
      <c r="AD40" s="859"/>
      <c r="AL40" s="859"/>
      <c r="AM40" s="859"/>
      <c r="AN40" s="859"/>
      <c r="AO40" s="859"/>
      <c r="AP40" s="859"/>
      <c r="AQ40" s="859"/>
      <c r="AR40" s="859"/>
      <c r="AS40" s="859"/>
    </row>
    <row r="41" spans="1:45" s="859" customFormat="1" ht="32.15" customHeight="1" thickBot="1" x14ac:dyDescent="0.4">
      <c r="A41" s="852"/>
      <c r="B41" s="847" t="s">
        <v>2154</v>
      </c>
      <c r="C41" s="850" t="s">
        <v>828</v>
      </c>
      <c r="D41" s="850" t="s">
        <v>835</v>
      </c>
      <c r="E41" s="850" t="s">
        <v>828</v>
      </c>
      <c r="F41" s="850" t="s">
        <v>836</v>
      </c>
      <c r="G41" s="850" t="s">
        <v>53</v>
      </c>
      <c r="H41" s="850" t="s">
        <v>837</v>
      </c>
      <c r="I41" s="850" t="s">
        <v>208</v>
      </c>
      <c r="J41" s="843" t="s">
        <v>1314</v>
      </c>
      <c r="K41" s="850" t="s">
        <v>820</v>
      </c>
      <c r="L41" s="850" t="s">
        <v>832</v>
      </c>
      <c r="M41" s="850" t="s">
        <v>838</v>
      </c>
      <c r="N41" s="271" t="s">
        <v>647</v>
      </c>
      <c r="O41" s="271" t="s">
        <v>81</v>
      </c>
      <c r="P41" s="205" t="s">
        <v>20</v>
      </c>
      <c r="Q41" s="348" t="s">
        <v>46</v>
      </c>
      <c r="R41" s="268" t="s">
        <v>47</v>
      </c>
      <c r="S41" s="850" t="s">
        <v>797</v>
      </c>
      <c r="T41" s="844" t="s">
        <v>1316</v>
      </c>
      <c r="U41" s="844" t="s">
        <v>839</v>
      </c>
      <c r="V41" s="268" t="s">
        <v>47</v>
      </c>
      <c r="W41" s="268" t="s">
        <v>47</v>
      </c>
      <c r="X41" s="268" t="s">
        <v>638</v>
      </c>
      <c r="Y41" s="860"/>
      <c r="Z41" s="861"/>
      <c r="AA41" s="861"/>
      <c r="AB41" s="861"/>
      <c r="AE41"/>
      <c r="AF41"/>
      <c r="AG41"/>
      <c r="AH41"/>
      <c r="AI41"/>
      <c r="AJ41"/>
      <c r="AL41"/>
      <c r="AM41"/>
      <c r="AN41"/>
      <c r="AO41"/>
      <c r="AP41"/>
      <c r="AQ41"/>
      <c r="AR41"/>
      <c r="AS41"/>
    </row>
    <row r="42" spans="1:45" ht="36.75" customHeight="1" thickBot="1" x14ac:dyDescent="0.4">
      <c r="A42" s="858"/>
      <c r="B42" s="847" t="s">
        <v>2154</v>
      </c>
      <c r="C42" s="847" t="s">
        <v>834</v>
      </c>
      <c r="D42" s="850" t="s">
        <v>841</v>
      </c>
      <c r="E42" s="847" t="s">
        <v>834</v>
      </c>
      <c r="F42" s="847" t="s">
        <v>842</v>
      </c>
      <c r="G42" s="847" t="s">
        <v>54</v>
      </c>
      <c r="H42" s="847" t="s">
        <v>843</v>
      </c>
      <c r="I42" s="847" t="s">
        <v>208</v>
      </c>
      <c r="J42" s="842" t="s">
        <v>1314</v>
      </c>
      <c r="K42" s="847" t="s">
        <v>820</v>
      </c>
      <c r="L42" s="847" t="s">
        <v>237</v>
      </c>
      <c r="M42" s="847" t="s">
        <v>844</v>
      </c>
      <c r="N42" s="271" t="s">
        <v>647</v>
      </c>
      <c r="O42" s="271" t="s">
        <v>81</v>
      </c>
      <c r="P42" s="186" t="s">
        <v>20</v>
      </c>
      <c r="Q42" s="348" t="s">
        <v>46</v>
      </c>
      <c r="R42" s="268" t="s">
        <v>47</v>
      </c>
      <c r="S42" s="847" t="s">
        <v>797</v>
      </c>
      <c r="T42" s="844" t="s">
        <v>1316</v>
      </c>
      <c r="U42" s="844" t="s">
        <v>637</v>
      </c>
      <c r="V42" s="268" t="s">
        <v>47</v>
      </c>
      <c r="W42" s="268" t="s">
        <v>47</v>
      </c>
      <c r="X42" s="268" t="s">
        <v>638</v>
      </c>
      <c r="Y42" s="99"/>
      <c r="Z42" s="1"/>
    </row>
    <row r="43" spans="1:45" ht="38.65" customHeight="1" thickBot="1" x14ac:dyDescent="0.4">
      <c r="A43" s="851" t="s">
        <v>163</v>
      </c>
      <c r="B43" s="847" t="s">
        <v>2165</v>
      </c>
      <c r="C43" s="847" t="s">
        <v>840</v>
      </c>
      <c r="D43" s="850" t="s">
        <v>846</v>
      </c>
      <c r="E43" s="847" t="s">
        <v>840</v>
      </c>
      <c r="F43" s="847" t="s">
        <v>847</v>
      </c>
      <c r="G43" s="847" t="s">
        <v>53</v>
      </c>
      <c r="H43" s="847" t="s">
        <v>848</v>
      </c>
      <c r="I43" s="847" t="s">
        <v>694</v>
      </c>
      <c r="J43" s="842" t="s">
        <v>1314</v>
      </c>
      <c r="K43" s="847" t="s">
        <v>672</v>
      </c>
      <c r="L43" s="847" t="s">
        <v>849</v>
      </c>
      <c r="M43" s="847" t="s">
        <v>2179</v>
      </c>
      <c r="N43" s="271">
        <v>5</v>
      </c>
      <c r="O43" s="271" t="s">
        <v>82</v>
      </c>
      <c r="P43" s="208" t="s">
        <v>19</v>
      </c>
      <c r="Q43" s="348" t="s">
        <v>75</v>
      </c>
      <c r="R43" s="268" t="s">
        <v>2180</v>
      </c>
      <c r="S43" s="847" t="s">
        <v>852</v>
      </c>
      <c r="T43" s="844" t="s">
        <v>1316</v>
      </c>
      <c r="U43" s="844" t="s">
        <v>853</v>
      </c>
      <c r="V43" s="845">
        <v>44834</v>
      </c>
      <c r="W43" s="268" t="s">
        <v>2181</v>
      </c>
      <c r="X43" s="268" t="s">
        <v>638</v>
      </c>
      <c r="Y43" s="99"/>
      <c r="Z43" s="1"/>
    </row>
    <row r="44" spans="1:45" ht="96.65" customHeight="1" thickBot="1" x14ac:dyDescent="0.4">
      <c r="A44" s="858"/>
      <c r="B44" s="847" t="s">
        <v>2165</v>
      </c>
      <c r="C44" s="847" t="s">
        <v>845</v>
      </c>
      <c r="D44" s="850" t="s">
        <v>856</v>
      </c>
      <c r="E44" s="847" t="s">
        <v>845</v>
      </c>
      <c r="F44" s="847" t="s">
        <v>847</v>
      </c>
      <c r="G44" s="847" t="s">
        <v>53</v>
      </c>
      <c r="H44" s="354" t="s">
        <v>2182</v>
      </c>
      <c r="I44" s="847" t="s">
        <v>862</v>
      </c>
      <c r="J44" s="842" t="s">
        <v>1314</v>
      </c>
      <c r="K44" s="847" t="s">
        <v>672</v>
      </c>
      <c r="L44" s="847" t="s">
        <v>849</v>
      </c>
      <c r="M44" s="847" t="s">
        <v>2183</v>
      </c>
      <c r="N44" s="271">
        <v>5</v>
      </c>
      <c r="O44" s="271" t="s">
        <v>82</v>
      </c>
      <c r="P44" s="208" t="s">
        <v>19</v>
      </c>
      <c r="Q44" s="348" t="s">
        <v>75</v>
      </c>
      <c r="R44" s="268" t="s">
        <v>47</v>
      </c>
      <c r="S44" s="847" t="s">
        <v>852</v>
      </c>
      <c r="T44" s="844" t="s">
        <v>1316</v>
      </c>
      <c r="U44" s="844" t="s">
        <v>864</v>
      </c>
      <c r="V44" s="862">
        <v>44805</v>
      </c>
      <c r="W44" s="268" t="s">
        <v>2181</v>
      </c>
      <c r="X44" s="268" t="s">
        <v>638</v>
      </c>
      <c r="Y44" s="99"/>
      <c r="Z44" s="1"/>
    </row>
    <row r="45" spans="1:45" ht="39.4" customHeight="1" thickBot="1" x14ac:dyDescent="0.4">
      <c r="A45" s="851" t="s">
        <v>2184</v>
      </c>
      <c r="B45" s="847" t="s">
        <v>2165</v>
      </c>
      <c r="C45" s="847" t="s">
        <v>855</v>
      </c>
      <c r="D45" s="850" t="s">
        <v>866</v>
      </c>
      <c r="E45" s="847" t="s">
        <v>855</v>
      </c>
      <c r="F45" s="847" t="s">
        <v>867</v>
      </c>
      <c r="G45" s="847" t="s">
        <v>54</v>
      </c>
      <c r="H45" s="847" t="s">
        <v>868</v>
      </c>
      <c r="I45" s="847" t="s">
        <v>869</v>
      </c>
      <c r="J45" s="842" t="s">
        <v>1314</v>
      </c>
      <c r="K45" s="847" t="s">
        <v>656</v>
      </c>
      <c r="L45" s="847" t="s">
        <v>631</v>
      </c>
      <c r="M45" s="847" t="s">
        <v>870</v>
      </c>
      <c r="N45" s="271">
        <v>4</v>
      </c>
      <c r="O45" s="271" t="s">
        <v>81</v>
      </c>
      <c r="P45" s="186" t="s">
        <v>20</v>
      </c>
      <c r="Q45" s="348" t="s">
        <v>46</v>
      </c>
      <c r="R45" s="268" t="s">
        <v>47</v>
      </c>
      <c r="S45" s="847" t="s">
        <v>797</v>
      </c>
      <c r="T45" s="844" t="s">
        <v>1316</v>
      </c>
      <c r="U45" s="844" t="s">
        <v>839</v>
      </c>
      <c r="V45" s="268" t="s">
        <v>47</v>
      </c>
      <c r="W45" s="268" t="s">
        <v>47</v>
      </c>
      <c r="X45" s="268" t="s">
        <v>638</v>
      </c>
      <c r="Y45" s="99"/>
      <c r="Z45" s="1"/>
    </row>
    <row r="46" spans="1:45" s="859" customFormat="1" ht="46.5" thickBot="1" x14ac:dyDescent="0.4">
      <c r="A46" s="852"/>
      <c r="B46" s="850" t="s">
        <v>2165</v>
      </c>
      <c r="C46" s="850" t="s">
        <v>860</v>
      </c>
      <c r="D46" s="850" t="s">
        <v>872</v>
      </c>
      <c r="E46" s="850" t="s">
        <v>860</v>
      </c>
      <c r="F46" s="850" t="s">
        <v>873</v>
      </c>
      <c r="G46" s="850" t="s">
        <v>54</v>
      </c>
      <c r="H46" s="850" t="s">
        <v>874</v>
      </c>
      <c r="I46" s="847" t="s">
        <v>869</v>
      </c>
      <c r="J46" s="843" t="s">
        <v>1314</v>
      </c>
      <c r="K46" s="850" t="s">
        <v>656</v>
      </c>
      <c r="L46" s="850" t="s">
        <v>631</v>
      </c>
      <c r="M46" s="850" t="s">
        <v>875</v>
      </c>
      <c r="N46" s="271" t="s">
        <v>633</v>
      </c>
      <c r="O46" s="271" t="s">
        <v>81</v>
      </c>
      <c r="P46" s="205" t="s">
        <v>20</v>
      </c>
      <c r="Q46" s="348" t="s">
        <v>46</v>
      </c>
      <c r="R46" s="268" t="s">
        <v>47</v>
      </c>
      <c r="S46" s="850" t="s">
        <v>797</v>
      </c>
      <c r="T46" s="844" t="s">
        <v>1316</v>
      </c>
      <c r="U46" s="844" t="s">
        <v>876</v>
      </c>
      <c r="V46" s="268" t="s">
        <v>47</v>
      </c>
      <c r="W46" s="268" t="s">
        <v>47</v>
      </c>
      <c r="X46" s="268" t="s">
        <v>638</v>
      </c>
      <c r="Y46" s="860"/>
      <c r="Z46" s="861"/>
      <c r="AD46"/>
      <c r="AE46"/>
      <c r="AF46"/>
      <c r="AG46"/>
      <c r="AH46"/>
      <c r="AI46"/>
      <c r="AJ46"/>
      <c r="AL46"/>
      <c r="AM46"/>
      <c r="AN46"/>
      <c r="AO46"/>
      <c r="AP46"/>
      <c r="AQ46"/>
      <c r="AR46"/>
      <c r="AS46"/>
    </row>
    <row r="47" spans="1:45" s="859" customFormat="1" ht="37.9" customHeight="1" thickBot="1" x14ac:dyDescent="0.4">
      <c r="A47" s="852"/>
      <c r="B47" s="850" t="s">
        <v>2165</v>
      </c>
      <c r="C47" s="850" t="s">
        <v>871</v>
      </c>
      <c r="D47" s="850" t="s">
        <v>878</v>
      </c>
      <c r="E47" s="850" t="s">
        <v>871</v>
      </c>
      <c r="F47" s="850" t="s">
        <v>2185</v>
      </c>
      <c r="G47" s="850" t="s">
        <v>54</v>
      </c>
      <c r="H47" s="850" t="s">
        <v>880</v>
      </c>
      <c r="I47" s="847" t="s">
        <v>869</v>
      </c>
      <c r="J47" s="843" t="s">
        <v>1314</v>
      </c>
      <c r="K47" s="850" t="s">
        <v>656</v>
      </c>
      <c r="L47" s="850" t="s">
        <v>237</v>
      </c>
      <c r="M47" s="850" t="s">
        <v>2186</v>
      </c>
      <c r="N47" s="271" t="s">
        <v>647</v>
      </c>
      <c r="O47" s="271" t="s">
        <v>81</v>
      </c>
      <c r="P47" s="205" t="s">
        <v>20</v>
      </c>
      <c r="Q47" s="348" t="s">
        <v>46</v>
      </c>
      <c r="R47" s="268" t="s">
        <v>47</v>
      </c>
      <c r="S47" s="850" t="s">
        <v>797</v>
      </c>
      <c r="T47" s="844" t="s">
        <v>1316</v>
      </c>
      <c r="U47" s="844" t="s">
        <v>637</v>
      </c>
      <c r="V47" s="268" t="s">
        <v>47</v>
      </c>
      <c r="W47" s="268" t="s">
        <v>47</v>
      </c>
      <c r="X47" s="268" t="s">
        <v>638</v>
      </c>
      <c r="Y47" s="860"/>
      <c r="Z47" s="861"/>
      <c r="AD47"/>
      <c r="AE47"/>
      <c r="AF47"/>
      <c r="AG47"/>
      <c r="AH47"/>
      <c r="AI47"/>
      <c r="AJ47"/>
      <c r="AL47"/>
      <c r="AM47"/>
      <c r="AN47"/>
      <c r="AO47"/>
      <c r="AP47"/>
      <c r="AQ47"/>
      <c r="AR47"/>
      <c r="AS47"/>
    </row>
    <row r="48" spans="1:45" ht="35" thickBot="1" x14ac:dyDescent="0.4">
      <c r="A48" s="852"/>
      <c r="B48" s="847" t="s">
        <v>2165</v>
      </c>
      <c r="C48" s="847" t="s">
        <v>877</v>
      </c>
      <c r="D48" s="850" t="s">
        <v>226</v>
      </c>
      <c r="E48" s="847" t="s">
        <v>877</v>
      </c>
      <c r="F48" s="847" t="s">
        <v>726</v>
      </c>
      <c r="G48" s="847" t="s">
        <v>54</v>
      </c>
      <c r="H48" s="847" t="s">
        <v>883</v>
      </c>
      <c r="I48" s="847" t="s">
        <v>869</v>
      </c>
      <c r="J48" s="842" t="s">
        <v>1314</v>
      </c>
      <c r="K48" s="847" t="s">
        <v>656</v>
      </c>
      <c r="L48" s="847" t="s">
        <v>237</v>
      </c>
      <c r="M48" s="847" t="s">
        <v>884</v>
      </c>
      <c r="N48" s="271" t="s">
        <v>647</v>
      </c>
      <c r="O48" s="271" t="s">
        <v>81</v>
      </c>
      <c r="P48" s="186" t="s">
        <v>20</v>
      </c>
      <c r="Q48" s="348" t="s">
        <v>46</v>
      </c>
      <c r="R48" s="268" t="s">
        <v>47</v>
      </c>
      <c r="S48" s="847" t="s">
        <v>797</v>
      </c>
      <c r="T48" s="844" t="s">
        <v>1316</v>
      </c>
      <c r="U48" s="844" t="s">
        <v>637</v>
      </c>
      <c r="V48" s="268" t="s">
        <v>47</v>
      </c>
      <c r="W48" s="268" t="s">
        <v>47</v>
      </c>
      <c r="X48" s="268" t="s">
        <v>638</v>
      </c>
      <c r="Y48" s="99"/>
      <c r="Z48" s="1"/>
    </row>
    <row r="49" spans="1:45" ht="46.5" thickBot="1" x14ac:dyDescent="0.4">
      <c r="A49" s="852"/>
      <c r="B49" s="847" t="s">
        <v>2165</v>
      </c>
      <c r="C49" s="847" t="s">
        <v>882</v>
      </c>
      <c r="D49" s="850" t="s">
        <v>886</v>
      </c>
      <c r="E49" s="847" t="s">
        <v>882</v>
      </c>
      <c r="F49" s="847" t="s">
        <v>887</v>
      </c>
      <c r="G49" s="847" t="s">
        <v>53</v>
      </c>
      <c r="H49" s="847" t="s">
        <v>888</v>
      </c>
      <c r="I49" s="847" t="s">
        <v>869</v>
      </c>
      <c r="J49" s="842" t="s">
        <v>1314</v>
      </c>
      <c r="K49" s="847" t="s">
        <v>656</v>
      </c>
      <c r="L49" s="847" t="s">
        <v>832</v>
      </c>
      <c r="M49" s="847" t="s">
        <v>889</v>
      </c>
      <c r="N49" s="271" t="s">
        <v>639</v>
      </c>
      <c r="O49" s="271" t="s">
        <v>82</v>
      </c>
      <c r="P49" s="186" t="s">
        <v>20</v>
      </c>
      <c r="Q49" s="348" t="s">
        <v>46</v>
      </c>
      <c r="R49" s="268" t="s">
        <v>47</v>
      </c>
      <c r="S49" s="847" t="s">
        <v>797</v>
      </c>
      <c r="T49" s="844" t="s">
        <v>1316</v>
      </c>
      <c r="U49" s="844" t="s">
        <v>890</v>
      </c>
      <c r="V49" s="268" t="s">
        <v>47</v>
      </c>
      <c r="W49" s="268" t="s">
        <v>47</v>
      </c>
      <c r="X49" s="268" t="s">
        <v>638</v>
      </c>
      <c r="Y49" s="99"/>
      <c r="Z49" s="1"/>
    </row>
    <row r="50" spans="1:45" ht="46.5" thickBot="1" x14ac:dyDescent="0.4">
      <c r="A50" s="849" t="s">
        <v>891</v>
      </c>
      <c r="B50" s="847" t="s">
        <v>2165</v>
      </c>
      <c r="C50" s="847" t="s">
        <v>885</v>
      </c>
      <c r="D50" s="863" t="s">
        <v>893</v>
      </c>
      <c r="E50" s="847" t="s">
        <v>885</v>
      </c>
      <c r="F50" s="847" t="s">
        <v>894</v>
      </c>
      <c r="G50" s="847" t="s">
        <v>788</v>
      </c>
      <c r="H50" s="847" t="s">
        <v>895</v>
      </c>
      <c r="I50" s="847" t="s">
        <v>694</v>
      </c>
      <c r="J50" s="842" t="s">
        <v>1314</v>
      </c>
      <c r="K50" s="847" t="s">
        <v>896</v>
      </c>
      <c r="L50" s="847" t="s">
        <v>412</v>
      </c>
      <c r="M50" s="847" t="s">
        <v>897</v>
      </c>
      <c r="N50" s="271">
        <v>5</v>
      </c>
      <c r="O50" s="271" t="s">
        <v>80</v>
      </c>
      <c r="P50" s="69" t="s">
        <v>19</v>
      </c>
      <c r="Q50" s="348" t="s">
        <v>46</v>
      </c>
      <c r="R50" s="268" t="s">
        <v>47</v>
      </c>
      <c r="S50" s="847" t="s">
        <v>898</v>
      </c>
      <c r="T50" s="844" t="s">
        <v>1316</v>
      </c>
      <c r="U50" s="844" t="s">
        <v>839</v>
      </c>
      <c r="V50" s="268" t="s">
        <v>47</v>
      </c>
      <c r="W50" s="268" t="s">
        <v>47</v>
      </c>
      <c r="X50" s="268" t="s">
        <v>638</v>
      </c>
      <c r="Y50" s="99"/>
      <c r="Z50" s="1"/>
    </row>
    <row r="51" spans="1:45" ht="58" thickBot="1" x14ac:dyDescent="0.4">
      <c r="A51" s="849" t="s">
        <v>899</v>
      </c>
      <c r="B51" s="847" t="s">
        <v>2154</v>
      </c>
      <c r="C51" s="847" t="s">
        <v>892</v>
      </c>
      <c r="D51" s="850" t="s">
        <v>2187</v>
      </c>
      <c r="E51" s="847" t="s">
        <v>892</v>
      </c>
      <c r="F51" s="847" t="s">
        <v>902</v>
      </c>
      <c r="G51" s="847" t="s">
        <v>54</v>
      </c>
      <c r="H51" s="850" t="s">
        <v>903</v>
      </c>
      <c r="I51" s="847" t="s">
        <v>208</v>
      </c>
      <c r="J51" s="842" t="s">
        <v>2188</v>
      </c>
      <c r="K51" s="847" t="s">
        <v>681</v>
      </c>
      <c r="L51" s="847" t="s">
        <v>631</v>
      </c>
      <c r="M51" s="847" t="s">
        <v>2189</v>
      </c>
      <c r="N51" s="271" t="s">
        <v>633</v>
      </c>
      <c r="O51" s="271" t="s">
        <v>81</v>
      </c>
      <c r="P51" s="186" t="s">
        <v>20</v>
      </c>
      <c r="Q51" s="348" t="s">
        <v>46</v>
      </c>
      <c r="R51" s="268" t="s">
        <v>47</v>
      </c>
      <c r="S51" s="847" t="s">
        <v>898</v>
      </c>
      <c r="T51" s="844" t="s">
        <v>1316</v>
      </c>
      <c r="U51" s="844" t="s">
        <v>637</v>
      </c>
      <c r="V51" s="268" t="s">
        <v>47</v>
      </c>
      <c r="W51" s="268" t="s">
        <v>47</v>
      </c>
      <c r="X51" s="268" t="s">
        <v>638</v>
      </c>
      <c r="Y51" s="99"/>
      <c r="Z51" s="1"/>
    </row>
    <row r="52" spans="1:45" ht="30.65" customHeight="1" thickBot="1" x14ac:dyDescent="0.4">
      <c r="A52" s="851" t="s">
        <v>913</v>
      </c>
      <c r="B52" s="864" t="s">
        <v>2165</v>
      </c>
      <c r="C52" s="865" t="s">
        <v>906</v>
      </c>
      <c r="D52" s="866" t="s">
        <v>915</v>
      </c>
      <c r="E52" s="847" t="s">
        <v>906</v>
      </c>
      <c r="F52" s="864" t="s">
        <v>916</v>
      </c>
      <c r="G52" s="847" t="s">
        <v>54</v>
      </c>
      <c r="H52" s="847" t="s">
        <v>917</v>
      </c>
      <c r="I52" s="847" t="s">
        <v>671</v>
      </c>
      <c r="J52" s="842" t="s">
        <v>1314</v>
      </c>
      <c r="K52" s="847" t="s">
        <v>910</v>
      </c>
      <c r="L52" s="847" t="s">
        <v>631</v>
      </c>
      <c r="M52" s="847" t="s">
        <v>918</v>
      </c>
      <c r="N52" s="271" t="s">
        <v>633</v>
      </c>
      <c r="O52" s="271" t="s">
        <v>82</v>
      </c>
      <c r="P52" s="179" t="s">
        <v>19</v>
      </c>
      <c r="Q52" s="348" t="s">
        <v>46</v>
      </c>
      <c r="R52" s="268" t="s">
        <v>47</v>
      </c>
      <c r="S52" s="847" t="s">
        <v>797</v>
      </c>
      <c r="T52" s="844" t="s">
        <v>1316</v>
      </c>
      <c r="U52" s="844" t="s">
        <v>637</v>
      </c>
      <c r="V52" s="268" t="s">
        <v>47</v>
      </c>
      <c r="W52" s="268" t="s">
        <v>47</v>
      </c>
      <c r="X52" s="268" t="s">
        <v>638</v>
      </c>
      <c r="Y52" s="99"/>
      <c r="Z52" s="1"/>
    </row>
    <row r="53" spans="1:45" ht="45.65" customHeight="1" thickBot="1" x14ac:dyDescent="0.4">
      <c r="A53" s="858"/>
      <c r="B53" s="867"/>
      <c r="C53" s="868"/>
      <c r="D53" s="869"/>
      <c r="E53" s="847" t="s">
        <v>914</v>
      </c>
      <c r="F53" s="870"/>
      <c r="G53" s="847" t="s">
        <v>53</v>
      </c>
      <c r="H53" s="847" t="s">
        <v>919</v>
      </c>
      <c r="I53" s="847" t="s">
        <v>671</v>
      </c>
      <c r="J53" s="842" t="s">
        <v>1314</v>
      </c>
      <c r="K53" s="847" t="s">
        <v>910</v>
      </c>
      <c r="L53" s="847" t="s">
        <v>832</v>
      </c>
      <c r="M53" s="847" t="s">
        <v>920</v>
      </c>
      <c r="N53" s="271" t="s">
        <v>639</v>
      </c>
      <c r="O53" s="271" t="s">
        <v>81</v>
      </c>
      <c r="P53" s="72" t="s">
        <v>21</v>
      </c>
      <c r="Q53" s="348" t="s">
        <v>46</v>
      </c>
      <c r="R53" s="268" t="s">
        <v>47</v>
      </c>
      <c r="S53" s="847" t="s">
        <v>797</v>
      </c>
      <c r="T53" s="844" t="s">
        <v>1316</v>
      </c>
      <c r="U53" s="844" t="s">
        <v>637</v>
      </c>
      <c r="V53" s="268" t="s">
        <v>47</v>
      </c>
      <c r="W53" s="268" t="s">
        <v>47</v>
      </c>
      <c r="X53" s="268" t="s">
        <v>638</v>
      </c>
      <c r="Y53" s="99"/>
      <c r="Z53" s="1"/>
    </row>
    <row r="54" spans="1:45" ht="35" thickBot="1" x14ac:dyDescent="0.4">
      <c r="A54" s="871" t="s">
        <v>921</v>
      </c>
      <c r="B54" s="847" t="s">
        <v>2165</v>
      </c>
      <c r="C54" s="847" t="s">
        <v>914</v>
      </c>
      <c r="D54" s="850" t="s">
        <v>923</v>
      </c>
      <c r="E54" s="847" t="s">
        <v>922</v>
      </c>
      <c r="F54" s="847" t="s">
        <v>924</v>
      </c>
      <c r="G54" s="847" t="s">
        <v>53</v>
      </c>
      <c r="H54" s="850" t="s">
        <v>2190</v>
      </c>
      <c r="I54" s="847" t="s">
        <v>671</v>
      </c>
      <c r="J54" s="842" t="s">
        <v>1314</v>
      </c>
      <c r="K54" s="847" t="s">
        <v>2191</v>
      </c>
      <c r="L54" s="847" t="s">
        <v>849</v>
      </c>
      <c r="M54" s="847" t="s">
        <v>927</v>
      </c>
      <c r="N54" s="271" t="s">
        <v>667</v>
      </c>
      <c r="O54" s="271" t="s">
        <v>80</v>
      </c>
      <c r="P54" s="186" t="s">
        <v>19</v>
      </c>
      <c r="Q54" s="348" t="s">
        <v>46</v>
      </c>
      <c r="R54" s="268" t="s">
        <v>47</v>
      </c>
      <c r="S54" s="847" t="s">
        <v>797</v>
      </c>
      <c r="T54" s="844" t="s">
        <v>1316</v>
      </c>
      <c r="U54" s="844" t="s">
        <v>637</v>
      </c>
      <c r="V54" s="268" t="s">
        <v>47</v>
      </c>
      <c r="W54" s="268" t="s">
        <v>47</v>
      </c>
      <c r="X54" s="268" t="s">
        <v>638</v>
      </c>
      <c r="Y54" s="99"/>
      <c r="Z54" s="1"/>
    </row>
    <row r="55" spans="1:45" ht="35" thickBot="1" x14ac:dyDescent="0.4">
      <c r="A55" s="872"/>
      <c r="B55" s="847" t="s">
        <v>2165</v>
      </c>
      <c r="C55" s="847" t="s">
        <v>922</v>
      </c>
      <c r="D55" s="850" t="s">
        <v>928</v>
      </c>
      <c r="E55" s="847" t="s">
        <v>929</v>
      </c>
      <c r="F55" s="847" t="s">
        <v>930</v>
      </c>
      <c r="G55" s="847" t="s">
        <v>53</v>
      </c>
      <c r="H55" s="847" t="s">
        <v>931</v>
      </c>
      <c r="I55" s="847" t="s">
        <v>932</v>
      </c>
      <c r="J55" s="842" t="s">
        <v>1314</v>
      </c>
      <c r="K55" s="847" t="s">
        <v>2191</v>
      </c>
      <c r="L55" s="847" t="s">
        <v>849</v>
      </c>
      <c r="M55" s="847" t="s">
        <v>933</v>
      </c>
      <c r="N55" s="271">
        <v>6</v>
      </c>
      <c r="O55" s="271" t="s">
        <v>80</v>
      </c>
      <c r="P55" s="186" t="s">
        <v>19</v>
      </c>
      <c r="Q55" s="348" t="s">
        <v>46</v>
      </c>
      <c r="R55" s="268" t="s">
        <v>47</v>
      </c>
      <c r="S55" s="847" t="s">
        <v>797</v>
      </c>
      <c r="T55" s="844" t="s">
        <v>1316</v>
      </c>
      <c r="U55" s="844" t="s">
        <v>637</v>
      </c>
      <c r="V55" s="268" t="s">
        <v>47</v>
      </c>
      <c r="W55" s="268" t="s">
        <v>47</v>
      </c>
      <c r="X55" s="268" t="s">
        <v>638</v>
      </c>
      <c r="Y55" s="99"/>
      <c r="Z55" s="1"/>
      <c r="AF55" s="115"/>
    </row>
    <row r="56" spans="1:45" ht="46.5" thickBot="1" x14ac:dyDescent="0.4">
      <c r="A56" s="872"/>
      <c r="B56" s="847" t="s">
        <v>2165</v>
      </c>
      <c r="C56" s="847" t="s">
        <v>929</v>
      </c>
      <c r="D56" s="850" t="s">
        <v>934</v>
      </c>
      <c r="E56" s="847" t="s">
        <v>935</v>
      </c>
      <c r="F56" s="847" t="s">
        <v>936</v>
      </c>
      <c r="G56" s="847" t="s">
        <v>53</v>
      </c>
      <c r="H56" s="847" t="s">
        <v>937</v>
      </c>
      <c r="I56" s="847" t="s">
        <v>932</v>
      </c>
      <c r="J56" s="842" t="s">
        <v>1314</v>
      </c>
      <c r="K56" s="847" t="s">
        <v>2191</v>
      </c>
      <c r="L56" s="847" t="s">
        <v>237</v>
      </c>
      <c r="M56" s="847" t="s">
        <v>2192</v>
      </c>
      <c r="N56" s="271">
        <v>3</v>
      </c>
      <c r="O56" s="271" t="s">
        <v>82</v>
      </c>
      <c r="P56" s="69" t="s">
        <v>19</v>
      </c>
      <c r="Q56" s="348" t="s">
        <v>46</v>
      </c>
      <c r="R56" s="268" t="s">
        <v>47</v>
      </c>
      <c r="S56" s="847" t="s">
        <v>797</v>
      </c>
      <c r="T56" s="844" t="s">
        <v>1316</v>
      </c>
      <c r="U56" s="844" t="s">
        <v>940</v>
      </c>
      <c r="V56" s="268" t="s">
        <v>47</v>
      </c>
      <c r="W56" s="268" t="s">
        <v>47</v>
      </c>
      <c r="X56" s="268" t="s">
        <v>638</v>
      </c>
      <c r="Y56" s="99"/>
      <c r="Z56" s="1"/>
      <c r="AF56" s="873"/>
    </row>
    <row r="57" spans="1:45" ht="35" thickBot="1" x14ac:dyDescent="0.4">
      <c r="A57" s="872"/>
      <c r="B57" s="847" t="s">
        <v>2165</v>
      </c>
      <c r="C57" s="847" t="s">
        <v>935</v>
      </c>
      <c r="D57" s="850" t="s">
        <v>941</v>
      </c>
      <c r="E57" s="847" t="s">
        <v>942</v>
      </c>
      <c r="F57" s="847" t="s">
        <v>943</v>
      </c>
      <c r="G57" s="847" t="s">
        <v>53</v>
      </c>
      <c r="H57" s="847" t="s">
        <v>944</v>
      </c>
      <c r="I57" s="847" t="s">
        <v>932</v>
      </c>
      <c r="J57" s="842" t="s">
        <v>1314</v>
      </c>
      <c r="K57" s="847" t="s">
        <v>2191</v>
      </c>
      <c r="L57" s="847" t="s">
        <v>849</v>
      </c>
      <c r="M57" s="847" t="s">
        <v>945</v>
      </c>
      <c r="N57" s="271">
        <v>6</v>
      </c>
      <c r="O57" s="271" t="s">
        <v>80</v>
      </c>
      <c r="P57" s="186" t="s">
        <v>20</v>
      </c>
      <c r="Q57" s="348" t="s">
        <v>46</v>
      </c>
      <c r="R57" s="268" t="s">
        <v>47</v>
      </c>
      <c r="S57" s="847" t="s">
        <v>797</v>
      </c>
      <c r="T57" s="844" t="s">
        <v>1316</v>
      </c>
      <c r="U57" s="844" t="s">
        <v>637</v>
      </c>
      <c r="V57" s="268" t="s">
        <v>47</v>
      </c>
      <c r="W57" s="268" t="s">
        <v>47</v>
      </c>
      <c r="X57" s="268" t="s">
        <v>638</v>
      </c>
      <c r="Y57" s="99"/>
      <c r="Z57" s="1"/>
      <c r="AE57" s="115"/>
      <c r="AF57" s="873"/>
      <c r="AG57" s="115"/>
      <c r="AH57" s="115"/>
      <c r="AI57" s="115"/>
      <c r="AJ57" s="115"/>
    </row>
    <row r="58" spans="1:45" ht="46.5" thickBot="1" x14ac:dyDescent="0.4">
      <c r="A58" s="872"/>
      <c r="B58" s="847" t="s">
        <v>2165</v>
      </c>
      <c r="C58" s="847" t="s">
        <v>942</v>
      </c>
      <c r="D58" s="850" t="s">
        <v>946</v>
      </c>
      <c r="E58" s="847" t="s">
        <v>947</v>
      </c>
      <c r="F58" s="847" t="s">
        <v>948</v>
      </c>
      <c r="G58" s="847" t="s">
        <v>53</v>
      </c>
      <c r="H58" s="847" t="s">
        <v>949</v>
      </c>
      <c r="I58" s="847" t="s">
        <v>932</v>
      </c>
      <c r="J58" s="842" t="s">
        <v>1314</v>
      </c>
      <c r="K58" s="847" t="s">
        <v>2191</v>
      </c>
      <c r="L58" s="847" t="s">
        <v>237</v>
      </c>
      <c r="M58" s="847" t="s">
        <v>950</v>
      </c>
      <c r="N58" s="271" t="s">
        <v>647</v>
      </c>
      <c r="O58" s="271" t="s">
        <v>82</v>
      </c>
      <c r="P58" s="69" t="s">
        <v>19</v>
      </c>
      <c r="Q58" s="348" t="s">
        <v>46</v>
      </c>
      <c r="R58" s="268" t="s">
        <v>47</v>
      </c>
      <c r="S58" s="847" t="s">
        <v>797</v>
      </c>
      <c r="T58" s="844" t="s">
        <v>1316</v>
      </c>
      <c r="U58" s="844" t="s">
        <v>637</v>
      </c>
      <c r="V58" s="268" t="s">
        <v>47</v>
      </c>
      <c r="W58" s="268" t="s">
        <v>47</v>
      </c>
      <c r="X58" s="268" t="s">
        <v>638</v>
      </c>
      <c r="Y58" s="99"/>
      <c r="Z58" s="1"/>
      <c r="AE58" s="873"/>
      <c r="AF58" s="873"/>
      <c r="AG58" s="873"/>
      <c r="AH58" s="873"/>
      <c r="AI58" s="873"/>
      <c r="AJ58" s="873"/>
      <c r="AL58" s="115"/>
      <c r="AM58" s="115"/>
      <c r="AN58" s="115"/>
      <c r="AO58" s="115"/>
      <c r="AP58" s="115"/>
      <c r="AQ58" s="115"/>
      <c r="AR58" s="115"/>
      <c r="AS58" s="115"/>
    </row>
    <row r="59" spans="1:45" ht="35" thickBot="1" x14ac:dyDescent="0.4">
      <c r="A59" s="872"/>
      <c r="B59" s="847" t="s">
        <v>2165</v>
      </c>
      <c r="C59" s="847" t="s">
        <v>947</v>
      </c>
      <c r="D59" s="850" t="s">
        <v>951</v>
      </c>
      <c r="E59" s="847" t="s">
        <v>952</v>
      </c>
      <c r="F59" s="847" t="s">
        <v>953</v>
      </c>
      <c r="G59" s="847" t="s">
        <v>53</v>
      </c>
      <c r="H59" s="847" t="s">
        <v>954</v>
      </c>
      <c r="I59" s="847" t="s">
        <v>932</v>
      </c>
      <c r="J59" s="842" t="s">
        <v>1314</v>
      </c>
      <c r="K59" s="847" t="s">
        <v>926</v>
      </c>
      <c r="L59" s="847" t="s">
        <v>631</v>
      </c>
      <c r="M59" s="847" t="s">
        <v>955</v>
      </c>
      <c r="N59" s="271" t="s">
        <v>633</v>
      </c>
      <c r="O59" s="271" t="s">
        <v>81</v>
      </c>
      <c r="P59" s="186" t="s">
        <v>20</v>
      </c>
      <c r="Q59" s="348" t="s">
        <v>46</v>
      </c>
      <c r="R59" s="268" t="s">
        <v>47</v>
      </c>
      <c r="S59" s="847" t="s">
        <v>797</v>
      </c>
      <c r="T59" s="844" t="s">
        <v>1316</v>
      </c>
      <c r="U59" s="844" t="s">
        <v>637</v>
      </c>
      <c r="V59" s="268" t="s">
        <v>47</v>
      </c>
      <c r="W59" s="268" t="s">
        <v>47</v>
      </c>
      <c r="X59" s="268" t="s">
        <v>638</v>
      </c>
      <c r="Y59" s="99"/>
      <c r="Z59" s="1"/>
      <c r="AD59" s="115"/>
      <c r="AE59" s="873"/>
      <c r="AF59" s="873"/>
      <c r="AG59" s="873"/>
      <c r="AH59" s="873"/>
      <c r="AI59" s="873"/>
      <c r="AJ59" s="873"/>
      <c r="AL59" s="873"/>
      <c r="AM59" s="873"/>
      <c r="AN59" s="873"/>
      <c r="AO59" s="873"/>
      <c r="AP59" s="873"/>
      <c r="AQ59" s="873"/>
      <c r="AR59" s="873"/>
      <c r="AS59" s="873"/>
    </row>
    <row r="60" spans="1:45" ht="46.5" thickBot="1" x14ac:dyDescent="0.4">
      <c r="A60" s="874"/>
      <c r="B60" s="847" t="s">
        <v>2165</v>
      </c>
      <c r="C60" s="847" t="s">
        <v>952</v>
      </c>
      <c r="D60" s="850" t="s">
        <v>956</v>
      </c>
      <c r="E60" s="847" t="s">
        <v>957</v>
      </c>
      <c r="F60" s="847" t="s">
        <v>958</v>
      </c>
      <c r="G60" s="847" t="s">
        <v>788</v>
      </c>
      <c r="H60" s="847" t="s">
        <v>959</v>
      </c>
      <c r="I60" s="847" t="s">
        <v>932</v>
      </c>
      <c r="J60" s="842" t="s">
        <v>1314</v>
      </c>
      <c r="K60" s="847" t="s">
        <v>926</v>
      </c>
      <c r="L60" s="847" t="s">
        <v>631</v>
      </c>
      <c r="M60" s="847" t="s">
        <v>960</v>
      </c>
      <c r="N60" s="271" t="s">
        <v>633</v>
      </c>
      <c r="O60" s="271" t="s">
        <v>81</v>
      </c>
      <c r="P60" s="186" t="s">
        <v>20</v>
      </c>
      <c r="Q60" s="348" t="s">
        <v>46</v>
      </c>
      <c r="R60" s="268" t="s">
        <v>47</v>
      </c>
      <c r="S60" s="847" t="s">
        <v>797</v>
      </c>
      <c r="T60" s="844" t="s">
        <v>1316</v>
      </c>
      <c r="U60" s="844" t="s">
        <v>637</v>
      </c>
      <c r="V60" s="268" t="s">
        <v>47</v>
      </c>
      <c r="W60" s="268" t="s">
        <v>47</v>
      </c>
      <c r="X60" s="268" t="s">
        <v>638</v>
      </c>
      <c r="Y60" s="99"/>
      <c r="Z60" s="1"/>
      <c r="AD60" s="873"/>
      <c r="AE60" s="873"/>
      <c r="AF60" s="873"/>
      <c r="AG60" s="873"/>
      <c r="AH60" s="873"/>
      <c r="AI60" s="873"/>
      <c r="AJ60" s="873"/>
      <c r="AL60" s="873"/>
      <c r="AM60" s="873"/>
      <c r="AN60" s="873"/>
      <c r="AO60" s="873"/>
      <c r="AP60" s="873"/>
      <c r="AQ60" s="873"/>
      <c r="AR60" s="873"/>
      <c r="AS60" s="873"/>
    </row>
    <row r="61" spans="1:45" ht="35" thickBot="1" x14ac:dyDescent="0.4">
      <c r="A61" s="851" t="s">
        <v>961</v>
      </c>
      <c r="B61" s="847" t="s">
        <v>2154</v>
      </c>
      <c r="C61" s="847" t="s">
        <v>957</v>
      </c>
      <c r="D61" s="850" t="s">
        <v>962</v>
      </c>
      <c r="E61" s="847" t="s">
        <v>963</v>
      </c>
      <c r="F61" s="847" t="s">
        <v>964</v>
      </c>
      <c r="G61" s="847" t="s">
        <v>53</v>
      </c>
      <c r="H61" s="850" t="s">
        <v>965</v>
      </c>
      <c r="I61" s="847" t="s">
        <v>208</v>
      </c>
      <c r="J61" s="842" t="s">
        <v>1314</v>
      </c>
      <c r="K61" s="847" t="s">
        <v>910</v>
      </c>
      <c r="L61" s="847" t="s">
        <v>237</v>
      </c>
      <c r="M61" s="847" t="s">
        <v>966</v>
      </c>
      <c r="N61" s="271" t="s">
        <v>647</v>
      </c>
      <c r="O61" s="271" t="s">
        <v>81</v>
      </c>
      <c r="P61" s="186" t="s">
        <v>20</v>
      </c>
      <c r="Q61" s="348" t="s">
        <v>46</v>
      </c>
      <c r="R61" s="268" t="s">
        <v>47</v>
      </c>
      <c r="S61" s="847" t="s">
        <v>797</v>
      </c>
      <c r="T61" s="844" t="s">
        <v>1316</v>
      </c>
      <c r="U61" s="844" t="s">
        <v>637</v>
      </c>
      <c r="V61" s="268" t="s">
        <v>47</v>
      </c>
      <c r="W61" s="268" t="s">
        <v>47</v>
      </c>
      <c r="X61" s="268" t="s">
        <v>638</v>
      </c>
      <c r="Y61" s="99"/>
      <c r="Z61" s="1"/>
      <c r="AA61" s="1"/>
      <c r="AB61" s="1"/>
      <c r="AD61" s="873"/>
      <c r="AE61" s="873"/>
      <c r="AF61" s="873"/>
      <c r="AG61" s="873"/>
      <c r="AH61" s="873"/>
      <c r="AI61" s="873"/>
      <c r="AJ61" s="873"/>
      <c r="AL61" s="873"/>
      <c r="AM61" s="873"/>
      <c r="AN61" s="873"/>
      <c r="AO61" s="873"/>
      <c r="AP61" s="873"/>
      <c r="AQ61" s="873"/>
      <c r="AR61" s="873"/>
      <c r="AS61" s="873"/>
    </row>
    <row r="62" spans="1:45" ht="35" thickBot="1" x14ac:dyDescent="0.4">
      <c r="A62" s="852"/>
      <c r="B62" s="847" t="s">
        <v>2154</v>
      </c>
      <c r="C62" s="847" t="s">
        <v>963</v>
      </c>
      <c r="D62" s="850" t="s">
        <v>967</v>
      </c>
      <c r="E62" s="847" t="s">
        <v>968</v>
      </c>
      <c r="F62" s="847" t="s">
        <v>969</v>
      </c>
      <c r="G62" s="847" t="s">
        <v>54</v>
      </c>
      <c r="H62" s="847" t="s">
        <v>970</v>
      </c>
      <c r="I62" s="847" t="s">
        <v>208</v>
      </c>
      <c r="J62" s="842" t="s">
        <v>1314</v>
      </c>
      <c r="K62" s="847" t="s">
        <v>910</v>
      </c>
      <c r="L62" s="847" t="s">
        <v>631</v>
      </c>
      <c r="M62" s="847" t="s">
        <v>971</v>
      </c>
      <c r="N62" s="271" t="s">
        <v>633</v>
      </c>
      <c r="O62" s="271" t="s">
        <v>82</v>
      </c>
      <c r="P62" s="179" t="s">
        <v>19</v>
      </c>
      <c r="Q62" s="348" t="s">
        <v>46</v>
      </c>
      <c r="R62" s="268" t="s">
        <v>47</v>
      </c>
      <c r="S62" s="847" t="s">
        <v>797</v>
      </c>
      <c r="T62" s="844" t="s">
        <v>1316</v>
      </c>
      <c r="U62" s="844" t="s">
        <v>637</v>
      </c>
      <c r="V62" s="268" t="s">
        <v>47</v>
      </c>
      <c r="W62" s="268" t="s">
        <v>47</v>
      </c>
      <c r="X62" s="268" t="s">
        <v>638</v>
      </c>
      <c r="Y62" s="99"/>
      <c r="Z62" s="1"/>
      <c r="AA62" s="1"/>
      <c r="AB62" s="1"/>
      <c r="AD62" s="873"/>
      <c r="AE62" s="873"/>
      <c r="AF62" s="873"/>
      <c r="AG62" s="873"/>
      <c r="AH62" s="873"/>
      <c r="AI62" s="873"/>
      <c r="AJ62" s="873"/>
      <c r="AL62" s="873"/>
      <c r="AM62" s="873"/>
      <c r="AN62" s="873"/>
      <c r="AO62" s="873"/>
      <c r="AP62" s="873"/>
      <c r="AQ62" s="873"/>
      <c r="AR62" s="873"/>
      <c r="AS62" s="873"/>
    </row>
    <row r="63" spans="1:45" ht="78.650000000000006" customHeight="1" thickBot="1" x14ac:dyDescent="0.4">
      <c r="A63" s="858"/>
      <c r="B63" s="847" t="s">
        <v>2154</v>
      </c>
      <c r="C63" s="847" t="s">
        <v>968</v>
      </c>
      <c r="D63" s="850" t="s">
        <v>226</v>
      </c>
      <c r="E63" s="847" t="s">
        <v>972</v>
      </c>
      <c r="F63" s="847" t="s">
        <v>726</v>
      </c>
      <c r="G63" s="847" t="s">
        <v>54</v>
      </c>
      <c r="H63" s="847" t="s">
        <v>973</v>
      </c>
      <c r="I63" s="847" t="s">
        <v>208</v>
      </c>
      <c r="J63" s="842" t="s">
        <v>1314</v>
      </c>
      <c r="K63" s="847" t="s">
        <v>910</v>
      </c>
      <c r="L63" s="847" t="s">
        <v>237</v>
      </c>
      <c r="M63" s="847" t="s">
        <v>974</v>
      </c>
      <c r="N63" s="271" t="s">
        <v>647</v>
      </c>
      <c r="O63" s="271" t="s">
        <v>82</v>
      </c>
      <c r="P63" s="179" t="s">
        <v>19</v>
      </c>
      <c r="Q63" s="348" t="s">
        <v>46</v>
      </c>
      <c r="R63" s="268" t="s">
        <v>47</v>
      </c>
      <c r="S63" s="847" t="s">
        <v>975</v>
      </c>
      <c r="T63" s="844" t="s">
        <v>1316</v>
      </c>
      <c r="U63" s="844" t="s">
        <v>976</v>
      </c>
      <c r="V63" s="268" t="s">
        <v>47</v>
      </c>
      <c r="W63" s="268" t="s">
        <v>47</v>
      </c>
      <c r="X63" s="268" t="s">
        <v>638</v>
      </c>
      <c r="Y63" s="99"/>
      <c r="Z63" s="1"/>
      <c r="AA63" s="1"/>
      <c r="AB63" s="1"/>
      <c r="AD63" s="873"/>
      <c r="AE63" s="873"/>
      <c r="AF63" s="873"/>
      <c r="AG63" s="873"/>
      <c r="AH63" s="873"/>
      <c r="AI63" s="873"/>
      <c r="AJ63" s="873"/>
      <c r="AL63" s="873"/>
      <c r="AM63" s="873"/>
      <c r="AN63" s="873"/>
      <c r="AO63" s="873"/>
      <c r="AP63" s="873"/>
      <c r="AQ63" s="873"/>
      <c r="AR63" s="873"/>
      <c r="AS63" s="873"/>
    </row>
    <row r="64" spans="1:45" ht="78.650000000000006" customHeight="1" x14ac:dyDescent="0.35">
      <c r="A64" s="875" t="s">
        <v>2193</v>
      </c>
      <c r="B64" s="876" t="s">
        <v>2154</v>
      </c>
      <c r="C64" s="847" t="s">
        <v>972</v>
      </c>
      <c r="D64" s="850" t="s">
        <v>2194</v>
      </c>
      <c r="E64" s="847" t="s">
        <v>2195</v>
      </c>
      <c r="F64" s="847" t="s">
        <v>2196</v>
      </c>
      <c r="G64" s="847" t="s">
        <v>54</v>
      </c>
      <c r="H64" s="847" t="s">
        <v>2197</v>
      </c>
      <c r="I64" s="847" t="s">
        <v>762</v>
      </c>
      <c r="J64" s="842" t="s">
        <v>2198</v>
      </c>
      <c r="K64" s="847" t="s">
        <v>2199</v>
      </c>
      <c r="L64" s="847" t="s">
        <v>2200</v>
      </c>
      <c r="M64" s="847" t="s">
        <v>2201</v>
      </c>
      <c r="N64" s="271">
        <v>5</v>
      </c>
      <c r="O64" s="271" t="s">
        <v>82</v>
      </c>
      <c r="P64" s="877" t="s">
        <v>19</v>
      </c>
      <c r="Q64" s="348" t="s">
        <v>75</v>
      </c>
      <c r="R64" s="878" t="s">
        <v>2202</v>
      </c>
      <c r="S64" s="847" t="s">
        <v>2203</v>
      </c>
      <c r="T64" s="844" t="s">
        <v>2204</v>
      </c>
      <c r="U64" s="844" t="s">
        <v>2205</v>
      </c>
      <c r="V64" s="879">
        <v>44806</v>
      </c>
      <c r="W64" s="268" t="s">
        <v>999</v>
      </c>
      <c r="X64" s="268" t="s">
        <v>638</v>
      </c>
      <c r="Y64" s="99"/>
      <c r="Z64" s="1"/>
      <c r="AA64" s="1"/>
      <c r="AB64" s="1"/>
      <c r="AD64" s="873"/>
      <c r="AE64" s="873"/>
      <c r="AF64" s="873"/>
      <c r="AG64" s="873"/>
      <c r="AH64" s="873"/>
      <c r="AI64" s="873"/>
      <c r="AJ64" s="873"/>
      <c r="AL64" s="873"/>
      <c r="AM64" s="873"/>
      <c r="AN64" s="873"/>
      <c r="AO64" s="873"/>
      <c r="AP64" s="873"/>
      <c r="AQ64" s="873"/>
      <c r="AR64" s="873"/>
      <c r="AS64" s="873"/>
    </row>
    <row r="65" spans="1:45" s="115" customFormat="1" ht="37.15" customHeight="1" thickBot="1" x14ac:dyDescent="0.4">
      <c r="A65" s="348" t="s">
        <v>988</v>
      </c>
      <c r="B65" s="268" t="s">
        <v>113</v>
      </c>
      <c r="C65" s="271">
        <v>55</v>
      </c>
      <c r="D65" s="271" t="s">
        <v>989</v>
      </c>
      <c r="E65" s="410">
        <v>56</v>
      </c>
      <c r="F65" s="271" t="s">
        <v>990</v>
      </c>
      <c r="G65" s="268" t="s">
        <v>54</v>
      </c>
      <c r="H65" s="271" t="s">
        <v>991</v>
      </c>
      <c r="I65" s="271" t="s">
        <v>992</v>
      </c>
      <c r="J65" s="271" t="s">
        <v>1314</v>
      </c>
      <c r="K65" s="271" t="s">
        <v>311</v>
      </c>
      <c r="L65" s="271" t="s">
        <v>994</v>
      </c>
      <c r="M65" s="271" t="s">
        <v>995</v>
      </c>
      <c r="N65" s="271">
        <v>4</v>
      </c>
      <c r="O65" s="271" t="s">
        <v>81</v>
      </c>
      <c r="P65" s="275" t="s">
        <v>20</v>
      </c>
      <c r="Q65" s="348" t="s">
        <v>75</v>
      </c>
      <c r="R65" s="271" t="s">
        <v>996</v>
      </c>
      <c r="S65" s="271" t="s">
        <v>997</v>
      </c>
      <c r="T65" s="350" t="s">
        <v>1316</v>
      </c>
      <c r="U65" s="271" t="s">
        <v>998</v>
      </c>
      <c r="V65" s="880">
        <v>44805</v>
      </c>
      <c r="W65" s="268" t="s">
        <v>999</v>
      </c>
      <c r="X65" s="268" t="s">
        <v>638</v>
      </c>
      <c r="Y65" s="126"/>
      <c r="Z65" s="116"/>
      <c r="AD65" s="873"/>
      <c r="AE65" s="873"/>
      <c r="AF65" s="873"/>
      <c r="AG65" s="873"/>
      <c r="AH65" s="873"/>
      <c r="AI65" s="873"/>
      <c r="AJ65" s="873"/>
      <c r="AL65" s="873"/>
      <c r="AM65" s="873"/>
      <c r="AN65" s="873"/>
      <c r="AO65" s="873"/>
      <c r="AP65" s="873"/>
      <c r="AQ65" s="873"/>
      <c r="AR65" s="873"/>
      <c r="AS65" s="873"/>
    </row>
    <row r="66" spans="1:45" s="873" customFormat="1" ht="109.15" customHeight="1" thickBot="1" x14ac:dyDescent="0.4">
      <c r="A66" s="881"/>
      <c r="B66" s="876"/>
      <c r="C66" s="882"/>
      <c r="D66" s="882"/>
      <c r="E66" s="882"/>
      <c r="F66" s="882"/>
      <c r="G66" s="883"/>
      <c r="H66" s="884"/>
      <c r="I66" s="885"/>
      <c r="J66" s="886"/>
      <c r="K66" s="876"/>
      <c r="L66" s="887"/>
      <c r="M66" s="888"/>
      <c r="N66" s="889"/>
      <c r="O66" s="889"/>
      <c r="P66" s="890"/>
      <c r="Q66" s="881"/>
      <c r="R66" s="891"/>
      <c r="S66" s="892"/>
      <c r="T66" s="893"/>
      <c r="U66" s="894"/>
      <c r="V66" s="880"/>
      <c r="W66" s="268"/>
      <c r="X66" s="895"/>
      <c r="Y66" s="896"/>
    </row>
    <row r="67" spans="1:45" s="873" customFormat="1" ht="110.5" customHeight="1" thickBot="1" x14ac:dyDescent="0.4">
      <c r="A67" s="889"/>
      <c r="B67" s="876"/>
      <c r="C67" s="882"/>
      <c r="D67" s="882"/>
      <c r="E67" s="882"/>
      <c r="F67" s="882"/>
      <c r="G67" s="883"/>
      <c r="H67" s="884"/>
      <c r="I67" s="897"/>
      <c r="J67" s="886"/>
      <c r="K67" s="876"/>
      <c r="L67" s="887"/>
      <c r="M67" s="898"/>
      <c r="N67" s="889"/>
      <c r="O67" s="889"/>
      <c r="P67" s="890"/>
      <c r="Q67" s="881"/>
      <c r="R67" s="891"/>
      <c r="S67" s="892"/>
      <c r="T67" s="899"/>
      <c r="U67" s="894"/>
      <c r="V67" s="900"/>
      <c r="W67" s="886"/>
      <c r="X67" s="895"/>
      <c r="Y67" s="896"/>
    </row>
    <row r="68" spans="1:45" s="873" customFormat="1" ht="109.9" customHeight="1" thickBot="1" x14ac:dyDescent="0.4">
      <c r="A68" s="889"/>
      <c r="B68" s="876"/>
      <c r="C68" s="882"/>
      <c r="D68" s="882"/>
      <c r="E68" s="882"/>
      <c r="F68" s="882"/>
      <c r="G68" s="883"/>
      <c r="H68" s="884"/>
      <c r="I68" s="897"/>
      <c r="J68" s="886"/>
      <c r="K68" s="876"/>
      <c r="L68" s="887"/>
      <c r="M68" s="898"/>
      <c r="N68" s="889"/>
      <c r="O68" s="889"/>
      <c r="P68" s="890"/>
      <c r="Q68" s="881"/>
      <c r="R68" s="891"/>
      <c r="S68" s="892"/>
      <c r="T68" s="899"/>
      <c r="U68" s="894"/>
      <c r="V68" s="900"/>
      <c r="W68" s="886"/>
      <c r="X68" s="895"/>
      <c r="Y68" s="896"/>
    </row>
    <row r="69" spans="1:45" s="873" customFormat="1" ht="110.5" customHeight="1" thickBot="1" x14ac:dyDescent="0.4">
      <c r="A69" s="889"/>
      <c r="B69" s="876"/>
      <c r="C69" s="882"/>
      <c r="D69" s="882"/>
      <c r="E69" s="882"/>
      <c r="F69" s="882"/>
      <c r="G69" s="883"/>
      <c r="H69" s="884"/>
      <c r="I69" s="897"/>
      <c r="J69" s="886"/>
      <c r="K69" s="876"/>
      <c r="L69" s="887"/>
      <c r="M69" s="898"/>
      <c r="N69" s="889"/>
      <c r="O69" s="889"/>
      <c r="P69" s="890"/>
      <c r="Q69" s="881"/>
      <c r="R69" s="891"/>
      <c r="S69" s="892"/>
      <c r="T69" s="899"/>
      <c r="U69" s="894"/>
      <c r="V69" s="900"/>
      <c r="W69" s="886"/>
      <c r="X69" s="895"/>
      <c r="Y69" s="896"/>
    </row>
    <row r="70" spans="1:45" s="873" customFormat="1" ht="110.5" customHeight="1" thickBot="1" x14ac:dyDescent="0.4">
      <c r="A70" s="889"/>
      <c r="B70" s="876"/>
      <c r="C70" s="882"/>
      <c r="D70" s="882"/>
      <c r="E70" s="882"/>
      <c r="F70" s="882"/>
      <c r="G70" s="883"/>
      <c r="H70" s="884"/>
      <c r="I70" s="897"/>
      <c r="J70" s="886"/>
      <c r="K70" s="876"/>
      <c r="L70" s="887"/>
      <c r="M70" s="898"/>
      <c r="N70" s="889"/>
      <c r="O70" s="889"/>
      <c r="P70" s="890"/>
      <c r="Q70" s="881"/>
      <c r="R70" s="891"/>
      <c r="S70" s="892"/>
      <c r="T70" s="899"/>
      <c r="U70" s="894"/>
      <c r="V70" s="900"/>
      <c r="W70" s="886"/>
      <c r="X70" s="895"/>
      <c r="Y70" s="896"/>
    </row>
    <row r="71" spans="1:45" s="873" customFormat="1" ht="110.5" customHeight="1" thickBot="1" x14ac:dyDescent="0.4">
      <c r="A71" s="889"/>
      <c r="B71" s="876"/>
      <c r="C71" s="882"/>
      <c r="D71" s="882"/>
      <c r="E71" s="882"/>
      <c r="F71" s="882"/>
      <c r="G71" s="883"/>
      <c r="H71" s="884"/>
      <c r="I71" s="897"/>
      <c r="J71" s="886"/>
      <c r="K71" s="876"/>
      <c r="L71" s="887"/>
      <c r="M71" s="898"/>
      <c r="N71" s="889"/>
      <c r="O71" s="889"/>
      <c r="P71" s="890"/>
      <c r="Q71" s="881"/>
      <c r="R71" s="891"/>
      <c r="S71" s="892"/>
      <c r="T71" s="899"/>
      <c r="U71" s="894"/>
      <c r="V71" s="900"/>
      <c r="W71" s="886"/>
      <c r="X71" s="895"/>
      <c r="Y71" s="896"/>
    </row>
    <row r="72" spans="1:45" s="873" customFormat="1" x14ac:dyDescent="0.35">
      <c r="A72" s="889"/>
      <c r="B72" s="901"/>
      <c r="C72" s="902"/>
      <c r="D72" s="902"/>
      <c r="E72" s="902"/>
      <c r="F72" s="902"/>
      <c r="G72" s="901"/>
      <c r="H72" s="903"/>
      <c r="I72" s="904"/>
      <c r="J72" s="889"/>
      <c r="K72" s="889"/>
      <c r="L72" s="889"/>
      <c r="M72" s="905"/>
      <c r="N72" s="906"/>
      <c r="O72" s="889"/>
      <c r="P72" s="901"/>
      <c r="Q72" s="881"/>
      <c r="R72" s="901"/>
      <c r="S72" s="907"/>
      <c r="T72" s="908"/>
      <c r="U72" s="909"/>
      <c r="V72" s="910"/>
      <c r="W72" s="911"/>
      <c r="X72" s="912"/>
      <c r="Y72" s="896"/>
    </row>
    <row r="73" spans="1:45" s="873" customFormat="1" x14ac:dyDescent="0.35">
      <c r="A73" s="889"/>
      <c r="B73" s="901"/>
      <c r="C73" s="889"/>
      <c r="D73" s="889"/>
      <c r="E73" s="889"/>
      <c r="F73" s="889"/>
      <c r="G73" s="901"/>
      <c r="H73" s="889"/>
      <c r="I73" s="889"/>
      <c r="J73" s="889"/>
      <c r="K73" s="889"/>
      <c r="L73" s="889"/>
      <c r="M73" s="889"/>
      <c r="N73" s="889"/>
      <c r="O73" s="889"/>
      <c r="P73" s="901"/>
      <c r="Q73" s="881"/>
      <c r="R73" s="889"/>
      <c r="S73" s="889"/>
      <c r="T73" s="901"/>
      <c r="U73" s="881"/>
      <c r="V73" s="881"/>
      <c r="W73" s="881"/>
      <c r="X73" s="913"/>
      <c r="Y73" s="896"/>
    </row>
    <row r="74" spans="1:45" s="873" customFormat="1" x14ac:dyDescent="0.35">
      <c r="A74" s="889"/>
      <c r="B74" s="901"/>
      <c r="C74" s="889"/>
      <c r="D74" s="889"/>
      <c r="E74" s="889"/>
      <c r="F74" s="889"/>
      <c r="G74" s="901"/>
      <c r="H74" s="889"/>
      <c r="I74" s="889"/>
      <c r="J74" s="889"/>
      <c r="K74" s="889"/>
      <c r="L74" s="889"/>
      <c r="M74" s="889"/>
      <c r="N74" s="889"/>
      <c r="O74" s="889"/>
      <c r="P74" s="901"/>
      <c r="Q74" s="881"/>
      <c r="R74" s="889"/>
      <c r="S74" s="889"/>
      <c r="T74" s="901"/>
      <c r="U74" s="881"/>
      <c r="V74" s="881"/>
      <c r="W74" s="881"/>
      <c r="X74" s="913"/>
      <c r="Y74" s="896"/>
    </row>
    <row r="75" spans="1:45" s="873" customFormat="1" x14ac:dyDescent="0.35">
      <c r="A75" s="889"/>
      <c r="B75" s="901"/>
      <c r="C75" s="889"/>
      <c r="D75" s="889"/>
      <c r="E75" s="889"/>
      <c r="F75" s="889"/>
      <c r="G75" s="901"/>
      <c r="H75" s="889"/>
      <c r="I75" s="889"/>
      <c r="J75" s="889"/>
      <c r="K75" s="889"/>
      <c r="L75" s="889"/>
      <c r="M75" s="889"/>
      <c r="N75" s="889"/>
      <c r="O75" s="889"/>
      <c r="P75" s="901"/>
      <c r="Q75" s="881"/>
      <c r="R75" s="889"/>
      <c r="S75" s="889"/>
      <c r="T75" s="901"/>
      <c r="U75" s="881"/>
      <c r="V75" s="881"/>
      <c r="W75" s="881"/>
      <c r="X75" s="913"/>
      <c r="Y75" s="896"/>
    </row>
    <row r="76" spans="1:45" s="873" customFormat="1" x14ac:dyDescent="0.35">
      <c r="A76" s="889"/>
      <c r="B76" s="901"/>
      <c r="C76" s="889"/>
      <c r="D76" s="889"/>
      <c r="E76" s="889"/>
      <c r="F76" s="889"/>
      <c r="G76" s="901"/>
      <c r="H76" s="889"/>
      <c r="I76" s="889"/>
      <c r="J76" s="889"/>
      <c r="K76" s="889"/>
      <c r="L76" s="889"/>
      <c r="M76" s="889"/>
      <c r="N76" s="889"/>
      <c r="O76" s="889"/>
      <c r="P76" s="901"/>
      <c r="Q76" s="881"/>
      <c r="R76" s="889"/>
      <c r="S76" s="889"/>
      <c r="T76" s="901"/>
      <c r="U76" s="881"/>
      <c r="V76" s="881"/>
      <c r="W76" s="881"/>
      <c r="X76" s="913"/>
      <c r="Y76" s="896"/>
    </row>
    <row r="77" spans="1:45" s="873" customFormat="1" x14ac:dyDescent="0.35">
      <c r="A77" s="889"/>
      <c r="B77" s="901"/>
      <c r="C77" s="889"/>
      <c r="D77" s="889"/>
      <c r="E77" s="889"/>
      <c r="F77" s="889"/>
      <c r="G77" s="901"/>
      <c r="H77" s="889"/>
      <c r="I77" s="889"/>
      <c r="J77" s="889"/>
      <c r="K77" s="889"/>
      <c r="L77" s="889"/>
      <c r="M77" s="889"/>
      <c r="N77" s="889"/>
      <c r="O77" s="889"/>
      <c r="P77" s="901"/>
      <c r="Q77" s="881"/>
      <c r="R77" s="889"/>
      <c r="S77" s="889"/>
      <c r="T77" s="901"/>
      <c r="U77" s="881"/>
      <c r="V77" s="881"/>
      <c r="W77" s="881"/>
      <c r="X77" s="913"/>
      <c r="Y77" s="896"/>
    </row>
    <row r="78" spans="1:45" s="873" customFormat="1" x14ac:dyDescent="0.35">
      <c r="A78" s="889"/>
      <c r="B78" s="901"/>
      <c r="C78" s="889"/>
      <c r="D78" s="889"/>
      <c r="E78" s="889"/>
      <c r="F78" s="889"/>
      <c r="G78" s="901"/>
      <c r="H78" s="889"/>
      <c r="I78" s="889"/>
      <c r="J78" s="889"/>
      <c r="K78" s="889"/>
      <c r="L78" s="889"/>
      <c r="M78" s="889"/>
      <c r="N78" s="889"/>
      <c r="O78" s="889"/>
      <c r="P78" s="901"/>
      <c r="Q78" s="881"/>
      <c r="R78" s="889"/>
      <c r="S78" s="889"/>
      <c r="T78" s="901"/>
      <c r="U78" s="881"/>
      <c r="V78" s="881"/>
      <c r="W78" s="881"/>
      <c r="X78" s="913"/>
      <c r="Y78" s="896"/>
    </row>
    <row r="79" spans="1:45" s="873" customFormat="1" x14ac:dyDescent="0.35">
      <c r="A79" s="889"/>
      <c r="B79" s="901"/>
      <c r="C79" s="889"/>
      <c r="D79" s="889"/>
      <c r="E79" s="889"/>
      <c r="F79" s="889"/>
      <c r="G79" s="901"/>
      <c r="H79" s="889"/>
      <c r="I79" s="889"/>
      <c r="J79" s="889"/>
      <c r="K79" s="889"/>
      <c r="L79" s="889"/>
      <c r="M79" s="889"/>
      <c r="N79" s="889"/>
      <c r="O79" s="889"/>
      <c r="P79" s="901"/>
      <c r="Q79" s="881"/>
      <c r="R79" s="889"/>
      <c r="S79" s="889"/>
      <c r="T79" s="901"/>
      <c r="U79" s="881"/>
      <c r="V79" s="881"/>
      <c r="W79" s="881"/>
      <c r="X79" s="913"/>
      <c r="Y79" s="896"/>
    </row>
    <row r="80" spans="1:45" s="873" customFormat="1" x14ac:dyDescent="0.35">
      <c r="A80" s="889"/>
      <c r="B80" s="901"/>
      <c r="C80" s="889"/>
      <c r="D80" s="889"/>
      <c r="E80" s="889"/>
      <c r="F80" s="889"/>
      <c r="G80" s="901"/>
      <c r="H80" s="889"/>
      <c r="I80" s="889"/>
      <c r="J80" s="889"/>
      <c r="K80" s="889"/>
      <c r="L80" s="889"/>
      <c r="M80" s="889"/>
      <c r="N80" s="889"/>
      <c r="O80" s="889"/>
      <c r="P80" s="901"/>
      <c r="Q80" s="881"/>
      <c r="R80" s="889"/>
      <c r="S80" s="889"/>
      <c r="T80" s="901"/>
      <c r="U80" s="881"/>
      <c r="V80" s="881"/>
      <c r="W80" s="881"/>
      <c r="X80" s="913"/>
      <c r="Y80" s="896"/>
    </row>
    <row r="81" spans="1:25" s="873" customFormat="1" x14ac:dyDescent="0.35">
      <c r="A81" s="889"/>
      <c r="B81" s="901"/>
      <c r="C81" s="889"/>
      <c r="D81" s="889"/>
      <c r="E81" s="889"/>
      <c r="F81" s="889"/>
      <c r="G81" s="901"/>
      <c r="H81" s="889"/>
      <c r="I81" s="889"/>
      <c r="J81" s="889"/>
      <c r="K81" s="889"/>
      <c r="L81" s="889"/>
      <c r="M81" s="889"/>
      <c r="N81" s="889"/>
      <c r="O81" s="889"/>
      <c r="P81" s="901"/>
      <c r="Q81" s="881"/>
      <c r="R81" s="889"/>
      <c r="S81" s="889"/>
      <c r="T81" s="901"/>
      <c r="U81" s="881"/>
      <c r="V81" s="881"/>
      <c r="W81" s="881"/>
      <c r="X81" s="913"/>
      <c r="Y81" s="896"/>
    </row>
    <row r="82" spans="1:25" s="873" customFormat="1" x14ac:dyDescent="0.35">
      <c r="A82" s="889"/>
      <c r="B82" s="901"/>
      <c r="C82" s="889"/>
      <c r="D82" s="889"/>
      <c r="E82" s="889"/>
      <c r="F82" s="889"/>
      <c r="G82" s="901"/>
      <c r="H82" s="889"/>
      <c r="I82" s="889"/>
      <c r="J82" s="889"/>
      <c r="K82" s="889"/>
      <c r="L82" s="889"/>
      <c r="M82" s="889"/>
      <c r="N82" s="889"/>
      <c r="O82" s="889"/>
      <c r="P82" s="901"/>
      <c r="Q82" s="881"/>
      <c r="R82" s="889"/>
      <c r="S82" s="889"/>
      <c r="T82" s="901"/>
      <c r="U82" s="881"/>
      <c r="V82" s="881"/>
      <c r="W82" s="881"/>
      <c r="X82" s="913"/>
      <c r="Y82" s="896"/>
    </row>
    <row r="83" spans="1:25" s="873" customFormat="1" x14ac:dyDescent="0.35">
      <c r="A83" s="889"/>
      <c r="B83" s="901"/>
      <c r="C83" s="889"/>
      <c r="D83" s="889"/>
      <c r="E83" s="889"/>
      <c r="F83" s="889"/>
      <c r="G83" s="901"/>
      <c r="H83" s="889"/>
      <c r="I83" s="889"/>
      <c r="J83" s="889"/>
      <c r="K83" s="889"/>
      <c r="L83" s="889"/>
      <c r="M83" s="889"/>
      <c r="N83" s="889"/>
      <c r="O83" s="889"/>
      <c r="P83" s="901"/>
      <c r="Q83" s="881"/>
      <c r="R83" s="889"/>
      <c r="S83" s="889"/>
      <c r="T83" s="901"/>
      <c r="U83" s="881"/>
      <c r="V83" s="881"/>
      <c r="W83" s="881"/>
      <c r="X83" s="913"/>
      <c r="Y83" s="896"/>
    </row>
    <row r="84" spans="1:25" s="873" customFormat="1" x14ac:dyDescent="0.35">
      <c r="A84" s="889"/>
      <c r="B84" s="901"/>
      <c r="C84" s="889"/>
      <c r="D84" s="889"/>
      <c r="E84" s="889"/>
      <c r="F84" s="889"/>
      <c r="G84" s="901"/>
      <c r="H84" s="889"/>
      <c r="I84" s="889"/>
      <c r="J84" s="889"/>
      <c r="K84" s="889"/>
      <c r="L84" s="889"/>
      <c r="M84" s="889"/>
      <c r="N84" s="889"/>
      <c r="O84" s="889"/>
      <c r="P84" s="901"/>
      <c r="Q84" s="881"/>
      <c r="R84" s="889"/>
      <c r="S84" s="889"/>
      <c r="T84" s="901"/>
      <c r="U84" s="881"/>
      <c r="V84" s="881"/>
      <c r="W84" s="881"/>
      <c r="X84" s="913"/>
      <c r="Y84" s="896"/>
    </row>
    <row r="85" spans="1:25" s="873" customFormat="1" x14ac:dyDescent="0.35">
      <c r="A85" s="889"/>
      <c r="B85" s="901"/>
      <c r="C85" s="889"/>
      <c r="D85" s="889"/>
      <c r="E85" s="889"/>
      <c r="F85" s="889"/>
      <c r="G85" s="901"/>
      <c r="H85" s="889"/>
      <c r="I85" s="889"/>
      <c r="J85" s="889"/>
      <c r="K85" s="889"/>
      <c r="L85" s="889"/>
      <c r="M85" s="889"/>
      <c r="N85" s="889"/>
      <c r="O85" s="889"/>
      <c r="P85" s="901"/>
      <c r="Q85" s="881"/>
      <c r="R85" s="889"/>
      <c r="S85" s="889"/>
      <c r="T85" s="901"/>
      <c r="U85" s="881"/>
      <c r="V85" s="881"/>
      <c r="W85" s="881"/>
      <c r="X85" s="913"/>
      <c r="Y85" s="896"/>
    </row>
    <row r="86" spans="1:25" s="873" customFormat="1" x14ac:dyDescent="0.35">
      <c r="A86" s="889"/>
      <c r="B86" s="901"/>
      <c r="C86" s="889"/>
      <c r="D86" s="889"/>
      <c r="E86" s="889"/>
      <c r="F86" s="889"/>
      <c r="G86" s="901"/>
      <c r="H86" s="889"/>
      <c r="I86" s="889"/>
      <c r="J86" s="889"/>
      <c r="K86" s="889"/>
      <c r="L86" s="889"/>
      <c r="M86" s="889"/>
      <c r="N86" s="889"/>
      <c r="O86" s="889"/>
      <c r="P86" s="901"/>
      <c r="Q86" s="881"/>
      <c r="R86" s="889"/>
      <c r="S86" s="889"/>
      <c r="T86" s="901"/>
      <c r="U86" s="881"/>
      <c r="V86" s="881"/>
      <c r="W86" s="881"/>
      <c r="X86" s="913"/>
      <c r="Y86" s="896"/>
    </row>
    <row r="87" spans="1:25" s="873" customFormat="1" x14ac:dyDescent="0.35">
      <c r="A87" s="889"/>
      <c r="B87" s="901"/>
      <c r="C87" s="889"/>
      <c r="D87" s="889"/>
      <c r="E87" s="889"/>
      <c r="F87" s="889"/>
      <c r="G87" s="901"/>
      <c r="H87" s="889"/>
      <c r="I87" s="889"/>
      <c r="J87" s="889"/>
      <c r="K87" s="889"/>
      <c r="L87" s="889"/>
      <c r="M87" s="889"/>
      <c r="N87" s="889"/>
      <c r="O87" s="889"/>
      <c r="P87" s="901"/>
      <c r="Q87" s="881"/>
      <c r="R87" s="889"/>
      <c r="S87" s="889"/>
      <c r="T87" s="901"/>
      <c r="U87" s="881"/>
      <c r="V87" s="881"/>
      <c r="W87" s="881"/>
      <c r="X87" s="913"/>
      <c r="Y87" s="896"/>
    </row>
    <row r="88" spans="1:25" s="873" customFormat="1" x14ac:dyDescent="0.35">
      <c r="A88" s="889"/>
      <c r="B88" s="901"/>
      <c r="C88" s="889"/>
      <c r="D88" s="889"/>
      <c r="E88" s="889"/>
      <c r="F88" s="889"/>
      <c r="G88" s="901"/>
      <c r="H88" s="889"/>
      <c r="I88" s="889"/>
      <c r="J88" s="889"/>
      <c r="K88" s="889"/>
      <c r="L88" s="889"/>
      <c r="M88" s="889"/>
      <c r="N88" s="889"/>
      <c r="O88" s="889"/>
      <c r="P88" s="901"/>
      <c r="Q88" s="881"/>
      <c r="R88" s="889"/>
      <c r="S88" s="889"/>
      <c r="T88" s="901"/>
      <c r="U88" s="881"/>
      <c r="V88" s="881"/>
      <c r="W88" s="881"/>
      <c r="X88" s="913"/>
      <c r="Y88" s="896"/>
    </row>
    <row r="89" spans="1:25" s="873" customFormat="1" x14ac:dyDescent="0.35">
      <c r="A89" s="889"/>
      <c r="B89" s="901"/>
      <c r="C89" s="889"/>
      <c r="D89" s="889"/>
      <c r="E89" s="889"/>
      <c r="F89" s="889"/>
      <c r="G89" s="901"/>
      <c r="H89" s="889"/>
      <c r="I89" s="889"/>
      <c r="J89" s="889"/>
      <c r="K89" s="889"/>
      <c r="L89" s="889"/>
      <c r="M89" s="889"/>
      <c r="N89" s="889"/>
      <c r="O89" s="889"/>
      <c r="P89" s="901"/>
      <c r="Q89" s="881"/>
      <c r="R89" s="889"/>
      <c r="S89" s="889"/>
      <c r="T89" s="901"/>
      <c r="U89" s="881"/>
      <c r="V89" s="881"/>
      <c r="W89" s="881"/>
      <c r="X89" s="913"/>
      <c r="Y89" s="896"/>
    </row>
    <row r="90" spans="1:25" s="873" customFormat="1" x14ac:dyDescent="0.35">
      <c r="A90" s="889"/>
      <c r="B90" s="901"/>
      <c r="C90" s="889"/>
      <c r="D90" s="889"/>
      <c r="E90" s="889"/>
      <c r="F90" s="889"/>
      <c r="G90" s="901"/>
      <c r="H90" s="889"/>
      <c r="I90" s="889"/>
      <c r="J90" s="889"/>
      <c r="K90" s="889"/>
      <c r="L90" s="889"/>
      <c r="M90" s="889"/>
      <c r="N90" s="889"/>
      <c r="O90" s="889"/>
      <c r="P90" s="901"/>
      <c r="Q90" s="881"/>
      <c r="R90" s="889"/>
      <c r="S90" s="889"/>
      <c r="T90" s="901"/>
      <c r="U90" s="881"/>
      <c r="V90" s="881"/>
      <c r="W90" s="881"/>
      <c r="X90" s="913"/>
      <c r="Y90" s="896"/>
    </row>
    <row r="91" spans="1:25" s="873" customFormat="1" x14ac:dyDescent="0.35">
      <c r="A91" s="889"/>
      <c r="B91" s="901"/>
      <c r="C91" s="889"/>
      <c r="D91" s="889"/>
      <c r="E91" s="889"/>
      <c r="F91" s="889"/>
      <c r="G91" s="901"/>
      <c r="H91" s="889"/>
      <c r="I91" s="889"/>
      <c r="J91" s="889"/>
      <c r="K91" s="889"/>
      <c r="L91" s="889"/>
      <c r="M91" s="889"/>
      <c r="N91" s="889"/>
      <c r="O91" s="889"/>
      <c r="P91" s="901"/>
      <c r="Q91" s="881"/>
      <c r="R91" s="889"/>
      <c r="S91" s="889"/>
      <c r="T91" s="901"/>
      <c r="U91" s="881"/>
      <c r="V91" s="881"/>
      <c r="W91" s="881"/>
      <c r="X91" s="913"/>
      <c r="Y91" s="896"/>
    </row>
    <row r="92" spans="1:25" s="873" customFormat="1" x14ac:dyDescent="0.35">
      <c r="A92" s="889"/>
      <c r="B92" s="901"/>
      <c r="C92" s="889"/>
      <c r="D92" s="889"/>
      <c r="E92" s="889"/>
      <c r="F92" s="889"/>
      <c r="G92" s="901"/>
      <c r="H92" s="889"/>
      <c r="I92" s="889"/>
      <c r="J92" s="889"/>
      <c r="K92" s="889"/>
      <c r="L92" s="889"/>
      <c r="M92" s="889"/>
      <c r="N92" s="889"/>
      <c r="O92" s="889"/>
      <c r="P92" s="901"/>
      <c r="Q92" s="881"/>
      <c r="R92" s="889"/>
      <c r="S92" s="889"/>
      <c r="T92" s="901"/>
      <c r="U92" s="881"/>
      <c r="V92" s="881"/>
      <c r="W92" s="881"/>
      <c r="X92" s="913"/>
      <c r="Y92" s="896"/>
    </row>
    <row r="93" spans="1:25" s="873" customFormat="1" x14ac:dyDescent="0.35">
      <c r="A93" s="889"/>
      <c r="B93" s="901"/>
      <c r="C93" s="889"/>
      <c r="D93" s="889"/>
      <c r="E93" s="889"/>
      <c r="F93" s="889"/>
      <c r="G93" s="901"/>
      <c r="H93" s="889"/>
      <c r="I93" s="889"/>
      <c r="J93" s="889"/>
      <c r="K93" s="889"/>
      <c r="L93" s="889"/>
      <c r="M93" s="889"/>
      <c r="N93" s="889"/>
      <c r="O93" s="889"/>
      <c r="P93" s="901"/>
      <c r="Q93" s="881"/>
      <c r="R93" s="889"/>
      <c r="S93" s="889"/>
      <c r="T93" s="901"/>
      <c r="U93" s="881"/>
      <c r="V93" s="881"/>
      <c r="W93" s="881"/>
      <c r="X93" s="913"/>
      <c r="Y93" s="896"/>
    </row>
    <row r="94" spans="1:25" s="873" customFormat="1" x14ac:dyDescent="0.35">
      <c r="A94" s="889"/>
      <c r="B94" s="901"/>
      <c r="C94" s="889"/>
      <c r="D94" s="889"/>
      <c r="E94" s="889"/>
      <c r="F94" s="889"/>
      <c r="G94" s="901"/>
      <c r="H94" s="889"/>
      <c r="I94" s="889"/>
      <c r="J94" s="889"/>
      <c r="K94" s="889"/>
      <c r="L94" s="889"/>
      <c r="M94" s="889"/>
      <c r="N94" s="889"/>
      <c r="O94" s="889"/>
      <c r="P94" s="901"/>
      <c r="Q94" s="881"/>
      <c r="R94" s="889"/>
      <c r="S94" s="889"/>
      <c r="T94" s="901"/>
      <c r="U94" s="881"/>
      <c r="V94" s="881"/>
      <c r="W94" s="881"/>
      <c r="X94" s="913"/>
      <c r="Y94" s="896"/>
    </row>
    <row r="95" spans="1:25" s="873" customFormat="1" x14ac:dyDescent="0.35">
      <c r="A95" s="889"/>
      <c r="B95" s="901"/>
      <c r="C95" s="889"/>
      <c r="D95" s="889"/>
      <c r="E95" s="889"/>
      <c r="F95" s="889"/>
      <c r="G95" s="901"/>
      <c r="H95" s="889"/>
      <c r="I95" s="889"/>
      <c r="J95" s="889"/>
      <c r="K95" s="889"/>
      <c r="L95" s="889"/>
      <c r="M95" s="889"/>
      <c r="N95" s="889"/>
      <c r="O95" s="889"/>
      <c r="P95" s="901"/>
      <c r="Q95" s="881"/>
      <c r="R95" s="889"/>
      <c r="S95" s="889"/>
      <c r="T95" s="901"/>
      <c r="U95" s="881"/>
      <c r="V95" s="881"/>
      <c r="W95" s="881"/>
      <c r="X95" s="913"/>
      <c r="Y95" s="896"/>
    </row>
    <row r="96" spans="1:25" s="873" customFormat="1" x14ac:dyDescent="0.35">
      <c r="A96" s="889"/>
      <c r="B96" s="901"/>
      <c r="C96" s="889"/>
      <c r="D96" s="889"/>
      <c r="E96" s="889"/>
      <c r="F96" s="889"/>
      <c r="G96" s="901"/>
      <c r="H96" s="889"/>
      <c r="I96" s="889"/>
      <c r="J96" s="889"/>
      <c r="K96" s="889"/>
      <c r="L96" s="889"/>
      <c r="M96" s="889"/>
      <c r="N96" s="889"/>
      <c r="O96" s="889"/>
      <c r="P96" s="901"/>
      <c r="Q96" s="881"/>
      <c r="R96" s="889"/>
      <c r="S96" s="889"/>
      <c r="T96" s="901"/>
      <c r="U96" s="881"/>
      <c r="V96" s="881"/>
      <c r="W96" s="881"/>
      <c r="X96" s="913"/>
      <c r="Y96" s="896"/>
    </row>
    <row r="97" spans="1:25" s="873" customFormat="1" x14ac:dyDescent="0.35">
      <c r="A97" s="889"/>
      <c r="B97" s="901"/>
      <c r="C97" s="889"/>
      <c r="D97" s="889"/>
      <c r="E97" s="889"/>
      <c r="F97" s="889"/>
      <c r="G97" s="901"/>
      <c r="H97" s="889"/>
      <c r="I97" s="889"/>
      <c r="J97" s="889"/>
      <c r="K97" s="889"/>
      <c r="L97" s="889"/>
      <c r="M97" s="889"/>
      <c r="N97" s="889"/>
      <c r="O97" s="889"/>
      <c r="P97" s="901"/>
      <c r="Q97" s="881"/>
      <c r="R97" s="889"/>
      <c r="S97" s="889"/>
      <c r="T97" s="901"/>
      <c r="U97" s="881"/>
      <c r="V97" s="881"/>
      <c r="W97" s="881"/>
      <c r="X97" s="913"/>
      <c r="Y97" s="896"/>
    </row>
    <row r="98" spans="1:25" s="873" customFormat="1" x14ac:dyDescent="0.35">
      <c r="A98" s="889"/>
      <c r="B98" s="901"/>
      <c r="C98" s="889"/>
      <c r="D98" s="889"/>
      <c r="E98" s="889"/>
      <c r="F98" s="889"/>
      <c r="G98" s="901"/>
      <c r="H98" s="889"/>
      <c r="I98" s="889"/>
      <c r="J98" s="889"/>
      <c r="K98" s="889"/>
      <c r="L98" s="889"/>
      <c r="M98" s="889"/>
      <c r="N98" s="889"/>
      <c r="O98" s="889"/>
      <c r="P98" s="901"/>
      <c r="Q98" s="881"/>
      <c r="R98" s="889"/>
      <c r="S98" s="889"/>
      <c r="T98" s="901"/>
      <c r="U98" s="881"/>
      <c r="V98" s="881"/>
      <c r="W98" s="881"/>
      <c r="X98" s="913"/>
      <c r="Y98" s="896"/>
    </row>
    <row r="99" spans="1:25" s="873" customFormat="1" x14ac:dyDescent="0.35">
      <c r="A99" s="889"/>
      <c r="B99" s="901"/>
      <c r="C99" s="889"/>
      <c r="D99" s="889"/>
      <c r="E99" s="889"/>
      <c r="F99" s="889"/>
      <c r="G99" s="901"/>
      <c r="H99" s="889"/>
      <c r="I99" s="889"/>
      <c r="J99" s="889"/>
      <c r="K99" s="889"/>
      <c r="L99" s="889"/>
      <c r="M99" s="889"/>
      <c r="N99" s="889"/>
      <c r="O99" s="889"/>
      <c r="P99" s="901"/>
      <c r="Q99" s="881"/>
      <c r="R99" s="889"/>
      <c r="S99" s="889"/>
      <c r="T99" s="901"/>
      <c r="U99" s="881"/>
      <c r="V99" s="881"/>
      <c r="W99" s="881"/>
      <c r="X99" s="913"/>
      <c r="Y99" s="896"/>
    </row>
    <row r="100" spans="1:25" s="873" customFormat="1" x14ac:dyDescent="0.35">
      <c r="A100" s="889"/>
      <c r="B100" s="901"/>
      <c r="C100" s="889"/>
      <c r="D100" s="889"/>
      <c r="E100" s="889"/>
      <c r="F100" s="889"/>
      <c r="G100" s="901"/>
      <c r="H100" s="889"/>
      <c r="I100" s="889"/>
      <c r="J100" s="889"/>
      <c r="K100" s="889"/>
      <c r="L100" s="889"/>
      <c r="M100" s="889"/>
      <c r="N100" s="889"/>
      <c r="O100" s="889"/>
      <c r="P100" s="901"/>
      <c r="Q100" s="881"/>
      <c r="R100" s="889"/>
      <c r="S100" s="889"/>
      <c r="T100" s="901"/>
      <c r="U100" s="881"/>
      <c r="V100" s="881"/>
      <c r="W100" s="881"/>
      <c r="X100" s="913"/>
      <c r="Y100" s="896"/>
    </row>
    <row r="101" spans="1:25" s="873" customFormat="1" x14ac:dyDescent="0.35">
      <c r="A101" s="889"/>
      <c r="B101" s="901"/>
      <c r="C101" s="889"/>
      <c r="D101" s="889"/>
      <c r="E101" s="889"/>
      <c r="F101" s="889"/>
      <c r="G101" s="901"/>
      <c r="H101" s="889"/>
      <c r="I101" s="889"/>
      <c r="J101" s="889"/>
      <c r="K101" s="889"/>
      <c r="L101" s="889"/>
      <c r="M101" s="889"/>
      <c r="N101" s="889"/>
      <c r="O101" s="889"/>
      <c r="P101" s="901"/>
      <c r="Q101" s="881"/>
      <c r="R101" s="889"/>
      <c r="S101" s="889"/>
      <c r="T101" s="901"/>
      <c r="U101" s="881"/>
      <c r="V101" s="881"/>
      <c r="W101" s="881"/>
      <c r="X101" s="913"/>
      <c r="Y101" s="896"/>
    </row>
    <row r="102" spans="1:25" s="873" customFormat="1" x14ac:dyDescent="0.35">
      <c r="A102" s="889"/>
      <c r="B102" s="901"/>
      <c r="C102" s="889"/>
      <c r="D102" s="889"/>
      <c r="E102" s="889"/>
      <c r="F102" s="889"/>
      <c r="G102" s="901"/>
      <c r="H102" s="889"/>
      <c r="I102" s="889"/>
      <c r="J102" s="889"/>
      <c r="K102" s="889"/>
      <c r="L102" s="889"/>
      <c r="M102" s="889"/>
      <c r="N102" s="889"/>
      <c r="O102" s="889"/>
      <c r="P102" s="901"/>
      <c r="Q102" s="881"/>
      <c r="R102" s="889"/>
      <c r="S102" s="889"/>
      <c r="T102" s="901"/>
      <c r="U102" s="881"/>
      <c r="V102" s="881"/>
      <c r="W102" s="881"/>
      <c r="X102" s="913"/>
      <c r="Y102" s="896"/>
    </row>
    <row r="103" spans="1:25" s="873" customFormat="1" x14ac:dyDescent="0.35">
      <c r="A103" s="889"/>
      <c r="B103" s="901"/>
      <c r="C103" s="889"/>
      <c r="D103" s="889"/>
      <c r="E103" s="889"/>
      <c r="F103" s="889"/>
      <c r="G103" s="901"/>
      <c r="H103" s="889"/>
      <c r="I103" s="889"/>
      <c r="J103" s="889"/>
      <c r="K103" s="889"/>
      <c r="L103" s="889"/>
      <c r="M103" s="889"/>
      <c r="N103" s="889"/>
      <c r="O103" s="889"/>
      <c r="P103" s="901"/>
      <c r="Q103" s="881"/>
      <c r="R103" s="889"/>
      <c r="S103" s="889"/>
      <c r="T103" s="901"/>
      <c r="U103" s="881"/>
      <c r="V103" s="881"/>
      <c r="W103" s="881"/>
      <c r="X103" s="913"/>
      <c r="Y103" s="896"/>
    </row>
    <row r="104" spans="1:25" s="873" customFormat="1" x14ac:dyDescent="0.35">
      <c r="A104" s="889"/>
      <c r="B104" s="901"/>
      <c r="C104" s="889"/>
      <c r="D104" s="889"/>
      <c r="E104" s="889"/>
      <c r="F104" s="889"/>
      <c r="G104" s="901"/>
      <c r="H104" s="889"/>
      <c r="I104" s="889"/>
      <c r="J104" s="889"/>
      <c r="K104" s="889"/>
      <c r="L104" s="889"/>
      <c r="M104" s="889"/>
      <c r="N104" s="889"/>
      <c r="O104" s="889"/>
      <c r="P104" s="901"/>
      <c r="Q104" s="881"/>
      <c r="R104" s="889"/>
      <c r="S104" s="889"/>
      <c r="T104" s="901"/>
      <c r="U104" s="881"/>
      <c r="V104" s="881"/>
      <c r="W104" s="881"/>
      <c r="X104" s="913"/>
      <c r="Y104" s="896"/>
    </row>
    <row r="105" spans="1:25" s="873" customFormat="1" x14ac:dyDescent="0.35">
      <c r="A105" s="889"/>
      <c r="B105" s="901"/>
      <c r="C105" s="889"/>
      <c r="D105" s="889"/>
      <c r="E105" s="889"/>
      <c r="F105" s="889"/>
      <c r="G105" s="901"/>
      <c r="H105" s="889"/>
      <c r="I105" s="889"/>
      <c r="J105" s="889"/>
      <c r="K105" s="889"/>
      <c r="L105" s="889"/>
      <c r="M105" s="889"/>
      <c r="N105" s="889"/>
      <c r="O105" s="889"/>
      <c r="P105" s="901"/>
      <c r="Q105" s="881"/>
      <c r="R105" s="889"/>
      <c r="S105" s="889"/>
      <c r="T105" s="901"/>
      <c r="U105" s="881"/>
      <c r="V105" s="881"/>
      <c r="W105" s="881"/>
      <c r="X105" s="913"/>
      <c r="Y105" s="896"/>
    </row>
    <row r="106" spans="1:25" s="873" customFormat="1" x14ac:dyDescent="0.35">
      <c r="A106" s="889"/>
      <c r="B106" s="901"/>
      <c r="C106" s="889"/>
      <c r="D106" s="889"/>
      <c r="E106" s="889"/>
      <c r="F106" s="889"/>
      <c r="G106" s="901"/>
      <c r="H106" s="889"/>
      <c r="I106" s="889"/>
      <c r="J106" s="889"/>
      <c r="K106" s="889"/>
      <c r="L106" s="889"/>
      <c r="M106" s="889"/>
      <c r="N106" s="889"/>
      <c r="O106" s="889"/>
      <c r="P106" s="901"/>
      <c r="Q106" s="881"/>
      <c r="R106" s="889"/>
      <c r="S106" s="889"/>
      <c r="T106" s="901"/>
      <c r="U106" s="881"/>
      <c r="V106" s="881"/>
      <c r="W106" s="881"/>
      <c r="X106" s="913"/>
      <c r="Y106" s="896"/>
    </row>
    <row r="107" spans="1:25" s="873" customFormat="1" x14ac:dyDescent="0.35">
      <c r="A107" s="889"/>
      <c r="B107" s="901"/>
      <c r="C107" s="889"/>
      <c r="D107" s="889"/>
      <c r="E107" s="889"/>
      <c r="F107" s="889"/>
      <c r="G107" s="901"/>
      <c r="H107" s="889"/>
      <c r="I107" s="889"/>
      <c r="J107" s="889"/>
      <c r="K107" s="889"/>
      <c r="L107" s="889"/>
      <c r="M107" s="889"/>
      <c r="N107" s="889"/>
      <c r="O107" s="889"/>
      <c r="P107" s="901"/>
      <c r="Q107" s="881"/>
      <c r="R107" s="889"/>
      <c r="S107" s="889"/>
      <c r="T107" s="901"/>
      <c r="U107" s="881"/>
      <c r="V107" s="881"/>
      <c r="W107" s="881"/>
      <c r="X107" s="913"/>
      <c r="Y107" s="896"/>
    </row>
    <row r="108" spans="1:25" s="873" customFormat="1" x14ac:dyDescent="0.35">
      <c r="A108" s="889"/>
      <c r="B108" s="901"/>
      <c r="C108" s="889"/>
      <c r="D108" s="889"/>
      <c r="E108" s="889"/>
      <c r="F108" s="889"/>
      <c r="G108" s="901"/>
      <c r="H108" s="889"/>
      <c r="I108" s="889"/>
      <c r="J108" s="889"/>
      <c r="K108" s="889"/>
      <c r="L108" s="889"/>
      <c r="M108" s="889"/>
      <c r="N108" s="889"/>
      <c r="O108" s="889"/>
      <c r="P108" s="901"/>
      <c r="Q108" s="881"/>
      <c r="R108" s="889"/>
      <c r="S108" s="889"/>
      <c r="T108" s="901"/>
      <c r="U108" s="881"/>
      <c r="V108" s="881"/>
      <c r="W108" s="881"/>
      <c r="X108" s="913"/>
      <c r="Y108" s="896"/>
    </row>
    <row r="109" spans="1:25" s="873" customFormat="1" x14ac:dyDescent="0.35">
      <c r="A109" s="889"/>
      <c r="B109" s="901"/>
      <c r="C109" s="889"/>
      <c r="D109" s="889"/>
      <c r="E109" s="889"/>
      <c r="F109" s="889"/>
      <c r="G109" s="901"/>
      <c r="H109" s="889"/>
      <c r="I109" s="889"/>
      <c r="J109" s="889"/>
      <c r="K109" s="889"/>
      <c r="L109" s="889"/>
      <c r="M109" s="889"/>
      <c r="N109" s="889"/>
      <c r="O109" s="889"/>
      <c r="P109" s="901"/>
      <c r="Q109" s="881"/>
      <c r="R109" s="889"/>
      <c r="S109" s="889"/>
      <c r="T109" s="901"/>
      <c r="U109" s="881"/>
      <c r="V109" s="881"/>
      <c r="W109" s="881"/>
      <c r="X109" s="913"/>
      <c r="Y109" s="896"/>
    </row>
    <row r="110" spans="1:25" s="873" customFormat="1" x14ac:dyDescent="0.35">
      <c r="A110" s="889"/>
      <c r="B110" s="901"/>
      <c r="C110" s="889"/>
      <c r="D110" s="889"/>
      <c r="E110" s="889"/>
      <c r="F110" s="889"/>
      <c r="G110" s="901"/>
      <c r="H110" s="889"/>
      <c r="I110" s="889"/>
      <c r="J110" s="889"/>
      <c r="K110" s="889"/>
      <c r="L110" s="889"/>
      <c r="M110" s="889"/>
      <c r="N110" s="889"/>
      <c r="O110" s="889"/>
      <c r="P110" s="901"/>
      <c r="Q110" s="881"/>
      <c r="R110" s="889"/>
      <c r="S110" s="889"/>
      <c r="T110" s="901"/>
      <c r="U110" s="881"/>
      <c r="V110" s="881"/>
      <c r="W110" s="881"/>
      <c r="X110" s="913"/>
      <c r="Y110" s="896"/>
    </row>
    <row r="111" spans="1:25" s="873" customFormat="1" x14ac:dyDescent="0.35">
      <c r="A111" s="889"/>
      <c r="B111" s="901"/>
      <c r="C111" s="889"/>
      <c r="D111" s="889"/>
      <c r="E111" s="889"/>
      <c r="F111" s="889"/>
      <c r="G111" s="901"/>
      <c r="H111" s="889"/>
      <c r="I111" s="889"/>
      <c r="J111" s="889"/>
      <c r="K111" s="889"/>
      <c r="L111" s="889"/>
      <c r="M111" s="889"/>
      <c r="N111" s="889"/>
      <c r="O111" s="889"/>
      <c r="P111" s="901"/>
      <c r="Q111" s="881"/>
      <c r="R111" s="889"/>
      <c r="S111" s="889"/>
      <c r="T111" s="901"/>
      <c r="U111" s="881"/>
      <c r="V111" s="881"/>
      <c r="W111" s="881"/>
      <c r="X111" s="913"/>
      <c r="Y111" s="896"/>
    </row>
    <row r="112" spans="1:25" s="873" customFormat="1" x14ac:dyDescent="0.35">
      <c r="A112" s="889"/>
      <c r="B112" s="901"/>
      <c r="C112" s="889"/>
      <c r="D112" s="889"/>
      <c r="E112" s="889"/>
      <c r="F112" s="889"/>
      <c r="G112" s="901"/>
      <c r="H112" s="889"/>
      <c r="I112" s="889"/>
      <c r="J112" s="889"/>
      <c r="K112" s="889"/>
      <c r="L112" s="889"/>
      <c r="M112" s="889"/>
      <c r="N112" s="889"/>
      <c r="O112" s="889"/>
      <c r="P112" s="901"/>
      <c r="Q112" s="881"/>
      <c r="R112" s="889"/>
      <c r="S112" s="889"/>
      <c r="T112" s="901"/>
      <c r="U112" s="881"/>
      <c r="V112" s="881"/>
      <c r="W112" s="881"/>
      <c r="X112" s="913"/>
      <c r="Y112" s="896"/>
    </row>
    <row r="113" spans="1:25" s="873" customFormat="1" x14ac:dyDescent="0.35">
      <c r="A113" s="889"/>
      <c r="B113" s="901"/>
      <c r="C113" s="889"/>
      <c r="D113" s="889"/>
      <c r="E113" s="889"/>
      <c r="F113" s="889"/>
      <c r="G113" s="901"/>
      <c r="H113" s="889"/>
      <c r="I113" s="889"/>
      <c r="J113" s="889"/>
      <c r="K113" s="889"/>
      <c r="L113" s="889"/>
      <c r="M113" s="889"/>
      <c r="N113" s="889"/>
      <c r="O113" s="889"/>
      <c r="P113" s="901"/>
      <c r="Q113" s="881"/>
      <c r="R113" s="889"/>
      <c r="S113" s="889"/>
      <c r="T113" s="901"/>
      <c r="U113" s="881"/>
      <c r="V113" s="881"/>
      <c r="W113" s="881"/>
      <c r="X113" s="913"/>
      <c r="Y113" s="896"/>
    </row>
    <row r="114" spans="1:25" s="873" customFormat="1" x14ac:dyDescent="0.35">
      <c r="A114" s="889"/>
      <c r="B114" s="901"/>
      <c r="C114" s="889"/>
      <c r="D114" s="889"/>
      <c r="E114" s="889"/>
      <c r="F114" s="889"/>
      <c r="G114" s="901"/>
      <c r="H114" s="889"/>
      <c r="I114" s="889"/>
      <c r="J114" s="889"/>
      <c r="K114" s="889"/>
      <c r="L114" s="889"/>
      <c r="M114" s="889"/>
      <c r="N114" s="889"/>
      <c r="O114" s="889"/>
      <c r="P114" s="901"/>
      <c r="Q114" s="881"/>
      <c r="R114" s="889"/>
      <c r="S114" s="889"/>
      <c r="T114" s="901"/>
      <c r="U114" s="881"/>
      <c r="V114" s="881"/>
      <c r="W114" s="881"/>
      <c r="X114" s="913"/>
      <c r="Y114" s="896"/>
    </row>
    <row r="115" spans="1:25" s="873" customFormat="1" x14ac:dyDescent="0.35">
      <c r="A115" s="889"/>
      <c r="B115" s="901"/>
      <c r="C115" s="889"/>
      <c r="D115" s="889"/>
      <c r="E115" s="889"/>
      <c r="F115" s="889"/>
      <c r="G115" s="901"/>
      <c r="H115" s="889"/>
      <c r="I115" s="889"/>
      <c r="J115" s="889"/>
      <c r="K115" s="889"/>
      <c r="L115" s="889"/>
      <c r="M115" s="889"/>
      <c r="N115" s="889"/>
      <c r="O115" s="889"/>
      <c r="P115" s="901"/>
      <c r="Q115" s="881"/>
      <c r="R115" s="889"/>
      <c r="S115" s="889"/>
      <c r="T115" s="901"/>
      <c r="U115" s="881"/>
      <c r="V115" s="881"/>
      <c r="W115" s="881"/>
      <c r="X115" s="913"/>
      <c r="Y115" s="896"/>
    </row>
    <row r="116" spans="1:25" s="873" customFormat="1" x14ac:dyDescent="0.35">
      <c r="A116" s="889"/>
      <c r="B116" s="901"/>
      <c r="C116" s="889"/>
      <c r="D116" s="889"/>
      <c r="E116" s="889"/>
      <c r="F116" s="889"/>
      <c r="G116" s="901"/>
      <c r="H116" s="889"/>
      <c r="I116" s="889"/>
      <c r="J116" s="889"/>
      <c r="K116" s="889"/>
      <c r="L116" s="889"/>
      <c r="M116" s="889"/>
      <c r="N116" s="889"/>
      <c r="O116" s="889"/>
      <c r="P116" s="901"/>
      <c r="Q116" s="881"/>
      <c r="R116" s="889"/>
      <c r="S116" s="889"/>
      <c r="T116" s="901"/>
      <c r="U116" s="881"/>
      <c r="V116" s="881"/>
      <c r="W116" s="881"/>
      <c r="X116" s="913"/>
      <c r="Y116" s="896"/>
    </row>
    <row r="117" spans="1:25" s="873" customFormat="1" x14ac:dyDescent="0.35">
      <c r="A117" s="889"/>
      <c r="B117" s="901"/>
      <c r="C117" s="889"/>
      <c r="D117" s="889"/>
      <c r="E117" s="889"/>
      <c r="F117" s="889"/>
      <c r="G117" s="901"/>
      <c r="H117" s="889"/>
      <c r="I117" s="889"/>
      <c r="J117" s="889"/>
      <c r="K117" s="889"/>
      <c r="L117" s="889"/>
      <c r="M117" s="889"/>
      <c r="N117" s="889"/>
      <c r="O117" s="889"/>
      <c r="P117" s="901"/>
      <c r="Q117" s="881"/>
      <c r="R117" s="889"/>
      <c r="S117" s="889"/>
      <c r="T117" s="901"/>
      <c r="U117" s="881"/>
      <c r="V117" s="881"/>
      <c r="W117" s="881"/>
      <c r="X117" s="913"/>
      <c r="Y117" s="896"/>
    </row>
    <row r="118" spans="1:25" s="873" customFormat="1" x14ac:dyDescent="0.35">
      <c r="A118" s="889"/>
      <c r="B118" s="901"/>
      <c r="C118" s="889"/>
      <c r="D118" s="889"/>
      <c r="E118" s="889"/>
      <c r="F118" s="889"/>
      <c r="G118" s="901"/>
      <c r="H118" s="889"/>
      <c r="I118" s="889"/>
      <c r="J118" s="889"/>
      <c r="K118" s="889"/>
      <c r="L118" s="889"/>
      <c r="M118" s="889"/>
      <c r="N118" s="889"/>
      <c r="O118" s="889"/>
      <c r="P118" s="901"/>
      <c r="Q118" s="881"/>
      <c r="R118" s="889"/>
      <c r="S118" s="889"/>
      <c r="T118" s="901"/>
      <c r="U118" s="881"/>
      <c r="V118" s="881"/>
      <c r="W118" s="881"/>
      <c r="X118" s="913"/>
      <c r="Y118" s="896"/>
    </row>
    <row r="119" spans="1:25" s="873" customFormat="1" x14ac:dyDescent="0.35">
      <c r="A119" s="889"/>
      <c r="B119" s="901"/>
      <c r="C119" s="889"/>
      <c r="D119" s="889"/>
      <c r="E119" s="889"/>
      <c r="F119" s="889"/>
      <c r="G119" s="901"/>
      <c r="H119" s="889"/>
      <c r="I119" s="889"/>
      <c r="J119" s="889"/>
      <c r="K119" s="889"/>
      <c r="L119" s="889"/>
      <c r="M119" s="889"/>
      <c r="N119" s="889"/>
      <c r="O119" s="889"/>
      <c r="P119" s="901"/>
      <c r="Q119" s="881"/>
      <c r="R119" s="889"/>
      <c r="S119" s="889"/>
      <c r="T119" s="901"/>
      <c r="U119" s="881"/>
      <c r="V119" s="881"/>
      <c r="W119" s="881"/>
      <c r="X119" s="913"/>
      <c r="Y119" s="896"/>
    </row>
    <row r="120" spans="1:25" s="873" customFormat="1" x14ac:dyDescent="0.35">
      <c r="A120" s="889"/>
      <c r="B120" s="901"/>
      <c r="C120" s="889"/>
      <c r="D120" s="889"/>
      <c r="E120" s="889"/>
      <c r="F120" s="889"/>
      <c r="G120" s="901"/>
      <c r="H120" s="889"/>
      <c r="I120" s="889"/>
      <c r="J120" s="889"/>
      <c r="K120" s="889"/>
      <c r="L120" s="889"/>
      <c r="M120" s="889"/>
      <c r="N120" s="889"/>
      <c r="O120" s="889"/>
      <c r="P120" s="901"/>
      <c r="Q120" s="881"/>
      <c r="R120" s="889"/>
      <c r="S120" s="889"/>
      <c r="T120" s="901"/>
      <c r="U120" s="881"/>
      <c r="V120" s="881"/>
      <c r="W120" s="881"/>
      <c r="X120" s="913"/>
      <c r="Y120" s="896"/>
    </row>
    <row r="121" spans="1:25" s="873" customFormat="1" x14ac:dyDescent="0.35">
      <c r="A121" s="889"/>
      <c r="B121" s="901"/>
      <c r="C121" s="889"/>
      <c r="D121" s="889"/>
      <c r="E121" s="889"/>
      <c r="F121" s="889"/>
      <c r="G121" s="901"/>
      <c r="H121" s="889"/>
      <c r="I121" s="889"/>
      <c r="J121" s="889"/>
      <c r="K121" s="889"/>
      <c r="L121" s="889"/>
      <c r="M121" s="889"/>
      <c r="N121" s="889"/>
      <c r="O121" s="889"/>
      <c r="P121" s="901"/>
      <c r="Q121" s="881"/>
      <c r="R121" s="889"/>
      <c r="S121" s="889"/>
      <c r="T121" s="901"/>
      <c r="U121" s="881"/>
      <c r="V121" s="881"/>
      <c r="W121" s="881"/>
      <c r="X121" s="913"/>
      <c r="Y121" s="896"/>
    </row>
    <row r="122" spans="1:25" s="873" customFormat="1" x14ac:dyDescent="0.35">
      <c r="A122" s="889"/>
      <c r="B122" s="901"/>
      <c r="C122" s="889"/>
      <c r="D122" s="889"/>
      <c r="E122" s="889"/>
      <c r="F122" s="889"/>
      <c r="G122" s="901"/>
      <c r="H122" s="889"/>
      <c r="I122" s="889"/>
      <c r="J122" s="889"/>
      <c r="K122" s="889"/>
      <c r="L122" s="889"/>
      <c r="M122" s="889"/>
      <c r="N122" s="889"/>
      <c r="O122" s="889"/>
      <c r="P122" s="901"/>
      <c r="Q122" s="881"/>
      <c r="R122" s="889"/>
      <c r="S122" s="889"/>
      <c r="T122" s="901"/>
      <c r="U122" s="881"/>
      <c r="V122" s="881"/>
      <c r="W122" s="881"/>
      <c r="X122" s="913"/>
      <c r="Y122" s="896"/>
    </row>
    <row r="123" spans="1:25" s="873" customFormat="1" x14ac:dyDescent="0.35">
      <c r="A123" s="889"/>
      <c r="B123" s="901"/>
      <c r="C123" s="889"/>
      <c r="D123" s="889"/>
      <c r="E123" s="889"/>
      <c r="F123" s="889"/>
      <c r="G123" s="901"/>
      <c r="H123" s="889"/>
      <c r="I123" s="889"/>
      <c r="J123" s="889"/>
      <c r="K123" s="889"/>
      <c r="L123" s="889"/>
      <c r="M123" s="889"/>
      <c r="N123" s="889"/>
      <c r="O123" s="889"/>
      <c r="P123" s="901"/>
      <c r="Q123" s="881"/>
      <c r="R123" s="889"/>
      <c r="S123" s="889"/>
      <c r="T123" s="901"/>
      <c r="U123" s="881"/>
      <c r="V123" s="881"/>
      <c r="W123" s="881"/>
      <c r="X123" s="913"/>
      <c r="Y123" s="896"/>
    </row>
    <row r="124" spans="1:25" s="873" customFormat="1" x14ac:dyDescent="0.35">
      <c r="A124" s="889"/>
      <c r="B124" s="901"/>
      <c r="C124" s="889"/>
      <c r="D124" s="889"/>
      <c r="E124" s="889"/>
      <c r="F124" s="889"/>
      <c r="G124" s="901"/>
      <c r="H124" s="889"/>
      <c r="I124" s="889"/>
      <c r="J124" s="889"/>
      <c r="K124" s="889"/>
      <c r="L124" s="889"/>
      <c r="M124" s="889"/>
      <c r="N124" s="889"/>
      <c r="O124" s="889"/>
      <c r="P124" s="901"/>
      <c r="Q124" s="881"/>
      <c r="R124" s="889"/>
      <c r="S124" s="889"/>
      <c r="T124" s="901"/>
      <c r="U124" s="881"/>
      <c r="V124" s="881"/>
      <c r="W124" s="881"/>
      <c r="X124" s="913"/>
      <c r="Y124" s="896"/>
    </row>
    <row r="125" spans="1:25" s="873" customFormat="1" x14ac:dyDescent="0.35">
      <c r="A125" s="889"/>
      <c r="B125" s="901"/>
      <c r="C125" s="889"/>
      <c r="D125" s="889"/>
      <c r="E125" s="889"/>
      <c r="F125" s="889"/>
      <c r="G125" s="901"/>
      <c r="H125" s="889"/>
      <c r="I125" s="889"/>
      <c r="J125" s="889"/>
      <c r="K125" s="889"/>
      <c r="L125" s="889"/>
      <c r="M125" s="889"/>
      <c r="N125" s="889"/>
      <c r="O125" s="889"/>
      <c r="P125" s="901"/>
      <c r="Q125" s="881"/>
      <c r="R125" s="889"/>
      <c r="S125" s="889"/>
      <c r="T125" s="901"/>
      <c r="U125" s="881"/>
      <c r="V125" s="881"/>
      <c r="W125" s="881"/>
      <c r="X125" s="913"/>
      <c r="Y125" s="896"/>
    </row>
    <row r="126" spans="1:25" s="873" customFormat="1" x14ac:dyDescent="0.35">
      <c r="A126" s="889"/>
      <c r="B126" s="901"/>
      <c r="C126" s="889"/>
      <c r="D126" s="889"/>
      <c r="E126" s="889"/>
      <c r="F126" s="889"/>
      <c r="G126" s="901"/>
      <c r="H126" s="889"/>
      <c r="I126" s="889"/>
      <c r="J126" s="889"/>
      <c r="K126" s="889"/>
      <c r="L126" s="889"/>
      <c r="M126" s="889"/>
      <c r="N126" s="889"/>
      <c r="O126" s="889"/>
      <c r="P126" s="901"/>
      <c r="Q126" s="881"/>
      <c r="R126" s="889"/>
      <c r="S126" s="889"/>
      <c r="T126" s="901"/>
      <c r="U126" s="881"/>
      <c r="V126" s="881"/>
      <c r="W126" s="881"/>
      <c r="X126" s="913"/>
      <c r="Y126" s="896"/>
    </row>
    <row r="127" spans="1:25" s="873" customFormat="1" x14ac:dyDescent="0.35">
      <c r="A127" s="889"/>
      <c r="B127" s="901"/>
      <c r="C127" s="889"/>
      <c r="D127" s="889"/>
      <c r="E127" s="889"/>
      <c r="F127" s="889"/>
      <c r="G127" s="901"/>
      <c r="H127" s="889"/>
      <c r="I127" s="889"/>
      <c r="J127" s="889"/>
      <c r="K127" s="889"/>
      <c r="L127" s="889"/>
      <c r="M127" s="889"/>
      <c r="N127" s="889"/>
      <c r="O127" s="889"/>
      <c r="P127" s="901"/>
      <c r="Q127" s="881"/>
      <c r="R127" s="889"/>
      <c r="S127" s="889"/>
      <c r="T127" s="901"/>
      <c r="U127" s="881"/>
      <c r="V127" s="881"/>
      <c r="W127" s="881"/>
      <c r="X127" s="913"/>
      <c r="Y127" s="896"/>
    </row>
    <row r="128" spans="1:25" s="873" customFormat="1" x14ac:dyDescent="0.35">
      <c r="A128" s="889"/>
      <c r="B128" s="901"/>
      <c r="C128" s="889"/>
      <c r="D128" s="889"/>
      <c r="E128" s="889"/>
      <c r="F128" s="889"/>
      <c r="G128" s="901"/>
      <c r="H128" s="889"/>
      <c r="I128" s="889"/>
      <c r="J128" s="889"/>
      <c r="K128" s="889"/>
      <c r="L128" s="889"/>
      <c r="M128" s="889"/>
      <c r="N128" s="889"/>
      <c r="O128" s="889"/>
      <c r="P128" s="901"/>
      <c r="Q128" s="881"/>
      <c r="R128" s="889"/>
      <c r="S128" s="889"/>
      <c r="T128" s="901"/>
      <c r="U128" s="881"/>
      <c r="V128" s="881"/>
      <c r="W128" s="881"/>
      <c r="X128" s="913"/>
      <c r="Y128" s="896"/>
    </row>
    <row r="129" spans="1:45" s="873" customFormat="1" x14ac:dyDescent="0.35">
      <c r="A129" s="889"/>
      <c r="B129" s="901"/>
      <c r="C129" s="889"/>
      <c r="D129" s="889"/>
      <c r="E129" s="889"/>
      <c r="F129" s="889"/>
      <c r="G129" s="901"/>
      <c r="H129" s="889"/>
      <c r="I129" s="889"/>
      <c r="J129" s="889"/>
      <c r="K129" s="889"/>
      <c r="L129" s="889"/>
      <c r="M129" s="889"/>
      <c r="N129" s="889"/>
      <c r="O129" s="889"/>
      <c r="P129" s="901"/>
      <c r="Q129" s="881"/>
      <c r="R129" s="889"/>
      <c r="S129" s="889"/>
      <c r="T129" s="901"/>
      <c r="U129" s="881"/>
      <c r="V129" s="881"/>
      <c r="W129" s="881"/>
      <c r="X129" s="913"/>
      <c r="Y129" s="896"/>
    </row>
    <row r="130" spans="1:45" s="873" customFormat="1" x14ac:dyDescent="0.35">
      <c r="A130" s="889"/>
      <c r="B130" s="901"/>
      <c r="C130" s="889"/>
      <c r="D130" s="889"/>
      <c r="E130" s="889"/>
      <c r="F130" s="889"/>
      <c r="G130" s="901"/>
      <c r="H130" s="889"/>
      <c r="I130" s="889"/>
      <c r="J130" s="889"/>
      <c r="K130" s="889"/>
      <c r="L130" s="889"/>
      <c r="M130" s="889"/>
      <c r="N130" s="889"/>
      <c r="O130" s="889"/>
      <c r="P130" s="901"/>
      <c r="Q130" s="881"/>
      <c r="R130" s="889"/>
      <c r="S130" s="889"/>
      <c r="T130" s="901"/>
      <c r="U130" s="881"/>
      <c r="V130" s="881"/>
      <c r="W130" s="881"/>
      <c r="X130" s="913"/>
      <c r="Y130" s="896"/>
    </row>
    <row r="131" spans="1:45" s="873" customFormat="1" x14ac:dyDescent="0.35">
      <c r="A131" s="889"/>
      <c r="B131" s="901"/>
      <c r="C131" s="889"/>
      <c r="D131" s="889"/>
      <c r="E131" s="889"/>
      <c r="F131" s="889"/>
      <c r="G131" s="901"/>
      <c r="H131" s="889"/>
      <c r="I131" s="889"/>
      <c r="J131" s="889"/>
      <c r="K131" s="889"/>
      <c r="L131" s="889"/>
      <c r="M131" s="889"/>
      <c r="N131" s="889"/>
      <c r="O131" s="889"/>
      <c r="P131" s="901"/>
      <c r="Q131" s="881"/>
      <c r="R131" s="889"/>
      <c r="S131" s="889"/>
      <c r="T131" s="901"/>
      <c r="U131" s="881"/>
      <c r="V131" s="881"/>
      <c r="W131" s="881"/>
      <c r="X131" s="913"/>
      <c r="Y131" s="896"/>
      <c r="AF131"/>
    </row>
    <row r="132" spans="1:45" s="873" customFormat="1" x14ac:dyDescent="0.35">
      <c r="A132" s="889"/>
      <c r="B132" s="901"/>
      <c r="C132" s="889"/>
      <c r="D132" s="889"/>
      <c r="E132" s="889"/>
      <c r="F132" s="889"/>
      <c r="G132" s="901"/>
      <c r="H132" s="889"/>
      <c r="I132" s="889"/>
      <c r="J132" s="889"/>
      <c r="K132" s="889"/>
      <c r="L132" s="889"/>
      <c r="M132" s="889"/>
      <c r="N132" s="889"/>
      <c r="O132" s="889"/>
      <c r="P132" s="901"/>
      <c r="Q132" s="881"/>
      <c r="R132" s="889"/>
      <c r="S132" s="889"/>
      <c r="T132" s="901"/>
      <c r="U132" s="881"/>
      <c r="V132" s="881"/>
      <c r="W132" s="881"/>
      <c r="X132" s="913"/>
      <c r="Y132" s="896"/>
      <c r="AF132"/>
    </row>
    <row r="133" spans="1:45" s="873" customFormat="1" x14ac:dyDescent="0.35">
      <c r="A133" s="889"/>
      <c r="B133" s="901"/>
      <c r="C133" s="889"/>
      <c r="D133" s="889"/>
      <c r="E133" s="889"/>
      <c r="F133" s="889"/>
      <c r="G133" s="901"/>
      <c r="H133" s="889"/>
      <c r="I133" s="889"/>
      <c r="J133" s="889"/>
      <c r="K133" s="889"/>
      <c r="L133" s="889"/>
      <c r="M133" s="889"/>
      <c r="N133" s="889"/>
      <c r="O133" s="889"/>
      <c r="P133" s="901"/>
      <c r="Q133" s="881"/>
      <c r="R133" s="889"/>
      <c r="S133" s="889"/>
      <c r="T133" s="901"/>
      <c r="U133" s="881"/>
      <c r="V133" s="881"/>
      <c r="W133" s="881"/>
      <c r="X133" s="913"/>
      <c r="Y133" s="896"/>
      <c r="AE133"/>
      <c r="AF133"/>
      <c r="AG133"/>
      <c r="AH133"/>
      <c r="AI133"/>
      <c r="AJ133"/>
    </row>
    <row r="134" spans="1:45" s="873" customFormat="1" x14ac:dyDescent="0.35">
      <c r="A134" s="889"/>
      <c r="B134" s="901"/>
      <c r="C134" s="889"/>
      <c r="D134" s="889"/>
      <c r="E134" s="889"/>
      <c r="F134" s="889"/>
      <c r="G134" s="901"/>
      <c r="H134" s="889"/>
      <c r="I134" s="889"/>
      <c r="J134" s="889"/>
      <c r="K134" s="889"/>
      <c r="L134" s="889"/>
      <c r="M134" s="889"/>
      <c r="N134" s="889"/>
      <c r="O134" s="889"/>
      <c r="P134" s="901"/>
      <c r="Q134" s="881"/>
      <c r="R134" s="889"/>
      <c r="S134" s="889"/>
      <c r="T134" s="901"/>
      <c r="U134" s="881"/>
      <c r="V134" s="881"/>
      <c r="W134" s="881"/>
      <c r="X134" s="913"/>
      <c r="Y134" s="896"/>
      <c r="AE134"/>
      <c r="AF134"/>
      <c r="AG134"/>
      <c r="AH134"/>
      <c r="AI134"/>
      <c r="AJ134"/>
      <c r="AL134"/>
      <c r="AM134"/>
      <c r="AN134"/>
      <c r="AO134"/>
      <c r="AP134"/>
      <c r="AQ134"/>
      <c r="AR134"/>
      <c r="AS134"/>
    </row>
    <row r="135" spans="1:45" s="873" customFormat="1" x14ac:dyDescent="0.35">
      <c r="A135" s="889"/>
      <c r="B135" s="901"/>
      <c r="C135" s="889"/>
      <c r="D135" s="889"/>
      <c r="E135" s="889"/>
      <c r="F135" s="889"/>
      <c r="G135" s="901"/>
      <c r="H135" s="889"/>
      <c r="I135" s="889"/>
      <c r="J135" s="889"/>
      <c r="K135" s="889"/>
      <c r="L135" s="889"/>
      <c r="M135" s="889"/>
      <c r="N135" s="889"/>
      <c r="O135" s="889"/>
      <c r="P135" s="901"/>
      <c r="Q135" s="881"/>
      <c r="R135" s="889"/>
      <c r="S135" s="889"/>
      <c r="T135" s="901"/>
      <c r="U135" s="881"/>
      <c r="V135" s="881"/>
      <c r="W135" s="881"/>
      <c r="X135" s="913"/>
      <c r="Y135" s="896"/>
      <c r="AD135"/>
      <c r="AE135"/>
      <c r="AF135"/>
      <c r="AG135"/>
      <c r="AH135"/>
      <c r="AI135"/>
      <c r="AJ135"/>
      <c r="AL135"/>
      <c r="AM135"/>
      <c r="AN135"/>
      <c r="AO135"/>
      <c r="AP135"/>
      <c r="AQ135"/>
      <c r="AR135"/>
      <c r="AS135"/>
    </row>
    <row r="136" spans="1:45" s="873" customFormat="1" x14ac:dyDescent="0.35">
      <c r="A136" s="889"/>
      <c r="B136" s="901"/>
      <c r="C136" s="889"/>
      <c r="D136" s="889"/>
      <c r="E136" s="889"/>
      <c r="F136" s="889"/>
      <c r="G136" s="901"/>
      <c r="H136" s="889"/>
      <c r="I136" s="889"/>
      <c r="J136" s="889"/>
      <c r="K136" s="889"/>
      <c r="L136" s="889"/>
      <c r="M136" s="889"/>
      <c r="N136" s="889"/>
      <c r="O136" s="889"/>
      <c r="P136" s="901"/>
      <c r="Q136" s="881"/>
      <c r="R136" s="889"/>
      <c r="S136" s="889"/>
      <c r="T136" s="901"/>
      <c r="U136" s="881"/>
      <c r="V136" s="881"/>
      <c r="W136" s="881"/>
      <c r="X136" s="913"/>
      <c r="Y136" s="896"/>
      <c r="AD136"/>
      <c r="AE136"/>
      <c r="AF136"/>
      <c r="AG136"/>
      <c r="AH136"/>
      <c r="AI136"/>
      <c r="AJ136"/>
      <c r="AL136"/>
      <c r="AM136"/>
      <c r="AN136"/>
      <c r="AO136"/>
      <c r="AP136"/>
      <c r="AQ136"/>
      <c r="AR136"/>
      <c r="AS136"/>
    </row>
    <row r="137" spans="1:45" s="873" customFormat="1" x14ac:dyDescent="0.35">
      <c r="A137" s="889"/>
      <c r="B137" s="901"/>
      <c r="C137" s="889"/>
      <c r="D137" s="889"/>
      <c r="E137" s="889"/>
      <c r="F137" s="889"/>
      <c r="G137" s="901"/>
      <c r="H137" s="889"/>
      <c r="I137" s="889"/>
      <c r="J137" s="889"/>
      <c r="K137" s="889"/>
      <c r="L137" s="889"/>
      <c r="M137" s="889"/>
      <c r="N137" s="889"/>
      <c r="O137" s="889"/>
      <c r="P137" s="901"/>
      <c r="Q137" s="881"/>
      <c r="R137" s="889"/>
      <c r="S137" s="889"/>
      <c r="T137" s="901"/>
      <c r="U137" s="881"/>
      <c r="V137" s="881"/>
      <c r="W137" s="881"/>
      <c r="X137" s="913"/>
      <c r="Y137" s="896"/>
      <c r="AD137"/>
      <c r="AE137"/>
      <c r="AF137"/>
      <c r="AG137"/>
      <c r="AH137"/>
      <c r="AI137"/>
      <c r="AJ137"/>
      <c r="AL137"/>
      <c r="AM137"/>
      <c r="AN137"/>
      <c r="AO137"/>
      <c r="AP137"/>
      <c r="AQ137"/>
      <c r="AR137"/>
      <c r="AS137"/>
    </row>
    <row r="138" spans="1:45" s="873" customFormat="1" x14ac:dyDescent="0.35">
      <c r="A138" s="889"/>
      <c r="B138" s="901"/>
      <c r="C138" s="889"/>
      <c r="D138" s="889"/>
      <c r="E138" s="889"/>
      <c r="F138" s="889"/>
      <c r="G138" s="901"/>
      <c r="H138" s="889"/>
      <c r="I138" s="889"/>
      <c r="J138" s="889"/>
      <c r="K138" s="889"/>
      <c r="L138" s="889"/>
      <c r="M138" s="889"/>
      <c r="N138" s="889"/>
      <c r="O138" s="889"/>
      <c r="P138" s="901"/>
      <c r="Q138" s="881"/>
      <c r="R138" s="889"/>
      <c r="S138" s="889"/>
      <c r="T138" s="901"/>
      <c r="U138" s="881"/>
      <c r="V138" s="881"/>
      <c r="W138" s="881"/>
      <c r="X138" s="913"/>
      <c r="Y138" s="896"/>
      <c r="AD138"/>
      <c r="AE138"/>
      <c r="AF138"/>
      <c r="AG138"/>
      <c r="AH138"/>
      <c r="AI138"/>
      <c r="AJ138"/>
      <c r="AL138"/>
      <c r="AM138"/>
      <c r="AN138"/>
      <c r="AO138"/>
      <c r="AP138"/>
      <c r="AQ138"/>
      <c r="AR138"/>
      <c r="AS138"/>
    </row>
    <row r="139" spans="1:45" s="873" customFormat="1" x14ac:dyDescent="0.35">
      <c r="A139" s="889"/>
      <c r="B139" s="901"/>
      <c r="C139" s="889"/>
      <c r="D139" s="889"/>
      <c r="E139" s="889"/>
      <c r="F139" s="889"/>
      <c r="G139" s="901"/>
      <c r="H139" s="889"/>
      <c r="I139" s="889"/>
      <c r="J139" s="889"/>
      <c r="K139" s="889"/>
      <c r="L139" s="889"/>
      <c r="M139" s="889"/>
      <c r="N139" s="889"/>
      <c r="O139" s="889"/>
      <c r="P139" s="901"/>
      <c r="Q139" s="881"/>
      <c r="R139" s="889"/>
      <c r="S139" s="889"/>
      <c r="T139" s="901"/>
      <c r="U139" s="881"/>
      <c r="V139" s="881"/>
      <c r="W139" s="881"/>
      <c r="X139" s="913"/>
      <c r="Y139" s="896"/>
      <c r="AD139"/>
      <c r="AE139"/>
      <c r="AF139"/>
      <c r="AG139"/>
      <c r="AH139"/>
      <c r="AI139"/>
      <c r="AJ139"/>
      <c r="AL139"/>
      <c r="AM139"/>
      <c r="AN139"/>
      <c r="AO139"/>
      <c r="AP139"/>
      <c r="AQ139"/>
      <c r="AR139"/>
      <c r="AS139"/>
    </row>
    <row r="140" spans="1:45" s="873" customFormat="1" x14ac:dyDescent="0.35">
      <c r="A140" s="889"/>
      <c r="B140" s="901"/>
      <c r="C140" s="889"/>
      <c r="D140" s="889"/>
      <c r="E140" s="889"/>
      <c r="F140" s="889"/>
      <c r="G140" s="901"/>
      <c r="H140" s="889"/>
      <c r="I140" s="889"/>
      <c r="J140" s="889"/>
      <c r="K140" s="889"/>
      <c r="L140" s="889"/>
      <c r="M140" s="889"/>
      <c r="N140" s="889"/>
      <c r="O140" s="889"/>
      <c r="P140" s="901"/>
      <c r="Q140" s="881"/>
      <c r="R140" s="889"/>
      <c r="S140" s="889"/>
      <c r="T140" s="901"/>
      <c r="U140" s="881"/>
      <c r="V140" s="881"/>
      <c r="W140" s="881"/>
      <c r="X140" s="913"/>
      <c r="Y140" s="896"/>
      <c r="AD140"/>
      <c r="AE140"/>
      <c r="AF140"/>
      <c r="AG140"/>
      <c r="AH140"/>
      <c r="AI140"/>
      <c r="AJ140"/>
      <c r="AL140"/>
      <c r="AM140"/>
      <c r="AN140"/>
      <c r="AO140"/>
      <c r="AP140"/>
      <c r="AQ140"/>
      <c r="AR140"/>
      <c r="AS140"/>
    </row>
    <row r="141" spans="1:45" x14ac:dyDescent="0.35">
      <c r="A141" s="271"/>
      <c r="B141" s="268"/>
      <c r="C141" s="271"/>
      <c r="D141" s="271"/>
      <c r="E141" s="271"/>
      <c r="F141" s="271"/>
      <c r="G141" s="268"/>
      <c r="H141" s="271"/>
      <c r="I141" s="271"/>
      <c r="J141" s="271"/>
      <c r="K141" s="271"/>
      <c r="L141" s="271"/>
      <c r="M141" s="271"/>
      <c r="N141" s="271"/>
      <c r="O141" s="271"/>
      <c r="P141" s="268"/>
      <c r="Q141" s="348"/>
      <c r="R141" s="271"/>
      <c r="S141" s="271"/>
      <c r="T141" s="268"/>
      <c r="U141" s="348"/>
      <c r="V141" s="348"/>
      <c r="W141" s="348"/>
      <c r="X141" s="223"/>
      <c r="Y141" s="99"/>
      <c r="Z141" s="1"/>
    </row>
    <row r="142" spans="1:45" x14ac:dyDescent="0.35">
      <c r="A142" s="271"/>
      <c r="B142" s="268"/>
      <c r="C142" s="271"/>
      <c r="D142" s="271"/>
      <c r="E142" s="271"/>
      <c r="F142" s="271"/>
      <c r="G142" s="268"/>
      <c r="H142" s="271"/>
      <c r="I142" s="271"/>
      <c r="J142" s="271"/>
      <c r="K142" s="271"/>
      <c r="L142" s="271"/>
      <c r="M142" s="271"/>
      <c r="N142" s="271"/>
      <c r="O142" s="271"/>
      <c r="P142" s="268"/>
      <c r="Q142" s="348"/>
      <c r="R142" s="271"/>
      <c r="S142" s="271"/>
      <c r="T142" s="268"/>
      <c r="U142" s="348"/>
      <c r="V142" s="348"/>
      <c r="W142" s="348"/>
      <c r="X142" s="223"/>
      <c r="Y142" s="99"/>
      <c r="Z142" s="1"/>
    </row>
    <row r="143" spans="1:45" x14ac:dyDescent="0.35">
      <c r="A143" s="271"/>
      <c r="B143" s="268"/>
      <c r="C143" s="271"/>
      <c r="D143" s="271"/>
      <c r="E143" s="271"/>
      <c r="F143" s="271"/>
      <c r="G143" s="268"/>
      <c r="H143" s="271"/>
      <c r="I143" s="271"/>
      <c r="J143" s="271"/>
      <c r="K143" s="271"/>
      <c r="L143" s="271"/>
      <c r="M143" s="271"/>
      <c r="N143" s="271"/>
      <c r="O143" s="271"/>
      <c r="P143" s="268"/>
      <c r="Q143" s="348"/>
      <c r="R143" s="271"/>
      <c r="S143" s="271"/>
      <c r="T143" s="268"/>
      <c r="U143" s="348"/>
      <c r="V143" s="348"/>
      <c r="W143" s="348"/>
      <c r="X143" s="223"/>
      <c r="Y143" s="99"/>
      <c r="Z143" s="1"/>
    </row>
    <row r="144" spans="1:45" x14ac:dyDescent="0.35">
      <c r="A144" s="271"/>
      <c r="B144" s="268"/>
      <c r="C144" s="271"/>
      <c r="D144" s="271"/>
      <c r="E144" s="271"/>
      <c r="F144" s="271"/>
      <c r="G144" s="268"/>
      <c r="H144" s="271"/>
      <c r="I144" s="271"/>
      <c r="J144" s="271"/>
      <c r="K144" s="271"/>
      <c r="L144" s="271"/>
      <c r="M144" s="271"/>
      <c r="N144" s="271"/>
      <c r="O144" s="271"/>
      <c r="P144" s="268"/>
      <c r="Q144" s="348"/>
      <c r="R144" s="271"/>
      <c r="S144" s="271"/>
      <c r="T144" s="268"/>
      <c r="U144" s="348"/>
      <c r="V144" s="348"/>
      <c r="W144" s="348"/>
      <c r="X144" s="223"/>
      <c r="Y144" s="99"/>
      <c r="Z144" s="1"/>
    </row>
    <row r="145" spans="1:26" x14ac:dyDescent="0.35">
      <c r="A145" s="271"/>
      <c r="B145" s="268"/>
      <c r="C145" s="271"/>
      <c r="D145" s="271"/>
      <c r="E145" s="271"/>
      <c r="F145" s="271"/>
      <c r="G145" s="268"/>
      <c r="H145" s="271"/>
      <c r="I145" s="271"/>
      <c r="J145" s="271"/>
      <c r="K145" s="271"/>
      <c r="L145" s="271"/>
      <c r="M145" s="271"/>
      <c r="N145" s="271"/>
      <c r="O145" s="271"/>
      <c r="P145" s="268"/>
      <c r="Q145" s="348"/>
      <c r="R145" s="271"/>
      <c r="S145" s="271"/>
      <c r="T145" s="268"/>
      <c r="U145" s="348"/>
      <c r="V145" s="348"/>
      <c r="W145" s="348"/>
      <c r="X145" s="223"/>
      <c r="Y145" s="99"/>
      <c r="Z145" s="1"/>
    </row>
    <row r="146" spans="1:26" x14ac:dyDescent="0.35">
      <c r="A146" s="271"/>
      <c r="B146" s="268"/>
      <c r="C146" s="271"/>
      <c r="D146" s="271"/>
      <c r="E146" s="271"/>
      <c r="F146" s="271"/>
      <c r="G146" s="268"/>
      <c r="H146" s="271"/>
      <c r="I146" s="271"/>
      <c r="J146" s="271"/>
      <c r="K146" s="271"/>
      <c r="L146" s="271"/>
      <c r="M146" s="271"/>
      <c r="N146" s="271"/>
      <c r="O146" s="271"/>
      <c r="P146" s="268"/>
      <c r="Q146" s="348"/>
      <c r="R146" s="271"/>
      <c r="S146" s="271"/>
      <c r="T146" s="268"/>
      <c r="U146" s="348"/>
      <c r="V146" s="348"/>
      <c r="W146" s="348"/>
      <c r="X146" s="223"/>
      <c r="Y146" s="99"/>
      <c r="Z146" s="1"/>
    </row>
    <row r="147" spans="1:26" x14ac:dyDescent="0.35">
      <c r="A147" s="271"/>
      <c r="B147" s="268"/>
      <c r="C147" s="271"/>
      <c r="D147" s="271"/>
      <c r="E147" s="271"/>
      <c r="F147" s="271"/>
      <c r="G147" s="268"/>
      <c r="H147" s="271"/>
      <c r="I147" s="271"/>
      <c r="J147" s="271"/>
      <c r="K147" s="271"/>
      <c r="L147" s="271"/>
      <c r="M147" s="271"/>
      <c r="N147" s="271"/>
      <c r="O147" s="271"/>
      <c r="P147" s="268"/>
      <c r="Q147" s="348"/>
      <c r="R147" s="271"/>
      <c r="S147" s="271"/>
      <c r="T147" s="268"/>
      <c r="U147" s="348"/>
      <c r="V147" s="348"/>
      <c r="W147" s="348"/>
      <c r="X147" s="223"/>
      <c r="Y147" s="99"/>
      <c r="Z147" s="1"/>
    </row>
    <row r="148" spans="1:26" x14ac:dyDescent="0.35">
      <c r="A148" s="271"/>
      <c r="B148" s="268"/>
      <c r="C148" s="271"/>
      <c r="D148" s="271"/>
      <c r="E148" s="271"/>
      <c r="F148" s="271"/>
      <c r="G148" s="268"/>
      <c r="H148" s="271"/>
      <c r="I148" s="271"/>
      <c r="J148" s="271"/>
      <c r="K148" s="271"/>
      <c r="L148" s="271"/>
      <c r="M148" s="271"/>
      <c r="N148" s="271"/>
      <c r="O148" s="271"/>
      <c r="P148" s="268"/>
      <c r="Q148" s="348"/>
      <c r="R148" s="271"/>
      <c r="S148" s="271"/>
      <c r="T148" s="268"/>
      <c r="U148" s="348"/>
      <c r="V148" s="348"/>
      <c r="W148" s="348"/>
      <c r="X148" s="223"/>
      <c r="Y148" s="99"/>
      <c r="Z148" s="1"/>
    </row>
    <row r="149" spans="1:26" x14ac:dyDescent="0.35">
      <c r="A149" s="271"/>
      <c r="B149" s="268"/>
      <c r="C149" s="271"/>
      <c r="D149" s="271"/>
      <c r="E149" s="271"/>
      <c r="F149" s="271"/>
      <c r="G149" s="268"/>
      <c r="H149" s="271"/>
      <c r="I149" s="271"/>
      <c r="J149" s="271"/>
      <c r="K149" s="271"/>
      <c r="L149" s="271"/>
      <c r="M149" s="271"/>
      <c r="N149" s="271"/>
      <c r="O149" s="271"/>
      <c r="P149" s="268"/>
      <c r="Q149" s="348"/>
      <c r="R149" s="271"/>
      <c r="S149" s="271"/>
      <c r="T149" s="268"/>
      <c r="U149" s="348"/>
      <c r="V149" s="348"/>
      <c r="W149" s="348"/>
      <c r="X149" s="223"/>
      <c r="Y149" s="99"/>
      <c r="Z149" s="1"/>
    </row>
    <row r="150" spans="1:26" x14ac:dyDescent="0.35">
      <c r="A150" s="271"/>
      <c r="B150" s="268"/>
      <c r="C150" s="271"/>
      <c r="D150" s="271"/>
      <c r="E150" s="271"/>
      <c r="F150" s="271"/>
      <c r="G150" s="268"/>
      <c r="H150" s="271"/>
      <c r="I150" s="271"/>
      <c r="J150" s="271"/>
      <c r="K150" s="271"/>
      <c r="L150" s="271"/>
      <c r="M150" s="271"/>
      <c r="N150" s="271"/>
      <c r="O150" s="271"/>
      <c r="P150" s="268"/>
      <c r="Q150" s="348"/>
      <c r="R150" s="271"/>
      <c r="S150" s="271"/>
      <c r="T150" s="268"/>
      <c r="U150" s="348"/>
      <c r="V150" s="348"/>
      <c r="W150" s="348"/>
      <c r="X150" s="223"/>
      <c r="Y150" s="99"/>
      <c r="Z150" s="1"/>
    </row>
    <row r="151" spans="1:26" x14ac:dyDescent="0.35">
      <c r="A151" s="271"/>
      <c r="B151" s="268"/>
      <c r="C151" s="271"/>
      <c r="D151" s="271"/>
      <c r="E151" s="271"/>
      <c r="F151" s="271"/>
      <c r="G151" s="268"/>
      <c r="H151" s="271"/>
      <c r="I151" s="271"/>
      <c r="J151" s="271"/>
      <c r="K151" s="271"/>
      <c r="L151" s="271"/>
      <c r="M151" s="271"/>
      <c r="N151" s="271"/>
      <c r="O151" s="271"/>
      <c r="P151" s="268"/>
      <c r="Q151" s="348"/>
      <c r="R151" s="271"/>
      <c r="S151" s="271"/>
      <c r="T151" s="268"/>
      <c r="U151" s="348"/>
      <c r="V151" s="348"/>
      <c r="W151" s="348"/>
      <c r="X151" s="223"/>
      <c r="Y151" s="99"/>
      <c r="Z151" s="1"/>
    </row>
    <row r="152" spans="1:26" x14ac:dyDescent="0.35">
      <c r="A152" s="271"/>
      <c r="B152" s="268"/>
      <c r="C152" s="271"/>
      <c r="D152" s="271"/>
      <c r="E152" s="271"/>
      <c r="F152" s="271"/>
      <c r="G152" s="268"/>
      <c r="H152" s="271"/>
      <c r="I152" s="271"/>
      <c r="J152" s="271"/>
      <c r="K152" s="271"/>
      <c r="L152" s="271"/>
      <c r="M152" s="271"/>
      <c r="N152" s="271"/>
      <c r="O152" s="271"/>
      <c r="P152" s="268"/>
      <c r="Q152" s="348"/>
      <c r="R152" s="271"/>
      <c r="S152" s="271"/>
      <c r="T152" s="268"/>
      <c r="U152" s="348"/>
      <c r="V152" s="348"/>
      <c r="W152" s="348"/>
      <c r="X152" s="223"/>
      <c r="Y152" s="99"/>
      <c r="Z152" s="1"/>
    </row>
    <row r="153" spans="1:26" x14ac:dyDescent="0.35">
      <c r="A153" s="271"/>
      <c r="B153" s="268"/>
      <c r="C153" s="271"/>
      <c r="D153" s="271"/>
      <c r="E153" s="271"/>
      <c r="F153" s="271"/>
      <c r="G153" s="268"/>
      <c r="H153" s="271"/>
      <c r="I153" s="271"/>
      <c r="J153" s="271"/>
      <c r="K153" s="271"/>
      <c r="L153" s="271"/>
      <c r="M153" s="271"/>
      <c r="N153" s="271"/>
      <c r="O153" s="271"/>
      <c r="P153" s="268"/>
      <c r="Q153" s="348"/>
      <c r="R153" s="271"/>
      <c r="S153" s="271"/>
      <c r="T153" s="268"/>
      <c r="U153" s="348"/>
      <c r="V153" s="348"/>
      <c r="W153" s="348"/>
      <c r="X153" s="223"/>
      <c r="Y153" s="99"/>
      <c r="Z153" s="1"/>
    </row>
    <row r="154" spans="1:26" x14ac:dyDescent="0.35">
      <c r="A154" s="271"/>
      <c r="B154" s="268"/>
      <c r="C154" s="271"/>
      <c r="D154" s="271"/>
      <c r="E154" s="271"/>
      <c r="F154" s="271"/>
      <c r="G154" s="268"/>
      <c r="H154" s="271"/>
      <c r="I154" s="271"/>
      <c r="J154" s="271"/>
      <c r="K154" s="271"/>
      <c r="L154" s="271"/>
      <c r="M154" s="271"/>
      <c r="N154" s="271"/>
      <c r="O154" s="271"/>
      <c r="P154" s="268"/>
      <c r="Q154" s="348"/>
      <c r="R154" s="271"/>
      <c r="S154" s="271"/>
      <c r="T154" s="268"/>
      <c r="U154" s="348"/>
      <c r="V154" s="348"/>
      <c r="W154" s="348"/>
      <c r="X154" s="223"/>
      <c r="Y154" s="99"/>
      <c r="Z154" s="1"/>
    </row>
    <row r="155" spans="1:26" x14ac:dyDescent="0.35">
      <c r="A155" s="271"/>
      <c r="B155" s="268"/>
      <c r="C155" s="271"/>
      <c r="D155" s="271"/>
      <c r="E155" s="271"/>
      <c r="F155" s="271"/>
      <c r="G155" s="268"/>
      <c r="H155" s="271"/>
      <c r="I155" s="271"/>
      <c r="J155" s="271"/>
      <c r="K155" s="271"/>
      <c r="L155" s="271"/>
      <c r="M155" s="271"/>
      <c r="N155" s="271"/>
      <c r="O155" s="271"/>
      <c r="P155" s="268"/>
      <c r="Q155" s="348"/>
      <c r="R155" s="271"/>
      <c r="S155" s="271"/>
      <c r="T155" s="268"/>
      <c r="U155" s="348"/>
      <c r="V155" s="348"/>
      <c r="W155" s="348"/>
      <c r="X155" s="223"/>
      <c r="Y155" s="99"/>
      <c r="Z155" s="1"/>
    </row>
    <row r="156" spans="1:26" x14ac:dyDescent="0.35">
      <c r="A156" s="271"/>
      <c r="B156" s="268"/>
      <c r="C156" s="271"/>
      <c r="D156" s="271"/>
      <c r="E156" s="271"/>
      <c r="F156" s="271"/>
      <c r="G156" s="268"/>
      <c r="H156" s="271"/>
      <c r="I156" s="271"/>
      <c r="J156" s="271"/>
      <c r="K156" s="271"/>
      <c r="L156" s="271"/>
      <c r="M156" s="271"/>
      <c r="N156" s="271"/>
      <c r="O156" s="271"/>
      <c r="P156" s="268"/>
      <c r="Q156" s="348"/>
      <c r="R156" s="271"/>
      <c r="S156" s="271"/>
      <c r="T156" s="268"/>
      <c r="U156" s="348"/>
      <c r="V156" s="348"/>
      <c r="W156" s="348"/>
      <c r="X156" s="223"/>
      <c r="Y156" s="99"/>
      <c r="Z156" s="1"/>
    </row>
    <row r="157" spans="1:26" x14ac:dyDescent="0.35">
      <c r="A157" s="271"/>
      <c r="B157" s="268"/>
      <c r="C157" s="271"/>
      <c r="D157" s="271"/>
      <c r="E157" s="271"/>
      <c r="F157" s="271"/>
      <c r="G157" s="268"/>
      <c r="H157" s="271"/>
      <c r="I157" s="271"/>
      <c r="J157" s="271"/>
      <c r="K157" s="271"/>
      <c r="L157" s="271"/>
      <c r="M157" s="271"/>
      <c r="N157" s="271"/>
      <c r="O157" s="271"/>
      <c r="P157" s="268"/>
      <c r="Q157" s="348"/>
      <c r="R157" s="271"/>
      <c r="S157" s="271"/>
      <c r="T157" s="268"/>
      <c r="U157" s="348"/>
      <c r="V157" s="348"/>
      <c r="W157" s="348"/>
      <c r="X157" s="223"/>
      <c r="Y157" s="99"/>
      <c r="Z157" s="1"/>
    </row>
    <row r="158" spans="1:26" x14ac:dyDescent="0.35">
      <c r="A158" s="271"/>
      <c r="B158" s="268"/>
      <c r="C158" s="271"/>
      <c r="D158" s="271"/>
      <c r="E158" s="271"/>
      <c r="F158" s="271"/>
      <c r="G158" s="268"/>
      <c r="H158" s="271"/>
      <c r="I158" s="271"/>
      <c r="J158" s="271"/>
      <c r="K158" s="271"/>
      <c r="L158" s="271"/>
      <c r="M158" s="271"/>
      <c r="N158" s="271"/>
      <c r="O158" s="271"/>
      <c r="P158" s="268"/>
      <c r="Q158" s="348"/>
      <c r="R158" s="271"/>
      <c r="S158" s="271"/>
      <c r="T158" s="268"/>
      <c r="U158" s="348"/>
      <c r="V158" s="348"/>
      <c r="W158" s="348"/>
      <c r="X158" s="223"/>
      <c r="Y158" s="99"/>
      <c r="Z158" s="1"/>
    </row>
    <row r="159" spans="1:26" x14ac:dyDescent="0.35">
      <c r="A159" s="271"/>
      <c r="B159" s="268"/>
      <c r="C159" s="271"/>
      <c r="D159" s="271"/>
      <c r="E159" s="271"/>
      <c r="F159" s="271"/>
      <c r="G159" s="268"/>
      <c r="H159" s="271"/>
      <c r="I159" s="271"/>
      <c r="J159" s="271"/>
      <c r="K159" s="271"/>
      <c r="L159" s="271"/>
      <c r="M159" s="271"/>
      <c r="N159" s="271"/>
      <c r="O159" s="271"/>
      <c r="P159" s="268"/>
      <c r="Q159" s="348"/>
      <c r="R159" s="271"/>
      <c r="S159" s="271"/>
      <c r="T159" s="268"/>
      <c r="U159" s="348"/>
      <c r="V159" s="348"/>
      <c r="W159" s="348"/>
      <c r="X159" s="223"/>
      <c r="Y159" s="99"/>
      <c r="Z159" s="1"/>
    </row>
    <row r="160" spans="1:26" x14ac:dyDescent="0.35">
      <c r="A160" s="271"/>
      <c r="B160" s="268"/>
      <c r="C160" s="271"/>
      <c r="D160" s="271"/>
      <c r="E160" s="271"/>
      <c r="F160" s="271"/>
      <c r="G160" s="268"/>
      <c r="H160" s="271"/>
      <c r="I160" s="271"/>
      <c r="J160" s="271"/>
      <c r="K160" s="271"/>
      <c r="L160" s="271"/>
      <c r="M160" s="271"/>
      <c r="N160" s="271"/>
      <c r="O160" s="271"/>
      <c r="P160" s="268"/>
      <c r="Q160" s="348"/>
      <c r="R160" s="271"/>
      <c r="S160" s="271"/>
      <c r="T160" s="268"/>
      <c r="U160" s="348"/>
      <c r="V160" s="348"/>
      <c r="W160" s="348"/>
      <c r="X160" s="223"/>
      <c r="Y160" s="99"/>
      <c r="Z160" s="1"/>
    </row>
    <row r="161" spans="1:26" x14ac:dyDescent="0.35">
      <c r="A161" s="271"/>
      <c r="B161" s="268"/>
      <c r="C161" s="271"/>
      <c r="D161" s="271"/>
      <c r="E161" s="271"/>
      <c r="F161" s="271"/>
      <c r="G161" s="268"/>
      <c r="H161" s="271"/>
      <c r="I161" s="271"/>
      <c r="J161" s="271"/>
      <c r="K161" s="271"/>
      <c r="L161" s="271"/>
      <c r="M161" s="271"/>
      <c r="N161" s="271"/>
      <c r="O161" s="271"/>
      <c r="P161" s="268"/>
      <c r="Q161" s="348"/>
      <c r="R161" s="271"/>
      <c r="S161" s="271"/>
      <c r="T161" s="268"/>
      <c r="U161" s="348"/>
      <c r="V161" s="348"/>
      <c r="W161" s="348"/>
      <c r="X161" s="223"/>
      <c r="Y161" s="99"/>
      <c r="Z161" s="1"/>
    </row>
    <row r="162" spans="1:26" x14ac:dyDescent="0.35">
      <c r="A162" s="271"/>
      <c r="B162" s="268"/>
      <c r="C162" s="271"/>
      <c r="D162" s="271"/>
      <c r="E162" s="271"/>
      <c r="F162" s="271"/>
      <c r="G162" s="268"/>
      <c r="H162" s="271"/>
      <c r="I162" s="271"/>
      <c r="J162" s="271"/>
      <c r="K162" s="271"/>
      <c r="L162" s="271"/>
      <c r="M162" s="271"/>
      <c r="N162" s="271"/>
      <c r="O162" s="271"/>
      <c r="P162" s="268"/>
      <c r="Q162" s="348"/>
      <c r="R162" s="271"/>
      <c r="S162" s="271"/>
      <c r="T162" s="268"/>
      <c r="U162" s="348"/>
      <c r="V162" s="348"/>
      <c r="W162" s="348"/>
      <c r="X162" s="223"/>
      <c r="Y162" s="99"/>
      <c r="Z162" s="1"/>
    </row>
    <row r="163" spans="1:26" x14ac:dyDescent="0.35">
      <c r="A163" s="271"/>
      <c r="B163" s="268"/>
      <c r="C163" s="271"/>
      <c r="D163" s="271"/>
      <c r="E163" s="271"/>
      <c r="F163" s="271"/>
      <c r="G163" s="268"/>
      <c r="H163" s="271"/>
      <c r="I163" s="271"/>
      <c r="J163" s="271"/>
      <c r="K163" s="271"/>
      <c r="L163" s="271"/>
      <c r="M163" s="271"/>
      <c r="N163" s="271"/>
      <c r="O163" s="271"/>
      <c r="P163" s="268"/>
      <c r="Q163" s="348"/>
      <c r="R163" s="271"/>
      <c r="S163" s="271"/>
      <c r="T163" s="268"/>
      <c r="U163" s="348"/>
      <c r="V163" s="348"/>
      <c r="W163" s="348"/>
      <c r="X163" s="223"/>
      <c r="Y163" s="99"/>
      <c r="Z163" s="1"/>
    </row>
    <row r="164" spans="1:26" x14ac:dyDescent="0.35">
      <c r="A164" s="271"/>
      <c r="B164" s="268"/>
      <c r="C164" s="271"/>
      <c r="D164" s="271"/>
      <c r="E164" s="271"/>
      <c r="F164" s="271"/>
      <c r="G164" s="268"/>
      <c r="H164" s="271"/>
      <c r="I164" s="271"/>
      <c r="J164" s="271"/>
      <c r="K164" s="271"/>
      <c r="L164" s="271"/>
      <c r="M164" s="271"/>
      <c r="N164" s="271"/>
      <c r="O164" s="271"/>
      <c r="P164" s="268"/>
      <c r="Q164" s="348"/>
      <c r="R164" s="271"/>
      <c r="S164" s="271"/>
      <c r="T164" s="268"/>
      <c r="U164" s="348"/>
      <c r="V164" s="348"/>
      <c r="W164" s="348"/>
      <c r="X164" s="223"/>
      <c r="Y164" s="99"/>
      <c r="Z164" s="1"/>
    </row>
    <row r="165" spans="1:26" x14ac:dyDescent="0.35">
      <c r="A165" s="271"/>
      <c r="B165" s="268"/>
      <c r="C165" s="271"/>
      <c r="D165" s="271"/>
      <c r="E165" s="271"/>
      <c r="F165" s="271"/>
      <c r="G165" s="268"/>
      <c r="H165" s="271"/>
      <c r="I165" s="271"/>
      <c r="J165" s="271"/>
      <c r="K165" s="271"/>
      <c r="L165" s="271"/>
      <c r="M165" s="271"/>
      <c r="N165" s="271"/>
      <c r="O165" s="271"/>
      <c r="P165" s="268"/>
      <c r="Q165" s="348"/>
      <c r="R165" s="271"/>
      <c r="S165" s="271"/>
      <c r="T165" s="268"/>
      <c r="U165" s="348"/>
      <c r="V165" s="348"/>
      <c r="W165" s="348"/>
      <c r="X165" s="223"/>
      <c r="Y165" s="99"/>
      <c r="Z165" s="1"/>
    </row>
    <row r="166" spans="1:26" x14ac:dyDescent="0.35">
      <c r="A166" s="271"/>
      <c r="B166" s="268"/>
      <c r="C166" s="271"/>
      <c r="D166" s="271"/>
      <c r="E166" s="271"/>
      <c r="F166" s="271"/>
      <c r="G166" s="268"/>
      <c r="H166" s="271"/>
      <c r="I166" s="271"/>
      <c r="J166" s="271"/>
      <c r="K166" s="271"/>
      <c r="L166" s="271"/>
      <c r="M166" s="271"/>
      <c r="N166" s="271"/>
      <c r="O166" s="271"/>
      <c r="P166" s="268"/>
      <c r="Q166" s="348"/>
      <c r="R166" s="271"/>
      <c r="S166" s="271"/>
      <c r="T166" s="268"/>
      <c r="U166" s="348"/>
      <c r="V166" s="348"/>
      <c r="W166" s="348"/>
      <c r="X166" s="223"/>
      <c r="Y166" s="99"/>
      <c r="Z166" s="1"/>
    </row>
    <row r="167" spans="1:26" x14ac:dyDescent="0.35">
      <c r="A167" s="271"/>
      <c r="B167" s="268"/>
      <c r="C167" s="271"/>
      <c r="D167" s="271"/>
      <c r="E167" s="271"/>
      <c r="F167" s="271"/>
      <c r="G167" s="268"/>
      <c r="H167" s="271"/>
      <c r="I167" s="271"/>
      <c r="J167" s="271"/>
      <c r="K167" s="271"/>
      <c r="L167" s="271"/>
      <c r="M167" s="271"/>
      <c r="N167" s="271"/>
      <c r="O167" s="271"/>
      <c r="P167" s="268"/>
      <c r="Q167" s="348"/>
      <c r="R167" s="271"/>
      <c r="S167" s="271"/>
      <c r="T167" s="268"/>
      <c r="U167" s="348"/>
      <c r="V167" s="348"/>
      <c r="W167" s="348"/>
      <c r="X167" s="223"/>
      <c r="Y167" s="99"/>
      <c r="Z167" s="1"/>
    </row>
    <row r="168" spans="1:26" x14ac:dyDescent="0.35">
      <c r="A168" s="271"/>
      <c r="B168" s="268"/>
      <c r="C168" s="271"/>
      <c r="D168" s="271"/>
      <c r="E168" s="271"/>
      <c r="F168" s="271"/>
      <c r="G168" s="268"/>
      <c r="H168" s="271"/>
      <c r="I168" s="271"/>
      <c r="J168" s="271"/>
      <c r="K168" s="271"/>
      <c r="L168" s="271"/>
      <c r="M168" s="271"/>
      <c r="N168" s="271"/>
      <c r="O168" s="271"/>
      <c r="P168" s="268"/>
      <c r="Q168" s="348"/>
      <c r="R168" s="271"/>
      <c r="S168" s="271"/>
      <c r="T168" s="268"/>
      <c r="U168" s="348"/>
      <c r="V168" s="348"/>
      <c r="W168" s="348"/>
      <c r="X168" s="223"/>
      <c r="Y168" s="99"/>
      <c r="Z168" s="1"/>
    </row>
    <row r="169" spans="1:26" x14ac:dyDescent="0.35">
      <c r="K169" s="1"/>
      <c r="Y169" s="100"/>
      <c r="Z169" s="1"/>
    </row>
    <row r="170" spans="1:26" x14ac:dyDescent="0.35">
      <c r="K170" s="1"/>
      <c r="Y170" s="1"/>
      <c r="Z170" s="1"/>
    </row>
    <row r="171" spans="1:26" x14ac:dyDescent="0.35">
      <c r="K171" s="1"/>
      <c r="Y171" s="1"/>
      <c r="Z171" s="1"/>
    </row>
    <row r="172" spans="1:26" x14ac:dyDescent="0.35">
      <c r="K172" s="1"/>
      <c r="Y172" s="1"/>
      <c r="Z172" s="1"/>
    </row>
    <row r="173" spans="1:26" x14ac:dyDescent="0.35">
      <c r="K173" s="1"/>
      <c r="Y173" s="1"/>
      <c r="Z173" s="1"/>
    </row>
    <row r="174" spans="1:26" x14ac:dyDescent="0.35">
      <c r="K174" s="1"/>
      <c r="Y174" s="1"/>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row>
    <row r="187" spans="11:26" x14ac:dyDescent="0.35">
      <c r="K187" s="1"/>
    </row>
    <row r="188" spans="11:26" x14ac:dyDescent="0.35">
      <c r="K188" s="1"/>
    </row>
    <row r="189" spans="11:26" x14ac:dyDescent="0.35">
      <c r="K189" s="1"/>
    </row>
    <row r="190" spans="11:26" x14ac:dyDescent="0.35">
      <c r="K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sheetData>
  <mergeCells count="33">
    <mergeCell ref="C52:C53"/>
    <mergeCell ref="D52:D53"/>
    <mergeCell ref="F52:F53"/>
    <mergeCell ref="A54:A60"/>
    <mergeCell ref="A61:A63"/>
    <mergeCell ref="A35:A38"/>
    <mergeCell ref="A39:A42"/>
    <mergeCell ref="A43:A44"/>
    <mergeCell ref="A45:A49"/>
    <mergeCell ref="A52:A53"/>
    <mergeCell ref="B52:B53"/>
    <mergeCell ref="P11:P12"/>
    <mergeCell ref="A13:A17"/>
    <mergeCell ref="A19:A20"/>
    <mergeCell ref="A21:A22"/>
    <mergeCell ref="A23:A29"/>
    <mergeCell ref="A30:A34"/>
    <mergeCell ref="O6:R6"/>
    <mergeCell ref="S6:V9"/>
    <mergeCell ref="O7:R7"/>
    <mergeCell ref="O8:R8"/>
    <mergeCell ref="O9:R9"/>
    <mergeCell ref="A10:X10"/>
    <mergeCell ref="A3:X3"/>
    <mergeCell ref="B4:I4"/>
    <mergeCell ref="K4:N4"/>
    <mergeCell ref="O4:T4"/>
    <mergeCell ref="A5:X5"/>
    <mergeCell ref="A6:A9"/>
    <mergeCell ref="B6:I9"/>
    <mergeCell ref="J6:J9"/>
    <mergeCell ref="K6:L9"/>
    <mergeCell ref="M6:N9"/>
  </mergeCells>
  <dataValidations count="8">
    <dataValidation type="list" allowBlank="1" showErrorMessage="1" promptTitle="Risk control effectiveness" prompt="_x000a_" sqref="Q13:Q168" xr:uid="{8071DA34-3B84-4FC7-B4B5-87A04CA2CC5E}">
      <formula1>#REF!</formula1>
    </dataValidation>
    <dataValidation type="list" allowBlank="1" showInputMessage="1" showErrorMessage="1" promptTitle="Risk type" prompt="Select the risk catergory whether the risk has Safety or Health effects " sqref="G65:G168" xr:uid="{3063955B-1FA5-418E-9EBF-4843630689D5}">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73:T168 P13:P168" xr:uid="{8BC033F9-29FF-4400-97D8-7BF09A1CFF25}">
      <formula1>#REF!</formula1>
    </dataValidation>
    <dataValidation type="list" allowBlank="1" showInputMessage="1" showErrorMessage="1" promptTitle="Risk control effectiveness" prompt="F= Fully effective_x000a_P=Partially effective_x000a_I=Ineffective_x000a_Ti=Totally ineffectve_x000a_N=None_x000a_" sqref="U73:W168" xr:uid="{C351C591-C256-4ED5-8E28-79B814AEAE3A}">
      <formula1>#REF!</formula1>
    </dataValidation>
    <dataValidation type="list" allowBlank="1" showInputMessage="1" showErrorMessage="1" promptTitle="Likelihood criteria" prompt="Please use criteria attached in th Likelihood criteria tab of this workbook" sqref="S73:S168 O13:O168" xr:uid="{8945BE1B-A2C8-4982-B724-0F359B8506A0}">
      <formula1>#REF!</formula1>
    </dataValidation>
    <dataValidation type="list" allowBlank="1" showInputMessage="1" showErrorMessage="1" promptTitle="Consequence criteria" prompt="Please use the criteia attached on the consequence criteria tab in this Workbook" sqref="R65 R72:R168 N13:N168" xr:uid="{8A4500EA-C590-46C5-BD1F-69BBF2DF4862}">
      <formula1>#REF!</formula1>
    </dataValidation>
    <dataValidation type="list" allowBlank="1" showInputMessage="1" showErrorMessage="1" sqref="B65 B72:B168 B22:B52 B54:B63" xr:uid="{9200F92A-3734-4DA1-BA17-E3DAF0112C11}">
      <formula1>#REF!</formula1>
    </dataValidation>
    <dataValidation type="list" allowBlank="1" showInputMessage="1" showErrorMessage="1" sqref="G13:G64" xr:uid="{EAD5BA0D-037A-4C44-81D1-1C1B7648FCDC}">
      <formula1>$AT$9:$AT$10</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E882-F863-4695-BF72-8AFB33B69D3B}">
  <sheetPr>
    <pageSetUpPr fitToPage="1"/>
  </sheetPr>
  <dimension ref="A1:AB158"/>
  <sheetViews>
    <sheetView zoomScale="77" zoomScaleNormal="77" workbookViewId="0">
      <pane ySplit="9" topLeftCell="A81" activePane="bottomLeft" state="frozen"/>
      <selection activeCell="P9" sqref="P9"/>
      <selection pane="bottomLeft" activeCell="B6" sqref="B6:I9"/>
    </sheetView>
  </sheetViews>
  <sheetFormatPr defaultRowHeight="14.5" x14ac:dyDescent="0.35"/>
  <cols>
    <col min="1" max="1" width="31.54296875" customWidth="1"/>
    <col min="2" max="2" width="26.7265625" customWidth="1"/>
    <col min="3" max="3" width="8.26953125" customWidth="1"/>
    <col min="4" max="4" width="31.1796875" style="225" customWidth="1"/>
    <col min="5" max="5" width="7.26953125" bestFit="1" customWidth="1"/>
    <col min="6" max="6" width="32.54296875" style="225" bestFit="1" customWidth="1"/>
    <col min="7" max="7" width="8.7265625" bestFit="1" customWidth="1"/>
    <col min="8" max="8" width="31.81640625" style="225" bestFit="1" customWidth="1"/>
    <col min="9" max="9" width="12.1796875" style="225" customWidth="1"/>
    <col min="10" max="10" width="20.7265625" style="225" bestFit="1" customWidth="1"/>
    <col min="11" max="11" width="26.1796875" style="373" bestFit="1" customWidth="1"/>
    <col min="12" max="12" width="26" style="226" bestFit="1" customWidth="1"/>
    <col min="13" max="13" width="39.7265625" style="226" bestFit="1" customWidth="1"/>
    <col min="14" max="14" width="8.7265625" customWidth="1"/>
    <col min="15" max="15" width="8.26953125" customWidth="1"/>
    <col min="16" max="16" width="8.7265625" customWidth="1"/>
    <col min="17" max="17" width="12.453125" customWidth="1"/>
    <col min="18" max="18" width="41.453125" style="225" customWidth="1"/>
    <col min="19" max="19" width="22.1796875" style="225" customWidth="1"/>
    <col min="20" max="20" width="21.7265625" style="225" customWidth="1"/>
    <col min="21" max="21" width="33.54296875" style="225" customWidth="1"/>
    <col min="22" max="23" width="17" customWidth="1"/>
    <col min="24" max="24" width="25.7265625" customWidth="1"/>
    <col min="25" max="25" width="15" customWidth="1"/>
    <col min="43" max="43" width="17.1796875" customWidth="1"/>
  </cols>
  <sheetData>
    <row r="1" spans="1:28" ht="15.75" customHeight="1" x14ac:dyDescent="0.35">
      <c r="K1" s="226"/>
    </row>
    <row r="2" spans="1:28" ht="15.75" customHeight="1" x14ac:dyDescent="0.35">
      <c r="K2" s="226"/>
    </row>
    <row r="3" spans="1:28" ht="18.5" x14ac:dyDescent="0.45">
      <c r="A3" s="596" t="s">
        <v>55</v>
      </c>
      <c r="B3" s="597"/>
      <c r="C3" s="597"/>
      <c r="D3" s="597"/>
      <c r="E3" s="597"/>
      <c r="F3" s="597"/>
      <c r="G3" s="597"/>
      <c r="H3" s="597"/>
      <c r="I3" s="597"/>
      <c r="J3" s="597"/>
      <c r="K3" s="597"/>
      <c r="L3" s="597"/>
      <c r="M3" s="597"/>
      <c r="N3" s="597"/>
      <c r="O3" s="597"/>
      <c r="P3" s="597"/>
      <c r="Q3" s="597"/>
      <c r="R3" s="597"/>
      <c r="S3" s="597"/>
      <c r="T3" s="597"/>
      <c r="U3" s="597"/>
      <c r="V3" s="597"/>
      <c r="W3" s="597"/>
      <c r="X3" s="598"/>
    </row>
    <row r="4" spans="1:28" ht="63.75" customHeight="1" x14ac:dyDescent="0.35">
      <c r="A4" s="227" t="s">
        <v>64</v>
      </c>
      <c r="B4" s="599" t="s">
        <v>2144</v>
      </c>
      <c r="C4" s="600"/>
      <c r="D4" s="600"/>
      <c r="E4" s="600"/>
      <c r="F4" s="600"/>
      <c r="G4" s="600"/>
      <c r="H4" s="600"/>
      <c r="I4" s="601"/>
      <c r="J4" s="228" t="s">
        <v>65</v>
      </c>
      <c r="K4" s="602" t="s">
        <v>1014</v>
      </c>
      <c r="L4" s="603"/>
      <c r="M4" s="603"/>
      <c r="N4" s="604"/>
      <c r="O4" s="605" t="s">
        <v>2145</v>
      </c>
      <c r="P4" s="605"/>
      <c r="Q4" s="605"/>
      <c r="R4" s="605"/>
      <c r="S4" s="605"/>
      <c r="T4" s="605"/>
      <c r="U4" s="229" t="s">
        <v>72</v>
      </c>
      <c r="V4" s="229" t="s">
        <v>1016</v>
      </c>
      <c r="W4" s="85" t="s">
        <v>117</v>
      </c>
      <c r="X4" s="142" t="s">
        <v>116</v>
      </c>
      <c r="Z4" s="1"/>
      <c r="AA4" s="1"/>
      <c r="AB4" s="1"/>
    </row>
    <row r="5" spans="1:28" ht="9.75" customHeight="1" x14ac:dyDescent="0.35">
      <c r="A5" s="606"/>
      <c r="B5" s="606"/>
      <c r="C5" s="606"/>
      <c r="D5" s="606"/>
      <c r="E5" s="606"/>
      <c r="F5" s="606"/>
      <c r="G5" s="606"/>
      <c r="H5" s="606"/>
      <c r="I5" s="606"/>
      <c r="J5" s="606"/>
      <c r="K5" s="606"/>
      <c r="L5" s="606"/>
      <c r="M5" s="606"/>
      <c r="N5" s="606"/>
      <c r="O5" s="606"/>
      <c r="P5" s="606"/>
      <c r="Q5" s="606"/>
      <c r="R5" s="606"/>
      <c r="S5" s="606"/>
      <c r="T5" s="606"/>
      <c r="U5" s="606"/>
      <c r="V5" s="606"/>
      <c r="W5" s="606"/>
      <c r="X5" s="606"/>
      <c r="Z5" s="1"/>
      <c r="AA5" s="1"/>
      <c r="AB5" s="1"/>
    </row>
    <row r="6" spans="1:28" ht="30" customHeight="1" x14ac:dyDescent="0.35">
      <c r="A6" s="607" t="s">
        <v>1</v>
      </c>
      <c r="B6" s="718" t="s">
        <v>1017</v>
      </c>
      <c r="C6" s="611"/>
      <c r="D6" s="611"/>
      <c r="E6" s="611"/>
      <c r="F6" s="611"/>
      <c r="G6" s="611"/>
      <c r="H6" s="611"/>
      <c r="I6" s="612"/>
      <c r="J6" s="619" t="s">
        <v>2</v>
      </c>
      <c r="K6" s="690" t="s">
        <v>1018</v>
      </c>
      <c r="L6" s="690"/>
      <c r="M6" s="623" t="s">
        <v>56</v>
      </c>
      <c r="N6" s="624"/>
      <c r="O6" s="584" t="s">
        <v>1019</v>
      </c>
      <c r="P6" s="584"/>
      <c r="Q6" s="584"/>
      <c r="R6" s="584"/>
      <c r="S6" s="585"/>
      <c r="T6" s="586"/>
      <c r="U6" s="586"/>
      <c r="V6" s="587"/>
      <c r="W6" s="82" t="s">
        <v>66</v>
      </c>
      <c r="X6" s="230" t="s">
        <v>1020</v>
      </c>
      <c r="Z6" s="1"/>
      <c r="AA6" s="1"/>
      <c r="AB6" s="1"/>
    </row>
    <row r="7" spans="1:28" ht="18" customHeight="1" x14ac:dyDescent="0.35">
      <c r="A7" s="608"/>
      <c r="B7" s="613"/>
      <c r="C7" s="614"/>
      <c r="D7" s="614"/>
      <c r="E7" s="614"/>
      <c r="F7" s="614"/>
      <c r="G7" s="614"/>
      <c r="H7" s="614"/>
      <c r="I7" s="615"/>
      <c r="J7" s="620"/>
      <c r="K7" s="690"/>
      <c r="L7" s="690"/>
      <c r="M7" s="625"/>
      <c r="N7" s="626"/>
      <c r="O7" s="584" t="s">
        <v>1021</v>
      </c>
      <c r="P7" s="584"/>
      <c r="Q7" s="584"/>
      <c r="R7" s="584"/>
      <c r="S7" s="588"/>
      <c r="T7" s="589"/>
      <c r="U7" s="589"/>
      <c r="V7" s="590"/>
      <c r="W7" s="82" t="s">
        <v>118</v>
      </c>
      <c r="X7" s="102">
        <v>5</v>
      </c>
      <c r="Z7" s="1"/>
      <c r="AA7" s="1"/>
      <c r="AB7" s="1"/>
    </row>
    <row r="8" spans="1:28" ht="15.75" customHeight="1" x14ac:dyDescent="0.35">
      <c r="A8" s="608"/>
      <c r="B8" s="613"/>
      <c r="C8" s="614"/>
      <c r="D8" s="614"/>
      <c r="E8" s="614"/>
      <c r="F8" s="614"/>
      <c r="G8" s="614"/>
      <c r="H8" s="614"/>
      <c r="I8" s="615"/>
      <c r="J8" s="620"/>
      <c r="K8" s="690"/>
      <c r="L8" s="690"/>
      <c r="M8" s="625"/>
      <c r="N8" s="626"/>
      <c r="O8" s="584" t="s">
        <v>120</v>
      </c>
      <c r="P8" s="584"/>
      <c r="Q8" s="584"/>
      <c r="R8" s="584"/>
      <c r="S8" s="588"/>
      <c r="T8" s="589"/>
      <c r="U8" s="589"/>
      <c r="V8" s="590"/>
      <c r="W8" s="82" t="s">
        <v>119</v>
      </c>
      <c r="X8" s="103">
        <v>46507</v>
      </c>
      <c r="Z8" s="1"/>
      <c r="AA8" s="1"/>
      <c r="AB8" s="1"/>
    </row>
    <row r="9" spans="1:28" ht="25.5" customHeight="1" x14ac:dyDescent="0.35">
      <c r="A9" s="609"/>
      <c r="B9" s="616"/>
      <c r="C9" s="617"/>
      <c r="D9" s="617"/>
      <c r="E9" s="617"/>
      <c r="F9" s="617"/>
      <c r="G9" s="617"/>
      <c r="H9" s="617"/>
      <c r="I9" s="618"/>
      <c r="J9" s="621"/>
      <c r="K9" s="690"/>
      <c r="L9" s="690"/>
      <c r="M9" s="627"/>
      <c r="N9" s="628"/>
      <c r="O9" s="584" t="s">
        <v>1022</v>
      </c>
      <c r="P9" s="584"/>
      <c r="Q9" s="584"/>
      <c r="R9" s="584"/>
      <c r="S9" s="591"/>
      <c r="T9" s="592"/>
      <c r="U9" s="592"/>
      <c r="V9" s="593"/>
      <c r="W9" s="82"/>
      <c r="X9" s="231"/>
      <c r="Z9" s="1"/>
      <c r="AA9" s="1"/>
      <c r="AB9" s="1"/>
    </row>
    <row r="10" spans="1:28" ht="15.75" customHeight="1" thickBot="1" x14ac:dyDescent="0.4">
      <c r="A10" s="594" t="s">
        <v>52</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Z10" s="1"/>
      <c r="AA10" s="1"/>
      <c r="AB10" s="1"/>
    </row>
    <row r="11" spans="1:28" ht="78" customHeight="1" x14ac:dyDescent="0.35">
      <c r="A11" s="232" t="s">
        <v>122</v>
      </c>
      <c r="B11" s="233" t="s">
        <v>123</v>
      </c>
      <c r="C11" s="233" t="s">
        <v>124</v>
      </c>
      <c r="D11" s="234" t="s">
        <v>132</v>
      </c>
      <c r="E11" s="233" t="s">
        <v>125</v>
      </c>
      <c r="F11" s="234" t="s">
        <v>133</v>
      </c>
      <c r="G11" s="233" t="s">
        <v>126</v>
      </c>
      <c r="H11" s="235" t="s">
        <v>128</v>
      </c>
      <c r="I11" s="236" t="s">
        <v>129</v>
      </c>
      <c r="J11" s="237" t="s">
        <v>14</v>
      </c>
      <c r="K11" s="237" t="s">
        <v>130</v>
      </c>
      <c r="L11" s="237" t="s">
        <v>131</v>
      </c>
      <c r="M11" s="238" t="s">
        <v>3</v>
      </c>
      <c r="N11" s="239" t="s">
        <v>0</v>
      </c>
      <c r="O11" s="240"/>
      <c r="P11" s="577" t="s">
        <v>4</v>
      </c>
      <c r="Q11" s="241"/>
      <c r="R11" s="242" t="s">
        <v>121</v>
      </c>
      <c r="S11" s="243" t="s">
        <v>5</v>
      </c>
      <c r="T11" s="244" t="s">
        <v>6</v>
      </c>
      <c r="U11" s="245" t="s">
        <v>7</v>
      </c>
      <c r="V11" s="246" t="s">
        <v>71</v>
      </c>
      <c r="W11" s="246" t="s">
        <v>8</v>
      </c>
      <c r="X11" s="247" t="s">
        <v>114</v>
      </c>
      <c r="Z11" s="1"/>
      <c r="AA11" s="1"/>
      <c r="AB11" s="1"/>
    </row>
    <row r="12" spans="1:28" s="20" customFormat="1" ht="191.25" customHeight="1" x14ac:dyDescent="0.25">
      <c r="A12" s="248" t="s">
        <v>48</v>
      </c>
      <c r="B12" s="249" t="s">
        <v>127</v>
      </c>
      <c r="C12" s="250" t="s">
        <v>9</v>
      </c>
      <c r="D12" s="251" t="s">
        <v>1023</v>
      </c>
      <c r="E12" s="252" t="s">
        <v>9</v>
      </c>
      <c r="F12" s="253" t="s">
        <v>67</v>
      </c>
      <c r="G12" s="254" t="s">
        <v>16</v>
      </c>
      <c r="H12" s="251" t="s">
        <v>11</v>
      </c>
      <c r="I12" s="255" t="s">
        <v>68</v>
      </c>
      <c r="J12" s="256" t="s">
        <v>10</v>
      </c>
      <c r="K12" s="257" t="s">
        <v>15</v>
      </c>
      <c r="L12" s="258" t="s">
        <v>70</v>
      </c>
      <c r="M12" s="256" t="s">
        <v>1024</v>
      </c>
      <c r="N12" s="259" t="s">
        <v>18</v>
      </c>
      <c r="O12" s="260" t="s">
        <v>12</v>
      </c>
      <c r="P12" s="688"/>
      <c r="Q12" s="261" t="s">
        <v>51</v>
      </c>
      <c r="R12" s="262" t="s">
        <v>1025</v>
      </c>
      <c r="S12" s="329" t="s">
        <v>49</v>
      </c>
      <c r="T12" s="263" t="s">
        <v>50</v>
      </c>
      <c r="U12" s="264" t="s">
        <v>13</v>
      </c>
      <c r="V12" s="265" t="s">
        <v>1026</v>
      </c>
      <c r="W12" s="265" t="s">
        <v>1027</v>
      </c>
      <c r="X12" s="266" t="s">
        <v>1028</v>
      </c>
      <c r="Z12" s="19"/>
      <c r="AA12" s="19"/>
      <c r="AB12" s="19"/>
    </row>
    <row r="13" spans="1:28" ht="140.25" customHeight="1" x14ac:dyDescent="0.35">
      <c r="A13" s="267" t="s">
        <v>1029</v>
      </c>
      <c r="B13" s="268" t="s">
        <v>22</v>
      </c>
      <c r="C13" s="348">
        <v>1</v>
      </c>
      <c r="D13" s="270" t="s">
        <v>1030</v>
      </c>
      <c r="E13" s="271">
        <v>1</v>
      </c>
      <c r="F13" s="272" t="s">
        <v>560</v>
      </c>
      <c r="G13" s="273" t="s">
        <v>53</v>
      </c>
      <c r="H13" s="273" t="s">
        <v>1031</v>
      </c>
      <c r="I13" s="331" t="s">
        <v>1032</v>
      </c>
      <c r="J13" s="332" t="s">
        <v>1033</v>
      </c>
      <c r="K13" s="332" t="s">
        <v>1034</v>
      </c>
      <c r="L13" s="274" t="s">
        <v>1035</v>
      </c>
      <c r="M13" s="274" t="s">
        <v>1036</v>
      </c>
      <c r="N13" s="271">
        <v>3</v>
      </c>
      <c r="O13" s="271" t="s">
        <v>81</v>
      </c>
      <c r="P13" s="275" t="s">
        <v>20</v>
      </c>
      <c r="Q13" s="348" t="s">
        <v>46</v>
      </c>
      <c r="R13" s="273"/>
      <c r="S13" s="273" t="s">
        <v>1037</v>
      </c>
      <c r="T13" s="273" t="s">
        <v>1038</v>
      </c>
      <c r="U13" s="272" t="s">
        <v>1039</v>
      </c>
      <c r="V13" s="273" t="s">
        <v>638</v>
      </c>
      <c r="W13" s="273" t="s">
        <v>154</v>
      </c>
      <c r="X13" s="276" t="s">
        <v>638</v>
      </c>
      <c r="Y13" s="277"/>
      <c r="Z13" s="1"/>
      <c r="AA13" s="1"/>
      <c r="AB13" s="1"/>
    </row>
    <row r="14" spans="1:28" ht="144.75" customHeight="1" x14ac:dyDescent="0.35">
      <c r="A14" s="271"/>
      <c r="B14" s="268" t="s">
        <v>22</v>
      </c>
      <c r="C14" s="348">
        <v>2</v>
      </c>
      <c r="D14" s="270" t="s">
        <v>1040</v>
      </c>
      <c r="E14" s="271">
        <v>2</v>
      </c>
      <c r="F14" s="272" t="s">
        <v>1041</v>
      </c>
      <c r="G14" s="273" t="s">
        <v>53</v>
      </c>
      <c r="H14" s="272" t="s">
        <v>1042</v>
      </c>
      <c r="I14" s="273" t="s">
        <v>694</v>
      </c>
      <c r="J14" s="272" t="s">
        <v>1033</v>
      </c>
      <c r="K14" s="270" t="s">
        <v>1034</v>
      </c>
      <c r="L14" s="278" t="s">
        <v>1043</v>
      </c>
      <c r="M14" s="279" t="s">
        <v>1044</v>
      </c>
      <c r="N14" s="271">
        <v>4</v>
      </c>
      <c r="O14" s="271" t="s">
        <v>81</v>
      </c>
      <c r="P14" s="275" t="s">
        <v>20</v>
      </c>
      <c r="Q14" s="348" t="s">
        <v>46</v>
      </c>
      <c r="R14" s="273"/>
      <c r="S14" s="273" t="s">
        <v>1045</v>
      </c>
      <c r="T14" s="273" t="s">
        <v>1038</v>
      </c>
      <c r="U14" s="272" t="s">
        <v>1046</v>
      </c>
      <c r="V14" s="273" t="s">
        <v>638</v>
      </c>
      <c r="W14" s="273" t="s">
        <v>154</v>
      </c>
      <c r="X14" s="276" t="s">
        <v>638</v>
      </c>
      <c r="Y14" s="277"/>
      <c r="Z14" s="1"/>
      <c r="AA14" s="1"/>
      <c r="AB14" s="1"/>
    </row>
    <row r="15" spans="1:28" ht="130.5" customHeight="1" x14ac:dyDescent="0.35">
      <c r="A15" s="271"/>
      <c r="B15" s="268" t="s">
        <v>22</v>
      </c>
      <c r="C15" s="348">
        <v>3</v>
      </c>
      <c r="D15" s="272" t="s">
        <v>226</v>
      </c>
      <c r="E15" s="271">
        <v>3</v>
      </c>
      <c r="F15" s="280" t="s">
        <v>1047</v>
      </c>
      <c r="G15" s="273" t="s">
        <v>54</v>
      </c>
      <c r="H15" s="280" t="s">
        <v>1048</v>
      </c>
      <c r="I15" s="281" t="s">
        <v>694</v>
      </c>
      <c r="J15" s="272" t="s">
        <v>1033</v>
      </c>
      <c r="K15" s="270" t="s">
        <v>1034</v>
      </c>
      <c r="L15" s="272" t="s">
        <v>1049</v>
      </c>
      <c r="M15" s="270" t="s">
        <v>1050</v>
      </c>
      <c r="N15" s="271">
        <v>4</v>
      </c>
      <c r="O15" s="271" t="s">
        <v>81</v>
      </c>
      <c r="P15" s="275" t="s">
        <v>20</v>
      </c>
      <c r="Q15" s="348" t="s">
        <v>75</v>
      </c>
      <c r="R15" s="273" t="s">
        <v>1051</v>
      </c>
      <c r="S15" s="273" t="s">
        <v>1045</v>
      </c>
      <c r="T15" s="273" t="s">
        <v>1038</v>
      </c>
      <c r="U15" s="272" t="s">
        <v>1052</v>
      </c>
      <c r="V15" s="273" t="s">
        <v>638</v>
      </c>
      <c r="W15" s="273" t="s">
        <v>501</v>
      </c>
      <c r="X15" s="276" t="s">
        <v>638</v>
      </c>
      <c r="Y15" s="277"/>
      <c r="Z15" s="1"/>
      <c r="AA15" s="1"/>
      <c r="AB15" s="1"/>
    </row>
    <row r="16" spans="1:28" ht="92.25" customHeight="1" x14ac:dyDescent="0.35">
      <c r="A16" s="271"/>
      <c r="B16" s="268" t="s">
        <v>113</v>
      </c>
      <c r="C16" s="348">
        <v>4</v>
      </c>
      <c r="D16" s="272" t="s">
        <v>1053</v>
      </c>
      <c r="E16" s="271">
        <v>4</v>
      </c>
      <c r="F16" s="280" t="s">
        <v>1054</v>
      </c>
      <c r="G16" s="273" t="s">
        <v>53</v>
      </c>
      <c r="H16" s="280" t="s">
        <v>1055</v>
      </c>
      <c r="I16" s="281" t="s">
        <v>694</v>
      </c>
      <c r="J16" s="272" t="s">
        <v>1033</v>
      </c>
      <c r="K16" s="272" t="s">
        <v>1034</v>
      </c>
      <c r="L16" s="272" t="s">
        <v>1056</v>
      </c>
      <c r="M16" s="272" t="s">
        <v>1057</v>
      </c>
      <c r="N16" s="271">
        <v>4</v>
      </c>
      <c r="O16" s="271" t="s">
        <v>81</v>
      </c>
      <c r="P16" s="275" t="s">
        <v>20</v>
      </c>
      <c r="Q16" s="348" t="s">
        <v>46</v>
      </c>
      <c r="R16" s="273"/>
      <c r="S16" s="273" t="s">
        <v>204</v>
      </c>
      <c r="T16" s="273" t="s">
        <v>1038</v>
      </c>
      <c r="U16" s="272" t="s">
        <v>1058</v>
      </c>
      <c r="V16" s="273" t="s">
        <v>1059</v>
      </c>
      <c r="W16" s="273" t="s">
        <v>154</v>
      </c>
      <c r="X16" s="276" t="s">
        <v>638</v>
      </c>
      <c r="Y16" s="277"/>
      <c r="Z16" s="1"/>
      <c r="AA16" s="1"/>
      <c r="AB16" s="1"/>
    </row>
    <row r="17" spans="1:28" ht="93" customHeight="1" x14ac:dyDescent="0.35">
      <c r="A17" s="271"/>
      <c r="B17" s="268" t="s">
        <v>22</v>
      </c>
      <c r="C17" s="348">
        <v>5</v>
      </c>
      <c r="D17" s="272" t="s">
        <v>1060</v>
      </c>
      <c r="E17" s="271">
        <v>5</v>
      </c>
      <c r="F17" s="280" t="s">
        <v>1061</v>
      </c>
      <c r="G17" s="273" t="s">
        <v>53</v>
      </c>
      <c r="H17" s="280" t="s">
        <v>1062</v>
      </c>
      <c r="I17" s="281" t="s">
        <v>694</v>
      </c>
      <c r="J17" s="272" t="s">
        <v>1033</v>
      </c>
      <c r="K17" s="272" t="s">
        <v>820</v>
      </c>
      <c r="L17" s="272" t="s">
        <v>1063</v>
      </c>
      <c r="M17" s="272" t="s">
        <v>1064</v>
      </c>
      <c r="N17" s="271">
        <v>3</v>
      </c>
      <c r="O17" s="271" t="s">
        <v>81</v>
      </c>
      <c r="P17" s="275" t="s">
        <v>20</v>
      </c>
      <c r="Q17" s="348" t="s">
        <v>46</v>
      </c>
      <c r="R17" s="273"/>
      <c r="S17" s="273" t="s">
        <v>1045</v>
      </c>
      <c r="T17" s="273" t="s">
        <v>1038</v>
      </c>
      <c r="U17" s="272" t="s">
        <v>1065</v>
      </c>
      <c r="V17" s="273" t="s">
        <v>1059</v>
      </c>
      <c r="W17" s="273" t="s">
        <v>154</v>
      </c>
      <c r="X17" s="276" t="s">
        <v>638</v>
      </c>
      <c r="Y17" s="277"/>
      <c r="Z17" s="1"/>
      <c r="AA17" s="1"/>
      <c r="AB17" s="1"/>
    </row>
    <row r="18" spans="1:28" ht="99.75" customHeight="1" x14ac:dyDescent="0.35">
      <c r="A18" s="271"/>
      <c r="B18" s="268" t="s">
        <v>113</v>
      </c>
      <c r="C18" s="348">
        <v>6</v>
      </c>
      <c r="D18" s="272" t="s">
        <v>1066</v>
      </c>
      <c r="E18" s="271">
        <v>6</v>
      </c>
      <c r="F18" s="280" t="s">
        <v>1067</v>
      </c>
      <c r="G18" s="273" t="s">
        <v>53</v>
      </c>
      <c r="H18" s="280" t="s">
        <v>1068</v>
      </c>
      <c r="I18" s="281" t="s">
        <v>694</v>
      </c>
      <c r="J18" s="272" t="s">
        <v>1033</v>
      </c>
      <c r="K18" s="272" t="s">
        <v>820</v>
      </c>
      <c r="L18" s="272" t="s">
        <v>1069</v>
      </c>
      <c r="M18" s="272" t="s">
        <v>1070</v>
      </c>
      <c r="N18" s="271">
        <v>3</v>
      </c>
      <c r="O18" s="271" t="s">
        <v>81</v>
      </c>
      <c r="P18" s="275" t="s">
        <v>20</v>
      </c>
      <c r="Q18" s="348" t="s">
        <v>46</v>
      </c>
      <c r="R18" s="273"/>
      <c r="S18" s="273" t="s">
        <v>204</v>
      </c>
      <c r="T18" s="273" t="s">
        <v>1038</v>
      </c>
      <c r="U18" s="272" t="s">
        <v>1071</v>
      </c>
      <c r="V18" s="273" t="s">
        <v>1059</v>
      </c>
      <c r="W18" s="273" t="s">
        <v>154</v>
      </c>
      <c r="X18" s="276" t="s">
        <v>638</v>
      </c>
      <c r="Y18" s="282"/>
      <c r="Z18" s="1"/>
      <c r="AA18" s="1"/>
      <c r="AB18" s="1"/>
    </row>
    <row r="19" spans="1:28" ht="69" x14ac:dyDescent="0.35">
      <c r="A19" s="271"/>
      <c r="B19" s="268" t="s">
        <v>22</v>
      </c>
      <c r="C19" s="348">
        <v>7</v>
      </c>
      <c r="D19" s="272" t="s">
        <v>1072</v>
      </c>
      <c r="E19" s="271">
        <v>7</v>
      </c>
      <c r="F19" s="280" t="s">
        <v>668</v>
      </c>
      <c r="G19" s="273" t="s">
        <v>53</v>
      </c>
      <c r="H19" s="280" t="s">
        <v>1073</v>
      </c>
      <c r="I19" s="281" t="s">
        <v>694</v>
      </c>
      <c r="J19" s="272" t="s">
        <v>1033</v>
      </c>
      <c r="K19" s="272" t="s">
        <v>1074</v>
      </c>
      <c r="L19" s="272" t="s">
        <v>1075</v>
      </c>
      <c r="M19" s="272" t="s">
        <v>1076</v>
      </c>
      <c r="N19" s="271">
        <v>4</v>
      </c>
      <c r="O19" s="271" t="s">
        <v>81</v>
      </c>
      <c r="P19" s="275" t="s">
        <v>20</v>
      </c>
      <c r="Q19" s="348" t="s">
        <v>46</v>
      </c>
      <c r="R19" s="273"/>
      <c r="S19" s="273" t="s">
        <v>1077</v>
      </c>
      <c r="T19" s="273" t="s">
        <v>1038</v>
      </c>
      <c r="U19" s="272" t="s">
        <v>1078</v>
      </c>
      <c r="V19" s="273" t="s">
        <v>1059</v>
      </c>
      <c r="W19" s="273" t="s">
        <v>154</v>
      </c>
      <c r="X19" s="276" t="s">
        <v>638</v>
      </c>
      <c r="Y19" s="282"/>
      <c r="Z19" s="1"/>
      <c r="AA19" s="1"/>
      <c r="AB19" s="1"/>
    </row>
    <row r="20" spans="1:28" ht="69" x14ac:dyDescent="0.35">
      <c r="A20" s="271"/>
      <c r="B20" s="268" t="s">
        <v>22</v>
      </c>
      <c r="C20" s="348">
        <v>8</v>
      </c>
      <c r="D20" s="272" t="s">
        <v>1079</v>
      </c>
      <c r="E20" s="271">
        <v>8</v>
      </c>
      <c r="F20" s="280" t="s">
        <v>1080</v>
      </c>
      <c r="G20" s="273" t="s">
        <v>53</v>
      </c>
      <c r="H20" s="280" t="s">
        <v>1081</v>
      </c>
      <c r="I20" s="281" t="s">
        <v>694</v>
      </c>
      <c r="J20" s="272" t="s">
        <v>1033</v>
      </c>
      <c r="K20" s="272" t="s">
        <v>1082</v>
      </c>
      <c r="L20" s="272" t="s">
        <v>1083</v>
      </c>
      <c r="M20" s="273" t="s">
        <v>1084</v>
      </c>
      <c r="N20" s="271">
        <v>4</v>
      </c>
      <c r="O20" s="271" t="s">
        <v>81</v>
      </c>
      <c r="P20" s="275" t="s">
        <v>20</v>
      </c>
      <c r="Q20" s="348" t="s">
        <v>46</v>
      </c>
      <c r="R20" s="273" t="s">
        <v>1085</v>
      </c>
      <c r="S20" s="273" t="s">
        <v>1077</v>
      </c>
      <c r="T20" s="273" t="s">
        <v>1038</v>
      </c>
      <c r="U20" s="272" t="s">
        <v>1086</v>
      </c>
      <c r="V20" s="273" t="s">
        <v>1059</v>
      </c>
      <c r="W20" s="273" t="s">
        <v>154</v>
      </c>
      <c r="X20" s="276" t="s">
        <v>638</v>
      </c>
      <c r="Y20" s="282"/>
      <c r="Z20" s="1"/>
      <c r="AA20" s="1"/>
      <c r="AB20" s="1"/>
    </row>
    <row r="21" spans="1:28" ht="80.5" x14ac:dyDescent="0.35">
      <c r="A21" s="271"/>
      <c r="B21" s="268" t="s">
        <v>22</v>
      </c>
      <c r="C21" s="348">
        <v>9</v>
      </c>
      <c r="D21" s="270" t="s">
        <v>967</v>
      </c>
      <c r="E21" s="271">
        <v>10</v>
      </c>
      <c r="F21" s="280" t="s">
        <v>1087</v>
      </c>
      <c r="G21" s="273" t="s">
        <v>53</v>
      </c>
      <c r="H21" s="280" t="s">
        <v>1088</v>
      </c>
      <c r="I21" s="281" t="s">
        <v>694</v>
      </c>
      <c r="J21" s="272" t="s">
        <v>1033</v>
      </c>
      <c r="K21" s="270" t="s">
        <v>1089</v>
      </c>
      <c r="L21" s="270" t="s">
        <v>1090</v>
      </c>
      <c r="M21" s="273" t="s">
        <v>1091</v>
      </c>
      <c r="N21" s="271">
        <v>3</v>
      </c>
      <c r="O21" s="271" t="s">
        <v>81</v>
      </c>
      <c r="P21" s="275" t="s">
        <v>20</v>
      </c>
      <c r="Q21" s="348" t="s">
        <v>46</v>
      </c>
      <c r="R21" s="273"/>
      <c r="S21" s="273" t="s">
        <v>1077</v>
      </c>
      <c r="T21" s="273" t="s">
        <v>1038</v>
      </c>
      <c r="U21" s="272" t="s">
        <v>1092</v>
      </c>
      <c r="V21" s="273" t="s">
        <v>1059</v>
      </c>
      <c r="W21" s="273" t="s">
        <v>154</v>
      </c>
      <c r="X21" s="276" t="s">
        <v>638</v>
      </c>
      <c r="Y21" s="282"/>
      <c r="Z21" s="1"/>
      <c r="AA21" s="1"/>
      <c r="AB21" s="1"/>
    </row>
    <row r="22" spans="1:28" ht="141.75" customHeight="1" x14ac:dyDescent="0.35">
      <c r="A22" s="271"/>
      <c r="B22" s="268" t="s">
        <v>22</v>
      </c>
      <c r="C22" s="348">
        <v>10</v>
      </c>
      <c r="D22" s="270" t="s">
        <v>1093</v>
      </c>
      <c r="E22" s="271">
        <v>11</v>
      </c>
      <c r="F22" s="280" t="s">
        <v>1094</v>
      </c>
      <c r="G22" s="273" t="s">
        <v>53</v>
      </c>
      <c r="H22" s="280" t="s">
        <v>1095</v>
      </c>
      <c r="I22" s="281" t="s">
        <v>208</v>
      </c>
      <c r="J22" s="272" t="s">
        <v>1033</v>
      </c>
      <c r="K22" s="270" t="s">
        <v>1096</v>
      </c>
      <c r="L22" s="274" t="s">
        <v>1097</v>
      </c>
      <c r="M22" s="273" t="s">
        <v>1098</v>
      </c>
      <c r="N22" s="271">
        <v>3</v>
      </c>
      <c r="O22" s="271" t="s">
        <v>81</v>
      </c>
      <c r="P22" s="275" t="s">
        <v>20</v>
      </c>
      <c r="Q22" s="348" t="s">
        <v>46</v>
      </c>
      <c r="R22" s="273"/>
      <c r="S22" s="273" t="s">
        <v>1045</v>
      </c>
      <c r="T22" s="273" t="s">
        <v>1038</v>
      </c>
      <c r="U22" s="272" t="s">
        <v>1099</v>
      </c>
      <c r="V22" s="273" t="s">
        <v>1059</v>
      </c>
      <c r="W22" s="273" t="s">
        <v>154</v>
      </c>
      <c r="X22" s="276" t="s">
        <v>638</v>
      </c>
      <c r="Y22" s="282"/>
      <c r="Z22" s="1"/>
      <c r="AA22" s="1"/>
      <c r="AB22" s="1"/>
    </row>
    <row r="23" spans="1:28" ht="53.25" hidden="1" customHeight="1" x14ac:dyDescent="0.35">
      <c r="A23" s="271"/>
      <c r="B23" s="268"/>
      <c r="C23" s="283"/>
      <c r="D23" s="284"/>
      <c r="E23" s="283"/>
      <c r="F23" s="284"/>
      <c r="G23" s="268"/>
      <c r="H23" s="284"/>
      <c r="I23" s="284"/>
      <c r="J23" s="284"/>
      <c r="K23" s="284"/>
      <c r="L23" s="284"/>
      <c r="M23" s="270"/>
      <c r="N23" s="271"/>
      <c r="O23" s="271"/>
      <c r="P23" s="268"/>
      <c r="Q23" s="348"/>
      <c r="R23" s="273"/>
      <c r="S23" s="273"/>
      <c r="T23" s="273"/>
      <c r="U23" s="285"/>
      <c r="V23" s="285"/>
      <c r="W23" s="273" t="s">
        <v>154</v>
      </c>
      <c r="X23" s="276" t="s">
        <v>638</v>
      </c>
      <c r="Y23" s="282"/>
      <c r="Z23" s="1"/>
      <c r="AA23" s="1"/>
      <c r="AB23" s="1"/>
    </row>
    <row r="24" spans="1:28" ht="47" x14ac:dyDescent="0.35">
      <c r="A24" s="348" t="s">
        <v>1100</v>
      </c>
      <c r="B24" s="268" t="s">
        <v>113</v>
      </c>
      <c r="C24" s="283">
        <v>1</v>
      </c>
      <c r="D24" s="286" t="s">
        <v>1101</v>
      </c>
      <c r="E24" s="283">
        <v>1.1000000000000001</v>
      </c>
      <c r="F24" s="286" t="s">
        <v>1102</v>
      </c>
      <c r="G24" s="273" t="s">
        <v>53</v>
      </c>
      <c r="H24" s="286" t="s">
        <v>1103</v>
      </c>
      <c r="I24" s="286" t="s">
        <v>762</v>
      </c>
      <c r="J24" s="286" t="s">
        <v>1033</v>
      </c>
      <c r="K24" s="286" t="s">
        <v>1104</v>
      </c>
      <c r="L24" s="286" t="s">
        <v>1105</v>
      </c>
      <c r="M24" s="270" t="s">
        <v>1106</v>
      </c>
      <c r="N24" s="271">
        <v>3</v>
      </c>
      <c r="O24" s="271" t="s">
        <v>81</v>
      </c>
      <c r="P24" s="275" t="s">
        <v>20</v>
      </c>
      <c r="Q24" s="348" t="s">
        <v>46</v>
      </c>
      <c r="R24" s="273"/>
      <c r="S24" s="273" t="s">
        <v>1107</v>
      </c>
      <c r="T24" s="273" t="s">
        <v>1038</v>
      </c>
      <c r="U24" s="286" t="s">
        <v>1108</v>
      </c>
      <c r="V24" s="273" t="s">
        <v>1059</v>
      </c>
      <c r="W24" s="273" t="s">
        <v>154</v>
      </c>
      <c r="X24" s="276" t="s">
        <v>638</v>
      </c>
      <c r="Y24" s="99"/>
      <c r="Z24" s="1"/>
      <c r="AA24" s="1"/>
      <c r="AB24" s="1"/>
    </row>
    <row r="25" spans="1:28" ht="58.5" x14ac:dyDescent="0.35">
      <c r="A25" s="271"/>
      <c r="B25" s="268" t="s">
        <v>113</v>
      </c>
      <c r="C25" s="283">
        <v>2</v>
      </c>
      <c r="D25" s="286" t="s">
        <v>1109</v>
      </c>
      <c r="E25" s="283">
        <v>2.1</v>
      </c>
      <c r="F25" s="286" t="s">
        <v>1110</v>
      </c>
      <c r="G25" s="273" t="s">
        <v>53</v>
      </c>
      <c r="H25" s="286" t="s">
        <v>1111</v>
      </c>
      <c r="I25" s="286" t="s">
        <v>762</v>
      </c>
      <c r="J25" s="286" t="s">
        <v>1033</v>
      </c>
      <c r="K25" s="286" t="s">
        <v>1112</v>
      </c>
      <c r="L25" s="286" t="s">
        <v>1043</v>
      </c>
      <c r="M25" s="273" t="s">
        <v>1113</v>
      </c>
      <c r="N25" s="271">
        <v>4</v>
      </c>
      <c r="O25" s="271" t="s">
        <v>81</v>
      </c>
      <c r="P25" s="275" t="s">
        <v>20</v>
      </c>
      <c r="Q25" s="348" t="s">
        <v>46</v>
      </c>
      <c r="R25" s="273"/>
      <c r="S25" s="273" t="s">
        <v>1114</v>
      </c>
      <c r="T25" s="273" t="s">
        <v>1038</v>
      </c>
      <c r="U25" s="286" t="s">
        <v>1115</v>
      </c>
      <c r="V25" s="273" t="s">
        <v>1059</v>
      </c>
      <c r="W25" s="273" t="s">
        <v>154</v>
      </c>
      <c r="X25" s="276" t="s">
        <v>638</v>
      </c>
      <c r="Y25" s="99"/>
      <c r="Z25" s="1"/>
      <c r="AA25" s="1"/>
      <c r="AB25" s="1"/>
    </row>
    <row r="26" spans="1:28" ht="81.5" x14ac:dyDescent="0.35">
      <c r="A26" s="271"/>
      <c r="B26" s="268" t="s">
        <v>22</v>
      </c>
      <c r="C26" s="283">
        <v>3</v>
      </c>
      <c r="D26" s="286" t="s">
        <v>1116</v>
      </c>
      <c r="E26" s="283">
        <v>3.1</v>
      </c>
      <c r="F26" s="286" t="s">
        <v>1117</v>
      </c>
      <c r="G26" s="273" t="s">
        <v>53</v>
      </c>
      <c r="H26" s="286" t="s">
        <v>1118</v>
      </c>
      <c r="I26" s="286" t="s">
        <v>762</v>
      </c>
      <c r="J26" s="286" t="s">
        <v>1033</v>
      </c>
      <c r="K26" s="286" t="s">
        <v>1119</v>
      </c>
      <c r="L26" s="286" t="s">
        <v>1043</v>
      </c>
      <c r="M26" s="286" t="s">
        <v>1120</v>
      </c>
      <c r="N26" s="271">
        <v>4</v>
      </c>
      <c r="O26" s="271" t="s">
        <v>81</v>
      </c>
      <c r="P26" s="275" t="s">
        <v>20</v>
      </c>
      <c r="Q26" s="348" t="s">
        <v>46</v>
      </c>
      <c r="R26" s="287"/>
      <c r="S26" s="288" t="s">
        <v>1114</v>
      </c>
      <c r="T26" s="273" t="s">
        <v>1038</v>
      </c>
      <c r="U26" s="286" t="s">
        <v>1121</v>
      </c>
      <c r="V26" s="273" t="s">
        <v>1059</v>
      </c>
      <c r="W26" s="273" t="s">
        <v>154</v>
      </c>
      <c r="X26" s="276" t="s">
        <v>638</v>
      </c>
      <c r="Y26" s="99"/>
      <c r="Z26" s="1"/>
      <c r="AA26" s="1"/>
      <c r="AB26" s="1"/>
    </row>
    <row r="27" spans="1:28" ht="47" x14ac:dyDescent="0.35">
      <c r="A27" s="271"/>
      <c r="B27" s="268" t="s">
        <v>22</v>
      </c>
      <c r="C27" s="283">
        <v>4</v>
      </c>
      <c r="D27" s="286" t="s">
        <v>1122</v>
      </c>
      <c r="E27" s="283">
        <v>4.0999999999999996</v>
      </c>
      <c r="F27" s="286" t="s">
        <v>1123</v>
      </c>
      <c r="G27" s="273" t="s">
        <v>54</v>
      </c>
      <c r="H27" s="286" t="s">
        <v>1124</v>
      </c>
      <c r="I27" s="286" t="s">
        <v>762</v>
      </c>
      <c r="J27" s="286" t="s">
        <v>1033</v>
      </c>
      <c r="K27" s="286" t="s">
        <v>1125</v>
      </c>
      <c r="L27" s="286" t="s">
        <v>237</v>
      </c>
      <c r="M27" s="286" t="s">
        <v>1126</v>
      </c>
      <c r="N27" s="271">
        <v>3</v>
      </c>
      <c r="O27" s="271" t="s">
        <v>80</v>
      </c>
      <c r="P27" s="289" t="s">
        <v>21</v>
      </c>
      <c r="Q27" s="348" t="s">
        <v>46</v>
      </c>
      <c r="R27" s="287"/>
      <c r="S27" s="288" t="s">
        <v>1114</v>
      </c>
      <c r="T27" s="273" t="s">
        <v>1038</v>
      </c>
      <c r="U27" s="286" t="s">
        <v>1127</v>
      </c>
      <c r="V27" s="273" t="s">
        <v>1059</v>
      </c>
      <c r="W27" s="273" t="s">
        <v>154</v>
      </c>
      <c r="X27" s="276" t="s">
        <v>638</v>
      </c>
      <c r="Y27" s="99"/>
      <c r="Z27" s="1"/>
      <c r="AA27" s="1"/>
      <c r="AB27" s="1"/>
    </row>
    <row r="28" spans="1:28" ht="141.75" customHeight="1" x14ac:dyDescent="0.35">
      <c r="A28" s="271"/>
      <c r="B28" s="268" t="s">
        <v>22</v>
      </c>
      <c r="C28" s="283">
        <v>5</v>
      </c>
      <c r="D28" s="286" t="s">
        <v>226</v>
      </c>
      <c r="E28" s="283">
        <v>5.0999999999999996</v>
      </c>
      <c r="F28" s="286" t="s">
        <v>227</v>
      </c>
      <c r="G28" s="273" t="s">
        <v>54</v>
      </c>
      <c r="H28" s="286" t="s">
        <v>1128</v>
      </c>
      <c r="I28" s="286" t="s">
        <v>762</v>
      </c>
      <c r="J28" s="288" t="s">
        <v>1033</v>
      </c>
      <c r="K28" s="288" t="s">
        <v>1129</v>
      </c>
      <c r="L28" s="288" t="s">
        <v>237</v>
      </c>
      <c r="M28" s="270" t="s">
        <v>1050</v>
      </c>
      <c r="N28" s="271">
        <v>3</v>
      </c>
      <c r="O28" s="271" t="s">
        <v>81</v>
      </c>
      <c r="P28" s="275" t="s">
        <v>20</v>
      </c>
      <c r="Q28" s="348" t="s">
        <v>46</v>
      </c>
      <c r="R28" s="287"/>
      <c r="S28" s="288" t="s">
        <v>1130</v>
      </c>
      <c r="T28" s="273" t="s">
        <v>1038</v>
      </c>
      <c r="U28" s="286" t="s">
        <v>1131</v>
      </c>
      <c r="V28" s="273" t="s">
        <v>1059</v>
      </c>
      <c r="W28" s="273" t="s">
        <v>154</v>
      </c>
      <c r="X28" s="276" t="s">
        <v>638</v>
      </c>
      <c r="Y28" s="99"/>
      <c r="Z28" s="1"/>
      <c r="AA28" s="1"/>
      <c r="AB28" s="1"/>
    </row>
    <row r="29" spans="1:28" ht="69" x14ac:dyDescent="0.35">
      <c r="A29" s="271"/>
      <c r="B29" s="268" t="s">
        <v>22</v>
      </c>
      <c r="C29" s="283">
        <v>6</v>
      </c>
      <c r="D29" s="272" t="s">
        <v>1060</v>
      </c>
      <c r="E29" s="271">
        <v>6.1</v>
      </c>
      <c r="F29" s="280" t="s">
        <v>1061</v>
      </c>
      <c r="G29" s="273" t="s">
        <v>53</v>
      </c>
      <c r="H29" s="280" t="s">
        <v>1062</v>
      </c>
      <c r="I29" s="281" t="s">
        <v>694</v>
      </c>
      <c r="J29" s="272" t="s">
        <v>1033</v>
      </c>
      <c r="K29" s="272" t="s">
        <v>820</v>
      </c>
      <c r="L29" s="272" t="s">
        <v>1132</v>
      </c>
      <c r="M29" s="272" t="s">
        <v>1133</v>
      </c>
      <c r="N29" s="271">
        <v>3</v>
      </c>
      <c r="O29" s="271" t="s">
        <v>81</v>
      </c>
      <c r="P29" s="275" t="s">
        <v>20</v>
      </c>
      <c r="Q29" s="348" t="s">
        <v>46</v>
      </c>
      <c r="R29" s="273"/>
      <c r="S29" s="273" t="s">
        <v>1045</v>
      </c>
      <c r="T29" s="273" t="s">
        <v>1038</v>
      </c>
      <c r="U29" s="272" t="s">
        <v>1065</v>
      </c>
      <c r="V29" s="273" t="s">
        <v>1059</v>
      </c>
      <c r="W29" s="273" t="s">
        <v>154</v>
      </c>
      <c r="X29" s="276" t="s">
        <v>638</v>
      </c>
      <c r="Y29" s="99"/>
      <c r="Z29" s="1"/>
      <c r="AA29" s="1"/>
      <c r="AB29" s="1"/>
    </row>
    <row r="30" spans="1:28" ht="35.5" x14ac:dyDescent="0.35">
      <c r="A30" s="271"/>
      <c r="B30" s="268" t="s">
        <v>113</v>
      </c>
      <c r="C30" s="283">
        <v>7</v>
      </c>
      <c r="D30" s="286" t="s">
        <v>1134</v>
      </c>
      <c r="E30" s="283">
        <v>7.1</v>
      </c>
      <c r="F30" s="286" t="s">
        <v>1135</v>
      </c>
      <c r="G30" s="273" t="s">
        <v>53</v>
      </c>
      <c r="H30" s="286" t="s">
        <v>1136</v>
      </c>
      <c r="I30" s="286" t="s">
        <v>762</v>
      </c>
      <c r="J30" s="286" t="s">
        <v>1033</v>
      </c>
      <c r="K30" s="286" t="s">
        <v>1137</v>
      </c>
      <c r="L30" s="286" t="s">
        <v>1138</v>
      </c>
      <c r="M30" s="286" t="s">
        <v>1139</v>
      </c>
      <c r="N30" s="271">
        <v>4</v>
      </c>
      <c r="O30" s="271" t="s">
        <v>81</v>
      </c>
      <c r="P30" s="275" t="s">
        <v>20</v>
      </c>
      <c r="Q30" s="348" t="s">
        <v>46</v>
      </c>
      <c r="R30" s="287"/>
      <c r="S30" s="288" t="s">
        <v>1140</v>
      </c>
      <c r="T30" s="273" t="s">
        <v>1038</v>
      </c>
      <c r="U30" s="286" t="s">
        <v>1141</v>
      </c>
      <c r="V30" s="273" t="s">
        <v>1059</v>
      </c>
      <c r="W30" s="273" t="s">
        <v>154</v>
      </c>
      <c r="X30" s="276" t="s">
        <v>638</v>
      </c>
      <c r="Y30" s="99"/>
      <c r="Z30" s="1"/>
      <c r="AA30" s="1"/>
      <c r="AB30" s="1"/>
    </row>
    <row r="31" spans="1:28" ht="69" x14ac:dyDescent="0.35">
      <c r="A31" s="271"/>
      <c r="B31" s="268" t="s">
        <v>113</v>
      </c>
      <c r="C31" s="283">
        <v>8</v>
      </c>
      <c r="D31" s="272" t="s">
        <v>1072</v>
      </c>
      <c r="E31" s="271">
        <v>8.1</v>
      </c>
      <c r="F31" s="280" t="s">
        <v>668</v>
      </c>
      <c r="G31" s="273" t="s">
        <v>53</v>
      </c>
      <c r="H31" s="280" t="s">
        <v>1073</v>
      </c>
      <c r="I31" s="281" t="s">
        <v>694</v>
      </c>
      <c r="J31" s="272" t="s">
        <v>1033</v>
      </c>
      <c r="K31" s="272" t="s">
        <v>1074</v>
      </c>
      <c r="L31" s="272" t="s">
        <v>1075</v>
      </c>
      <c r="M31" s="272" t="s">
        <v>1142</v>
      </c>
      <c r="N31" s="271">
        <v>4</v>
      </c>
      <c r="O31" s="271" t="s">
        <v>81</v>
      </c>
      <c r="P31" s="275" t="s">
        <v>20</v>
      </c>
      <c r="Q31" s="348" t="s">
        <v>46</v>
      </c>
      <c r="R31" s="273"/>
      <c r="S31" s="273" t="s">
        <v>1077</v>
      </c>
      <c r="T31" s="273" t="s">
        <v>1038</v>
      </c>
      <c r="U31" s="272" t="s">
        <v>1078</v>
      </c>
      <c r="V31" s="273" t="s">
        <v>1059</v>
      </c>
      <c r="W31" s="273" t="s">
        <v>154</v>
      </c>
      <c r="X31" s="276" t="s">
        <v>638</v>
      </c>
      <c r="Y31" s="99"/>
      <c r="Z31" s="1"/>
      <c r="AA31" s="1"/>
      <c r="AB31" s="1"/>
    </row>
    <row r="32" spans="1:28" ht="166.5" customHeight="1" x14ac:dyDescent="0.35">
      <c r="A32" s="271"/>
      <c r="B32" s="268" t="s">
        <v>22</v>
      </c>
      <c r="C32" s="283">
        <v>9</v>
      </c>
      <c r="D32" s="288" t="s">
        <v>1143</v>
      </c>
      <c r="E32" s="283">
        <v>9.1</v>
      </c>
      <c r="F32" s="280" t="s">
        <v>1094</v>
      </c>
      <c r="G32" s="273" t="s">
        <v>53</v>
      </c>
      <c r="H32" s="280" t="s">
        <v>1144</v>
      </c>
      <c r="I32" s="281" t="s">
        <v>208</v>
      </c>
      <c r="J32" s="272" t="s">
        <v>1033</v>
      </c>
      <c r="K32" s="270" t="s">
        <v>1096</v>
      </c>
      <c r="L32" s="274" t="s">
        <v>1097</v>
      </c>
      <c r="M32" s="273" t="s">
        <v>1098</v>
      </c>
      <c r="N32" s="271">
        <v>3</v>
      </c>
      <c r="O32" s="271" t="s">
        <v>81</v>
      </c>
      <c r="P32" s="275" t="s">
        <v>20</v>
      </c>
      <c r="Q32" s="348" t="s">
        <v>46</v>
      </c>
      <c r="R32" s="273"/>
      <c r="S32" s="273" t="s">
        <v>1045</v>
      </c>
      <c r="T32" s="273" t="s">
        <v>1038</v>
      </c>
      <c r="U32" s="272" t="s">
        <v>1099</v>
      </c>
      <c r="V32" s="273" t="s">
        <v>1059</v>
      </c>
      <c r="W32" s="273" t="s">
        <v>154</v>
      </c>
      <c r="X32" s="276" t="s">
        <v>638</v>
      </c>
      <c r="Y32" s="99"/>
      <c r="Z32" s="1"/>
      <c r="AA32" s="1"/>
      <c r="AB32" s="1"/>
    </row>
    <row r="33" spans="1:28" ht="169.5" customHeight="1" x14ac:dyDescent="0.35">
      <c r="A33" s="271"/>
      <c r="B33" s="268" t="s">
        <v>22</v>
      </c>
      <c r="C33" s="283">
        <v>10</v>
      </c>
      <c r="D33" s="290" t="s">
        <v>1145</v>
      </c>
      <c r="E33" s="283">
        <v>10.1</v>
      </c>
      <c r="F33" s="288" t="s">
        <v>1146</v>
      </c>
      <c r="G33" s="273" t="s">
        <v>53</v>
      </c>
      <c r="H33" s="288" t="s">
        <v>1147</v>
      </c>
      <c r="I33" s="286" t="s">
        <v>762</v>
      </c>
      <c r="J33" s="288" t="s">
        <v>1033</v>
      </c>
      <c r="K33" s="288" t="s">
        <v>910</v>
      </c>
      <c r="L33" s="288" t="s">
        <v>1148</v>
      </c>
      <c r="M33" s="273" t="s">
        <v>1149</v>
      </c>
      <c r="N33" s="271">
        <v>4</v>
      </c>
      <c r="O33" s="271" t="s">
        <v>81</v>
      </c>
      <c r="P33" s="275" t="s">
        <v>20</v>
      </c>
      <c r="Q33" s="348" t="s">
        <v>46</v>
      </c>
      <c r="R33" s="287"/>
      <c r="S33" s="288" t="s">
        <v>1150</v>
      </c>
      <c r="T33" s="273" t="s">
        <v>1038</v>
      </c>
      <c r="U33" s="288" t="str">
        <f>U32</f>
        <v xml:space="preserve"> Occupational Health and Safety Act, Act 85 of 1993 (OHS Act), - Compensation for Occupational Injuries and Diseases Act, Act 130 of 1993 (COID), General Administrative Regulations 2003, General Safety Regulation, 1990, , Hazardous chemical agents regulation.</v>
      </c>
      <c r="V33" s="273" t="s">
        <v>1059</v>
      </c>
      <c r="W33" s="273" t="s">
        <v>154</v>
      </c>
      <c r="X33" s="276" t="s">
        <v>638</v>
      </c>
      <c r="Y33" s="99"/>
      <c r="Z33" s="1"/>
      <c r="AA33" s="1"/>
      <c r="AB33" s="1"/>
    </row>
    <row r="34" spans="1:28" hidden="1" x14ac:dyDescent="0.35">
      <c r="A34" s="271"/>
      <c r="B34" s="268"/>
      <c r="C34" s="283"/>
      <c r="D34" s="284"/>
      <c r="E34" s="283"/>
      <c r="F34" s="284"/>
      <c r="G34" s="268"/>
      <c r="H34" s="284"/>
      <c r="I34" s="284"/>
      <c r="J34" s="284"/>
      <c r="K34" s="284"/>
      <c r="L34" s="284"/>
      <c r="M34" s="270"/>
      <c r="N34" s="271"/>
      <c r="O34" s="271"/>
      <c r="P34" s="268"/>
      <c r="Q34" s="348"/>
      <c r="R34" s="273"/>
      <c r="S34" s="273"/>
      <c r="T34" s="273"/>
      <c r="U34" s="285"/>
      <c r="V34" s="285"/>
      <c r="W34" s="273" t="s">
        <v>154</v>
      </c>
      <c r="X34" s="276" t="s">
        <v>638</v>
      </c>
      <c r="Y34" s="99"/>
      <c r="Z34" s="1"/>
      <c r="AA34" s="1"/>
      <c r="AB34" s="1"/>
    </row>
    <row r="35" spans="1:28" s="225" customFormat="1" ht="66" customHeight="1" x14ac:dyDescent="0.3">
      <c r="A35" s="348" t="s">
        <v>1151</v>
      </c>
      <c r="B35" s="273" t="s">
        <v>22</v>
      </c>
      <c r="C35" s="283">
        <v>1</v>
      </c>
      <c r="D35" s="284" t="s">
        <v>1152</v>
      </c>
      <c r="E35" s="283">
        <v>1.1000000000000001</v>
      </c>
      <c r="F35" s="331" t="s">
        <v>560</v>
      </c>
      <c r="G35" s="291" t="s">
        <v>53</v>
      </c>
      <c r="H35" s="331" t="s">
        <v>1153</v>
      </c>
      <c r="I35" s="284" t="s">
        <v>694</v>
      </c>
      <c r="J35" s="288" t="s">
        <v>1154</v>
      </c>
      <c r="K35" s="288" t="s">
        <v>1155</v>
      </c>
      <c r="L35" s="274" t="s">
        <v>1156</v>
      </c>
      <c r="M35" s="292" t="s">
        <v>1157</v>
      </c>
      <c r="N35" s="273">
        <v>4</v>
      </c>
      <c r="O35" s="273" t="s">
        <v>81</v>
      </c>
      <c r="P35" s="293" t="s">
        <v>20</v>
      </c>
      <c r="Q35" s="285" t="s">
        <v>46</v>
      </c>
      <c r="R35" s="273"/>
      <c r="S35" s="274" t="s">
        <v>1158</v>
      </c>
      <c r="T35" s="274" t="s">
        <v>1159</v>
      </c>
      <c r="U35" s="274" t="s">
        <v>1160</v>
      </c>
      <c r="V35" s="294" t="s">
        <v>1059</v>
      </c>
      <c r="W35" s="273" t="s">
        <v>154</v>
      </c>
      <c r="X35" s="276" t="s">
        <v>638</v>
      </c>
      <c r="Y35" s="295"/>
      <c r="Z35" s="226"/>
      <c r="AA35" s="226"/>
      <c r="AB35" s="226"/>
    </row>
    <row r="36" spans="1:28" ht="103.5" x14ac:dyDescent="0.35">
      <c r="A36" s="271"/>
      <c r="B36" s="268" t="s">
        <v>22</v>
      </c>
      <c r="C36" s="283">
        <v>2</v>
      </c>
      <c r="D36" s="296" t="s">
        <v>439</v>
      </c>
      <c r="E36" s="297">
        <v>2.1</v>
      </c>
      <c r="F36" s="292" t="s">
        <v>1161</v>
      </c>
      <c r="G36" s="298" t="s">
        <v>53</v>
      </c>
      <c r="H36" s="292" t="s">
        <v>1162</v>
      </c>
      <c r="I36" s="299" t="s">
        <v>208</v>
      </c>
      <c r="J36" s="300" t="s">
        <v>1154</v>
      </c>
      <c r="K36" s="290" t="s">
        <v>1155</v>
      </c>
      <c r="L36" s="274" t="s">
        <v>1156</v>
      </c>
      <c r="M36" s="292" t="s">
        <v>1163</v>
      </c>
      <c r="N36" s="299" t="s">
        <v>633</v>
      </c>
      <c r="O36" s="273" t="s">
        <v>81</v>
      </c>
      <c r="P36" s="293" t="s">
        <v>20</v>
      </c>
      <c r="Q36" s="285" t="s">
        <v>46</v>
      </c>
      <c r="R36" s="299"/>
      <c r="S36" s="274" t="s">
        <v>1045</v>
      </c>
      <c r="T36" s="301" t="s">
        <v>1159</v>
      </c>
      <c r="U36" s="274" t="s">
        <v>1160</v>
      </c>
      <c r="V36" s="294" t="s">
        <v>1059</v>
      </c>
      <c r="W36" s="273" t="s">
        <v>154</v>
      </c>
      <c r="X36" s="276" t="s">
        <v>638</v>
      </c>
      <c r="Y36" s="99"/>
      <c r="Z36" s="1"/>
      <c r="AA36" s="1"/>
      <c r="AB36" s="1"/>
    </row>
    <row r="37" spans="1:28" ht="56.25" customHeight="1" x14ac:dyDescent="0.35">
      <c r="A37" s="271"/>
      <c r="B37" s="268" t="s">
        <v>22</v>
      </c>
      <c r="C37" s="283">
        <v>3</v>
      </c>
      <c r="D37" s="286" t="s">
        <v>1164</v>
      </c>
      <c r="E37" s="302">
        <v>3.1</v>
      </c>
      <c r="F37" s="286" t="s">
        <v>1165</v>
      </c>
      <c r="G37" s="303" t="s">
        <v>53</v>
      </c>
      <c r="H37" s="286" t="s">
        <v>1166</v>
      </c>
      <c r="I37" s="286" t="s">
        <v>1167</v>
      </c>
      <c r="J37" s="288" t="s">
        <v>1154</v>
      </c>
      <c r="K37" s="288" t="s">
        <v>1155</v>
      </c>
      <c r="L37" s="304" t="s">
        <v>1156</v>
      </c>
      <c r="M37" s="292" t="s">
        <v>1168</v>
      </c>
      <c r="N37" s="271">
        <v>4</v>
      </c>
      <c r="O37" s="271" t="s">
        <v>81</v>
      </c>
      <c r="P37" s="275" t="s">
        <v>20</v>
      </c>
      <c r="Q37" s="348" t="s">
        <v>46</v>
      </c>
      <c r="R37" s="305"/>
      <c r="S37" s="304" t="s">
        <v>1158</v>
      </c>
      <c r="T37" s="304" t="s">
        <v>1159</v>
      </c>
      <c r="U37" s="304" t="s">
        <v>1160</v>
      </c>
      <c r="V37" s="294" t="s">
        <v>1059</v>
      </c>
      <c r="W37" s="273" t="s">
        <v>154</v>
      </c>
      <c r="X37" s="276" t="s">
        <v>638</v>
      </c>
      <c r="Y37" s="99"/>
      <c r="Z37" s="1"/>
      <c r="AA37" s="1"/>
      <c r="AB37" s="1"/>
    </row>
    <row r="38" spans="1:28" hidden="1" x14ac:dyDescent="0.35">
      <c r="A38" s="271"/>
      <c r="B38" s="268"/>
      <c r="C38" s="283"/>
      <c r="D38" s="284"/>
      <c r="E38" s="283"/>
      <c r="F38" s="284"/>
      <c r="G38" s="268"/>
      <c r="H38" s="284"/>
      <c r="I38" s="284"/>
      <c r="J38" s="284"/>
      <c r="K38" s="284"/>
      <c r="L38" s="284"/>
      <c r="M38" s="292" t="s">
        <v>1169</v>
      </c>
      <c r="N38" s="271"/>
      <c r="O38" s="271"/>
      <c r="P38" s="268"/>
      <c r="Q38" s="348"/>
      <c r="R38" s="273"/>
      <c r="S38" s="273"/>
      <c r="T38" s="273"/>
      <c r="U38" s="285"/>
      <c r="V38" s="285"/>
      <c r="W38" s="273" t="s">
        <v>154</v>
      </c>
      <c r="X38" s="276"/>
      <c r="Y38" s="99"/>
      <c r="Z38" s="1"/>
      <c r="AA38" s="1"/>
      <c r="AB38" s="1"/>
    </row>
    <row r="39" spans="1:28" ht="99" customHeight="1" x14ac:dyDescent="0.35">
      <c r="A39" s="348" t="s">
        <v>1170</v>
      </c>
      <c r="B39" s="268" t="s">
        <v>22</v>
      </c>
      <c r="C39" s="283">
        <v>1</v>
      </c>
      <c r="D39" s="331" t="s">
        <v>1143</v>
      </c>
      <c r="E39" s="306" t="s">
        <v>625</v>
      </c>
      <c r="F39" s="331" t="s">
        <v>1171</v>
      </c>
      <c r="G39" s="331" t="s">
        <v>53</v>
      </c>
      <c r="H39" s="307" t="s">
        <v>1172</v>
      </c>
      <c r="I39" s="308" t="s">
        <v>762</v>
      </c>
      <c r="J39" s="270" t="s">
        <v>1033</v>
      </c>
      <c r="K39" s="332" t="s">
        <v>630</v>
      </c>
      <c r="L39" s="274" t="s">
        <v>1173</v>
      </c>
      <c r="M39" s="292" t="s">
        <v>1174</v>
      </c>
      <c r="N39" s="271">
        <v>4</v>
      </c>
      <c r="O39" s="271" t="s">
        <v>81</v>
      </c>
      <c r="P39" s="275" t="s">
        <v>20</v>
      </c>
      <c r="Q39" s="348" t="s">
        <v>46</v>
      </c>
      <c r="R39" s="309"/>
      <c r="S39" s="310" t="s">
        <v>204</v>
      </c>
      <c r="T39" s="303" t="s">
        <v>1033</v>
      </c>
      <c r="U39" s="311" t="s">
        <v>1175</v>
      </c>
      <c r="V39" s="312" t="s">
        <v>638</v>
      </c>
      <c r="W39" s="273" t="s">
        <v>154</v>
      </c>
      <c r="X39" s="312" t="s">
        <v>638</v>
      </c>
      <c r="Y39" s="99"/>
      <c r="Z39" s="1"/>
      <c r="AA39" s="1"/>
      <c r="AB39" s="1"/>
    </row>
    <row r="40" spans="1:28" ht="46" x14ac:dyDescent="0.35">
      <c r="A40" s="285"/>
      <c r="B40" s="273" t="s">
        <v>22</v>
      </c>
      <c r="C40" s="283">
        <v>2</v>
      </c>
      <c r="D40" s="331" t="s">
        <v>1143</v>
      </c>
      <c r="E40" s="306" t="s">
        <v>625</v>
      </c>
      <c r="F40" s="331" t="s">
        <v>1176</v>
      </c>
      <c r="G40" s="331" t="s">
        <v>54</v>
      </c>
      <c r="H40" s="307" t="s">
        <v>1177</v>
      </c>
      <c r="I40" s="308" t="s">
        <v>762</v>
      </c>
      <c r="J40" s="270" t="s">
        <v>1033</v>
      </c>
      <c r="K40" s="332" t="s">
        <v>630</v>
      </c>
      <c r="L40" s="274" t="s">
        <v>1173</v>
      </c>
      <c r="M40" s="292" t="s">
        <v>1174</v>
      </c>
      <c r="N40" s="271">
        <v>4</v>
      </c>
      <c r="O40" s="271" t="s">
        <v>81</v>
      </c>
      <c r="P40" s="275" t="s">
        <v>20</v>
      </c>
      <c r="Q40" s="348" t="s">
        <v>46</v>
      </c>
      <c r="R40" s="309"/>
      <c r="S40" s="310" t="s">
        <v>204</v>
      </c>
      <c r="T40" s="303" t="s">
        <v>1033</v>
      </c>
      <c r="U40" s="311" t="s">
        <v>1175</v>
      </c>
      <c r="V40" s="312" t="s">
        <v>638</v>
      </c>
      <c r="W40" s="273" t="s">
        <v>154</v>
      </c>
      <c r="X40" s="312" t="s">
        <v>638</v>
      </c>
      <c r="Y40" s="99"/>
      <c r="Z40" s="1"/>
      <c r="AA40" s="1"/>
      <c r="AB40" s="1"/>
    </row>
    <row r="41" spans="1:28" ht="99" customHeight="1" x14ac:dyDescent="0.35">
      <c r="A41" s="273"/>
      <c r="B41" s="273" t="s">
        <v>22</v>
      </c>
      <c r="C41" s="283">
        <v>3</v>
      </c>
      <c r="D41" s="313" t="s">
        <v>1178</v>
      </c>
      <c r="E41" s="314" t="s">
        <v>625</v>
      </c>
      <c r="F41" s="315" t="s">
        <v>577</v>
      </c>
      <c r="G41" s="315" t="s">
        <v>53</v>
      </c>
      <c r="H41" s="307" t="s">
        <v>1179</v>
      </c>
      <c r="I41" s="315" t="s">
        <v>208</v>
      </c>
      <c r="J41" s="332" t="s">
        <v>636</v>
      </c>
      <c r="K41" s="316" t="s">
        <v>1180</v>
      </c>
      <c r="L41" s="332" t="s">
        <v>1181</v>
      </c>
      <c r="M41" s="331" t="s">
        <v>1182</v>
      </c>
      <c r="N41" s="271">
        <v>3</v>
      </c>
      <c r="O41" s="271" t="s">
        <v>81</v>
      </c>
      <c r="P41" s="275" t="s">
        <v>20</v>
      </c>
      <c r="Q41" s="348" t="s">
        <v>46</v>
      </c>
      <c r="R41" s="309"/>
      <c r="S41" s="317" t="s">
        <v>1183</v>
      </c>
      <c r="T41" s="317" t="s">
        <v>636</v>
      </c>
      <c r="U41" s="311" t="s">
        <v>1175</v>
      </c>
      <c r="V41" s="312" t="s">
        <v>638</v>
      </c>
      <c r="W41" s="273" t="s">
        <v>154</v>
      </c>
      <c r="X41" s="312" t="s">
        <v>638</v>
      </c>
      <c r="Y41" s="99"/>
      <c r="Z41" s="1"/>
      <c r="AA41" s="1"/>
      <c r="AB41" s="1"/>
    </row>
    <row r="42" spans="1:28" ht="23" hidden="1" x14ac:dyDescent="0.35">
      <c r="A42" s="285"/>
      <c r="B42" s="273"/>
      <c r="C42" s="283"/>
      <c r="D42" s="284"/>
      <c r="E42" s="283"/>
      <c r="F42" s="286"/>
      <c r="G42" s="273"/>
      <c r="H42" s="284"/>
      <c r="I42" s="284"/>
      <c r="J42" s="284"/>
      <c r="K42" s="284"/>
      <c r="L42" s="284"/>
      <c r="M42" s="331" t="s">
        <v>1182</v>
      </c>
      <c r="N42" s="271"/>
      <c r="O42" s="271"/>
      <c r="P42" s="268"/>
      <c r="Q42" s="348"/>
      <c r="R42" s="273"/>
      <c r="S42" s="273"/>
      <c r="T42" s="273"/>
      <c r="U42" s="285"/>
      <c r="V42" s="285"/>
      <c r="W42" s="273" t="s">
        <v>154</v>
      </c>
      <c r="X42" s="318"/>
      <c r="Y42" s="99"/>
      <c r="Z42" s="1"/>
      <c r="AA42" s="1"/>
      <c r="AB42" s="1"/>
    </row>
    <row r="43" spans="1:28" ht="59.25" customHeight="1" x14ac:dyDescent="0.35">
      <c r="A43" s="348" t="s">
        <v>1184</v>
      </c>
      <c r="B43" s="273" t="s">
        <v>22</v>
      </c>
      <c r="C43" s="283">
        <v>1</v>
      </c>
      <c r="D43" s="331" t="s">
        <v>1185</v>
      </c>
      <c r="E43" s="306" t="s">
        <v>1186</v>
      </c>
      <c r="F43" s="331" t="s">
        <v>1187</v>
      </c>
      <c r="G43" s="331" t="s">
        <v>1188</v>
      </c>
      <c r="H43" s="286" t="s">
        <v>1189</v>
      </c>
      <c r="I43" s="286" t="s">
        <v>762</v>
      </c>
      <c r="J43" s="290" t="s">
        <v>636</v>
      </c>
      <c r="K43" s="290" t="s">
        <v>1190</v>
      </c>
      <c r="L43" s="290" t="s">
        <v>1043</v>
      </c>
      <c r="M43" s="292" t="s">
        <v>1191</v>
      </c>
      <c r="N43" s="271">
        <v>4</v>
      </c>
      <c r="O43" s="271" t="s">
        <v>81</v>
      </c>
      <c r="P43" s="275" t="s">
        <v>20</v>
      </c>
      <c r="Q43" s="348" t="s">
        <v>46</v>
      </c>
      <c r="R43" s="273"/>
      <c r="S43" s="273" t="s">
        <v>1045</v>
      </c>
      <c r="T43" s="319" t="s">
        <v>1033</v>
      </c>
      <c r="U43" s="304" t="s">
        <v>1192</v>
      </c>
      <c r="V43" s="273" t="s">
        <v>638</v>
      </c>
      <c r="W43" s="273" t="s">
        <v>154</v>
      </c>
      <c r="X43" s="312" t="s">
        <v>638</v>
      </c>
      <c r="Y43" s="99"/>
      <c r="Z43" s="1"/>
      <c r="AA43" s="1"/>
      <c r="AB43" s="1"/>
    </row>
    <row r="44" spans="1:28" ht="50.25" customHeight="1" x14ac:dyDescent="0.35">
      <c r="A44" s="285"/>
      <c r="B44" s="273" t="s">
        <v>22</v>
      </c>
      <c r="C44" s="283">
        <v>2</v>
      </c>
      <c r="D44" s="307" t="s">
        <v>1193</v>
      </c>
      <c r="E44" s="306" t="s">
        <v>1194</v>
      </c>
      <c r="F44" s="331" t="s">
        <v>1195</v>
      </c>
      <c r="G44" s="331" t="s">
        <v>53</v>
      </c>
      <c r="H44" s="286" t="s">
        <v>444</v>
      </c>
      <c r="I44" s="286" t="s">
        <v>762</v>
      </c>
      <c r="J44" s="290" t="s">
        <v>636</v>
      </c>
      <c r="K44" s="290" t="s">
        <v>1190</v>
      </c>
      <c r="L44" s="272" t="s">
        <v>1069</v>
      </c>
      <c r="M44" s="272" t="s">
        <v>1196</v>
      </c>
      <c r="N44" s="271">
        <v>3</v>
      </c>
      <c r="O44" s="271" t="s">
        <v>81</v>
      </c>
      <c r="P44" s="275" t="s">
        <v>20</v>
      </c>
      <c r="Q44" s="348" t="s">
        <v>46</v>
      </c>
      <c r="R44" s="320"/>
      <c r="S44" s="273" t="s">
        <v>1045</v>
      </c>
      <c r="T44" s="319" t="s">
        <v>1033</v>
      </c>
      <c r="U44" s="304" t="s">
        <v>1192</v>
      </c>
      <c r="V44" s="273" t="s">
        <v>638</v>
      </c>
      <c r="W44" s="273" t="s">
        <v>154</v>
      </c>
      <c r="X44" s="312" t="s">
        <v>638</v>
      </c>
      <c r="Y44" s="99"/>
      <c r="Z44" s="1"/>
      <c r="AA44" s="1"/>
      <c r="AB44" s="1"/>
    </row>
    <row r="45" spans="1:28" ht="60" customHeight="1" x14ac:dyDescent="0.35">
      <c r="A45" s="285"/>
      <c r="B45" s="273" t="s">
        <v>22</v>
      </c>
      <c r="C45" s="283">
        <v>3</v>
      </c>
      <c r="D45" s="331" t="s">
        <v>1040</v>
      </c>
      <c r="E45" s="306" t="s">
        <v>1197</v>
      </c>
      <c r="F45" s="331" t="s">
        <v>1041</v>
      </c>
      <c r="G45" s="331" t="s">
        <v>53</v>
      </c>
      <c r="H45" s="307" t="s">
        <v>1042</v>
      </c>
      <c r="I45" s="286" t="s">
        <v>762</v>
      </c>
      <c r="J45" s="290" t="s">
        <v>636</v>
      </c>
      <c r="K45" s="332" t="s">
        <v>1190</v>
      </c>
      <c r="L45" s="321" t="s">
        <v>1043</v>
      </c>
      <c r="M45" s="321" t="s">
        <v>1198</v>
      </c>
      <c r="N45" s="271">
        <v>4</v>
      </c>
      <c r="O45" s="271" t="s">
        <v>81</v>
      </c>
      <c r="P45" s="275" t="s">
        <v>20</v>
      </c>
      <c r="Q45" s="348" t="s">
        <v>46</v>
      </c>
      <c r="R45" s="320"/>
      <c r="S45" s="273" t="s">
        <v>1045</v>
      </c>
      <c r="T45" s="319" t="s">
        <v>1033</v>
      </c>
      <c r="U45" s="304" t="s">
        <v>1192</v>
      </c>
      <c r="V45" s="273" t="s">
        <v>638</v>
      </c>
      <c r="W45" s="273" t="s">
        <v>154</v>
      </c>
      <c r="X45" s="312" t="s">
        <v>638</v>
      </c>
      <c r="Y45" s="99"/>
      <c r="Z45" s="1"/>
      <c r="AA45" s="1"/>
      <c r="AB45" s="1"/>
    </row>
    <row r="46" spans="1:28" ht="40" x14ac:dyDescent="0.35">
      <c r="A46" s="273"/>
      <c r="B46" s="273" t="s">
        <v>22</v>
      </c>
      <c r="C46" s="283">
        <v>4</v>
      </c>
      <c r="D46" s="322" t="s">
        <v>1199</v>
      </c>
      <c r="E46" s="323" t="s">
        <v>1200</v>
      </c>
      <c r="F46" s="331" t="s">
        <v>1201</v>
      </c>
      <c r="G46" s="331" t="s">
        <v>53</v>
      </c>
      <c r="H46" s="331" t="s">
        <v>252</v>
      </c>
      <c r="I46" s="286" t="s">
        <v>762</v>
      </c>
      <c r="J46" s="290" t="s">
        <v>636</v>
      </c>
      <c r="K46" s="332" t="s">
        <v>1190</v>
      </c>
      <c r="L46" s="332" t="s">
        <v>1202</v>
      </c>
      <c r="M46" s="272" t="s">
        <v>1203</v>
      </c>
      <c r="N46" s="271">
        <v>3</v>
      </c>
      <c r="O46" s="271" t="s">
        <v>81</v>
      </c>
      <c r="P46" s="275" t="s">
        <v>20</v>
      </c>
      <c r="Q46" s="348" t="s">
        <v>46</v>
      </c>
      <c r="R46" s="320"/>
      <c r="S46" s="273" t="s">
        <v>1045</v>
      </c>
      <c r="T46" s="319" t="s">
        <v>1033</v>
      </c>
      <c r="U46" s="304" t="s">
        <v>1192</v>
      </c>
      <c r="V46" s="273" t="s">
        <v>638</v>
      </c>
      <c r="W46" s="273" t="s">
        <v>154</v>
      </c>
      <c r="X46" s="312" t="s">
        <v>638</v>
      </c>
      <c r="Y46" s="99"/>
      <c r="Z46" s="1"/>
      <c r="AA46" s="1"/>
      <c r="AB46" s="1"/>
    </row>
    <row r="47" spans="1:28" ht="46" x14ac:dyDescent="0.35">
      <c r="A47" s="273"/>
      <c r="B47" s="273" t="s">
        <v>22</v>
      </c>
      <c r="C47" s="283">
        <v>5</v>
      </c>
      <c r="D47" s="331" t="s">
        <v>1204</v>
      </c>
      <c r="E47" s="306" t="s">
        <v>1205</v>
      </c>
      <c r="F47" s="331" t="s">
        <v>1206</v>
      </c>
      <c r="G47" s="331" t="s">
        <v>53</v>
      </c>
      <c r="H47" s="331" t="s">
        <v>1207</v>
      </c>
      <c r="I47" s="286" t="s">
        <v>762</v>
      </c>
      <c r="J47" s="290" t="s">
        <v>636</v>
      </c>
      <c r="K47" s="332" t="s">
        <v>1190</v>
      </c>
      <c r="L47" s="332" t="s">
        <v>1208</v>
      </c>
      <c r="M47" s="272" t="s">
        <v>1203</v>
      </c>
      <c r="N47" s="271">
        <v>3</v>
      </c>
      <c r="O47" s="271" t="s">
        <v>81</v>
      </c>
      <c r="P47" s="275" t="s">
        <v>20</v>
      </c>
      <c r="Q47" s="348" t="s">
        <v>46</v>
      </c>
      <c r="R47" s="320"/>
      <c r="S47" s="273" t="s">
        <v>1045</v>
      </c>
      <c r="T47" s="319" t="s">
        <v>1033</v>
      </c>
      <c r="U47" s="273" t="s">
        <v>1192</v>
      </c>
      <c r="V47" s="273" t="s">
        <v>638</v>
      </c>
      <c r="W47" s="273" t="s">
        <v>154</v>
      </c>
      <c r="X47" s="312" t="s">
        <v>638</v>
      </c>
      <c r="Y47" s="99"/>
      <c r="Z47" s="1"/>
      <c r="AA47" s="1"/>
      <c r="AB47" s="1"/>
    </row>
    <row r="48" spans="1:28" ht="40" x14ac:dyDescent="0.35">
      <c r="A48" s="273"/>
      <c r="B48" s="273" t="s">
        <v>22</v>
      </c>
      <c r="C48" s="283">
        <v>6</v>
      </c>
      <c r="D48" s="331" t="s">
        <v>1209</v>
      </c>
      <c r="E48" s="306" t="s">
        <v>1210</v>
      </c>
      <c r="F48" s="324" t="s">
        <v>1211</v>
      </c>
      <c r="G48" s="331" t="s">
        <v>53</v>
      </c>
      <c r="H48" s="331" t="s">
        <v>216</v>
      </c>
      <c r="I48" s="286" t="s">
        <v>762</v>
      </c>
      <c r="J48" s="290" t="s">
        <v>636</v>
      </c>
      <c r="K48" s="332" t="s">
        <v>1190</v>
      </c>
      <c r="L48" s="332" t="s">
        <v>1212</v>
      </c>
      <c r="M48" s="272" t="s">
        <v>1213</v>
      </c>
      <c r="N48" s="271">
        <v>2</v>
      </c>
      <c r="O48" s="271" t="s">
        <v>81</v>
      </c>
      <c r="P48" s="289" t="s">
        <v>21</v>
      </c>
      <c r="Q48" s="348" t="s">
        <v>46</v>
      </c>
      <c r="R48" s="320"/>
      <c r="S48" s="273" t="s">
        <v>1045</v>
      </c>
      <c r="T48" s="319" t="s">
        <v>1033</v>
      </c>
      <c r="U48" s="304" t="s">
        <v>1192</v>
      </c>
      <c r="V48" s="273" t="s">
        <v>638</v>
      </c>
      <c r="W48" s="273" t="s">
        <v>154</v>
      </c>
      <c r="X48" s="312" t="s">
        <v>638</v>
      </c>
      <c r="Y48" s="99"/>
      <c r="Z48" s="1"/>
      <c r="AA48" s="1"/>
      <c r="AB48" s="1"/>
    </row>
    <row r="49" spans="1:28" ht="46" x14ac:dyDescent="0.35">
      <c r="A49" s="273"/>
      <c r="B49" s="273" t="s">
        <v>22</v>
      </c>
      <c r="C49" s="283">
        <v>7</v>
      </c>
      <c r="D49" s="331" t="s">
        <v>1214</v>
      </c>
      <c r="E49" s="306" t="s">
        <v>1215</v>
      </c>
      <c r="F49" s="325" t="s">
        <v>1216</v>
      </c>
      <c r="G49" s="331" t="s">
        <v>53</v>
      </c>
      <c r="H49" s="326" t="s">
        <v>1216</v>
      </c>
      <c r="I49" s="286" t="s">
        <v>762</v>
      </c>
      <c r="J49" s="290" t="s">
        <v>636</v>
      </c>
      <c r="K49" s="332" t="s">
        <v>1125</v>
      </c>
      <c r="L49" s="332" t="s">
        <v>1105</v>
      </c>
      <c r="M49" s="331" t="s">
        <v>1217</v>
      </c>
      <c r="N49" s="271">
        <v>3</v>
      </c>
      <c r="O49" s="271" t="s">
        <v>81</v>
      </c>
      <c r="P49" s="275" t="s">
        <v>20</v>
      </c>
      <c r="Q49" s="348" t="s">
        <v>46</v>
      </c>
      <c r="R49" s="320"/>
      <c r="S49" s="273" t="s">
        <v>1045</v>
      </c>
      <c r="T49" s="319" t="s">
        <v>1033</v>
      </c>
      <c r="U49" s="304" t="s">
        <v>1192</v>
      </c>
      <c r="V49" s="273" t="s">
        <v>638</v>
      </c>
      <c r="W49" s="273" t="s">
        <v>154</v>
      </c>
      <c r="X49" s="312" t="s">
        <v>638</v>
      </c>
      <c r="Y49" s="99"/>
      <c r="Z49" s="1"/>
      <c r="AA49" s="1"/>
      <c r="AB49" s="1"/>
    </row>
    <row r="50" spans="1:28" ht="57.5" x14ac:dyDescent="0.35">
      <c r="A50" s="273"/>
      <c r="B50" s="273" t="s">
        <v>22</v>
      </c>
      <c r="C50" s="283">
        <v>8</v>
      </c>
      <c r="D50" s="331" t="s">
        <v>1218</v>
      </c>
      <c r="E50" s="306" t="s">
        <v>1219</v>
      </c>
      <c r="F50" s="325" t="s">
        <v>1216</v>
      </c>
      <c r="G50" s="331" t="s">
        <v>53</v>
      </c>
      <c r="H50" s="324" t="s">
        <v>1216</v>
      </c>
      <c r="I50" s="286" t="s">
        <v>762</v>
      </c>
      <c r="J50" s="290" t="s">
        <v>636</v>
      </c>
      <c r="K50" s="332" t="s">
        <v>1125</v>
      </c>
      <c r="L50" s="332" t="s">
        <v>1105</v>
      </c>
      <c r="M50" s="331" t="s">
        <v>1220</v>
      </c>
      <c r="N50" s="271">
        <v>3</v>
      </c>
      <c r="O50" s="271" t="s">
        <v>81</v>
      </c>
      <c r="P50" s="275" t="s">
        <v>20</v>
      </c>
      <c r="Q50" s="348" t="s">
        <v>46</v>
      </c>
      <c r="R50" s="320"/>
      <c r="S50" s="273" t="s">
        <v>1045</v>
      </c>
      <c r="T50" s="327" t="s">
        <v>1033</v>
      </c>
      <c r="U50" s="304" t="s">
        <v>1192</v>
      </c>
      <c r="V50" s="273" t="s">
        <v>638</v>
      </c>
      <c r="W50" s="273" t="s">
        <v>154</v>
      </c>
      <c r="X50" s="312" t="s">
        <v>638</v>
      </c>
      <c r="Y50" s="99"/>
      <c r="Z50" s="1"/>
      <c r="AA50" s="1"/>
      <c r="AB50" s="1"/>
    </row>
    <row r="51" spans="1:28" ht="65.25" customHeight="1" x14ac:dyDescent="0.35">
      <c r="A51" s="273"/>
      <c r="B51" s="273" t="s">
        <v>22</v>
      </c>
      <c r="C51" s="283">
        <v>9</v>
      </c>
      <c r="D51" s="331" t="s">
        <v>297</v>
      </c>
      <c r="E51" s="306" t="s">
        <v>1221</v>
      </c>
      <c r="F51" s="331" t="s">
        <v>1222</v>
      </c>
      <c r="G51" s="331" t="s">
        <v>54</v>
      </c>
      <c r="H51" s="331" t="s">
        <v>298</v>
      </c>
      <c r="I51" s="286" t="s">
        <v>762</v>
      </c>
      <c r="J51" s="290" t="s">
        <v>636</v>
      </c>
      <c r="K51" s="332" t="s">
        <v>1223</v>
      </c>
      <c r="L51" s="332" t="s">
        <v>631</v>
      </c>
      <c r="M51" s="331" t="s">
        <v>1224</v>
      </c>
      <c r="N51" s="271">
        <v>4</v>
      </c>
      <c r="O51" s="271" t="s">
        <v>81</v>
      </c>
      <c r="P51" s="275" t="s">
        <v>20</v>
      </c>
      <c r="Q51" s="348" t="s">
        <v>46</v>
      </c>
      <c r="R51" s="328"/>
      <c r="S51" s="327" t="s">
        <v>1045</v>
      </c>
      <c r="T51" s="327" t="s">
        <v>1033</v>
      </c>
      <c r="U51" s="304" t="s">
        <v>1225</v>
      </c>
      <c r="V51" s="273" t="s">
        <v>638</v>
      </c>
      <c r="W51" s="273" t="s">
        <v>154</v>
      </c>
      <c r="X51" s="312" t="s">
        <v>638</v>
      </c>
      <c r="Y51" s="99"/>
      <c r="Z51" s="1"/>
    </row>
    <row r="52" spans="1:28" ht="177" customHeight="1" x14ac:dyDescent="0.35">
      <c r="A52" s="697" t="s">
        <v>1226</v>
      </c>
      <c r="B52" s="706" t="s">
        <v>113</v>
      </c>
      <c r="C52" s="708">
        <v>1</v>
      </c>
      <c r="D52" s="330" t="s">
        <v>1227</v>
      </c>
      <c r="E52" s="333">
        <v>1.1000000000000001</v>
      </c>
      <c r="F52" s="330" t="s">
        <v>1228</v>
      </c>
      <c r="G52" s="329" t="s">
        <v>1188</v>
      </c>
      <c r="H52" s="329" t="s">
        <v>1229</v>
      </c>
      <c r="I52" s="710" t="s">
        <v>208</v>
      </c>
      <c r="J52" s="711" t="s">
        <v>1033</v>
      </c>
      <c r="K52" s="711" t="s">
        <v>1230</v>
      </c>
      <c r="L52" s="713" t="s">
        <v>1156</v>
      </c>
      <c r="M52" s="715" t="s">
        <v>1231</v>
      </c>
      <c r="N52" s="271">
        <v>4</v>
      </c>
      <c r="O52" s="717" t="s">
        <v>81</v>
      </c>
      <c r="P52" s="695" t="s">
        <v>20</v>
      </c>
      <c r="Q52" s="697" t="s">
        <v>46</v>
      </c>
      <c r="R52" s="698"/>
      <c r="S52" s="700" t="s">
        <v>1045</v>
      </c>
      <c r="T52" s="700" t="s">
        <v>1033</v>
      </c>
      <c r="U52" s="702" t="s">
        <v>1192</v>
      </c>
      <c r="V52" s="691" t="s">
        <v>1059</v>
      </c>
      <c r="W52" s="691" t="s">
        <v>154</v>
      </c>
      <c r="X52" s="691" t="s">
        <v>638</v>
      </c>
      <c r="Y52" s="99"/>
      <c r="Z52" s="1"/>
    </row>
    <row r="53" spans="1:28" ht="164.25" customHeight="1" x14ac:dyDescent="0.35">
      <c r="A53" s="704"/>
      <c r="B53" s="707"/>
      <c r="C53" s="709"/>
      <c r="D53" s="334"/>
      <c r="E53" s="335"/>
      <c r="F53" s="336"/>
      <c r="G53" s="336"/>
      <c r="H53" s="336"/>
      <c r="I53" s="710"/>
      <c r="J53" s="712"/>
      <c r="K53" s="711"/>
      <c r="L53" s="714"/>
      <c r="M53" s="716"/>
      <c r="N53" s="271">
        <v>4</v>
      </c>
      <c r="O53" s="696"/>
      <c r="P53" s="696"/>
      <c r="Q53" s="696"/>
      <c r="R53" s="699"/>
      <c r="S53" s="701"/>
      <c r="T53" s="701"/>
      <c r="U53" s="703"/>
      <c r="V53" s="692"/>
      <c r="W53" s="692"/>
      <c r="X53" s="692"/>
      <c r="Y53" s="99"/>
      <c r="Z53" s="1"/>
    </row>
    <row r="54" spans="1:28" ht="40" x14ac:dyDescent="0.35">
      <c r="A54" s="704"/>
      <c r="B54" s="273" t="s">
        <v>22</v>
      </c>
      <c r="C54" s="283">
        <v>2</v>
      </c>
      <c r="D54" s="337" t="s">
        <v>1232</v>
      </c>
      <c r="E54" s="271">
        <v>2.1</v>
      </c>
      <c r="F54" s="281" t="s">
        <v>1233</v>
      </c>
      <c r="G54" s="273" t="s">
        <v>54</v>
      </c>
      <c r="H54" s="281" t="s">
        <v>1234</v>
      </c>
      <c r="I54" s="338" t="s">
        <v>208</v>
      </c>
      <c r="J54" s="332" t="s">
        <v>1033</v>
      </c>
      <c r="K54" s="339" t="s">
        <v>1230</v>
      </c>
      <c r="L54" s="339" t="s">
        <v>832</v>
      </c>
      <c r="M54" s="331" t="s">
        <v>1235</v>
      </c>
      <c r="N54" s="305" t="s">
        <v>639</v>
      </c>
      <c r="O54" s="271" t="s">
        <v>81</v>
      </c>
      <c r="P54" s="289" t="s">
        <v>21</v>
      </c>
      <c r="Q54" s="348" t="s">
        <v>75</v>
      </c>
      <c r="R54" s="305" t="s">
        <v>1236</v>
      </c>
      <c r="S54" s="304" t="s">
        <v>1045</v>
      </c>
      <c r="T54" s="319" t="s">
        <v>1033</v>
      </c>
      <c r="U54" s="304" t="s">
        <v>1192</v>
      </c>
      <c r="V54" s="340" t="s">
        <v>1059</v>
      </c>
      <c r="W54" s="301" t="s">
        <v>501</v>
      </c>
      <c r="X54" s="301" t="s">
        <v>638</v>
      </c>
      <c r="Y54" s="99"/>
      <c r="Z54" s="1"/>
    </row>
    <row r="55" spans="1:28" ht="189.75" customHeight="1" x14ac:dyDescent="0.35">
      <c r="A55" s="704"/>
      <c r="B55" s="273" t="s">
        <v>22</v>
      </c>
      <c r="C55" s="283">
        <v>3</v>
      </c>
      <c r="D55" s="273" t="s">
        <v>1237</v>
      </c>
      <c r="E55" s="271">
        <v>3.1</v>
      </c>
      <c r="F55" s="281" t="s">
        <v>1238</v>
      </c>
      <c r="G55" s="273" t="s">
        <v>54</v>
      </c>
      <c r="H55" s="281" t="s">
        <v>1239</v>
      </c>
      <c r="I55" s="331" t="s">
        <v>208</v>
      </c>
      <c r="J55" s="332" t="s">
        <v>1033</v>
      </c>
      <c r="K55" s="332" t="s">
        <v>1240</v>
      </c>
      <c r="L55" s="274" t="s">
        <v>1049</v>
      </c>
      <c r="M55" s="341" t="s">
        <v>1241</v>
      </c>
      <c r="N55" s="342">
        <v>4</v>
      </c>
      <c r="O55" s="271" t="s">
        <v>81</v>
      </c>
      <c r="P55" s="275" t="s">
        <v>20</v>
      </c>
      <c r="Q55" s="348" t="s">
        <v>46</v>
      </c>
      <c r="R55" s="305"/>
      <c r="S55" s="304" t="s">
        <v>1242</v>
      </c>
      <c r="T55" s="319" t="s">
        <v>1033</v>
      </c>
      <c r="U55" s="304" t="s">
        <v>1243</v>
      </c>
      <c r="V55" s="294" t="s">
        <v>1059</v>
      </c>
      <c r="W55" s="294" t="s">
        <v>154</v>
      </c>
      <c r="X55" s="301" t="s">
        <v>638</v>
      </c>
      <c r="Y55" s="99"/>
      <c r="Z55" s="1"/>
    </row>
    <row r="56" spans="1:28" ht="81" customHeight="1" x14ac:dyDescent="0.35">
      <c r="A56" s="704"/>
      <c r="B56" s="273" t="s">
        <v>22</v>
      </c>
      <c r="C56" s="271">
        <v>4</v>
      </c>
      <c r="D56" s="273" t="s">
        <v>1244</v>
      </c>
      <c r="E56" s="271">
        <v>4.0999999999999996</v>
      </c>
      <c r="F56" s="281" t="s">
        <v>1245</v>
      </c>
      <c r="G56" s="273" t="s">
        <v>53</v>
      </c>
      <c r="H56" s="281" t="s">
        <v>1246</v>
      </c>
      <c r="I56" s="331" t="s">
        <v>1247</v>
      </c>
      <c r="J56" s="272" t="s">
        <v>1033</v>
      </c>
      <c r="K56" s="332" t="s">
        <v>1034</v>
      </c>
      <c r="L56" s="343" t="s">
        <v>1248</v>
      </c>
      <c r="M56" s="331" t="s">
        <v>1249</v>
      </c>
      <c r="N56" s="342" t="s">
        <v>633</v>
      </c>
      <c r="O56" s="271" t="s">
        <v>81</v>
      </c>
      <c r="P56" s="344" t="s">
        <v>20</v>
      </c>
      <c r="Q56" s="348" t="s">
        <v>46</v>
      </c>
      <c r="R56" s="305"/>
      <c r="S56" s="304" t="s">
        <v>1045</v>
      </c>
      <c r="T56" s="345" t="s">
        <v>1033</v>
      </c>
      <c r="U56" s="304" t="s">
        <v>1250</v>
      </c>
      <c r="V56" s="294" t="s">
        <v>1059</v>
      </c>
      <c r="W56" s="294" t="s">
        <v>154</v>
      </c>
      <c r="X56" s="301" t="s">
        <v>638</v>
      </c>
      <c r="Y56" s="99"/>
      <c r="Z56" s="1"/>
    </row>
    <row r="57" spans="1:28" ht="99" customHeight="1" x14ac:dyDescent="0.35">
      <c r="A57" s="704"/>
      <c r="B57" s="273" t="s">
        <v>22</v>
      </c>
      <c r="C57" s="271">
        <v>5</v>
      </c>
      <c r="D57" s="273" t="s">
        <v>297</v>
      </c>
      <c r="E57" s="271">
        <v>5.0999999999999996</v>
      </c>
      <c r="F57" s="281" t="s">
        <v>1251</v>
      </c>
      <c r="G57" s="273" t="s">
        <v>54</v>
      </c>
      <c r="H57" s="281" t="s">
        <v>1252</v>
      </c>
      <c r="I57" s="331" t="s">
        <v>1247</v>
      </c>
      <c r="J57" s="272" t="s">
        <v>1033</v>
      </c>
      <c r="K57" s="332" t="s">
        <v>1034</v>
      </c>
      <c r="L57" s="343" t="s">
        <v>1248</v>
      </c>
      <c r="M57" s="331" t="s">
        <v>1253</v>
      </c>
      <c r="N57" s="305" t="s">
        <v>633</v>
      </c>
      <c r="O57" s="271" t="s">
        <v>81</v>
      </c>
      <c r="P57" s="344" t="s">
        <v>20</v>
      </c>
      <c r="Q57" s="348" t="s">
        <v>46</v>
      </c>
      <c r="R57" s="305"/>
      <c r="S57" s="304" t="s">
        <v>1045</v>
      </c>
      <c r="T57" s="345" t="s">
        <v>1033</v>
      </c>
      <c r="U57" s="304" t="s">
        <v>1250</v>
      </c>
      <c r="V57" s="294" t="s">
        <v>1059</v>
      </c>
      <c r="W57" s="294" t="s">
        <v>154</v>
      </c>
      <c r="X57" s="301" t="s">
        <v>638</v>
      </c>
      <c r="Y57" s="99"/>
      <c r="Z57" s="1"/>
    </row>
    <row r="58" spans="1:28" ht="70" x14ac:dyDescent="0.35">
      <c r="A58" s="705"/>
      <c r="B58" s="273" t="s">
        <v>22</v>
      </c>
      <c r="C58" s="271">
        <v>6</v>
      </c>
      <c r="D58" s="273" t="s">
        <v>1193</v>
      </c>
      <c r="E58" s="271">
        <v>6.1</v>
      </c>
      <c r="F58" s="281" t="s">
        <v>1195</v>
      </c>
      <c r="G58" s="273" t="s">
        <v>53</v>
      </c>
      <c r="H58" s="281" t="s">
        <v>444</v>
      </c>
      <c r="I58" s="315" t="s">
        <v>1167</v>
      </c>
      <c r="J58" s="272" t="s">
        <v>1033</v>
      </c>
      <c r="K58" s="332" t="s">
        <v>1254</v>
      </c>
      <c r="L58" s="274" t="s">
        <v>1255</v>
      </c>
      <c r="M58" s="331" t="s">
        <v>1256</v>
      </c>
      <c r="N58" s="305">
        <v>3</v>
      </c>
      <c r="O58" s="271" t="s">
        <v>81</v>
      </c>
      <c r="P58" s="275" t="s">
        <v>20</v>
      </c>
      <c r="Q58" s="348" t="s">
        <v>46</v>
      </c>
      <c r="R58" s="305"/>
      <c r="S58" s="304" t="s">
        <v>1257</v>
      </c>
      <c r="T58" s="345" t="s">
        <v>1033</v>
      </c>
      <c r="U58" s="304" t="s">
        <v>1258</v>
      </c>
      <c r="V58" s="294" t="s">
        <v>1059</v>
      </c>
      <c r="W58" s="294" t="s">
        <v>154</v>
      </c>
      <c r="X58" s="301" t="s">
        <v>638</v>
      </c>
      <c r="Y58" s="99"/>
      <c r="Z58" s="1"/>
    </row>
    <row r="59" spans="1:28" ht="0.75" customHeight="1" x14ac:dyDescent="0.35">
      <c r="A59" s="273"/>
      <c r="B59" s="273"/>
      <c r="C59" s="271"/>
      <c r="D59" s="272"/>
      <c r="E59" s="271"/>
      <c r="F59" s="273"/>
      <c r="G59" s="273"/>
      <c r="H59" s="273"/>
      <c r="I59" s="273"/>
      <c r="J59" s="273"/>
      <c r="K59" s="273"/>
      <c r="L59" s="273"/>
      <c r="M59" s="273" t="e" cm="1">
        <f t="array" ref="M59">- Wear correct PPE</f>
        <v>#NAME?</v>
      </c>
      <c r="N59" s="271"/>
      <c r="O59" s="271"/>
      <c r="P59" s="268"/>
      <c r="Q59" s="348"/>
      <c r="R59" s="273"/>
      <c r="S59" s="273"/>
      <c r="T59" s="273"/>
      <c r="U59" s="285"/>
      <c r="V59" s="285"/>
      <c r="W59" s="285"/>
      <c r="X59" s="301" t="s">
        <v>638</v>
      </c>
      <c r="Y59" s="99"/>
      <c r="Z59" s="1"/>
    </row>
    <row r="60" spans="1:28" ht="115.5" customHeight="1" x14ac:dyDescent="0.35">
      <c r="A60" s="348" t="s">
        <v>1259</v>
      </c>
      <c r="B60" s="273" t="s">
        <v>22</v>
      </c>
      <c r="C60" s="271">
        <v>1</v>
      </c>
      <c r="D60" s="331" t="s">
        <v>1040</v>
      </c>
      <c r="E60" s="271">
        <v>1.1000000000000001</v>
      </c>
      <c r="F60" s="331" t="s">
        <v>1260</v>
      </c>
      <c r="G60" s="273" t="s">
        <v>53</v>
      </c>
      <c r="H60" s="331" t="s">
        <v>1261</v>
      </c>
      <c r="I60" s="273" t="s">
        <v>208</v>
      </c>
      <c r="J60" s="273" t="s">
        <v>1033</v>
      </c>
      <c r="K60" s="332" t="s">
        <v>1262</v>
      </c>
      <c r="L60" s="332" t="s">
        <v>631</v>
      </c>
      <c r="M60" s="331" t="s">
        <v>1263</v>
      </c>
      <c r="N60" s="271">
        <v>4</v>
      </c>
      <c r="O60" s="271" t="s">
        <v>81</v>
      </c>
      <c r="P60" s="275" t="s">
        <v>20</v>
      </c>
      <c r="Q60" s="348" t="s">
        <v>46</v>
      </c>
      <c r="R60" s="320"/>
      <c r="S60" s="304" t="s">
        <v>1045</v>
      </c>
      <c r="T60" s="345" t="s">
        <v>1033</v>
      </c>
      <c r="U60" s="268" t="s">
        <v>1264</v>
      </c>
      <c r="V60" s="294" t="s">
        <v>1059</v>
      </c>
      <c r="W60" s="294" t="s">
        <v>154</v>
      </c>
      <c r="X60" s="301" t="s">
        <v>638</v>
      </c>
      <c r="Y60" s="99"/>
      <c r="Z60" s="1"/>
    </row>
    <row r="61" spans="1:28" ht="118.5" customHeight="1" x14ac:dyDescent="0.35">
      <c r="A61" s="273"/>
      <c r="B61" s="273" t="s">
        <v>22</v>
      </c>
      <c r="C61" s="271">
        <v>2</v>
      </c>
      <c r="D61" s="307" t="s">
        <v>1193</v>
      </c>
      <c r="E61" s="271">
        <v>2.1</v>
      </c>
      <c r="F61" s="331" t="s">
        <v>1195</v>
      </c>
      <c r="G61" s="273" t="s">
        <v>53</v>
      </c>
      <c r="H61" s="307" t="s">
        <v>444</v>
      </c>
      <c r="I61" s="273" t="s">
        <v>208</v>
      </c>
      <c r="J61" s="273" t="s">
        <v>1033</v>
      </c>
      <c r="K61" s="332" t="s">
        <v>1034</v>
      </c>
      <c r="L61" s="332" t="s">
        <v>1265</v>
      </c>
      <c r="M61" s="331" t="s">
        <v>1266</v>
      </c>
      <c r="N61" s="271">
        <v>3</v>
      </c>
      <c r="O61" s="271" t="s">
        <v>81</v>
      </c>
      <c r="P61" s="275" t="s">
        <v>20</v>
      </c>
      <c r="Q61" s="348" t="s">
        <v>46</v>
      </c>
      <c r="R61" s="320"/>
      <c r="S61" s="304" t="s">
        <v>1045</v>
      </c>
      <c r="T61" s="345" t="s">
        <v>1033</v>
      </c>
      <c r="U61" s="268" t="s">
        <v>1264</v>
      </c>
      <c r="V61" s="294" t="s">
        <v>1059</v>
      </c>
      <c r="W61" s="294" t="s">
        <v>154</v>
      </c>
      <c r="X61" s="301" t="s">
        <v>638</v>
      </c>
      <c r="Y61" s="99"/>
      <c r="Z61" s="1"/>
    </row>
    <row r="62" spans="1:28" ht="92" x14ac:dyDescent="0.35">
      <c r="A62" s="273"/>
      <c r="B62" s="273" t="s">
        <v>22</v>
      </c>
      <c r="C62" s="271">
        <v>3</v>
      </c>
      <c r="D62" s="331" t="s">
        <v>1060</v>
      </c>
      <c r="E62" s="271">
        <v>3.1</v>
      </c>
      <c r="F62" s="331" t="s">
        <v>1061</v>
      </c>
      <c r="G62" s="273" t="s">
        <v>53</v>
      </c>
      <c r="H62" s="331" t="s">
        <v>1267</v>
      </c>
      <c r="I62" s="273" t="s">
        <v>208</v>
      </c>
      <c r="J62" s="273" t="s">
        <v>1033</v>
      </c>
      <c r="K62" s="332" t="s">
        <v>820</v>
      </c>
      <c r="L62" s="332" t="s">
        <v>1268</v>
      </c>
      <c r="M62" s="331" t="s">
        <v>1269</v>
      </c>
      <c r="N62" s="271">
        <v>3</v>
      </c>
      <c r="O62" s="271" t="s">
        <v>81</v>
      </c>
      <c r="P62" s="275" t="s">
        <v>20</v>
      </c>
      <c r="Q62" s="348" t="s">
        <v>75</v>
      </c>
      <c r="R62" s="320" t="s">
        <v>1270</v>
      </c>
      <c r="S62" s="304" t="s">
        <v>1045</v>
      </c>
      <c r="T62" s="345" t="s">
        <v>1033</v>
      </c>
      <c r="U62" s="268" t="s">
        <v>1264</v>
      </c>
      <c r="V62" s="294" t="s">
        <v>1059</v>
      </c>
      <c r="W62" s="294" t="s">
        <v>501</v>
      </c>
      <c r="X62" s="301" t="s">
        <v>638</v>
      </c>
      <c r="Y62" s="99"/>
      <c r="Z62" s="1"/>
    </row>
    <row r="63" spans="1:28" ht="113.25" customHeight="1" x14ac:dyDescent="0.35">
      <c r="A63" s="273"/>
      <c r="B63" s="273" t="s">
        <v>22</v>
      </c>
      <c r="C63" s="271">
        <v>4</v>
      </c>
      <c r="D63" s="331" t="s">
        <v>1271</v>
      </c>
      <c r="E63" s="271">
        <v>4.0999999999999996</v>
      </c>
      <c r="F63" s="331" t="s">
        <v>1272</v>
      </c>
      <c r="G63" s="273" t="s">
        <v>53</v>
      </c>
      <c r="H63" s="331" t="s">
        <v>1273</v>
      </c>
      <c r="I63" s="273" t="s">
        <v>208</v>
      </c>
      <c r="J63" s="273" t="s">
        <v>1033</v>
      </c>
      <c r="K63" s="332" t="s">
        <v>820</v>
      </c>
      <c r="L63" s="332" t="s">
        <v>1274</v>
      </c>
      <c r="M63" s="331" t="s">
        <v>1275</v>
      </c>
      <c r="N63" s="271">
        <v>3</v>
      </c>
      <c r="O63" s="271" t="s">
        <v>81</v>
      </c>
      <c r="P63" s="275" t="s">
        <v>20</v>
      </c>
      <c r="Q63" s="348" t="s">
        <v>46</v>
      </c>
      <c r="R63" s="320"/>
      <c r="S63" s="304" t="s">
        <v>1045</v>
      </c>
      <c r="T63" s="345" t="s">
        <v>1033</v>
      </c>
      <c r="U63" s="268" t="s">
        <v>1264</v>
      </c>
      <c r="V63" s="273" t="s">
        <v>1059</v>
      </c>
      <c r="W63" s="294" t="s">
        <v>154</v>
      </c>
      <c r="X63" s="301" t="s">
        <v>638</v>
      </c>
      <c r="Y63" s="99"/>
      <c r="Z63" s="1"/>
    </row>
    <row r="64" spans="1:28" ht="106.5" customHeight="1" x14ac:dyDescent="0.35">
      <c r="A64" s="348" t="s">
        <v>1276</v>
      </c>
      <c r="B64" s="273" t="s">
        <v>22</v>
      </c>
      <c r="C64" s="271">
        <v>1</v>
      </c>
      <c r="D64" s="324" t="s">
        <v>1277</v>
      </c>
      <c r="E64" s="271">
        <v>5.0999999999999996</v>
      </c>
      <c r="F64" s="331" t="s">
        <v>1278</v>
      </c>
      <c r="G64" s="273" t="s">
        <v>53</v>
      </c>
      <c r="H64" s="331" t="s">
        <v>1278</v>
      </c>
      <c r="I64" s="273" t="s">
        <v>208</v>
      </c>
      <c r="J64" s="273" t="s">
        <v>1033</v>
      </c>
      <c r="K64" s="332" t="s">
        <v>910</v>
      </c>
      <c r="L64" s="346" t="s">
        <v>1278</v>
      </c>
      <c r="M64" s="331" t="s">
        <v>1279</v>
      </c>
      <c r="N64" s="271">
        <v>3</v>
      </c>
      <c r="O64" s="271" t="s">
        <v>81</v>
      </c>
      <c r="P64" s="275" t="s">
        <v>20</v>
      </c>
      <c r="Q64" s="348" t="s">
        <v>46</v>
      </c>
      <c r="R64" s="347"/>
      <c r="S64" s="304" t="s">
        <v>1045</v>
      </c>
      <c r="T64" s="345" t="s">
        <v>1033</v>
      </c>
      <c r="U64" s="268" t="s">
        <v>1264</v>
      </c>
      <c r="V64" s="294" t="s">
        <v>1059</v>
      </c>
      <c r="W64" s="294" t="s">
        <v>154</v>
      </c>
      <c r="X64" s="301" t="s">
        <v>638</v>
      </c>
      <c r="Y64" s="99"/>
      <c r="Z64" s="1"/>
    </row>
    <row r="65" spans="1:26" ht="24" hidden="1" customHeight="1" x14ac:dyDescent="0.35">
      <c r="A65" s="273"/>
      <c r="B65" s="273"/>
      <c r="C65" s="271"/>
      <c r="D65" s="272"/>
      <c r="E65" s="271"/>
      <c r="F65" s="273"/>
      <c r="G65" s="273"/>
      <c r="H65" s="273"/>
      <c r="I65" s="273"/>
      <c r="J65" s="273"/>
      <c r="K65" s="273"/>
      <c r="L65" s="273"/>
      <c r="M65" s="273"/>
      <c r="N65" s="271"/>
      <c r="O65" s="271"/>
      <c r="P65" s="275" t="s">
        <v>20</v>
      </c>
      <c r="Q65" s="348" t="s">
        <v>75</v>
      </c>
      <c r="R65" s="320"/>
      <c r="S65" s="273"/>
      <c r="T65" s="273"/>
      <c r="U65" s="285"/>
      <c r="V65" s="285"/>
      <c r="W65" s="294" t="s">
        <v>154</v>
      </c>
      <c r="X65" s="301"/>
      <c r="Y65" s="99"/>
      <c r="Z65" s="1"/>
    </row>
    <row r="66" spans="1:26" ht="70" x14ac:dyDescent="0.35">
      <c r="A66" s="693" t="s">
        <v>1280</v>
      </c>
      <c r="B66" s="273" t="s">
        <v>113</v>
      </c>
      <c r="C66" s="271">
        <v>1</v>
      </c>
      <c r="D66" s="270" t="s">
        <v>967</v>
      </c>
      <c r="E66" s="271">
        <v>1.1000000000000001</v>
      </c>
      <c r="F66" s="273" t="s">
        <v>1281</v>
      </c>
      <c r="G66" s="273" t="s">
        <v>54</v>
      </c>
      <c r="H66" s="273" t="s">
        <v>1282</v>
      </c>
      <c r="I66" s="273" t="s">
        <v>208</v>
      </c>
      <c r="J66" s="273" t="s">
        <v>1283</v>
      </c>
      <c r="K66" s="270" t="s">
        <v>681</v>
      </c>
      <c r="L66" s="279" t="s">
        <v>1284</v>
      </c>
      <c r="M66" s="270" t="s">
        <v>1285</v>
      </c>
      <c r="N66" s="271">
        <v>3</v>
      </c>
      <c r="O66" s="271" t="s">
        <v>81</v>
      </c>
      <c r="P66" s="275" t="s">
        <v>20</v>
      </c>
      <c r="Q66" s="348" t="s">
        <v>46</v>
      </c>
      <c r="R66" s="268"/>
      <c r="S66" s="268" t="s">
        <v>1257</v>
      </c>
      <c r="T66" s="268" t="s">
        <v>1283</v>
      </c>
      <c r="U66" s="268" t="s">
        <v>1264</v>
      </c>
      <c r="V66" s="273" t="s">
        <v>1059</v>
      </c>
      <c r="W66" s="294" t="s">
        <v>154</v>
      </c>
      <c r="X66" s="301" t="s">
        <v>638</v>
      </c>
      <c r="Y66" s="99"/>
      <c r="Z66" s="1"/>
    </row>
    <row r="67" spans="1:26" ht="168.75" customHeight="1" x14ac:dyDescent="0.35">
      <c r="A67" s="694"/>
      <c r="B67" s="273" t="s">
        <v>113</v>
      </c>
      <c r="C67" s="271">
        <v>2</v>
      </c>
      <c r="D67" s="272" t="s">
        <v>1286</v>
      </c>
      <c r="E67" s="271">
        <v>2.1</v>
      </c>
      <c r="F67" s="281" t="s">
        <v>1287</v>
      </c>
      <c r="G67" s="273" t="s">
        <v>54</v>
      </c>
      <c r="H67" s="281" t="s">
        <v>1288</v>
      </c>
      <c r="I67" s="281" t="s">
        <v>208</v>
      </c>
      <c r="J67" s="273" t="s">
        <v>1283</v>
      </c>
      <c r="K67" s="270" t="s">
        <v>681</v>
      </c>
      <c r="L67" s="270" t="s">
        <v>1289</v>
      </c>
      <c r="M67" s="270" t="s">
        <v>1290</v>
      </c>
      <c r="N67" s="271">
        <v>4</v>
      </c>
      <c r="O67" s="271" t="s">
        <v>81</v>
      </c>
      <c r="P67" s="275" t="s">
        <v>20</v>
      </c>
      <c r="Q67" s="348" t="s">
        <v>46</v>
      </c>
      <c r="R67" s="268"/>
      <c r="S67" s="268" t="s">
        <v>1045</v>
      </c>
      <c r="T67" s="268" t="s">
        <v>1283</v>
      </c>
      <c r="U67" s="268" t="s">
        <v>1291</v>
      </c>
      <c r="V67" s="273" t="s">
        <v>1059</v>
      </c>
      <c r="W67" s="294" t="s">
        <v>154</v>
      </c>
      <c r="X67" s="301" t="s">
        <v>638</v>
      </c>
      <c r="Y67" s="99"/>
      <c r="Z67" s="1"/>
    </row>
    <row r="68" spans="1:26" ht="126.5" x14ac:dyDescent="0.35">
      <c r="A68" s="694"/>
      <c r="B68" s="273" t="s">
        <v>113</v>
      </c>
      <c r="C68" s="271">
        <v>3</v>
      </c>
      <c r="D68" s="273"/>
      <c r="E68" s="271">
        <v>2.2000000000000002</v>
      </c>
      <c r="F68" s="281" t="s">
        <v>1292</v>
      </c>
      <c r="G68" s="273" t="s">
        <v>54</v>
      </c>
      <c r="H68" s="281" t="s">
        <v>1293</v>
      </c>
      <c r="I68" s="281" t="s">
        <v>208</v>
      </c>
      <c r="J68" s="273" t="s">
        <v>1283</v>
      </c>
      <c r="K68" s="273" t="s">
        <v>681</v>
      </c>
      <c r="L68" s="273" t="s">
        <v>1294</v>
      </c>
      <c r="M68" s="272" t="s">
        <v>1295</v>
      </c>
      <c r="N68" s="271">
        <v>4</v>
      </c>
      <c r="O68" s="271" t="s">
        <v>81</v>
      </c>
      <c r="P68" s="275" t="s">
        <v>20</v>
      </c>
      <c r="Q68" s="348" t="s">
        <v>46</v>
      </c>
      <c r="R68" s="305"/>
      <c r="S68" s="268" t="s">
        <v>1045</v>
      </c>
      <c r="T68" s="268" t="s">
        <v>1283</v>
      </c>
      <c r="U68" s="268" t="s">
        <v>1291</v>
      </c>
      <c r="V68" s="273" t="s">
        <v>1059</v>
      </c>
      <c r="W68" s="294" t="s">
        <v>154</v>
      </c>
      <c r="X68" s="301" t="s">
        <v>638</v>
      </c>
      <c r="Y68" s="99"/>
      <c r="Z68" s="1"/>
    </row>
    <row r="69" spans="1:26" ht="92" x14ac:dyDescent="0.35">
      <c r="A69" s="694"/>
      <c r="B69" s="273"/>
      <c r="C69" s="271">
        <v>4</v>
      </c>
      <c r="D69" s="273"/>
      <c r="E69" s="271">
        <v>2.2999999999999998</v>
      </c>
      <c r="F69" s="281" t="s">
        <v>1296</v>
      </c>
      <c r="G69" s="273" t="s">
        <v>53</v>
      </c>
      <c r="H69" s="281" t="s">
        <v>1297</v>
      </c>
      <c r="I69" s="281" t="s">
        <v>208</v>
      </c>
      <c r="J69" s="273" t="s">
        <v>1283</v>
      </c>
      <c r="K69" s="273" t="s">
        <v>681</v>
      </c>
      <c r="L69" s="273" t="s">
        <v>1289</v>
      </c>
      <c r="M69" s="270" t="s">
        <v>1298</v>
      </c>
      <c r="N69" s="271">
        <v>4</v>
      </c>
      <c r="O69" s="271" t="s">
        <v>81</v>
      </c>
      <c r="P69" s="275" t="s">
        <v>20</v>
      </c>
      <c r="Q69" s="348" t="s">
        <v>46</v>
      </c>
      <c r="R69" s="268"/>
      <c r="S69" s="268" t="s">
        <v>1045</v>
      </c>
      <c r="T69" s="268" t="s">
        <v>1283</v>
      </c>
      <c r="U69" s="268" t="s">
        <v>1299</v>
      </c>
      <c r="V69" s="273" t="s">
        <v>1059</v>
      </c>
      <c r="W69" s="294" t="s">
        <v>154</v>
      </c>
      <c r="X69" s="301" t="s">
        <v>638</v>
      </c>
      <c r="Y69" s="99"/>
      <c r="Z69" s="1"/>
    </row>
    <row r="70" spans="1:26" ht="184" x14ac:dyDescent="0.35">
      <c r="A70" s="694"/>
      <c r="B70" s="273" t="s">
        <v>113</v>
      </c>
      <c r="C70" s="271">
        <v>5</v>
      </c>
      <c r="D70" s="273"/>
      <c r="E70" s="271">
        <v>2.4</v>
      </c>
      <c r="F70" s="281" t="s">
        <v>1300</v>
      </c>
      <c r="G70" s="273" t="s">
        <v>54</v>
      </c>
      <c r="H70" s="281" t="s">
        <v>1301</v>
      </c>
      <c r="I70" s="281" t="s">
        <v>208</v>
      </c>
      <c r="J70" s="273" t="s">
        <v>1283</v>
      </c>
      <c r="K70" s="273" t="s">
        <v>681</v>
      </c>
      <c r="L70" s="273" t="s">
        <v>1302</v>
      </c>
      <c r="M70" s="270" t="s">
        <v>1303</v>
      </c>
      <c r="N70" s="271">
        <v>4</v>
      </c>
      <c r="O70" s="271" t="s">
        <v>81</v>
      </c>
      <c r="P70" s="275" t="s">
        <v>20</v>
      </c>
      <c r="Q70" s="348" t="s">
        <v>46</v>
      </c>
      <c r="R70" s="268"/>
      <c r="S70" s="268" t="s">
        <v>1045</v>
      </c>
      <c r="T70" s="268" t="s">
        <v>1283</v>
      </c>
      <c r="U70" s="268" t="s">
        <v>1250</v>
      </c>
      <c r="V70" s="273" t="s">
        <v>1059</v>
      </c>
      <c r="W70" s="294" t="s">
        <v>154</v>
      </c>
      <c r="X70" s="301" t="s">
        <v>638</v>
      </c>
      <c r="Y70" s="99"/>
      <c r="Z70" s="1"/>
    </row>
    <row r="71" spans="1:26" ht="141.75" customHeight="1" x14ac:dyDescent="0.35">
      <c r="A71" s="694"/>
      <c r="B71" s="273" t="s">
        <v>113</v>
      </c>
      <c r="C71" s="271">
        <v>6</v>
      </c>
      <c r="D71" s="273"/>
      <c r="E71" s="271">
        <v>2.5</v>
      </c>
      <c r="F71" s="281" t="s">
        <v>1296</v>
      </c>
      <c r="G71" s="273" t="s">
        <v>53</v>
      </c>
      <c r="H71" s="281" t="s">
        <v>1297</v>
      </c>
      <c r="I71" s="281" t="s">
        <v>208</v>
      </c>
      <c r="J71" s="273" t="s">
        <v>1283</v>
      </c>
      <c r="K71" s="273" t="s">
        <v>681</v>
      </c>
      <c r="L71" s="273" t="s">
        <v>1289</v>
      </c>
      <c r="M71" s="270" t="s">
        <v>1298</v>
      </c>
      <c r="N71" s="271">
        <v>4</v>
      </c>
      <c r="O71" s="271" t="s">
        <v>81</v>
      </c>
      <c r="P71" s="275" t="s">
        <v>20</v>
      </c>
      <c r="Q71" s="348" t="s">
        <v>46</v>
      </c>
      <c r="R71" s="268"/>
      <c r="S71" s="268" t="s">
        <v>1045</v>
      </c>
      <c r="T71" s="268" t="s">
        <v>1283</v>
      </c>
      <c r="U71" s="268" t="s">
        <v>1299</v>
      </c>
      <c r="V71" s="273" t="s">
        <v>1059</v>
      </c>
      <c r="W71" s="294" t="s">
        <v>154</v>
      </c>
      <c r="X71" s="301" t="s">
        <v>638</v>
      </c>
      <c r="Y71" s="99"/>
      <c r="Z71" s="1"/>
    </row>
    <row r="72" spans="1:26" ht="196.5" customHeight="1" x14ac:dyDescent="0.35">
      <c r="A72" s="694"/>
      <c r="B72" s="273" t="s">
        <v>113</v>
      </c>
      <c r="C72" s="271">
        <v>7</v>
      </c>
      <c r="D72" s="273"/>
      <c r="E72" s="271">
        <v>2.6</v>
      </c>
      <c r="F72" s="281" t="s">
        <v>1300</v>
      </c>
      <c r="G72" s="273" t="s">
        <v>54</v>
      </c>
      <c r="H72" s="281" t="s">
        <v>1301</v>
      </c>
      <c r="I72" s="281" t="s">
        <v>208</v>
      </c>
      <c r="J72" s="273" t="s">
        <v>1283</v>
      </c>
      <c r="K72" s="273" t="s">
        <v>681</v>
      </c>
      <c r="L72" s="273" t="s">
        <v>1302</v>
      </c>
      <c r="M72" s="270" t="s">
        <v>1303</v>
      </c>
      <c r="N72" s="271">
        <v>4</v>
      </c>
      <c r="O72" s="271" t="s">
        <v>81</v>
      </c>
      <c r="P72" s="275" t="s">
        <v>20</v>
      </c>
      <c r="Q72" s="348" t="s">
        <v>46</v>
      </c>
      <c r="R72" s="268"/>
      <c r="S72" s="268" t="s">
        <v>1045</v>
      </c>
      <c r="T72" s="268" t="s">
        <v>1283</v>
      </c>
      <c r="U72" s="268" t="s">
        <v>1250</v>
      </c>
      <c r="V72" s="273" t="s">
        <v>1059</v>
      </c>
      <c r="W72" s="294" t="s">
        <v>154</v>
      </c>
      <c r="X72" s="301" t="s">
        <v>638</v>
      </c>
      <c r="Y72" s="99"/>
      <c r="Z72" s="1"/>
    </row>
    <row r="73" spans="1:26" ht="73.5" customHeight="1" x14ac:dyDescent="0.35">
      <c r="A73" s="348" t="s">
        <v>1304</v>
      </c>
      <c r="B73" s="273" t="s">
        <v>22</v>
      </c>
      <c r="C73" s="271">
        <v>1</v>
      </c>
      <c r="D73" s="272" t="s">
        <v>1305</v>
      </c>
      <c r="E73" s="271">
        <v>10</v>
      </c>
      <c r="F73" s="280" t="s">
        <v>1306</v>
      </c>
      <c r="G73" s="273" t="s">
        <v>53</v>
      </c>
      <c r="H73" s="280" t="s">
        <v>1307</v>
      </c>
      <c r="I73" s="280" t="s">
        <v>694</v>
      </c>
      <c r="J73" s="272" t="s">
        <v>1033</v>
      </c>
      <c r="K73" s="272" t="s">
        <v>1308</v>
      </c>
      <c r="L73" s="272" t="s">
        <v>1309</v>
      </c>
      <c r="M73" s="270" t="s">
        <v>1310</v>
      </c>
      <c r="N73" s="271">
        <v>3</v>
      </c>
      <c r="O73" s="271" t="s">
        <v>81</v>
      </c>
      <c r="P73" s="275" t="s">
        <v>20</v>
      </c>
      <c r="Q73" s="348" t="s">
        <v>46</v>
      </c>
      <c r="R73" s="268"/>
      <c r="S73" s="268" t="s">
        <v>1311</v>
      </c>
      <c r="T73" s="345" t="s">
        <v>1312</v>
      </c>
      <c r="U73" s="345" t="s">
        <v>1313</v>
      </c>
      <c r="V73" s="273" t="s">
        <v>638</v>
      </c>
      <c r="W73" s="273" t="s">
        <v>501</v>
      </c>
      <c r="X73" s="276" t="s">
        <v>638</v>
      </c>
      <c r="Y73" s="99"/>
      <c r="Z73" s="1"/>
    </row>
    <row r="74" spans="1:26" ht="22.5" hidden="1" customHeight="1" x14ac:dyDescent="0.35">
      <c r="A74" s="348"/>
      <c r="B74" s="273"/>
      <c r="C74" s="271"/>
      <c r="D74" s="272"/>
      <c r="E74" s="271"/>
      <c r="F74" s="273"/>
      <c r="G74" s="273"/>
      <c r="H74" s="273"/>
      <c r="I74" s="273"/>
      <c r="J74" s="273"/>
      <c r="K74" s="273"/>
      <c r="L74" s="273"/>
      <c r="M74" s="273"/>
      <c r="N74" s="271">
        <v>3</v>
      </c>
      <c r="O74" s="271"/>
      <c r="P74" s="275" t="s">
        <v>20</v>
      </c>
      <c r="Q74" s="348"/>
      <c r="R74" s="273"/>
      <c r="S74" s="273"/>
      <c r="T74" s="273"/>
      <c r="U74" s="285"/>
      <c r="V74" s="285"/>
      <c r="W74" s="285"/>
      <c r="X74" s="349"/>
      <c r="Y74" s="99"/>
      <c r="Z74" s="1"/>
    </row>
    <row r="75" spans="1:26" ht="60" customHeight="1" x14ac:dyDescent="0.35">
      <c r="A75" s="348" t="s">
        <v>988</v>
      </c>
      <c r="B75" s="273" t="s">
        <v>113</v>
      </c>
      <c r="C75" s="271"/>
      <c r="D75" s="273" t="s">
        <v>989</v>
      </c>
      <c r="E75" s="271"/>
      <c r="F75" s="273" t="s">
        <v>990</v>
      </c>
      <c r="G75" s="273" t="s">
        <v>54</v>
      </c>
      <c r="H75" s="273" t="s">
        <v>991</v>
      </c>
      <c r="I75" s="273" t="s">
        <v>992</v>
      </c>
      <c r="J75" s="273" t="s">
        <v>1314</v>
      </c>
      <c r="K75" s="273" t="s">
        <v>311</v>
      </c>
      <c r="L75" s="273" t="s">
        <v>1315</v>
      </c>
      <c r="M75" s="272" t="s">
        <v>995</v>
      </c>
      <c r="N75" s="271">
        <v>3</v>
      </c>
      <c r="O75" s="273" t="s">
        <v>81</v>
      </c>
      <c r="P75" s="275" t="s">
        <v>20</v>
      </c>
      <c r="Q75" s="285" t="s">
        <v>75</v>
      </c>
      <c r="R75" s="273" t="s">
        <v>996</v>
      </c>
      <c r="S75" s="273" t="s">
        <v>997</v>
      </c>
      <c r="T75" s="350" t="s">
        <v>1316</v>
      </c>
      <c r="U75" s="273" t="s">
        <v>998</v>
      </c>
      <c r="V75" s="351" t="s">
        <v>638</v>
      </c>
      <c r="W75" s="273" t="s">
        <v>501</v>
      </c>
      <c r="X75" s="273" t="s">
        <v>638</v>
      </c>
      <c r="Y75" s="99"/>
      <c r="Z75" s="1"/>
    </row>
    <row r="76" spans="1:26" ht="194.25" customHeight="1" x14ac:dyDescent="0.35">
      <c r="A76" s="352" t="s">
        <v>1317</v>
      </c>
      <c r="B76" s="268" t="s">
        <v>22</v>
      </c>
      <c r="C76" s="271">
        <v>1</v>
      </c>
      <c r="D76" s="353" t="s">
        <v>1318</v>
      </c>
      <c r="E76" s="271"/>
      <c r="F76" s="354" t="s">
        <v>1319</v>
      </c>
      <c r="G76" s="299" t="s">
        <v>54</v>
      </c>
      <c r="H76" s="292" t="s">
        <v>1320</v>
      </c>
      <c r="I76" s="299" t="s">
        <v>208</v>
      </c>
      <c r="J76" s="300" t="s">
        <v>1154</v>
      </c>
      <c r="K76" s="355" t="s">
        <v>702</v>
      </c>
      <c r="L76" s="301" t="s">
        <v>1321</v>
      </c>
      <c r="M76" s="356" t="s">
        <v>1322</v>
      </c>
      <c r="N76" s="327">
        <v>2</v>
      </c>
      <c r="O76" s="273" t="s">
        <v>81</v>
      </c>
      <c r="P76" s="357" t="s">
        <v>21</v>
      </c>
      <c r="Q76" s="348" t="s">
        <v>46</v>
      </c>
      <c r="R76" s="273"/>
      <c r="S76" s="355" t="s">
        <v>1323</v>
      </c>
      <c r="T76" s="301" t="s">
        <v>1159</v>
      </c>
      <c r="U76" s="356" t="s">
        <v>1324</v>
      </c>
      <c r="V76" s="294" t="s">
        <v>1059</v>
      </c>
      <c r="W76" s="294" t="s">
        <v>154</v>
      </c>
      <c r="X76" s="294" t="s">
        <v>1059</v>
      </c>
      <c r="Y76" s="99"/>
      <c r="Z76" s="1"/>
    </row>
    <row r="77" spans="1:26" ht="129" customHeight="1" x14ac:dyDescent="0.35">
      <c r="A77" s="271"/>
      <c r="B77" s="268"/>
      <c r="C77" s="271"/>
      <c r="D77" s="296" t="s">
        <v>439</v>
      </c>
      <c r="E77" s="271"/>
      <c r="F77" s="292" t="s">
        <v>1161</v>
      </c>
      <c r="G77" s="299" t="s">
        <v>53</v>
      </c>
      <c r="H77" s="292" t="s">
        <v>1162</v>
      </c>
      <c r="I77" s="299" t="s">
        <v>208</v>
      </c>
      <c r="J77" s="300" t="s">
        <v>1154</v>
      </c>
      <c r="K77" s="355" t="s">
        <v>702</v>
      </c>
      <c r="L77" s="355" t="s">
        <v>1156</v>
      </c>
      <c r="M77" s="356" t="s">
        <v>1163</v>
      </c>
      <c r="N77" s="358" t="s">
        <v>633</v>
      </c>
      <c r="O77" s="273" t="s">
        <v>81</v>
      </c>
      <c r="P77" s="344" t="s">
        <v>20</v>
      </c>
      <c r="Q77" s="348" t="s">
        <v>46</v>
      </c>
      <c r="R77" s="273"/>
      <c r="S77" s="355" t="s">
        <v>1045</v>
      </c>
      <c r="T77" s="301" t="s">
        <v>1159</v>
      </c>
      <c r="U77" s="304" t="s">
        <v>1299</v>
      </c>
      <c r="V77" s="294" t="s">
        <v>1059</v>
      </c>
      <c r="W77" s="294" t="s">
        <v>154</v>
      </c>
      <c r="X77" s="294" t="s">
        <v>1059</v>
      </c>
      <c r="Y77" s="99"/>
      <c r="Z77" s="1"/>
    </row>
    <row r="78" spans="1:26" ht="85.5" customHeight="1" x14ac:dyDescent="0.35">
      <c r="A78" s="271"/>
      <c r="B78" s="268"/>
      <c r="C78" s="271"/>
      <c r="D78" s="353" t="s">
        <v>967</v>
      </c>
      <c r="E78" s="271"/>
      <c r="F78" s="292" t="s">
        <v>1281</v>
      </c>
      <c r="G78" s="299" t="s">
        <v>54</v>
      </c>
      <c r="H78" s="292" t="s">
        <v>1282</v>
      </c>
      <c r="I78" s="299" t="s">
        <v>208</v>
      </c>
      <c r="J78" s="300" t="s">
        <v>1283</v>
      </c>
      <c r="K78" s="355" t="s">
        <v>681</v>
      </c>
      <c r="L78" s="355" t="s">
        <v>1284</v>
      </c>
      <c r="M78" s="356" t="s">
        <v>1325</v>
      </c>
      <c r="N78" s="342">
        <v>2</v>
      </c>
      <c r="O78" s="273" t="s">
        <v>81</v>
      </c>
      <c r="P78" s="359" t="s">
        <v>21</v>
      </c>
      <c r="Q78" s="348" t="s">
        <v>46</v>
      </c>
      <c r="R78" s="273"/>
      <c r="S78" s="355" t="s">
        <v>1257</v>
      </c>
      <c r="T78" s="301" t="s">
        <v>1283</v>
      </c>
      <c r="U78" s="356" t="s">
        <v>1264</v>
      </c>
      <c r="V78" s="294" t="s">
        <v>1059</v>
      </c>
      <c r="W78" s="294" t="s">
        <v>154</v>
      </c>
      <c r="X78" s="294" t="s">
        <v>1059</v>
      </c>
      <c r="Y78" s="99"/>
      <c r="Z78" s="1"/>
    </row>
    <row r="79" spans="1:26" ht="166.5" customHeight="1" x14ac:dyDescent="0.35">
      <c r="A79" s="271"/>
      <c r="B79" s="268"/>
      <c r="C79" s="271"/>
      <c r="D79" s="338" t="s">
        <v>1326</v>
      </c>
      <c r="E79" s="271"/>
      <c r="F79" s="292" t="s">
        <v>1327</v>
      </c>
      <c r="G79" s="299" t="s">
        <v>54</v>
      </c>
      <c r="H79" s="292" t="s">
        <v>1328</v>
      </c>
      <c r="I79" s="299" t="s">
        <v>208</v>
      </c>
      <c r="J79" s="300" t="s">
        <v>1283</v>
      </c>
      <c r="K79" s="360" t="s">
        <v>702</v>
      </c>
      <c r="L79" s="355" t="s">
        <v>1097</v>
      </c>
      <c r="M79" s="356" t="s">
        <v>1329</v>
      </c>
      <c r="N79" s="342">
        <v>3</v>
      </c>
      <c r="O79" s="342">
        <v>3</v>
      </c>
      <c r="P79" s="361" t="s">
        <v>19</v>
      </c>
      <c r="Q79" s="348" t="s">
        <v>46</v>
      </c>
      <c r="R79" s="273"/>
      <c r="S79" s="301" t="s">
        <v>1330</v>
      </c>
      <c r="T79" s="301" t="s">
        <v>1283</v>
      </c>
      <c r="U79" s="356" t="s">
        <v>1258</v>
      </c>
      <c r="V79" s="294" t="s">
        <v>1059</v>
      </c>
      <c r="W79" s="294" t="s">
        <v>154</v>
      </c>
      <c r="X79" s="294" t="s">
        <v>1059</v>
      </c>
      <c r="Y79" s="99"/>
      <c r="Z79" s="1"/>
    </row>
    <row r="80" spans="1:26" ht="111" customHeight="1" x14ac:dyDescent="0.35">
      <c r="A80" s="271"/>
      <c r="B80" s="268"/>
      <c r="C80" s="271"/>
      <c r="D80" s="362" t="s">
        <v>1331</v>
      </c>
      <c r="E80" s="271"/>
      <c r="F80" s="292" t="s">
        <v>1332</v>
      </c>
      <c r="G80" s="299" t="s">
        <v>54</v>
      </c>
      <c r="H80" s="292" t="s">
        <v>1333</v>
      </c>
      <c r="I80" s="299" t="s">
        <v>208</v>
      </c>
      <c r="J80" s="360" t="s">
        <v>636</v>
      </c>
      <c r="K80" s="360" t="s">
        <v>1334</v>
      </c>
      <c r="L80" s="301" t="s">
        <v>1335</v>
      </c>
      <c r="M80" s="356" t="s">
        <v>1336</v>
      </c>
      <c r="N80" s="342">
        <v>3</v>
      </c>
      <c r="O80" s="342">
        <v>2</v>
      </c>
      <c r="P80" s="344" t="s">
        <v>20</v>
      </c>
      <c r="Q80" s="348" t="s">
        <v>46</v>
      </c>
      <c r="R80" s="273"/>
      <c r="S80" s="355" t="s">
        <v>1337</v>
      </c>
      <c r="T80" s="301" t="s">
        <v>1033</v>
      </c>
      <c r="U80" s="356" t="s">
        <v>1338</v>
      </c>
      <c r="V80" s="294" t="s">
        <v>638</v>
      </c>
      <c r="W80" s="294" t="s">
        <v>154</v>
      </c>
      <c r="X80" s="294" t="s">
        <v>638</v>
      </c>
      <c r="Y80" s="99"/>
      <c r="Z80" s="1"/>
    </row>
    <row r="81" spans="1:26" ht="200" x14ac:dyDescent="0.35">
      <c r="A81" s="271"/>
      <c r="B81" s="268"/>
      <c r="C81" s="271"/>
      <c r="D81" s="362" t="s">
        <v>872</v>
      </c>
      <c r="E81" s="271"/>
      <c r="F81" s="292" t="s">
        <v>1339</v>
      </c>
      <c r="G81" s="299" t="s">
        <v>54</v>
      </c>
      <c r="H81" s="292" t="s">
        <v>1340</v>
      </c>
      <c r="I81" s="299" t="s">
        <v>208</v>
      </c>
      <c r="J81" s="360" t="s">
        <v>636</v>
      </c>
      <c r="K81" s="360" t="s">
        <v>1334</v>
      </c>
      <c r="L81" s="355" t="s">
        <v>1341</v>
      </c>
      <c r="M81" s="356" t="s">
        <v>1342</v>
      </c>
      <c r="N81" s="342">
        <v>3</v>
      </c>
      <c r="O81" s="342">
        <v>2</v>
      </c>
      <c r="P81" s="344" t="s">
        <v>20</v>
      </c>
      <c r="Q81" s="348" t="s">
        <v>46</v>
      </c>
      <c r="R81" s="273"/>
      <c r="S81" s="355" t="s">
        <v>1343</v>
      </c>
      <c r="T81" s="301" t="s">
        <v>1033</v>
      </c>
      <c r="U81" s="356" t="s">
        <v>1338</v>
      </c>
      <c r="V81" s="294" t="s">
        <v>638</v>
      </c>
      <c r="W81" s="294" t="s">
        <v>154</v>
      </c>
      <c r="X81" s="294" t="s">
        <v>638</v>
      </c>
      <c r="Y81" s="99"/>
      <c r="Z81" s="1"/>
    </row>
    <row r="82" spans="1:26" ht="39.75" customHeight="1" x14ac:dyDescent="0.35">
      <c r="A82" s="271"/>
      <c r="B82" s="268"/>
      <c r="C82" s="271"/>
      <c r="D82" s="331" t="s">
        <v>1344</v>
      </c>
      <c r="E82" s="271"/>
      <c r="F82" s="331" t="s">
        <v>1345</v>
      </c>
      <c r="G82" s="309" t="s">
        <v>53</v>
      </c>
      <c r="H82" s="331" t="s">
        <v>1346</v>
      </c>
      <c r="I82" s="331" t="s">
        <v>208</v>
      </c>
      <c r="J82" s="300" t="s">
        <v>636</v>
      </c>
      <c r="K82" s="300" t="s">
        <v>1347</v>
      </c>
      <c r="L82" s="300" t="s">
        <v>631</v>
      </c>
      <c r="M82" s="363" t="s">
        <v>1348</v>
      </c>
      <c r="N82" s="317" t="s">
        <v>633</v>
      </c>
      <c r="O82" s="317" t="s">
        <v>639</v>
      </c>
      <c r="P82" s="344" t="s">
        <v>20</v>
      </c>
      <c r="Q82" s="348" t="s">
        <v>46</v>
      </c>
      <c r="R82" s="273"/>
      <c r="S82" s="300" t="s">
        <v>1343</v>
      </c>
      <c r="T82" s="343" t="s">
        <v>1033</v>
      </c>
      <c r="U82" s="364" t="s">
        <v>1349</v>
      </c>
      <c r="V82" s="340" t="s">
        <v>1059</v>
      </c>
      <c r="W82" s="301" t="s">
        <v>154</v>
      </c>
      <c r="X82" s="301" t="s">
        <v>1059</v>
      </c>
      <c r="Y82" s="99"/>
      <c r="Z82" s="1"/>
    </row>
    <row r="83" spans="1:26" ht="207" customHeight="1" x14ac:dyDescent="0.35">
      <c r="A83" s="271"/>
      <c r="B83" s="268"/>
      <c r="C83" s="271"/>
      <c r="D83" s="315" t="s">
        <v>297</v>
      </c>
      <c r="E83" s="271"/>
      <c r="F83" s="315" t="s">
        <v>1251</v>
      </c>
      <c r="G83" s="365" t="s">
        <v>54</v>
      </c>
      <c r="H83" s="292" t="s">
        <v>1252</v>
      </c>
      <c r="I83" s="315" t="s">
        <v>1167</v>
      </c>
      <c r="J83" s="273" t="s">
        <v>1033</v>
      </c>
      <c r="K83" s="300" t="s">
        <v>1254</v>
      </c>
      <c r="L83" s="355" t="s">
        <v>1097</v>
      </c>
      <c r="M83" s="356" t="s">
        <v>1350</v>
      </c>
      <c r="N83" s="342">
        <v>3</v>
      </c>
      <c r="O83" s="342">
        <v>3</v>
      </c>
      <c r="P83" s="361" t="s">
        <v>19</v>
      </c>
      <c r="Q83" s="348" t="s">
        <v>46</v>
      </c>
      <c r="R83" s="273"/>
      <c r="S83" s="355" t="s">
        <v>1257</v>
      </c>
      <c r="T83" s="272" t="s">
        <v>1033</v>
      </c>
      <c r="U83" s="304" t="s">
        <v>1258</v>
      </c>
      <c r="V83" s="294" t="s">
        <v>1059</v>
      </c>
      <c r="W83" s="294" t="s">
        <v>154</v>
      </c>
      <c r="X83" s="294" t="s">
        <v>1059</v>
      </c>
      <c r="Y83" s="99"/>
      <c r="Z83" s="1"/>
    </row>
    <row r="84" spans="1:26" ht="273" customHeight="1" x14ac:dyDescent="0.35">
      <c r="A84" s="348"/>
      <c r="B84" s="268"/>
      <c r="C84" s="271"/>
      <c r="D84" s="331" t="s">
        <v>1351</v>
      </c>
      <c r="E84" s="271"/>
      <c r="F84" s="331" t="s">
        <v>1228</v>
      </c>
      <c r="G84" s="309" t="s">
        <v>1188</v>
      </c>
      <c r="H84" s="331" t="s">
        <v>1229</v>
      </c>
      <c r="I84" s="331" t="s">
        <v>208</v>
      </c>
      <c r="J84" s="300" t="s">
        <v>1033</v>
      </c>
      <c r="K84" s="300" t="s">
        <v>1230</v>
      </c>
      <c r="L84" s="301" t="s">
        <v>1156</v>
      </c>
      <c r="M84" s="356" t="s">
        <v>1352</v>
      </c>
      <c r="N84" s="358" t="s">
        <v>633</v>
      </c>
      <c r="O84" s="342">
        <v>3</v>
      </c>
      <c r="P84" s="344" t="s">
        <v>20</v>
      </c>
      <c r="Q84" s="348" t="s">
        <v>46</v>
      </c>
      <c r="R84" s="273"/>
      <c r="S84" s="366" t="s">
        <v>1045</v>
      </c>
      <c r="T84" s="366" t="s">
        <v>1033</v>
      </c>
      <c r="U84" s="367" t="s">
        <v>1353</v>
      </c>
      <c r="V84" s="368" t="s">
        <v>1059</v>
      </c>
      <c r="W84" s="368" t="s">
        <v>154</v>
      </c>
      <c r="X84" s="368" t="s">
        <v>1059</v>
      </c>
      <c r="Y84" s="99"/>
      <c r="Z84" s="1"/>
    </row>
    <row r="85" spans="1:26" ht="156" customHeight="1" x14ac:dyDescent="0.35">
      <c r="A85" s="271"/>
      <c r="B85" s="268"/>
      <c r="C85" s="271"/>
      <c r="D85" s="363"/>
      <c r="E85" s="271"/>
      <c r="F85" s="363"/>
      <c r="G85" s="309"/>
      <c r="H85" s="369"/>
      <c r="I85" s="331"/>
      <c r="J85" s="370"/>
      <c r="K85" s="309"/>
      <c r="L85" s="371"/>
      <c r="M85" s="356"/>
      <c r="N85" s="305"/>
      <c r="O85" s="305"/>
      <c r="P85" s="305"/>
      <c r="Q85" s="348"/>
      <c r="R85" s="273"/>
      <c r="S85" s="371"/>
      <c r="T85" s="371"/>
      <c r="U85" s="356"/>
      <c r="V85" s="372"/>
      <c r="W85" s="372"/>
      <c r="X85" s="372"/>
      <c r="Y85" s="99"/>
      <c r="Z85" s="1"/>
    </row>
    <row r="86" spans="1:26" x14ac:dyDescent="0.35">
      <c r="A86" s="271"/>
      <c r="B86" s="268"/>
      <c r="C86" s="271"/>
      <c r="D86" s="273"/>
      <c r="E86" s="271"/>
      <c r="F86" s="273"/>
      <c r="G86" s="268"/>
      <c r="H86" s="273"/>
      <c r="I86" s="273"/>
      <c r="J86" s="273"/>
      <c r="K86" s="273"/>
      <c r="L86" s="273"/>
      <c r="M86" s="273"/>
      <c r="N86" s="271"/>
      <c r="O86" s="271"/>
      <c r="P86" s="268"/>
      <c r="Q86" s="348"/>
      <c r="R86" s="273"/>
      <c r="S86" s="273"/>
      <c r="T86" s="273"/>
      <c r="U86" s="285"/>
      <c r="V86" s="348"/>
      <c r="W86" s="348"/>
      <c r="X86" s="223"/>
      <c r="Y86" s="99"/>
      <c r="Z86" s="1"/>
    </row>
    <row r="87" spans="1:26" x14ac:dyDescent="0.35">
      <c r="A87" s="271"/>
      <c r="B87" s="268"/>
      <c r="C87" s="271"/>
      <c r="D87" s="272"/>
      <c r="E87" s="271"/>
      <c r="F87" s="273"/>
      <c r="G87" s="268"/>
      <c r="H87" s="273"/>
      <c r="I87" s="273"/>
      <c r="J87" s="273"/>
      <c r="K87" s="273"/>
      <c r="L87" s="273"/>
      <c r="M87" s="273"/>
      <c r="N87" s="271"/>
      <c r="O87" s="271"/>
      <c r="P87" s="268"/>
      <c r="Q87" s="348"/>
      <c r="R87" s="273"/>
      <c r="S87" s="273"/>
      <c r="T87" s="273"/>
      <c r="U87" s="285"/>
      <c r="V87" s="348"/>
      <c r="W87" s="348"/>
      <c r="X87" s="223"/>
      <c r="Y87" s="99"/>
      <c r="Z87" s="1"/>
    </row>
    <row r="88" spans="1:26" x14ac:dyDescent="0.35">
      <c r="A88" s="348"/>
      <c r="B88" s="268"/>
      <c r="C88" s="271"/>
      <c r="D88" s="272"/>
      <c r="E88" s="271"/>
      <c r="F88" s="273"/>
      <c r="G88" s="268"/>
      <c r="H88" s="273"/>
      <c r="I88" s="273"/>
      <c r="J88" s="273"/>
      <c r="K88" s="273"/>
      <c r="L88" s="273"/>
      <c r="M88" s="273"/>
      <c r="N88" s="271"/>
      <c r="O88" s="271"/>
      <c r="P88" s="268"/>
      <c r="Q88" s="348"/>
      <c r="R88" s="273"/>
      <c r="S88" s="273"/>
      <c r="T88" s="273"/>
      <c r="U88" s="285"/>
      <c r="V88" s="348"/>
      <c r="W88" s="348"/>
      <c r="X88" s="223"/>
      <c r="Y88" s="99"/>
      <c r="Z88" s="1"/>
    </row>
    <row r="89" spans="1:26" x14ac:dyDescent="0.35">
      <c r="A89" s="271"/>
      <c r="B89" s="268"/>
      <c r="C89" s="271"/>
      <c r="D89" s="272"/>
      <c r="E89" s="271"/>
      <c r="F89" s="273"/>
      <c r="G89" s="268"/>
      <c r="H89" s="273"/>
      <c r="I89" s="273"/>
      <c r="J89" s="273"/>
      <c r="K89" s="273"/>
      <c r="L89" s="273"/>
      <c r="M89" s="273"/>
      <c r="N89" s="271"/>
      <c r="O89" s="271"/>
      <c r="P89" s="268"/>
      <c r="Q89" s="348"/>
      <c r="R89" s="273"/>
      <c r="S89" s="273"/>
      <c r="T89" s="273"/>
      <c r="U89" s="285"/>
      <c r="V89" s="348"/>
      <c r="W89" s="348"/>
      <c r="X89" s="223"/>
      <c r="Y89" s="99"/>
      <c r="Z89" s="1"/>
    </row>
    <row r="90" spans="1:26" x14ac:dyDescent="0.35">
      <c r="A90" s="271"/>
      <c r="B90" s="268"/>
      <c r="C90" s="271"/>
      <c r="D90" s="273"/>
      <c r="E90" s="271"/>
      <c r="F90" s="273"/>
      <c r="G90" s="268"/>
      <c r="H90" s="273"/>
      <c r="I90" s="273"/>
      <c r="J90" s="273"/>
      <c r="K90" s="273"/>
      <c r="L90" s="273"/>
      <c r="M90" s="273"/>
      <c r="N90" s="271"/>
      <c r="O90" s="271"/>
      <c r="P90" s="268"/>
      <c r="Q90" s="348"/>
      <c r="R90" s="273"/>
      <c r="S90" s="273"/>
      <c r="T90" s="273"/>
      <c r="U90" s="285"/>
      <c r="V90" s="348"/>
      <c r="W90" s="348"/>
      <c r="X90" s="223"/>
      <c r="Y90" s="99"/>
      <c r="Z90" s="1"/>
    </row>
    <row r="91" spans="1:26" x14ac:dyDescent="0.35">
      <c r="A91" s="271"/>
      <c r="B91" s="268"/>
      <c r="C91" s="271"/>
      <c r="D91" s="273"/>
      <c r="E91" s="271"/>
      <c r="F91" s="273"/>
      <c r="G91" s="268"/>
      <c r="H91" s="273"/>
      <c r="I91" s="273"/>
      <c r="J91" s="273"/>
      <c r="K91" s="273"/>
      <c r="L91" s="273"/>
      <c r="M91" s="273"/>
      <c r="N91" s="271"/>
      <c r="O91" s="271"/>
      <c r="P91" s="268"/>
      <c r="Q91" s="348"/>
      <c r="R91" s="273"/>
      <c r="S91" s="273"/>
      <c r="T91" s="273"/>
      <c r="U91" s="285"/>
      <c r="V91" s="348"/>
      <c r="W91" s="348"/>
      <c r="X91" s="223"/>
      <c r="Y91" s="99"/>
      <c r="Z91" s="1"/>
    </row>
    <row r="92" spans="1:26" x14ac:dyDescent="0.35">
      <c r="A92" s="271"/>
      <c r="B92" s="268"/>
      <c r="C92" s="271"/>
      <c r="D92" s="272"/>
      <c r="E92" s="271"/>
      <c r="F92" s="273"/>
      <c r="G92" s="268"/>
      <c r="H92" s="273"/>
      <c r="I92" s="273"/>
      <c r="J92" s="273"/>
      <c r="K92" s="273"/>
      <c r="L92" s="273"/>
      <c r="M92" s="273"/>
      <c r="N92" s="271"/>
      <c r="O92" s="271"/>
      <c r="P92" s="268"/>
      <c r="Q92" s="348"/>
      <c r="R92" s="273"/>
      <c r="S92" s="273"/>
      <c r="T92" s="273"/>
      <c r="U92" s="285"/>
      <c r="V92" s="348"/>
      <c r="W92" s="348"/>
      <c r="X92" s="223"/>
      <c r="Y92" s="99"/>
      <c r="Z92" s="1"/>
    </row>
    <row r="93" spans="1:26" x14ac:dyDescent="0.35">
      <c r="A93" s="271"/>
      <c r="B93" s="268"/>
      <c r="C93" s="271"/>
      <c r="D93" s="272"/>
      <c r="E93" s="271"/>
      <c r="F93" s="273"/>
      <c r="G93" s="268"/>
      <c r="H93" s="273"/>
      <c r="I93" s="273"/>
      <c r="J93" s="273"/>
      <c r="K93" s="273"/>
      <c r="L93" s="273"/>
      <c r="M93" s="273"/>
      <c r="N93" s="271"/>
      <c r="O93" s="271"/>
      <c r="P93" s="268"/>
      <c r="Q93" s="348"/>
      <c r="R93" s="273"/>
      <c r="S93" s="273"/>
      <c r="T93" s="273"/>
      <c r="U93" s="285"/>
      <c r="V93" s="348"/>
      <c r="W93" s="348"/>
      <c r="X93" s="223"/>
      <c r="Y93" s="99"/>
      <c r="Z93" s="1"/>
    </row>
    <row r="94" spans="1:26" x14ac:dyDescent="0.35">
      <c r="A94" s="271"/>
      <c r="B94" s="268"/>
      <c r="C94" s="271"/>
      <c r="D94" s="272"/>
      <c r="E94" s="271"/>
      <c r="F94" s="273"/>
      <c r="G94" s="268"/>
      <c r="H94" s="273"/>
      <c r="I94" s="273"/>
      <c r="J94" s="273"/>
      <c r="K94" s="273"/>
      <c r="L94" s="273"/>
      <c r="M94" s="273"/>
      <c r="N94" s="271"/>
      <c r="O94" s="271"/>
      <c r="P94" s="268"/>
      <c r="Q94" s="348"/>
      <c r="R94" s="273"/>
      <c r="S94" s="273"/>
      <c r="T94" s="273"/>
      <c r="U94" s="285"/>
      <c r="V94" s="348"/>
      <c r="W94" s="348"/>
      <c r="X94" s="223"/>
      <c r="Y94" s="99"/>
      <c r="Z94" s="1"/>
    </row>
    <row r="95" spans="1:26" x14ac:dyDescent="0.35">
      <c r="A95" s="271"/>
      <c r="B95" s="268"/>
      <c r="C95" s="271"/>
      <c r="D95" s="272"/>
      <c r="E95" s="271"/>
      <c r="F95" s="273"/>
      <c r="G95" s="268"/>
      <c r="H95" s="273"/>
      <c r="I95" s="273"/>
      <c r="J95" s="273"/>
      <c r="K95" s="273"/>
      <c r="L95" s="273"/>
      <c r="M95" s="273"/>
      <c r="N95" s="271"/>
      <c r="O95" s="271"/>
      <c r="P95" s="268"/>
      <c r="Q95" s="348"/>
      <c r="R95" s="273"/>
      <c r="S95" s="273"/>
      <c r="T95" s="273"/>
      <c r="U95" s="285"/>
      <c r="V95" s="348"/>
      <c r="W95" s="348"/>
      <c r="X95" s="223"/>
      <c r="Y95" s="99"/>
      <c r="Z95" s="1"/>
    </row>
    <row r="96" spans="1:26" x14ac:dyDescent="0.35">
      <c r="A96" s="271"/>
      <c r="B96" s="268"/>
      <c r="C96" s="271"/>
      <c r="D96" s="272"/>
      <c r="E96" s="271"/>
      <c r="F96" s="273"/>
      <c r="G96" s="268"/>
      <c r="H96" s="273"/>
      <c r="I96" s="273"/>
      <c r="J96" s="273"/>
      <c r="K96" s="273"/>
      <c r="L96" s="273"/>
      <c r="M96" s="273"/>
      <c r="N96" s="271"/>
      <c r="O96" s="271"/>
      <c r="P96" s="268"/>
      <c r="Q96" s="348"/>
      <c r="R96" s="273"/>
      <c r="S96" s="273"/>
      <c r="T96" s="273"/>
      <c r="U96" s="285"/>
      <c r="V96" s="348"/>
      <c r="W96" s="348"/>
      <c r="X96" s="223"/>
      <c r="Y96" s="99"/>
      <c r="Z96" s="1"/>
    </row>
    <row r="97" spans="1:26" x14ac:dyDescent="0.35">
      <c r="A97" s="271"/>
      <c r="B97" s="268"/>
      <c r="C97" s="271"/>
      <c r="D97" s="272"/>
      <c r="E97" s="271"/>
      <c r="F97" s="273"/>
      <c r="G97" s="268"/>
      <c r="H97" s="273"/>
      <c r="I97" s="273"/>
      <c r="J97" s="273"/>
      <c r="K97" s="273"/>
      <c r="L97" s="273"/>
      <c r="M97" s="273"/>
      <c r="N97" s="271"/>
      <c r="O97" s="271"/>
      <c r="P97" s="268"/>
      <c r="Q97" s="348"/>
      <c r="R97" s="273"/>
      <c r="S97" s="273"/>
      <c r="T97" s="273"/>
      <c r="U97" s="285"/>
      <c r="V97" s="348"/>
      <c r="W97" s="348"/>
      <c r="X97" s="223"/>
      <c r="Y97" s="99"/>
      <c r="Z97" s="1"/>
    </row>
    <row r="98" spans="1:26" x14ac:dyDescent="0.35">
      <c r="A98" s="271"/>
      <c r="B98" s="268"/>
      <c r="C98" s="271"/>
      <c r="D98" s="272"/>
      <c r="E98" s="271"/>
      <c r="F98" s="273"/>
      <c r="G98" s="268"/>
      <c r="H98" s="273"/>
      <c r="I98" s="273"/>
      <c r="J98" s="273"/>
      <c r="K98" s="273"/>
      <c r="L98" s="273"/>
      <c r="M98" s="273"/>
      <c r="N98" s="271"/>
      <c r="O98" s="271"/>
      <c r="P98" s="268"/>
      <c r="Q98" s="348"/>
      <c r="R98" s="273"/>
      <c r="S98" s="273"/>
      <c r="T98" s="273"/>
      <c r="U98" s="285"/>
      <c r="V98" s="348"/>
      <c r="W98" s="348"/>
      <c r="X98" s="223"/>
      <c r="Y98" s="99"/>
      <c r="Z98" s="1"/>
    </row>
    <row r="99" spans="1:26" x14ac:dyDescent="0.35">
      <c r="K99" s="225"/>
      <c r="L99" s="225"/>
      <c r="M99" s="225"/>
    </row>
    <row r="100" spans="1:26" x14ac:dyDescent="0.35">
      <c r="K100" s="225"/>
      <c r="L100" s="225"/>
      <c r="M100" s="225"/>
    </row>
    <row r="101" spans="1:26" x14ac:dyDescent="0.35">
      <c r="K101" s="225"/>
      <c r="L101" s="225"/>
      <c r="M101" s="225"/>
    </row>
    <row r="102" spans="1:26" x14ac:dyDescent="0.35">
      <c r="K102" s="225"/>
      <c r="L102" s="225"/>
      <c r="M102" s="225"/>
    </row>
    <row r="103" spans="1:26" x14ac:dyDescent="0.35">
      <c r="K103" s="225"/>
      <c r="L103" s="225"/>
      <c r="M103" s="225"/>
    </row>
    <row r="104" spans="1:26" x14ac:dyDescent="0.35">
      <c r="K104" s="225"/>
      <c r="L104" s="225"/>
      <c r="M104" s="225"/>
    </row>
    <row r="105" spans="1:26" x14ac:dyDescent="0.35">
      <c r="K105" s="225"/>
      <c r="L105" s="225"/>
      <c r="M105" s="225"/>
    </row>
    <row r="106" spans="1:26" x14ac:dyDescent="0.35">
      <c r="K106" s="225"/>
      <c r="L106" s="225"/>
      <c r="M106" s="225"/>
    </row>
    <row r="107" spans="1:26" x14ac:dyDescent="0.35">
      <c r="C107" s="225"/>
      <c r="E107" s="225"/>
      <c r="G107" s="225"/>
      <c r="I107"/>
      <c r="J107"/>
      <c r="K107"/>
      <c r="L107" s="225"/>
      <c r="M107" s="225"/>
      <c r="R107"/>
      <c r="S107"/>
      <c r="T107"/>
      <c r="U107"/>
    </row>
    <row r="108" spans="1:26" x14ac:dyDescent="0.35">
      <c r="C108" s="225"/>
      <c r="D108"/>
      <c r="F108"/>
      <c r="K108"/>
      <c r="L108"/>
      <c r="M108"/>
      <c r="N108" s="99"/>
      <c r="O108" s="1"/>
      <c r="R108"/>
      <c r="S108"/>
      <c r="T108"/>
      <c r="U108"/>
    </row>
    <row r="109" spans="1:26" x14ac:dyDescent="0.35">
      <c r="E109" s="225"/>
      <c r="G109" s="226"/>
      <c r="H109" s="226"/>
      <c r="I109"/>
      <c r="J109"/>
      <c r="K109"/>
      <c r="L109"/>
      <c r="M109" s="225"/>
      <c r="N109" s="225"/>
      <c r="O109" s="225"/>
      <c r="P109" s="225"/>
      <c r="R109"/>
      <c r="S109"/>
      <c r="T109"/>
      <c r="U109"/>
    </row>
    <row r="110" spans="1:26" x14ac:dyDescent="0.35">
      <c r="K110" s="226"/>
    </row>
    <row r="111" spans="1:26" x14ac:dyDescent="0.35">
      <c r="K111" s="226"/>
    </row>
    <row r="112" spans="1:26" x14ac:dyDescent="0.35">
      <c r="K112" s="226"/>
    </row>
    <row r="113" spans="11:26" x14ac:dyDescent="0.35">
      <c r="K113" s="226"/>
    </row>
    <row r="114" spans="11:26" x14ac:dyDescent="0.35">
      <c r="K114" s="226"/>
    </row>
    <row r="115" spans="11:26" x14ac:dyDescent="0.35">
      <c r="K115" s="226"/>
    </row>
    <row r="116" spans="11:26" x14ac:dyDescent="0.35">
      <c r="K116" s="226"/>
    </row>
    <row r="117" spans="11:26" x14ac:dyDescent="0.35">
      <c r="K117" s="226"/>
    </row>
    <row r="118" spans="11:26" x14ac:dyDescent="0.35">
      <c r="K118" s="226"/>
    </row>
    <row r="119" spans="11:26" x14ac:dyDescent="0.35">
      <c r="K119" s="226"/>
    </row>
    <row r="120" spans="11:26" x14ac:dyDescent="0.35">
      <c r="K120" s="226"/>
    </row>
    <row r="121" spans="11:26" x14ac:dyDescent="0.35">
      <c r="K121" s="226"/>
    </row>
    <row r="122" spans="11:26" x14ac:dyDescent="0.35">
      <c r="K122" s="226"/>
    </row>
    <row r="123" spans="11:26" x14ac:dyDescent="0.35">
      <c r="K123" s="226"/>
    </row>
    <row r="124" spans="11:26" x14ac:dyDescent="0.35">
      <c r="K124" s="226"/>
    </row>
    <row r="125" spans="11:26" x14ac:dyDescent="0.35">
      <c r="K125" s="226"/>
    </row>
    <row r="126" spans="11:26" x14ac:dyDescent="0.35">
      <c r="K126" s="226"/>
    </row>
    <row r="127" spans="11:26" x14ac:dyDescent="0.35">
      <c r="K127" s="226"/>
    </row>
    <row r="128" spans="11:26" x14ac:dyDescent="0.35">
      <c r="K128" s="226"/>
      <c r="Y128" s="100"/>
      <c r="Z128" s="1"/>
    </row>
    <row r="129" spans="11:26" x14ac:dyDescent="0.35">
      <c r="K129" s="226"/>
      <c r="Y129" s="1"/>
      <c r="Z129" s="1"/>
    </row>
    <row r="130" spans="11:26" x14ac:dyDescent="0.35">
      <c r="K130" s="226"/>
      <c r="Y130" s="1"/>
      <c r="Z130" s="1"/>
    </row>
    <row r="131" spans="11:26" x14ac:dyDescent="0.35">
      <c r="K131" s="226"/>
      <c r="Y131" s="1"/>
      <c r="Z131" s="1"/>
    </row>
    <row r="132" spans="11:26" x14ac:dyDescent="0.35">
      <c r="K132" s="226"/>
      <c r="Y132" s="1"/>
      <c r="Z132" s="1"/>
    </row>
    <row r="133" spans="11:26" x14ac:dyDescent="0.35">
      <c r="K133" s="226"/>
      <c r="Y133" s="1"/>
      <c r="Z133" s="1"/>
    </row>
    <row r="134" spans="11:26" x14ac:dyDescent="0.35">
      <c r="K134" s="226"/>
      <c r="Y134" s="1"/>
      <c r="Z134" s="1"/>
    </row>
    <row r="135" spans="11:26" x14ac:dyDescent="0.35">
      <c r="K135" s="226"/>
      <c r="Y135" s="1"/>
      <c r="Z135" s="1"/>
    </row>
    <row r="136" spans="11:26" x14ac:dyDescent="0.35">
      <c r="K136" s="226"/>
      <c r="Y136" s="1"/>
      <c r="Z136" s="1"/>
    </row>
    <row r="137" spans="11:26" x14ac:dyDescent="0.35">
      <c r="K137" s="226"/>
      <c r="Y137" s="1"/>
      <c r="Z137" s="1"/>
    </row>
    <row r="138" spans="11:26" x14ac:dyDescent="0.35">
      <c r="K138" s="226"/>
      <c r="Y138" s="1"/>
      <c r="Z138" s="1"/>
    </row>
    <row r="139" spans="11:26" x14ac:dyDescent="0.35">
      <c r="K139" s="226"/>
      <c r="Y139" s="1"/>
      <c r="Z139" s="1"/>
    </row>
    <row r="140" spans="11:26" x14ac:dyDescent="0.35">
      <c r="K140" s="226"/>
      <c r="Y140" s="1"/>
      <c r="Z140" s="1"/>
    </row>
    <row r="141" spans="11:26" x14ac:dyDescent="0.35">
      <c r="K141" s="226"/>
      <c r="Y141" s="1"/>
      <c r="Z141" s="1"/>
    </row>
    <row r="142" spans="11:26" x14ac:dyDescent="0.35">
      <c r="K142" s="226"/>
      <c r="Y142" s="1"/>
      <c r="Z142" s="1"/>
    </row>
    <row r="143" spans="11:26" x14ac:dyDescent="0.35">
      <c r="K143" s="226"/>
      <c r="Y143" s="1"/>
      <c r="Z143" s="1"/>
    </row>
    <row r="144" spans="11:26" x14ac:dyDescent="0.35">
      <c r="K144" s="226"/>
      <c r="Y144" s="1"/>
      <c r="Z144" s="1"/>
    </row>
    <row r="145" spans="11:11" x14ac:dyDescent="0.35">
      <c r="K145" s="226"/>
    </row>
    <row r="146" spans="11:11" x14ac:dyDescent="0.35">
      <c r="K146" s="226"/>
    </row>
    <row r="147" spans="11:11" x14ac:dyDescent="0.35">
      <c r="K147" s="226"/>
    </row>
    <row r="148" spans="11:11" x14ac:dyDescent="0.35">
      <c r="K148" s="226"/>
    </row>
    <row r="149" spans="11:11" x14ac:dyDescent="0.35">
      <c r="K149" s="226"/>
    </row>
    <row r="150" spans="11:11" x14ac:dyDescent="0.35">
      <c r="K150" s="226"/>
    </row>
    <row r="151" spans="11:11" x14ac:dyDescent="0.35">
      <c r="K151" s="226"/>
    </row>
    <row r="152" spans="11:11" x14ac:dyDescent="0.35">
      <c r="K152" s="226"/>
    </row>
    <row r="153" spans="11:11" x14ac:dyDescent="0.35">
      <c r="K153" s="226"/>
    </row>
    <row r="154" spans="11:11" x14ac:dyDescent="0.35">
      <c r="K154" s="226"/>
    </row>
    <row r="155" spans="11:11" x14ac:dyDescent="0.35">
      <c r="K155" s="226"/>
    </row>
    <row r="156" spans="11:11" x14ac:dyDescent="0.35">
      <c r="K156" s="226"/>
    </row>
    <row r="157" spans="11:11" x14ac:dyDescent="0.35">
      <c r="K157" s="226"/>
    </row>
    <row r="158" spans="11:11" x14ac:dyDescent="0.35">
      <c r="K158" s="226"/>
    </row>
  </sheetData>
  <mergeCells count="36">
    <mergeCell ref="V52:V53"/>
    <mergeCell ref="W52:W53"/>
    <mergeCell ref="X52:X53"/>
    <mergeCell ref="A66:A72"/>
    <mergeCell ref="P52:P53"/>
    <mergeCell ref="Q52:Q53"/>
    <mergeCell ref="R52:R53"/>
    <mergeCell ref="S52:S53"/>
    <mergeCell ref="T52:T53"/>
    <mergeCell ref="U52:U53"/>
    <mergeCell ref="P11:P12"/>
    <mergeCell ref="A52:A58"/>
    <mergeCell ref="B52:B53"/>
    <mergeCell ref="C52:C53"/>
    <mergeCell ref="I52:I53"/>
    <mergeCell ref="J52:J53"/>
    <mergeCell ref="K52:K53"/>
    <mergeCell ref="L52:L53"/>
    <mergeCell ref="M52:M53"/>
    <mergeCell ref="O52:O53"/>
    <mergeCell ref="O6:R6"/>
    <mergeCell ref="S6:V9"/>
    <mergeCell ref="O7:R7"/>
    <mergeCell ref="O8:R8"/>
    <mergeCell ref="O9:R9"/>
    <mergeCell ref="A10:X10"/>
    <mergeCell ref="A3:X3"/>
    <mergeCell ref="B4:I4"/>
    <mergeCell ref="K4:N4"/>
    <mergeCell ref="O4:T4"/>
    <mergeCell ref="A5:X5"/>
    <mergeCell ref="A6:A9"/>
    <mergeCell ref="B6:I9"/>
    <mergeCell ref="J6:J9"/>
    <mergeCell ref="K6:L9"/>
    <mergeCell ref="M6:N9"/>
  </mergeCells>
  <dataValidations count="15">
    <dataValidation type="list" allowBlank="1" showInputMessage="1" showErrorMessage="1" promptTitle="Risk control effectiveness" prompt="F= Fully effective_x000a_P=Partially effective_x000a_I=Ineffective_x000a_Ti=Totally ineffectve_x000a_N=None_x000a_" sqref="U82" xr:uid="{FDA63EE4-192F-47D1-8836-5A502B6100FA}">
      <formula1>$AQ$6:$AQ$9</formula1>
    </dataValidation>
    <dataValidation type="list" allowBlank="1" showInputMessage="1" showErrorMessage="1" promptTitle="Likelihood criteria" prompt="Please use criteria attached in th Likelihood criteria tab of this workbook" sqref="S82" xr:uid="{9E5D9F02-E108-47DB-9027-922C299F2EA3}">
      <formula1>$AP$6:$AP$9</formula1>
    </dataValidation>
    <dataValidation type="list" allowBlank="1" showInputMessage="1" showErrorMessage="1" promptTitle="Consequence criteria" prompt="Please use the criteia attached on the consequence criteria tab in this Workbook" sqref="N82 N77 N84" xr:uid="{58E0DABD-5174-4ADA-A0C5-49C5E95C76D5}">
      <formula1>$AO$6:$AO$11</formula1>
    </dataValidation>
    <dataValidation type="list" allowBlank="1" showInputMessage="1" showErrorMessage="1" promptTitle="Consequence criteria" prompt="Please use the criteia attached on the consequence criteria tab in this Workbook" sqref="N78" xr:uid="{00CAC730-9688-49DF-B2F7-29C7936A75CC}">
      <formula1>$AT$7:$AT$36</formula1>
    </dataValidation>
    <dataValidation type="list" allowBlank="1" showInputMessage="1" showErrorMessage="1" promptTitle="Likelihood criteria" prompt="Please use criteria attached in th Likelihood criteria tab of this workbook" sqref="O83:O84 O79:O81" xr:uid="{808F8FC2-2F6D-40C4-A07A-25D47671187B}">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76:P84" xr:uid="{9C99AE21-4376-46F4-8343-A334DB944678}">
      <formula1>$AW$7:$AW$10</formula1>
    </dataValidation>
    <dataValidation type="list" allowBlank="1" showInputMessage="1" showErrorMessage="1" promptTitle="Consequence criteria" prompt="Please use the criteia attached on the consequence criteria tab in this Workbook" sqref="N83 N79:N81 N76" xr:uid="{4D883391-E32A-4C6C-AA66-1DCC711B3F37}">
      <formula1>$AT$7:$AT$11</formula1>
    </dataValidation>
    <dataValidation type="list" allowBlank="1" showInputMessage="1" showErrorMessage="1" sqref="G76:G81" xr:uid="{5BAFA5FF-913C-4025-BE91-6B6FDD085146}">
      <formula1>$AS$7:$AS$8</formula1>
    </dataValidation>
    <dataValidation type="list" allowBlank="1" showInputMessage="1" showErrorMessage="1" sqref="B75" xr:uid="{4E73563D-D642-4F18-8FA5-C21431C3E97F}">
      <formula1>$AM$6:$AM$7</formula1>
    </dataValidation>
    <dataValidation type="list" allowBlank="1" showInputMessage="1" showErrorMessage="1" promptTitle="Consequence criteria" prompt="Please use the criteia attached on the consequence criteria tab in this Workbook" sqref="R75" xr:uid="{026F5FFD-DD26-40A2-A991-F8215CCFB219}">
      <formula1>$AO$6:$AO$10</formula1>
    </dataValidation>
    <dataValidation type="list" allowBlank="1" showInputMessage="1" showErrorMessage="1" promptTitle="Risk type" prompt="Select the risk catergory whether the risk has Safety or Health effects " sqref="G75 G82:G85" xr:uid="{3DE1E4D9-4D04-4736-9B0C-E26DE1B86FA1}">
      <formula1>$AN$6:$AN$7</formula1>
    </dataValidation>
    <dataValidation type="list" allowBlank="1" showInputMessage="1" showErrorMessage="1" promptTitle="Likelihood criteria" prompt="Please use criteria attached in th Likelihood criteria tab of this workbook" sqref="O75:O78 O82" xr:uid="{BDF9E728-E736-400F-897A-70F1F40D9579}">
      <formula1>$AP$6:$AP$10</formula1>
    </dataValidation>
    <dataValidation type="list" allowBlank="1" showErrorMessage="1" promptTitle="Risk control effectiveness" prompt="_x000a_" sqref="Q75" xr:uid="{2D50EA34-F4B4-45DF-8E36-441F79E06204}">
      <formula1>$AQ$6:$AQ$9</formula1>
    </dataValidation>
    <dataValidation type="list" allowBlank="1" showInputMessage="1" showErrorMessage="1" promptTitle="Risk type" prompt="Select the risk catergory whether the risk has Safety or Health effects " sqref="G35" xr:uid="{1DF0923C-3025-4987-8E96-124E1834D3F5}">
      <formula1>$AM$6:$AM$7</formula1>
    </dataValidation>
    <dataValidation type="list" allowBlank="1" showInputMessage="1" showErrorMessage="1" promptTitle="Risk type" prompt="Select the risk catergory whether the risk has Safety or Health effects " sqref="M23:M24 M36 M49:M51 M69:M72 M34 M41:M42 M82" xr:uid="{9C843D75-E55F-4964-8452-1E8DA2AF2158}">
      <formula1>"Safety"</formula1>
    </dataValidation>
  </dataValidations>
  <pageMargins left="0.25" right="0.25" top="0.75" bottom="0.75" header="0.3" footer="0.3"/>
  <pageSetup paperSize="8" scale="3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EBBCE-8BEC-43EA-B085-95FEC5BCB486}">
  <sheetPr>
    <pageSetUpPr fitToPage="1"/>
  </sheetPr>
  <dimension ref="A1:AB158"/>
  <sheetViews>
    <sheetView zoomScale="77" zoomScaleNormal="77" workbookViewId="0">
      <pane ySplit="9" topLeftCell="A81" activePane="bottomLeft" state="frozen"/>
      <selection activeCell="P9" sqref="P9"/>
      <selection pane="bottomLeft" activeCell="B6" sqref="B6:I9"/>
    </sheetView>
  </sheetViews>
  <sheetFormatPr defaultRowHeight="14.5" x14ac:dyDescent="0.35"/>
  <cols>
    <col min="1" max="1" width="31.54296875" customWidth="1"/>
    <col min="2" max="2" width="26.7265625" customWidth="1"/>
    <col min="3" max="3" width="8.26953125" customWidth="1"/>
    <col min="4" max="4" width="31.1796875" style="225" customWidth="1"/>
    <col min="5" max="5" width="7.26953125" bestFit="1" customWidth="1"/>
    <col min="6" max="6" width="32.54296875" style="225" bestFit="1" customWidth="1"/>
    <col min="7" max="7" width="8.7265625" bestFit="1" customWidth="1"/>
    <col min="8" max="8" width="31.81640625" style="225" bestFit="1" customWidth="1"/>
    <col min="9" max="9" width="12.1796875" style="225" customWidth="1"/>
    <col min="10" max="10" width="20.7265625" style="225" bestFit="1" customWidth="1"/>
    <col min="11" max="11" width="26.1796875" style="373" bestFit="1" customWidth="1"/>
    <col min="12" max="12" width="26" style="226" bestFit="1" customWidth="1"/>
    <col min="13" max="13" width="39.7265625" style="226" bestFit="1" customWidth="1"/>
    <col min="14" max="14" width="8.7265625" customWidth="1"/>
    <col min="15" max="15" width="8.26953125" customWidth="1"/>
    <col min="16" max="16" width="8.7265625" customWidth="1"/>
    <col min="17" max="17" width="12.453125" customWidth="1"/>
    <col min="18" max="18" width="41.453125" style="225" customWidth="1"/>
    <col min="19" max="19" width="22.1796875" style="225" customWidth="1"/>
    <col min="20" max="20" width="21.7265625" style="225" customWidth="1"/>
    <col min="21" max="21" width="33.54296875" style="225" customWidth="1"/>
    <col min="22" max="23" width="17" customWidth="1"/>
    <col min="24" max="24" width="25.7265625" customWidth="1"/>
    <col min="25" max="25" width="15" customWidth="1"/>
    <col min="43" max="43" width="17.1796875" customWidth="1"/>
  </cols>
  <sheetData>
    <row r="1" spans="1:28" ht="15.75" customHeight="1" x14ac:dyDescent="0.35">
      <c r="K1" s="226"/>
    </row>
    <row r="2" spans="1:28" ht="15.75" customHeight="1" x14ac:dyDescent="0.35">
      <c r="K2" s="226"/>
    </row>
    <row r="3" spans="1:28" ht="18.5" x14ac:dyDescent="0.45">
      <c r="A3" s="596" t="s">
        <v>55</v>
      </c>
      <c r="B3" s="597"/>
      <c r="C3" s="597"/>
      <c r="D3" s="597"/>
      <c r="E3" s="597"/>
      <c r="F3" s="597"/>
      <c r="G3" s="597"/>
      <c r="H3" s="597"/>
      <c r="I3" s="597"/>
      <c r="J3" s="597"/>
      <c r="K3" s="597"/>
      <c r="L3" s="597"/>
      <c r="M3" s="597"/>
      <c r="N3" s="597"/>
      <c r="O3" s="597"/>
      <c r="P3" s="597"/>
      <c r="Q3" s="597"/>
      <c r="R3" s="597"/>
      <c r="S3" s="597"/>
      <c r="T3" s="597"/>
      <c r="U3" s="597"/>
      <c r="V3" s="597"/>
      <c r="W3" s="597"/>
      <c r="X3" s="598"/>
    </row>
    <row r="4" spans="1:28" ht="63.75" customHeight="1" x14ac:dyDescent="0.35">
      <c r="A4" s="227" t="s">
        <v>64</v>
      </c>
      <c r="B4" s="599" t="s">
        <v>2143</v>
      </c>
      <c r="C4" s="600"/>
      <c r="D4" s="600"/>
      <c r="E4" s="600"/>
      <c r="F4" s="600"/>
      <c r="G4" s="600"/>
      <c r="H4" s="600"/>
      <c r="I4" s="601"/>
      <c r="J4" s="228" t="s">
        <v>65</v>
      </c>
      <c r="K4" s="602" t="s">
        <v>1014</v>
      </c>
      <c r="L4" s="603"/>
      <c r="M4" s="603"/>
      <c r="N4" s="604"/>
      <c r="O4" s="605" t="s">
        <v>1015</v>
      </c>
      <c r="P4" s="605"/>
      <c r="Q4" s="605"/>
      <c r="R4" s="605"/>
      <c r="S4" s="605"/>
      <c r="T4" s="605"/>
      <c r="U4" s="229" t="s">
        <v>72</v>
      </c>
      <c r="V4" s="229" t="s">
        <v>1016</v>
      </c>
      <c r="W4" s="85" t="s">
        <v>117</v>
      </c>
      <c r="X4" s="142" t="s">
        <v>116</v>
      </c>
      <c r="Z4" s="1"/>
      <c r="AA4" s="1"/>
      <c r="AB4" s="1"/>
    </row>
    <row r="5" spans="1:28" ht="9.75" customHeight="1" x14ac:dyDescent="0.35">
      <c r="A5" s="606"/>
      <c r="B5" s="606"/>
      <c r="C5" s="606"/>
      <c r="D5" s="606"/>
      <c r="E5" s="606"/>
      <c r="F5" s="606"/>
      <c r="G5" s="606"/>
      <c r="H5" s="606"/>
      <c r="I5" s="606"/>
      <c r="J5" s="606"/>
      <c r="K5" s="606"/>
      <c r="L5" s="606"/>
      <c r="M5" s="606"/>
      <c r="N5" s="606"/>
      <c r="O5" s="606"/>
      <c r="P5" s="606"/>
      <c r="Q5" s="606"/>
      <c r="R5" s="606"/>
      <c r="S5" s="606"/>
      <c r="T5" s="606"/>
      <c r="U5" s="606"/>
      <c r="V5" s="606"/>
      <c r="W5" s="606"/>
      <c r="X5" s="606"/>
      <c r="Z5" s="1"/>
      <c r="AA5" s="1"/>
      <c r="AB5" s="1"/>
    </row>
    <row r="6" spans="1:28" ht="30" customHeight="1" x14ac:dyDescent="0.35">
      <c r="A6" s="607" t="s">
        <v>1</v>
      </c>
      <c r="B6" s="718" t="s">
        <v>1017</v>
      </c>
      <c r="C6" s="611"/>
      <c r="D6" s="611"/>
      <c r="E6" s="611"/>
      <c r="F6" s="611"/>
      <c r="G6" s="611"/>
      <c r="H6" s="611"/>
      <c r="I6" s="612"/>
      <c r="J6" s="619" t="s">
        <v>2</v>
      </c>
      <c r="K6" s="690" t="s">
        <v>1018</v>
      </c>
      <c r="L6" s="690"/>
      <c r="M6" s="623" t="s">
        <v>56</v>
      </c>
      <c r="N6" s="624"/>
      <c r="O6" s="584" t="s">
        <v>1019</v>
      </c>
      <c r="P6" s="584"/>
      <c r="Q6" s="584"/>
      <c r="R6" s="584"/>
      <c r="S6" s="585"/>
      <c r="T6" s="586"/>
      <c r="U6" s="586"/>
      <c r="V6" s="587"/>
      <c r="W6" s="82" t="s">
        <v>66</v>
      </c>
      <c r="X6" s="230" t="s">
        <v>1020</v>
      </c>
      <c r="Z6" s="1"/>
      <c r="AA6" s="1"/>
      <c r="AB6" s="1"/>
    </row>
    <row r="7" spans="1:28" ht="18" customHeight="1" x14ac:dyDescent="0.35">
      <c r="A7" s="608"/>
      <c r="B7" s="613"/>
      <c r="C7" s="614"/>
      <c r="D7" s="614"/>
      <c r="E7" s="614"/>
      <c r="F7" s="614"/>
      <c r="G7" s="614"/>
      <c r="H7" s="614"/>
      <c r="I7" s="615"/>
      <c r="J7" s="620"/>
      <c r="K7" s="690"/>
      <c r="L7" s="690"/>
      <c r="M7" s="625"/>
      <c r="N7" s="626"/>
      <c r="O7" s="584" t="s">
        <v>1021</v>
      </c>
      <c r="P7" s="584"/>
      <c r="Q7" s="584"/>
      <c r="R7" s="584"/>
      <c r="S7" s="588"/>
      <c r="T7" s="589"/>
      <c r="U7" s="589"/>
      <c r="V7" s="590"/>
      <c r="W7" s="82" t="s">
        <v>118</v>
      </c>
      <c r="X7" s="102">
        <v>5</v>
      </c>
      <c r="Z7" s="1"/>
      <c r="AA7" s="1"/>
      <c r="AB7" s="1"/>
    </row>
    <row r="8" spans="1:28" ht="15.75" customHeight="1" x14ac:dyDescent="0.35">
      <c r="A8" s="608"/>
      <c r="B8" s="613"/>
      <c r="C8" s="614"/>
      <c r="D8" s="614"/>
      <c r="E8" s="614"/>
      <c r="F8" s="614"/>
      <c r="G8" s="614"/>
      <c r="H8" s="614"/>
      <c r="I8" s="615"/>
      <c r="J8" s="620"/>
      <c r="K8" s="690"/>
      <c r="L8" s="690"/>
      <c r="M8" s="625"/>
      <c r="N8" s="626"/>
      <c r="O8" s="584" t="s">
        <v>120</v>
      </c>
      <c r="P8" s="584"/>
      <c r="Q8" s="584"/>
      <c r="R8" s="584"/>
      <c r="S8" s="588"/>
      <c r="T8" s="589"/>
      <c r="U8" s="589"/>
      <c r="V8" s="590"/>
      <c r="W8" s="82" t="s">
        <v>119</v>
      </c>
      <c r="X8" s="103">
        <v>46507</v>
      </c>
      <c r="Z8" s="1"/>
      <c r="AA8" s="1"/>
      <c r="AB8" s="1"/>
    </row>
    <row r="9" spans="1:28" ht="25.5" customHeight="1" x14ac:dyDescent="0.35">
      <c r="A9" s="609"/>
      <c r="B9" s="616"/>
      <c r="C9" s="617"/>
      <c r="D9" s="617"/>
      <c r="E9" s="617"/>
      <c r="F9" s="617"/>
      <c r="G9" s="617"/>
      <c r="H9" s="617"/>
      <c r="I9" s="618"/>
      <c r="J9" s="621"/>
      <c r="K9" s="690"/>
      <c r="L9" s="690"/>
      <c r="M9" s="627"/>
      <c r="N9" s="628"/>
      <c r="O9" s="584" t="s">
        <v>1022</v>
      </c>
      <c r="P9" s="584"/>
      <c r="Q9" s="584"/>
      <c r="R9" s="584"/>
      <c r="S9" s="591"/>
      <c r="T9" s="592"/>
      <c r="U9" s="592"/>
      <c r="V9" s="593"/>
      <c r="W9" s="82"/>
      <c r="X9" s="231"/>
      <c r="Z9" s="1"/>
      <c r="AA9" s="1"/>
      <c r="AB9" s="1"/>
    </row>
    <row r="10" spans="1:28" ht="15.75" customHeight="1" thickBot="1" x14ac:dyDescent="0.4">
      <c r="A10" s="594" t="s">
        <v>52</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Z10" s="1"/>
      <c r="AA10" s="1"/>
      <c r="AB10" s="1"/>
    </row>
    <row r="11" spans="1:28" ht="78" customHeight="1" x14ac:dyDescent="0.35">
      <c r="A11" s="232" t="s">
        <v>122</v>
      </c>
      <c r="B11" s="233" t="s">
        <v>123</v>
      </c>
      <c r="C11" s="233" t="s">
        <v>124</v>
      </c>
      <c r="D11" s="234" t="s">
        <v>132</v>
      </c>
      <c r="E11" s="233" t="s">
        <v>125</v>
      </c>
      <c r="F11" s="234" t="s">
        <v>133</v>
      </c>
      <c r="G11" s="233" t="s">
        <v>126</v>
      </c>
      <c r="H11" s="235" t="s">
        <v>128</v>
      </c>
      <c r="I11" s="236" t="s">
        <v>129</v>
      </c>
      <c r="J11" s="237" t="s">
        <v>14</v>
      </c>
      <c r="K11" s="237" t="s">
        <v>130</v>
      </c>
      <c r="L11" s="237" t="s">
        <v>131</v>
      </c>
      <c r="M11" s="238" t="s">
        <v>3</v>
      </c>
      <c r="N11" s="239" t="s">
        <v>0</v>
      </c>
      <c r="O11" s="240"/>
      <c r="P11" s="577" t="s">
        <v>4</v>
      </c>
      <c r="Q11" s="241"/>
      <c r="R11" s="242" t="s">
        <v>121</v>
      </c>
      <c r="S11" s="243" t="s">
        <v>5</v>
      </c>
      <c r="T11" s="244" t="s">
        <v>6</v>
      </c>
      <c r="U11" s="245" t="s">
        <v>7</v>
      </c>
      <c r="V11" s="246" t="s">
        <v>71</v>
      </c>
      <c r="W11" s="246" t="s">
        <v>8</v>
      </c>
      <c r="X11" s="247" t="s">
        <v>114</v>
      </c>
      <c r="Z11" s="1"/>
      <c r="AA11" s="1"/>
      <c r="AB11" s="1"/>
    </row>
    <row r="12" spans="1:28" s="20" customFormat="1" ht="191.25" customHeight="1" x14ac:dyDescent="0.25">
      <c r="A12" s="248" t="s">
        <v>48</v>
      </c>
      <c r="B12" s="249" t="s">
        <v>127</v>
      </c>
      <c r="C12" s="250" t="s">
        <v>9</v>
      </c>
      <c r="D12" s="251" t="s">
        <v>1023</v>
      </c>
      <c r="E12" s="252" t="s">
        <v>9</v>
      </c>
      <c r="F12" s="253" t="s">
        <v>67</v>
      </c>
      <c r="G12" s="254" t="s">
        <v>16</v>
      </c>
      <c r="H12" s="251" t="s">
        <v>11</v>
      </c>
      <c r="I12" s="255" t="s">
        <v>68</v>
      </c>
      <c r="J12" s="256" t="s">
        <v>10</v>
      </c>
      <c r="K12" s="257" t="s">
        <v>15</v>
      </c>
      <c r="L12" s="258" t="s">
        <v>70</v>
      </c>
      <c r="M12" s="256" t="s">
        <v>1024</v>
      </c>
      <c r="N12" s="259" t="s">
        <v>18</v>
      </c>
      <c r="O12" s="260" t="s">
        <v>12</v>
      </c>
      <c r="P12" s="688"/>
      <c r="Q12" s="261" t="s">
        <v>51</v>
      </c>
      <c r="R12" s="262" t="s">
        <v>1025</v>
      </c>
      <c r="S12" s="329" t="s">
        <v>49</v>
      </c>
      <c r="T12" s="263" t="s">
        <v>50</v>
      </c>
      <c r="U12" s="264" t="s">
        <v>13</v>
      </c>
      <c r="V12" s="265" t="s">
        <v>1026</v>
      </c>
      <c r="W12" s="265" t="s">
        <v>1027</v>
      </c>
      <c r="X12" s="266" t="s">
        <v>1028</v>
      </c>
      <c r="Z12" s="19"/>
      <c r="AA12" s="19"/>
      <c r="AB12" s="19"/>
    </row>
    <row r="13" spans="1:28" ht="140.25" customHeight="1" x14ac:dyDescent="0.35">
      <c r="A13" s="267" t="s">
        <v>1029</v>
      </c>
      <c r="B13" s="268" t="s">
        <v>22</v>
      </c>
      <c r="C13" s="348">
        <v>1</v>
      </c>
      <c r="D13" s="270" t="s">
        <v>1030</v>
      </c>
      <c r="E13" s="271">
        <v>1</v>
      </c>
      <c r="F13" s="272" t="s">
        <v>560</v>
      </c>
      <c r="G13" s="273" t="s">
        <v>53</v>
      </c>
      <c r="H13" s="273" t="s">
        <v>1031</v>
      </c>
      <c r="I13" s="331" t="s">
        <v>1032</v>
      </c>
      <c r="J13" s="332" t="s">
        <v>1033</v>
      </c>
      <c r="K13" s="332" t="s">
        <v>1034</v>
      </c>
      <c r="L13" s="274" t="s">
        <v>1035</v>
      </c>
      <c r="M13" s="274" t="s">
        <v>1036</v>
      </c>
      <c r="N13" s="271">
        <v>3</v>
      </c>
      <c r="O13" s="271" t="s">
        <v>81</v>
      </c>
      <c r="P13" s="275" t="s">
        <v>20</v>
      </c>
      <c r="Q13" s="348" t="s">
        <v>46</v>
      </c>
      <c r="R13" s="273"/>
      <c r="S13" s="273" t="s">
        <v>1037</v>
      </c>
      <c r="T13" s="273" t="s">
        <v>1038</v>
      </c>
      <c r="U13" s="272" t="s">
        <v>1039</v>
      </c>
      <c r="V13" s="273" t="s">
        <v>638</v>
      </c>
      <c r="W13" s="273" t="s">
        <v>154</v>
      </c>
      <c r="X13" s="276" t="s">
        <v>638</v>
      </c>
      <c r="Y13" s="277"/>
      <c r="Z13" s="1"/>
      <c r="AA13" s="1"/>
      <c r="AB13" s="1"/>
    </row>
    <row r="14" spans="1:28" ht="144.75" customHeight="1" x14ac:dyDescent="0.35">
      <c r="A14" s="271"/>
      <c r="B14" s="268" t="s">
        <v>22</v>
      </c>
      <c r="C14" s="348">
        <v>2</v>
      </c>
      <c r="D14" s="270" t="s">
        <v>1040</v>
      </c>
      <c r="E14" s="271">
        <v>2</v>
      </c>
      <c r="F14" s="272" t="s">
        <v>1041</v>
      </c>
      <c r="G14" s="273" t="s">
        <v>53</v>
      </c>
      <c r="H14" s="272" t="s">
        <v>1042</v>
      </c>
      <c r="I14" s="273" t="s">
        <v>694</v>
      </c>
      <c r="J14" s="272" t="s">
        <v>1033</v>
      </c>
      <c r="K14" s="270" t="s">
        <v>1034</v>
      </c>
      <c r="L14" s="278" t="s">
        <v>1043</v>
      </c>
      <c r="M14" s="279" t="s">
        <v>1044</v>
      </c>
      <c r="N14" s="271">
        <v>4</v>
      </c>
      <c r="O14" s="271" t="s">
        <v>81</v>
      </c>
      <c r="P14" s="275" t="s">
        <v>20</v>
      </c>
      <c r="Q14" s="348" t="s">
        <v>46</v>
      </c>
      <c r="R14" s="273"/>
      <c r="S14" s="273" t="s">
        <v>1045</v>
      </c>
      <c r="T14" s="273" t="s">
        <v>1038</v>
      </c>
      <c r="U14" s="272" t="s">
        <v>1046</v>
      </c>
      <c r="V14" s="273" t="s">
        <v>638</v>
      </c>
      <c r="W14" s="273" t="s">
        <v>154</v>
      </c>
      <c r="X14" s="276" t="s">
        <v>638</v>
      </c>
      <c r="Y14" s="277"/>
      <c r="Z14" s="1"/>
      <c r="AA14" s="1"/>
      <c r="AB14" s="1"/>
    </row>
    <row r="15" spans="1:28" ht="130.5" customHeight="1" x14ac:dyDescent="0.35">
      <c r="A15" s="271"/>
      <c r="B15" s="268" t="s">
        <v>22</v>
      </c>
      <c r="C15" s="348">
        <v>3</v>
      </c>
      <c r="D15" s="272" t="s">
        <v>226</v>
      </c>
      <c r="E15" s="271">
        <v>3</v>
      </c>
      <c r="F15" s="280" t="s">
        <v>1047</v>
      </c>
      <c r="G15" s="273" t="s">
        <v>54</v>
      </c>
      <c r="H15" s="280" t="s">
        <v>1048</v>
      </c>
      <c r="I15" s="281" t="s">
        <v>694</v>
      </c>
      <c r="J15" s="272" t="s">
        <v>1033</v>
      </c>
      <c r="K15" s="270" t="s">
        <v>1034</v>
      </c>
      <c r="L15" s="272" t="s">
        <v>1049</v>
      </c>
      <c r="M15" s="270" t="s">
        <v>1050</v>
      </c>
      <c r="N15" s="271">
        <v>4</v>
      </c>
      <c r="O15" s="271" t="s">
        <v>81</v>
      </c>
      <c r="P15" s="275" t="s">
        <v>20</v>
      </c>
      <c r="Q15" s="348" t="s">
        <v>75</v>
      </c>
      <c r="R15" s="273" t="s">
        <v>1051</v>
      </c>
      <c r="S15" s="273" t="s">
        <v>1045</v>
      </c>
      <c r="T15" s="273" t="s">
        <v>1038</v>
      </c>
      <c r="U15" s="272" t="s">
        <v>1052</v>
      </c>
      <c r="V15" s="273" t="s">
        <v>638</v>
      </c>
      <c r="W15" s="273" t="s">
        <v>501</v>
      </c>
      <c r="X15" s="276" t="s">
        <v>638</v>
      </c>
      <c r="Y15" s="277"/>
      <c r="Z15" s="1"/>
      <c r="AA15" s="1"/>
      <c r="AB15" s="1"/>
    </row>
    <row r="16" spans="1:28" ht="92.25" customHeight="1" x14ac:dyDescent="0.35">
      <c r="A16" s="271"/>
      <c r="B16" s="268" t="s">
        <v>113</v>
      </c>
      <c r="C16" s="348">
        <v>4</v>
      </c>
      <c r="D16" s="272" t="s">
        <v>1053</v>
      </c>
      <c r="E16" s="271">
        <v>4</v>
      </c>
      <c r="F16" s="280" t="s">
        <v>1054</v>
      </c>
      <c r="G16" s="273" t="s">
        <v>53</v>
      </c>
      <c r="H16" s="280" t="s">
        <v>1055</v>
      </c>
      <c r="I16" s="281" t="s">
        <v>694</v>
      </c>
      <c r="J16" s="272" t="s">
        <v>1033</v>
      </c>
      <c r="K16" s="272" t="s">
        <v>1034</v>
      </c>
      <c r="L16" s="272" t="s">
        <v>1056</v>
      </c>
      <c r="M16" s="272" t="s">
        <v>1057</v>
      </c>
      <c r="N16" s="271">
        <v>4</v>
      </c>
      <c r="O16" s="271" t="s">
        <v>81</v>
      </c>
      <c r="P16" s="275" t="s">
        <v>20</v>
      </c>
      <c r="Q16" s="348" t="s">
        <v>46</v>
      </c>
      <c r="R16" s="273"/>
      <c r="S16" s="273" t="s">
        <v>204</v>
      </c>
      <c r="T16" s="273" t="s">
        <v>1038</v>
      </c>
      <c r="U16" s="272" t="s">
        <v>1058</v>
      </c>
      <c r="V16" s="273" t="s">
        <v>1059</v>
      </c>
      <c r="W16" s="273" t="s">
        <v>154</v>
      </c>
      <c r="X16" s="276" t="s">
        <v>638</v>
      </c>
      <c r="Y16" s="277"/>
      <c r="Z16" s="1"/>
      <c r="AA16" s="1"/>
      <c r="AB16" s="1"/>
    </row>
    <row r="17" spans="1:28" ht="93" customHeight="1" x14ac:dyDescent="0.35">
      <c r="A17" s="271"/>
      <c r="B17" s="268" t="s">
        <v>22</v>
      </c>
      <c r="C17" s="348">
        <v>5</v>
      </c>
      <c r="D17" s="272" t="s">
        <v>1060</v>
      </c>
      <c r="E17" s="271">
        <v>5</v>
      </c>
      <c r="F17" s="280" t="s">
        <v>1061</v>
      </c>
      <c r="G17" s="273" t="s">
        <v>53</v>
      </c>
      <c r="H17" s="280" t="s">
        <v>1062</v>
      </c>
      <c r="I17" s="281" t="s">
        <v>694</v>
      </c>
      <c r="J17" s="272" t="s">
        <v>1033</v>
      </c>
      <c r="K17" s="272" t="s">
        <v>820</v>
      </c>
      <c r="L17" s="272" t="s">
        <v>1063</v>
      </c>
      <c r="M17" s="272" t="s">
        <v>1064</v>
      </c>
      <c r="N17" s="271">
        <v>3</v>
      </c>
      <c r="O17" s="271" t="s">
        <v>81</v>
      </c>
      <c r="P17" s="275" t="s">
        <v>20</v>
      </c>
      <c r="Q17" s="348" t="s">
        <v>46</v>
      </c>
      <c r="R17" s="273"/>
      <c r="S17" s="273" t="s">
        <v>1045</v>
      </c>
      <c r="T17" s="273" t="s">
        <v>1038</v>
      </c>
      <c r="U17" s="272" t="s">
        <v>1065</v>
      </c>
      <c r="V17" s="273" t="s">
        <v>1059</v>
      </c>
      <c r="W17" s="273" t="s">
        <v>154</v>
      </c>
      <c r="X17" s="276" t="s">
        <v>638</v>
      </c>
      <c r="Y17" s="277"/>
      <c r="Z17" s="1"/>
      <c r="AA17" s="1"/>
      <c r="AB17" s="1"/>
    </row>
    <row r="18" spans="1:28" ht="99.75" customHeight="1" x14ac:dyDescent="0.35">
      <c r="A18" s="271"/>
      <c r="B18" s="268" t="s">
        <v>113</v>
      </c>
      <c r="C18" s="348">
        <v>6</v>
      </c>
      <c r="D18" s="272" t="s">
        <v>1066</v>
      </c>
      <c r="E18" s="271">
        <v>6</v>
      </c>
      <c r="F18" s="280" t="s">
        <v>1067</v>
      </c>
      <c r="G18" s="273" t="s">
        <v>53</v>
      </c>
      <c r="H18" s="280" t="s">
        <v>1068</v>
      </c>
      <c r="I18" s="281" t="s">
        <v>694</v>
      </c>
      <c r="J18" s="272" t="s">
        <v>1033</v>
      </c>
      <c r="K18" s="272" t="s">
        <v>820</v>
      </c>
      <c r="L18" s="272" t="s">
        <v>1069</v>
      </c>
      <c r="M18" s="272" t="s">
        <v>1070</v>
      </c>
      <c r="N18" s="271">
        <v>3</v>
      </c>
      <c r="O18" s="271" t="s">
        <v>81</v>
      </c>
      <c r="P18" s="275" t="s">
        <v>20</v>
      </c>
      <c r="Q18" s="348" t="s">
        <v>46</v>
      </c>
      <c r="R18" s="273"/>
      <c r="S18" s="273" t="s">
        <v>204</v>
      </c>
      <c r="T18" s="273" t="s">
        <v>1038</v>
      </c>
      <c r="U18" s="272" t="s">
        <v>1071</v>
      </c>
      <c r="V18" s="273" t="s">
        <v>1059</v>
      </c>
      <c r="W18" s="273" t="s">
        <v>154</v>
      </c>
      <c r="X18" s="276" t="s">
        <v>638</v>
      </c>
      <c r="Y18" s="282"/>
      <c r="Z18" s="1"/>
      <c r="AA18" s="1"/>
      <c r="AB18" s="1"/>
    </row>
    <row r="19" spans="1:28" ht="69" x14ac:dyDescent="0.35">
      <c r="A19" s="271"/>
      <c r="B19" s="268" t="s">
        <v>22</v>
      </c>
      <c r="C19" s="348">
        <v>7</v>
      </c>
      <c r="D19" s="272" t="s">
        <v>1072</v>
      </c>
      <c r="E19" s="271">
        <v>7</v>
      </c>
      <c r="F19" s="280" t="s">
        <v>668</v>
      </c>
      <c r="G19" s="273" t="s">
        <v>53</v>
      </c>
      <c r="H19" s="280" t="s">
        <v>1073</v>
      </c>
      <c r="I19" s="281" t="s">
        <v>694</v>
      </c>
      <c r="J19" s="272" t="s">
        <v>1033</v>
      </c>
      <c r="K19" s="272" t="s">
        <v>1074</v>
      </c>
      <c r="L19" s="272" t="s">
        <v>1075</v>
      </c>
      <c r="M19" s="272" t="s">
        <v>1076</v>
      </c>
      <c r="N19" s="271">
        <v>4</v>
      </c>
      <c r="O19" s="271" t="s">
        <v>81</v>
      </c>
      <c r="P19" s="275" t="s">
        <v>20</v>
      </c>
      <c r="Q19" s="348" t="s">
        <v>46</v>
      </c>
      <c r="R19" s="273"/>
      <c r="S19" s="273" t="s">
        <v>1077</v>
      </c>
      <c r="T19" s="273" t="s">
        <v>1038</v>
      </c>
      <c r="U19" s="272" t="s">
        <v>1078</v>
      </c>
      <c r="V19" s="273" t="s">
        <v>1059</v>
      </c>
      <c r="W19" s="273" t="s">
        <v>154</v>
      </c>
      <c r="X19" s="276" t="s">
        <v>638</v>
      </c>
      <c r="Y19" s="282"/>
      <c r="Z19" s="1"/>
      <c r="AA19" s="1"/>
      <c r="AB19" s="1"/>
    </row>
    <row r="20" spans="1:28" ht="69" x14ac:dyDescent="0.35">
      <c r="A20" s="271"/>
      <c r="B20" s="268" t="s">
        <v>22</v>
      </c>
      <c r="C20" s="348">
        <v>8</v>
      </c>
      <c r="D20" s="272" t="s">
        <v>1079</v>
      </c>
      <c r="E20" s="271">
        <v>8</v>
      </c>
      <c r="F20" s="280" t="s">
        <v>1080</v>
      </c>
      <c r="G20" s="273" t="s">
        <v>53</v>
      </c>
      <c r="H20" s="280" t="s">
        <v>1081</v>
      </c>
      <c r="I20" s="281" t="s">
        <v>694</v>
      </c>
      <c r="J20" s="272" t="s">
        <v>1033</v>
      </c>
      <c r="K20" s="272" t="s">
        <v>1082</v>
      </c>
      <c r="L20" s="272" t="s">
        <v>1083</v>
      </c>
      <c r="M20" s="273" t="s">
        <v>1084</v>
      </c>
      <c r="N20" s="271">
        <v>4</v>
      </c>
      <c r="O20" s="271" t="s">
        <v>81</v>
      </c>
      <c r="P20" s="275" t="s">
        <v>20</v>
      </c>
      <c r="Q20" s="348" t="s">
        <v>46</v>
      </c>
      <c r="R20" s="273" t="s">
        <v>1085</v>
      </c>
      <c r="S20" s="273" t="s">
        <v>1077</v>
      </c>
      <c r="T20" s="273" t="s">
        <v>1038</v>
      </c>
      <c r="U20" s="272" t="s">
        <v>1086</v>
      </c>
      <c r="V20" s="273" t="s">
        <v>1059</v>
      </c>
      <c r="W20" s="273" t="s">
        <v>154</v>
      </c>
      <c r="X20" s="276" t="s">
        <v>638</v>
      </c>
      <c r="Y20" s="282"/>
      <c r="Z20" s="1"/>
      <c r="AA20" s="1"/>
      <c r="AB20" s="1"/>
    </row>
    <row r="21" spans="1:28" ht="80.5" x14ac:dyDescent="0.35">
      <c r="A21" s="271"/>
      <c r="B21" s="268" t="s">
        <v>22</v>
      </c>
      <c r="C21" s="348">
        <v>9</v>
      </c>
      <c r="D21" s="270" t="s">
        <v>967</v>
      </c>
      <c r="E21" s="271">
        <v>10</v>
      </c>
      <c r="F21" s="280" t="s">
        <v>1087</v>
      </c>
      <c r="G21" s="273" t="s">
        <v>53</v>
      </c>
      <c r="H21" s="280" t="s">
        <v>1088</v>
      </c>
      <c r="I21" s="281" t="s">
        <v>694</v>
      </c>
      <c r="J21" s="272" t="s">
        <v>1033</v>
      </c>
      <c r="K21" s="270" t="s">
        <v>1089</v>
      </c>
      <c r="L21" s="270" t="s">
        <v>1090</v>
      </c>
      <c r="M21" s="273" t="s">
        <v>1091</v>
      </c>
      <c r="N21" s="271">
        <v>3</v>
      </c>
      <c r="O21" s="271" t="s">
        <v>81</v>
      </c>
      <c r="P21" s="275" t="s">
        <v>20</v>
      </c>
      <c r="Q21" s="348" t="s">
        <v>46</v>
      </c>
      <c r="R21" s="273"/>
      <c r="S21" s="273" t="s">
        <v>1077</v>
      </c>
      <c r="T21" s="273" t="s">
        <v>1038</v>
      </c>
      <c r="U21" s="272" t="s">
        <v>1092</v>
      </c>
      <c r="V21" s="273" t="s">
        <v>1059</v>
      </c>
      <c r="W21" s="273" t="s">
        <v>154</v>
      </c>
      <c r="X21" s="276" t="s">
        <v>638</v>
      </c>
      <c r="Y21" s="282"/>
      <c r="Z21" s="1"/>
      <c r="AA21" s="1"/>
      <c r="AB21" s="1"/>
    </row>
    <row r="22" spans="1:28" ht="141.75" customHeight="1" x14ac:dyDescent="0.35">
      <c r="A22" s="271"/>
      <c r="B22" s="268" t="s">
        <v>22</v>
      </c>
      <c r="C22" s="348">
        <v>10</v>
      </c>
      <c r="D22" s="270" t="s">
        <v>1093</v>
      </c>
      <c r="E22" s="271">
        <v>11</v>
      </c>
      <c r="F22" s="280" t="s">
        <v>1094</v>
      </c>
      <c r="G22" s="273" t="s">
        <v>53</v>
      </c>
      <c r="H22" s="280" t="s">
        <v>1095</v>
      </c>
      <c r="I22" s="281" t="s">
        <v>208</v>
      </c>
      <c r="J22" s="272" t="s">
        <v>1033</v>
      </c>
      <c r="K22" s="270" t="s">
        <v>1096</v>
      </c>
      <c r="L22" s="274" t="s">
        <v>1097</v>
      </c>
      <c r="M22" s="273" t="s">
        <v>1098</v>
      </c>
      <c r="N22" s="271">
        <v>3</v>
      </c>
      <c r="O22" s="271" t="s">
        <v>81</v>
      </c>
      <c r="P22" s="275" t="s">
        <v>20</v>
      </c>
      <c r="Q22" s="348" t="s">
        <v>46</v>
      </c>
      <c r="R22" s="273"/>
      <c r="S22" s="273" t="s">
        <v>1045</v>
      </c>
      <c r="T22" s="273" t="s">
        <v>1038</v>
      </c>
      <c r="U22" s="272" t="s">
        <v>1099</v>
      </c>
      <c r="V22" s="273" t="s">
        <v>1059</v>
      </c>
      <c r="W22" s="273" t="s">
        <v>154</v>
      </c>
      <c r="X22" s="276" t="s">
        <v>638</v>
      </c>
      <c r="Y22" s="282"/>
      <c r="Z22" s="1"/>
      <c r="AA22" s="1"/>
      <c r="AB22" s="1"/>
    </row>
    <row r="23" spans="1:28" ht="53.25" hidden="1" customHeight="1" x14ac:dyDescent="0.35">
      <c r="A23" s="271"/>
      <c r="B23" s="268"/>
      <c r="C23" s="283"/>
      <c r="D23" s="284"/>
      <c r="E23" s="283"/>
      <c r="F23" s="284"/>
      <c r="G23" s="268"/>
      <c r="H23" s="284"/>
      <c r="I23" s="284"/>
      <c r="J23" s="284"/>
      <c r="K23" s="284"/>
      <c r="L23" s="284"/>
      <c r="M23" s="270"/>
      <c r="N23" s="271"/>
      <c r="O23" s="271"/>
      <c r="P23" s="268"/>
      <c r="Q23" s="348"/>
      <c r="R23" s="273"/>
      <c r="S23" s="273"/>
      <c r="T23" s="273"/>
      <c r="U23" s="285"/>
      <c r="V23" s="285"/>
      <c r="W23" s="273" t="s">
        <v>154</v>
      </c>
      <c r="X23" s="276" t="s">
        <v>638</v>
      </c>
      <c r="Y23" s="282"/>
      <c r="Z23" s="1"/>
      <c r="AA23" s="1"/>
      <c r="AB23" s="1"/>
    </row>
    <row r="24" spans="1:28" ht="47" x14ac:dyDescent="0.35">
      <c r="A24" s="348" t="s">
        <v>1100</v>
      </c>
      <c r="B24" s="268" t="s">
        <v>113</v>
      </c>
      <c r="C24" s="283">
        <v>1</v>
      </c>
      <c r="D24" s="286" t="s">
        <v>1101</v>
      </c>
      <c r="E24" s="283">
        <v>1.1000000000000001</v>
      </c>
      <c r="F24" s="286" t="s">
        <v>1102</v>
      </c>
      <c r="G24" s="273" t="s">
        <v>53</v>
      </c>
      <c r="H24" s="286" t="s">
        <v>1103</v>
      </c>
      <c r="I24" s="286" t="s">
        <v>762</v>
      </c>
      <c r="J24" s="286" t="s">
        <v>1033</v>
      </c>
      <c r="K24" s="286" t="s">
        <v>1104</v>
      </c>
      <c r="L24" s="286" t="s">
        <v>1105</v>
      </c>
      <c r="M24" s="270" t="s">
        <v>1106</v>
      </c>
      <c r="N24" s="271">
        <v>3</v>
      </c>
      <c r="O24" s="271" t="s">
        <v>81</v>
      </c>
      <c r="P24" s="275" t="s">
        <v>20</v>
      </c>
      <c r="Q24" s="348" t="s">
        <v>46</v>
      </c>
      <c r="R24" s="273"/>
      <c r="S24" s="273" t="s">
        <v>1107</v>
      </c>
      <c r="T24" s="273" t="s">
        <v>1038</v>
      </c>
      <c r="U24" s="286" t="s">
        <v>1108</v>
      </c>
      <c r="V24" s="273" t="s">
        <v>1059</v>
      </c>
      <c r="W24" s="273" t="s">
        <v>154</v>
      </c>
      <c r="X24" s="276" t="s">
        <v>638</v>
      </c>
      <c r="Y24" s="99"/>
      <c r="Z24" s="1"/>
      <c r="AA24" s="1"/>
      <c r="AB24" s="1"/>
    </row>
    <row r="25" spans="1:28" ht="58.5" x14ac:dyDescent="0.35">
      <c r="A25" s="271"/>
      <c r="B25" s="268" t="s">
        <v>113</v>
      </c>
      <c r="C25" s="283">
        <v>2</v>
      </c>
      <c r="D25" s="286" t="s">
        <v>1109</v>
      </c>
      <c r="E25" s="283">
        <v>2.1</v>
      </c>
      <c r="F25" s="286" t="s">
        <v>1110</v>
      </c>
      <c r="G25" s="273" t="s">
        <v>53</v>
      </c>
      <c r="H25" s="286" t="s">
        <v>1111</v>
      </c>
      <c r="I25" s="286" t="s">
        <v>762</v>
      </c>
      <c r="J25" s="286" t="s">
        <v>1033</v>
      </c>
      <c r="K25" s="286" t="s">
        <v>1112</v>
      </c>
      <c r="L25" s="286" t="s">
        <v>1043</v>
      </c>
      <c r="M25" s="273" t="s">
        <v>1113</v>
      </c>
      <c r="N25" s="271">
        <v>4</v>
      </c>
      <c r="O25" s="271" t="s">
        <v>81</v>
      </c>
      <c r="P25" s="275" t="s">
        <v>20</v>
      </c>
      <c r="Q25" s="348" t="s">
        <v>46</v>
      </c>
      <c r="R25" s="273"/>
      <c r="S25" s="273" t="s">
        <v>1114</v>
      </c>
      <c r="T25" s="273" t="s">
        <v>1038</v>
      </c>
      <c r="U25" s="286" t="s">
        <v>1115</v>
      </c>
      <c r="V25" s="273" t="s">
        <v>1059</v>
      </c>
      <c r="W25" s="273" t="s">
        <v>154</v>
      </c>
      <c r="X25" s="276" t="s">
        <v>638</v>
      </c>
      <c r="Y25" s="99"/>
      <c r="Z25" s="1"/>
      <c r="AA25" s="1"/>
      <c r="AB25" s="1"/>
    </row>
    <row r="26" spans="1:28" ht="81.5" x14ac:dyDescent="0.35">
      <c r="A26" s="271"/>
      <c r="B26" s="268" t="s">
        <v>22</v>
      </c>
      <c r="C26" s="283">
        <v>3</v>
      </c>
      <c r="D26" s="286" t="s">
        <v>1116</v>
      </c>
      <c r="E26" s="283">
        <v>3.1</v>
      </c>
      <c r="F26" s="286" t="s">
        <v>1117</v>
      </c>
      <c r="G26" s="273" t="s">
        <v>53</v>
      </c>
      <c r="H26" s="286" t="s">
        <v>1118</v>
      </c>
      <c r="I26" s="286" t="s">
        <v>762</v>
      </c>
      <c r="J26" s="286" t="s">
        <v>1033</v>
      </c>
      <c r="K26" s="286" t="s">
        <v>1119</v>
      </c>
      <c r="L26" s="286" t="s">
        <v>1043</v>
      </c>
      <c r="M26" s="286" t="s">
        <v>1120</v>
      </c>
      <c r="N26" s="271">
        <v>4</v>
      </c>
      <c r="O26" s="271" t="s">
        <v>81</v>
      </c>
      <c r="P26" s="275" t="s">
        <v>20</v>
      </c>
      <c r="Q26" s="348" t="s">
        <v>46</v>
      </c>
      <c r="R26" s="287"/>
      <c r="S26" s="288" t="s">
        <v>1114</v>
      </c>
      <c r="T26" s="273" t="s">
        <v>1038</v>
      </c>
      <c r="U26" s="286" t="s">
        <v>1121</v>
      </c>
      <c r="V26" s="273" t="s">
        <v>1059</v>
      </c>
      <c r="W26" s="273" t="s">
        <v>154</v>
      </c>
      <c r="X26" s="276" t="s">
        <v>638</v>
      </c>
      <c r="Y26" s="99"/>
      <c r="Z26" s="1"/>
      <c r="AA26" s="1"/>
      <c r="AB26" s="1"/>
    </row>
    <row r="27" spans="1:28" ht="47" x14ac:dyDescent="0.35">
      <c r="A27" s="271"/>
      <c r="B27" s="268" t="s">
        <v>22</v>
      </c>
      <c r="C27" s="283">
        <v>4</v>
      </c>
      <c r="D27" s="286" t="s">
        <v>1122</v>
      </c>
      <c r="E27" s="283">
        <v>4.0999999999999996</v>
      </c>
      <c r="F27" s="286" t="s">
        <v>1123</v>
      </c>
      <c r="G27" s="273" t="s">
        <v>54</v>
      </c>
      <c r="H27" s="286" t="s">
        <v>1124</v>
      </c>
      <c r="I27" s="286" t="s">
        <v>762</v>
      </c>
      <c r="J27" s="286" t="s">
        <v>1033</v>
      </c>
      <c r="K27" s="286" t="s">
        <v>1125</v>
      </c>
      <c r="L27" s="286" t="s">
        <v>237</v>
      </c>
      <c r="M27" s="286" t="s">
        <v>1126</v>
      </c>
      <c r="N27" s="271">
        <v>3</v>
      </c>
      <c r="O27" s="271" t="s">
        <v>80</v>
      </c>
      <c r="P27" s="289" t="s">
        <v>21</v>
      </c>
      <c r="Q27" s="348" t="s">
        <v>46</v>
      </c>
      <c r="R27" s="287"/>
      <c r="S27" s="288" t="s">
        <v>1114</v>
      </c>
      <c r="T27" s="273" t="s">
        <v>1038</v>
      </c>
      <c r="U27" s="286" t="s">
        <v>1127</v>
      </c>
      <c r="V27" s="273" t="s">
        <v>1059</v>
      </c>
      <c r="W27" s="273" t="s">
        <v>154</v>
      </c>
      <c r="X27" s="276" t="s">
        <v>638</v>
      </c>
      <c r="Y27" s="99"/>
      <c r="Z27" s="1"/>
      <c r="AA27" s="1"/>
      <c r="AB27" s="1"/>
    </row>
    <row r="28" spans="1:28" ht="141.75" customHeight="1" x14ac:dyDescent="0.35">
      <c r="A28" s="271"/>
      <c r="B28" s="268" t="s">
        <v>22</v>
      </c>
      <c r="C28" s="283">
        <v>5</v>
      </c>
      <c r="D28" s="286" t="s">
        <v>226</v>
      </c>
      <c r="E28" s="283">
        <v>5.0999999999999996</v>
      </c>
      <c r="F28" s="286" t="s">
        <v>227</v>
      </c>
      <c r="G28" s="273" t="s">
        <v>54</v>
      </c>
      <c r="H28" s="286" t="s">
        <v>1128</v>
      </c>
      <c r="I28" s="286" t="s">
        <v>762</v>
      </c>
      <c r="J28" s="288" t="s">
        <v>1033</v>
      </c>
      <c r="K28" s="288" t="s">
        <v>1129</v>
      </c>
      <c r="L28" s="288" t="s">
        <v>237</v>
      </c>
      <c r="M28" s="270" t="s">
        <v>1050</v>
      </c>
      <c r="N28" s="271">
        <v>3</v>
      </c>
      <c r="O28" s="271" t="s">
        <v>81</v>
      </c>
      <c r="P28" s="275" t="s">
        <v>20</v>
      </c>
      <c r="Q28" s="348" t="s">
        <v>46</v>
      </c>
      <c r="R28" s="287"/>
      <c r="S28" s="288" t="s">
        <v>1130</v>
      </c>
      <c r="T28" s="273" t="s">
        <v>1038</v>
      </c>
      <c r="U28" s="286" t="s">
        <v>1131</v>
      </c>
      <c r="V28" s="273" t="s">
        <v>1059</v>
      </c>
      <c r="W28" s="273" t="s">
        <v>154</v>
      </c>
      <c r="X28" s="276" t="s">
        <v>638</v>
      </c>
      <c r="Y28" s="99"/>
      <c r="Z28" s="1"/>
      <c r="AA28" s="1"/>
      <c r="AB28" s="1"/>
    </row>
    <row r="29" spans="1:28" ht="69" x14ac:dyDescent="0.35">
      <c r="A29" s="271"/>
      <c r="B29" s="268" t="s">
        <v>22</v>
      </c>
      <c r="C29" s="283">
        <v>6</v>
      </c>
      <c r="D29" s="272" t="s">
        <v>1060</v>
      </c>
      <c r="E29" s="271">
        <v>6.1</v>
      </c>
      <c r="F29" s="280" t="s">
        <v>1061</v>
      </c>
      <c r="G29" s="273" t="s">
        <v>53</v>
      </c>
      <c r="H29" s="280" t="s">
        <v>1062</v>
      </c>
      <c r="I29" s="281" t="s">
        <v>694</v>
      </c>
      <c r="J29" s="272" t="s">
        <v>1033</v>
      </c>
      <c r="K29" s="272" t="s">
        <v>820</v>
      </c>
      <c r="L29" s="272" t="s">
        <v>1132</v>
      </c>
      <c r="M29" s="272" t="s">
        <v>1133</v>
      </c>
      <c r="N29" s="271">
        <v>3</v>
      </c>
      <c r="O29" s="271" t="s">
        <v>81</v>
      </c>
      <c r="P29" s="275" t="s">
        <v>20</v>
      </c>
      <c r="Q29" s="348" t="s">
        <v>46</v>
      </c>
      <c r="R29" s="273"/>
      <c r="S29" s="273" t="s">
        <v>1045</v>
      </c>
      <c r="T29" s="273" t="s">
        <v>1038</v>
      </c>
      <c r="U29" s="272" t="s">
        <v>1065</v>
      </c>
      <c r="V29" s="273" t="s">
        <v>1059</v>
      </c>
      <c r="W29" s="273" t="s">
        <v>154</v>
      </c>
      <c r="X29" s="276" t="s">
        <v>638</v>
      </c>
      <c r="Y29" s="99"/>
      <c r="Z29" s="1"/>
      <c r="AA29" s="1"/>
      <c r="AB29" s="1"/>
    </row>
    <row r="30" spans="1:28" ht="35.5" x14ac:dyDescent="0.35">
      <c r="A30" s="271"/>
      <c r="B30" s="268" t="s">
        <v>113</v>
      </c>
      <c r="C30" s="283">
        <v>7</v>
      </c>
      <c r="D30" s="286" t="s">
        <v>1134</v>
      </c>
      <c r="E30" s="283">
        <v>7.1</v>
      </c>
      <c r="F30" s="286" t="s">
        <v>1135</v>
      </c>
      <c r="G30" s="273" t="s">
        <v>53</v>
      </c>
      <c r="H30" s="286" t="s">
        <v>1136</v>
      </c>
      <c r="I30" s="286" t="s">
        <v>762</v>
      </c>
      <c r="J30" s="286" t="s">
        <v>1033</v>
      </c>
      <c r="K30" s="286" t="s">
        <v>1137</v>
      </c>
      <c r="L30" s="286" t="s">
        <v>1138</v>
      </c>
      <c r="M30" s="286" t="s">
        <v>1139</v>
      </c>
      <c r="N30" s="271">
        <v>4</v>
      </c>
      <c r="O30" s="271" t="s">
        <v>81</v>
      </c>
      <c r="P30" s="275" t="s">
        <v>20</v>
      </c>
      <c r="Q30" s="348" t="s">
        <v>46</v>
      </c>
      <c r="R30" s="287"/>
      <c r="S30" s="288" t="s">
        <v>1140</v>
      </c>
      <c r="T30" s="273" t="s">
        <v>1038</v>
      </c>
      <c r="U30" s="286" t="s">
        <v>1141</v>
      </c>
      <c r="V30" s="273" t="s">
        <v>1059</v>
      </c>
      <c r="W30" s="273" t="s">
        <v>154</v>
      </c>
      <c r="X30" s="276" t="s">
        <v>638</v>
      </c>
      <c r="Y30" s="99"/>
      <c r="Z30" s="1"/>
      <c r="AA30" s="1"/>
      <c r="AB30" s="1"/>
    </row>
    <row r="31" spans="1:28" ht="69" x14ac:dyDescent="0.35">
      <c r="A31" s="271"/>
      <c r="B31" s="268" t="s">
        <v>113</v>
      </c>
      <c r="C31" s="283">
        <v>8</v>
      </c>
      <c r="D31" s="272" t="s">
        <v>1072</v>
      </c>
      <c r="E31" s="271">
        <v>8.1</v>
      </c>
      <c r="F31" s="280" t="s">
        <v>668</v>
      </c>
      <c r="G31" s="273" t="s">
        <v>53</v>
      </c>
      <c r="H31" s="280" t="s">
        <v>1073</v>
      </c>
      <c r="I31" s="281" t="s">
        <v>694</v>
      </c>
      <c r="J31" s="272" t="s">
        <v>1033</v>
      </c>
      <c r="K31" s="272" t="s">
        <v>1074</v>
      </c>
      <c r="L31" s="272" t="s">
        <v>1075</v>
      </c>
      <c r="M31" s="272" t="s">
        <v>1142</v>
      </c>
      <c r="N31" s="271">
        <v>4</v>
      </c>
      <c r="O31" s="271" t="s">
        <v>81</v>
      </c>
      <c r="P31" s="275" t="s">
        <v>20</v>
      </c>
      <c r="Q31" s="348" t="s">
        <v>46</v>
      </c>
      <c r="R31" s="273"/>
      <c r="S31" s="273" t="s">
        <v>1077</v>
      </c>
      <c r="T31" s="273" t="s">
        <v>1038</v>
      </c>
      <c r="U31" s="272" t="s">
        <v>1078</v>
      </c>
      <c r="V31" s="273" t="s">
        <v>1059</v>
      </c>
      <c r="W31" s="273" t="s">
        <v>154</v>
      </c>
      <c r="X31" s="276" t="s">
        <v>638</v>
      </c>
      <c r="Y31" s="99"/>
      <c r="Z31" s="1"/>
      <c r="AA31" s="1"/>
      <c r="AB31" s="1"/>
    </row>
    <row r="32" spans="1:28" ht="166.5" customHeight="1" x14ac:dyDescent="0.35">
      <c r="A32" s="271"/>
      <c r="B32" s="268" t="s">
        <v>22</v>
      </c>
      <c r="C32" s="283">
        <v>9</v>
      </c>
      <c r="D32" s="288" t="s">
        <v>1143</v>
      </c>
      <c r="E32" s="283">
        <v>9.1</v>
      </c>
      <c r="F32" s="280" t="s">
        <v>1094</v>
      </c>
      <c r="G32" s="273" t="s">
        <v>53</v>
      </c>
      <c r="H32" s="280" t="s">
        <v>1144</v>
      </c>
      <c r="I32" s="281" t="s">
        <v>208</v>
      </c>
      <c r="J32" s="272" t="s">
        <v>1033</v>
      </c>
      <c r="K32" s="270" t="s">
        <v>1096</v>
      </c>
      <c r="L32" s="274" t="s">
        <v>1097</v>
      </c>
      <c r="M32" s="273" t="s">
        <v>1098</v>
      </c>
      <c r="N32" s="271">
        <v>3</v>
      </c>
      <c r="O32" s="271" t="s">
        <v>81</v>
      </c>
      <c r="P32" s="275" t="s">
        <v>20</v>
      </c>
      <c r="Q32" s="348" t="s">
        <v>46</v>
      </c>
      <c r="R32" s="273"/>
      <c r="S32" s="273" t="s">
        <v>1045</v>
      </c>
      <c r="T32" s="273" t="s">
        <v>1038</v>
      </c>
      <c r="U32" s="272" t="s">
        <v>1099</v>
      </c>
      <c r="V32" s="273" t="s">
        <v>1059</v>
      </c>
      <c r="W32" s="273" t="s">
        <v>154</v>
      </c>
      <c r="X32" s="276" t="s">
        <v>638</v>
      </c>
      <c r="Y32" s="99"/>
      <c r="Z32" s="1"/>
      <c r="AA32" s="1"/>
      <c r="AB32" s="1"/>
    </row>
    <row r="33" spans="1:28" ht="169.5" customHeight="1" x14ac:dyDescent="0.35">
      <c r="A33" s="271"/>
      <c r="B33" s="268" t="s">
        <v>22</v>
      </c>
      <c r="C33" s="283">
        <v>10</v>
      </c>
      <c r="D33" s="290" t="s">
        <v>1145</v>
      </c>
      <c r="E33" s="283">
        <v>10.1</v>
      </c>
      <c r="F33" s="288" t="s">
        <v>1146</v>
      </c>
      <c r="G33" s="273" t="s">
        <v>53</v>
      </c>
      <c r="H33" s="288" t="s">
        <v>1147</v>
      </c>
      <c r="I33" s="286" t="s">
        <v>762</v>
      </c>
      <c r="J33" s="288" t="s">
        <v>1033</v>
      </c>
      <c r="K33" s="288" t="s">
        <v>910</v>
      </c>
      <c r="L33" s="288" t="s">
        <v>1148</v>
      </c>
      <c r="M33" s="273" t="s">
        <v>1149</v>
      </c>
      <c r="N33" s="271">
        <v>4</v>
      </c>
      <c r="O33" s="271" t="s">
        <v>81</v>
      </c>
      <c r="P33" s="275" t="s">
        <v>20</v>
      </c>
      <c r="Q33" s="348" t="s">
        <v>46</v>
      </c>
      <c r="R33" s="287"/>
      <c r="S33" s="288" t="s">
        <v>1150</v>
      </c>
      <c r="T33" s="273" t="s">
        <v>1038</v>
      </c>
      <c r="U33" s="288" t="str">
        <f>U32</f>
        <v xml:space="preserve"> Occupational Health and Safety Act, Act 85 of 1993 (OHS Act), - Compensation for Occupational Injuries and Diseases Act, Act 130 of 1993 (COID), General Administrative Regulations 2003, General Safety Regulation, 1990, , Hazardous chemical agents regulation.</v>
      </c>
      <c r="V33" s="273" t="s">
        <v>1059</v>
      </c>
      <c r="W33" s="273" t="s">
        <v>154</v>
      </c>
      <c r="X33" s="276" t="s">
        <v>638</v>
      </c>
      <c r="Y33" s="99"/>
      <c r="Z33" s="1"/>
      <c r="AA33" s="1"/>
      <c r="AB33" s="1"/>
    </row>
    <row r="34" spans="1:28" hidden="1" x14ac:dyDescent="0.35">
      <c r="A34" s="271"/>
      <c r="B34" s="268"/>
      <c r="C34" s="283"/>
      <c r="D34" s="284"/>
      <c r="E34" s="283"/>
      <c r="F34" s="284"/>
      <c r="G34" s="268"/>
      <c r="H34" s="284"/>
      <c r="I34" s="284"/>
      <c r="J34" s="284"/>
      <c r="K34" s="284"/>
      <c r="L34" s="284"/>
      <c r="M34" s="270"/>
      <c r="N34" s="271"/>
      <c r="O34" s="271"/>
      <c r="P34" s="268"/>
      <c r="Q34" s="348"/>
      <c r="R34" s="273"/>
      <c r="S34" s="273"/>
      <c r="T34" s="273"/>
      <c r="U34" s="285"/>
      <c r="V34" s="285"/>
      <c r="W34" s="273" t="s">
        <v>154</v>
      </c>
      <c r="X34" s="276" t="s">
        <v>638</v>
      </c>
      <c r="Y34" s="99"/>
      <c r="Z34" s="1"/>
      <c r="AA34" s="1"/>
      <c r="AB34" s="1"/>
    </row>
    <row r="35" spans="1:28" s="225" customFormat="1" ht="66" customHeight="1" x14ac:dyDescent="0.3">
      <c r="A35" s="348" t="s">
        <v>1151</v>
      </c>
      <c r="B35" s="273" t="s">
        <v>22</v>
      </c>
      <c r="C35" s="283">
        <v>1</v>
      </c>
      <c r="D35" s="284" t="s">
        <v>1152</v>
      </c>
      <c r="E35" s="283">
        <v>1.1000000000000001</v>
      </c>
      <c r="F35" s="331" t="s">
        <v>560</v>
      </c>
      <c r="G35" s="291" t="s">
        <v>53</v>
      </c>
      <c r="H35" s="331" t="s">
        <v>1153</v>
      </c>
      <c r="I35" s="284" t="s">
        <v>694</v>
      </c>
      <c r="J35" s="288" t="s">
        <v>1154</v>
      </c>
      <c r="K35" s="288" t="s">
        <v>1155</v>
      </c>
      <c r="L35" s="274" t="s">
        <v>1156</v>
      </c>
      <c r="M35" s="292" t="s">
        <v>1157</v>
      </c>
      <c r="N35" s="273">
        <v>4</v>
      </c>
      <c r="O35" s="273" t="s">
        <v>81</v>
      </c>
      <c r="P35" s="293" t="s">
        <v>20</v>
      </c>
      <c r="Q35" s="285" t="s">
        <v>46</v>
      </c>
      <c r="R35" s="273"/>
      <c r="S35" s="274" t="s">
        <v>1158</v>
      </c>
      <c r="T35" s="274" t="s">
        <v>1159</v>
      </c>
      <c r="U35" s="274" t="s">
        <v>1160</v>
      </c>
      <c r="V35" s="294" t="s">
        <v>1059</v>
      </c>
      <c r="W35" s="273" t="s">
        <v>154</v>
      </c>
      <c r="X35" s="276" t="s">
        <v>638</v>
      </c>
      <c r="Y35" s="295"/>
      <c r="Z35" s="226"/>
      <c r="AA35" s="226"/>
      <c r="AB35" s="226"/>
    </row>
    <row r="36" spans="1:28" ht="103.5" x14ac:dyDescent="0.35">
      <c r="A36" s="271"/>
      <c r="B36" s="268" t="s">
        <v>22</v>
      </c>
      <c r="C36" s="283">
        <v>2</v>
      </c>
      <c r="D36" s="296" t="s">
        <v>439</v>
      </c>
      <c r="E36" s="297">
        <v>2.1</v>
      </c>
      <c r="F36" s="292" t="s">
        <v>1161</v>
      </c>
      <c r="G36" s="298" t="s">
        <v>53</v>
      </c>
      <c r="H36" s="292" t="s">
        <v>1162</v>
      </c>
      <c r="I36" s="299" t="s">
        <v>208</v>
      </c>
      <c r="J36" s="300" t="s">
        <v>1154</v>
      </c>
      <c r="K36" s="290" t="s">
        <v>1155</v>
      </c>
      <c r="L36" s="274" t="s">
        <v>1156</v>
      </c>
      <c r="M36" s="292" t="s">
        <v>1163</v>
      </c>
      <c r="N36" s="299" t="s">
        <v>633</v>
      </c>
      <c r="O36" s="273" t="s">
        <v>81</v>
      </c>
      <c r="P36" s="293" t="s">
        <v>20</v>
      </c>
      <c r="Q36" s="285" t="s">
        <v>46</v>
      </c>
      <c r="R36" s="299"/>
      <c r="S36" s="274" t="s">
        <v>1045</v>
      </c>
      <c r="T36" s="301" t="s">
        <v>1159</v>
      </c>
      <c r="U36" s="274" t="s">
        <v>1160</v>
      </c>
      <c r="V36" s="294" t="s">
        <v>1059</v>
      </c>
      <c r="W36" s="273" t="s">
        <v>154</v>
      </c>
      <c r="X36" s="276" t="s">
        <v>638</v>
      </c>
      <c r="Y36" s="99"/>
      <c r="Z36" s="1"/>
      <c r="AA36" s="1"/>
      <c r="AB36" s="1"/>
    </row>
    <row r="37" spans="1:28" ht="56.25" customHeight="1" x14ac:dyDescent="0.35">
      <c r="A37" s="271"/>
      <c r="B37" s="268" t="s">
        <v>22</v>
      </c>
      <c r="C37" s="283">
        <v>3</v>
      </c>
      <c r="D37" s="286" t="s">
        <v>1164</v>
      </c>
      <c r="E37" s="302">
        <v>3.1</v>
      </c>
      <c r="F37" s="286" t="s">
        <v>1165</v>
      </c>
      <c r="G37" s="303" t="s">
        <v>53</v>
      </c>
      <c r="H37" s="286" t="s">
        <v>1166</v>
      </c>
      <c r="I37" s="286" t="s">
        <v>1167</v>
      </c>
      <c r="J37" s="288" t="s">
        <v>1154</v>
      </c>
      <c r="K37" s="288" t="s">
        <v>1155</v>
      </c>
      <c r="L37" s="304" t="s">
        <v>1156</v>
      </c>
      <c r="M37" s="292" t="s">
        <v>1168</v>
      </c>
      <c r="N37" s="271">
        <v>4</v>
      </c>
      <c r="O37" s="271" t="s">
        <v>81</v>
      </c>
      <c r="P37" s="275" t="s">
        <v>20</v>
      </c>
      <c r="Q37" s="348" t="s">
        <v>46</v>
      </c>
      <c r="R37" s="305"/>
      <c r="S37" s="304" t="s">
        <v>1158</v>
      </c>
      <c r="T37" s="304" t="s">
        <v>1159</v>
      </c>
      <c r="U37" s="304" t="s">
        <v>1160</v>
      </c>
      <c r="V37" s="294" t="s">
        <v>1059</v>
      </c>
      <c r="W37" s="273" t="s">
        <v>154</v>
      </c>
      <c r="X37" s="276" t="s">
        <v>638</v>
      </c>
      <c r="Y37" s="99"/>
      <c r="Z37" s="1"/>
      <c r="AA37" s="1"/>
      <c r="AB37" s="1"/>
    </row>
    <row r="38" spans="1:28" hidden="1" x14ac:dyDescent="0.35">
      <c r="A38" s="271"/>
      <c r="B38" s="268"/>
      <c r="C38" s="283"/>
      <c r="D38" s="284"/>
      <c r="E38" s="283"/>
      <c r="F38" s="284"/>
      <c r="G38" s="268"/>
      <c r="H38" s="284"/>
      <c r="I38" s="284"/>
      <c r="J38" s="284"/>
      <c r="K38" s="284"/>
      <c r="L38" s="284"/>
      <c r="M38" s="292" t="s">
        <v>1169</v>
      </c>
      <c r="N38" s="271"/>
      <c r="O38" s="271"/>
      <c r="P38" s="268"/>
      <c r="Q38" s="348"/>
      <c r="R38" s="273"/>
      <c r="S38" s="273"/>
      <c r="T38" s="273"/>
      <c r="U38" s="285"/>
      <c r="V38" s="285"/>
      <c r="W38" s="273" t="s">
        <v>154</v>
      </c>
      <c r="X38" s="276"/>
      <c r="Y38" s="99"/>
      <c r="Z38" s="1"/>
      <c r="AA38" s="1"/>
      <c r="AB38" s="1"/>
    </row>
    <row r="39" spans="1:28" ht="99" customHeight="1" x14ac:dyDescent="0.35">
      <c r="A39" s="348" t="s">
        <v>1170</v>
      </c>
      <c r="B39" s="268" t="s">
        <v>22</v>
      </c>
      <c r="C39" s="283">
        <v>1</v>
      </c>
      <c r="D39" s="331" t="s">
        <v>1143</v>
      </c>
      <c r="E39" s="306" t="s">
        <v>625</v>
      </c>
      <c r="F39" s="331" t="s">
        <v>1171</v>
      </c>
      <c r="G39" s="331" t="s">
        <v>53</v>
      </c>
      <c r="H39" s="307" t="s">
        <v>1172</v>
      </c>
      <c r="I39" s="308" t="s">
        <v>762</v>
      </c>
      <c r="J39" s="270" t="s">
        <v>1033</v>
      </c>
      <c r="K39" s="332" t="s">
        <v>630</v>
      </c>
      <c r="L39" s="274" t="s">
        <v>1173</v>
      </c>
      <c r="M39" s="292" t="s">
        <v>1174</v>
      </c>
      <c r="N39" s="271">
        <v>4</v>
      </c>
      <c r="O39" s="271" t="s">
        <v>81</v>
      </c>
      <c r="P39" s="275" t="s">
        <v>20</v>
      </c>
      <c r="Q39" s="348" t="s">
        <v>46</v>
      </c>
      <c r="R39" s="309"/>
      <c r="S39" s="310" t="s">
        <v>204</v>
      </c>
      <c r="T39" s="303" t="s">
        <v>1033</v>
      </c>
      <c r="U39" s="311" t="s">
        <v>1175</v>
      </c>
      <c r="V39" s="312" t="s">
        <v>638</v>
      </c>
      <c r="W39" s="273" t="s">
        <v>154</v>
      </c>
      <c r="X39" s="312" t="s">
        <v>638</v>
      </c>
      <c r="Y39" s="99"/>
      <c r="Z39" s="1"/>
      <c r="AA39" s="1"/>
      <c r="AB39" s="1"/>
    </row>
    <row r="40" spans="1:28" ht="46" x14ac:dyDescent="0.35">
      <c r="A40" s="285"/>
      <c r="B40" s="273" t="s">
        <v>22</v>
      </c>
      <c r="C40" s="283">
        <v>2</v>
      </c>
      <c r="D40" s="331" t="s">
        <v>1143</v>
      </c>
      <c r="E40" s="306" t="s">
        <v>625</v>
      </c>
      <c r="F40" s="331" t="s">
        <v>1176</v>
      </c>
      <c r="G40" s="331" t="s">
        <v>54</v>
      </c>
      <c r="H40" s="307" t="s">
        <v>1177</v>
      </c>
      <c r="I40" s="308" t="s">
        <v>762</v>
      </c>
      <c r="J40" s="270" t="s">
        <v>1033</v>
      </c>
      <c r="K40" s="332" t="s">
        <v>630</v>
      </c>
      <c r="L40" s="274" t="s">
        <v>1173</v>
      </c>
      <c r="M40" s="292" t="s">
        <v>1174</v>
      </c>
      <c r="N40" s="271">
        <v>4</v>
      </c>
      <c r="O40" s="271" t="s">
        <v>81</v>
      </c>
      <c r="P40" s="275" t="s">
        <v>20</v>
      </c>
      <c r="Q40" s="348" t="s">
        <v>46</v>
      </c>
      <c r="R40" s="309"/>
      <c r="S40" s="310" t="s">
        <v>204</v>
      </c>
      <c r="T40" s="303" t="s">
        <v>1033</v>
      </c>
      <c r="U40" s="311" t="s">
        <v>1175</v>
      </c>
      <c r="V40" s="312" t="s">
        <v>638</v>
      </c>
      <c r="W40" s="273" t="s">
        <v>154</v>
      </c>
      <c r="X40" s="312" t="s">
        <v>638</v>
      </c>
      <c r="Y40" s="99"/>
      <c r="Z40" s="1"/>
      <c r="AA40" s="1"/>
      <c r="AB40" s="1"/>
    </row>
    <row r="41" spans="1:28" ht="99" customHeight="1" x14ac:dyDescent="0.35">
      <c r="A41" s="273"/>
      <c r="B41" s="273" t="s">
        <v>22</v>
      </c>
      <c r="C41" s="283">
        <v>3</v>
      </c>
      <c r="D41" s="313" t="s">
        <v>1178</v>
      </c>
      <c r="E41" s="314" t="s">
        <v>625</v>
      </c>
      <c r="F41" s="315" t="s">
        <v>577</v>
      </c>
      <c r="G41" s="315" t="s">
        <v>53</v>
      </c>
      <c r="H41" s="307" t="s">
        <v>1179</v>
      </c>
      <c r="I41" s="315" t="s">
        <v>208</v>
      </c>
      <c r="J41" s="332" t="s">
        <v>636</v>
      </c>
      <c r="K41" s="316" t="s">
        <v>1180</v>
      </c>
      <c r="L41" s="332" t="s">
        <v>1181</v>
      </c>
      <c r="M41" s="331" t="s">
        <v>1182</v>
      </c>
      <c r="N41" s="271">
        <v>3</v>
      </c>
      <c r="O41" s="271" t="s">
        <v>81</v>
      </c>
      <c r="P41" s="275" t="s">
        <v>20</v>
      </c>
      <c r="Q41" s="348" t="s">
        <v>46</v>
      </c>
      <c r="R41" s="309"/>
      <c r="S41" s="317" t="s">
        <v>1183</v>
      </c>
      <c r="T41" s="317" t="s">
        <v>636</v>
      </c>
      <c r="U41" s="311" t="s">
        <v>1175</v>
      </c>
      <c r="V41" s="312" t="s">
        <v>638</v>
      </c>
      <c r="W41" s="273" t="s">
        <v>154</v>
      </c>
      <c r="X41" s="312" t="s">
        <v>638</v>
      </c>
      <c r="Y41" s="99"/>
      <c r="Z41" s="1"/>
      <c r="AA41" s="1"/>
      <c r="AB41" s="1"/>
    </row>
    <row r="42" spans="1:28" ht="23" hidden="1" x14ac:dyDescent="0.35">
      <c r="A42" s="285"/>
      <c r="B42" s="273"/>
      <c r="C42" s="283"/>
      <c r="D42" s="284"/>
      <c r="E42" s="283"/>
      <c r="F42" s="286"/>
      <c r="G42" s="273"/>
      <c r="H42" s="284"/>
      <c r="I42" s="284"/>
      <c r="J42" s="284"/>
      <c r="K42" s="284"/>
      <c r="L42" s="284"/>
      <c r="M42" s="331" t="s">
        <v>1182</v>
      </c>
      <c r="N42" s="271"/>
      <c r="O42" s="271"/>
      <c r="P42" s="268"/>
      <c r="Q42" s="348"/>
      <c r="R42" s="273"/>
      <c r="S42" s="273"/>
      <c r="T42" s="273"/>
      <c r="U42" s="285"/>
      <c r="V42" s="285"/>
      <c r="W42" s="273" t="s">
        <v>154</v>
      </c>
      <c r="X42" s="318"/>
      <c r="Y42" s="99"/>
      <c r="Z42" s="1"/>
      <c r="AA42" s="1"/>
      <c r="AB42" s="1"/>
    </row>
    <row r="43" spans="1:28" ht="59.25" customHeight="1" x14ac:dyDescent="0.35">
      <c r="A43" s="348" t="s">
        <v>1184</v>
      </c>
      <c r="B43" s="273" t="s">
        <v>22</v>
      </c>
      <c r="C43" s="283">
        <v>1</v>
      </c>
      <c r="D43" s="331" t="s">
        <v>1185</v>
      </c>
      <c r="E43" s="306" t="s">
        <v>1186</v>
      </c>
      <c r="F43" s="331" t="s">
        <v>1187</v>
      </c>
      <c r="G43" s="331" t="s">
        <v>1188</v>
      </c>
      <c r="H43" s="286" t="s">
        <v>1189</v>
      </c>
      <c r="I43" s="286" t="s">
        <v>762</v>
      </c>
      <c r="J43" s="290" t="s">
        <v>636</v>
      </c>
      <c r="K43" s="290" t="s">
        <v>1190</v>
      </c>
      <c r="L43" s="290" t="s">
        <v>1043</v>
      </c>
      <c r="M43" s="292" t="s">
        <v>1191</v>
      </c>
      <c r="N43" s="271">
        <v>4</v>
      </c>
      <c r="O43" s="271" t="s">
        <v>81</v>
      </c>
      <c r="P43" s="275" t="s">
        <v>20</v>
      </c>
      <c r="Q43" s="348" t="s">
        <v>46</v>
      </c>
      <c r="R43" s="273"/>
      <c r="S43" s="273" t="s">
        <v>1045</v>
      </c>
      <c r="T43" s="319" t="s">
        <v>1033</v>
      </c>
      <c r="U43" s="304" t="s">
        <v>1192</v>
      </c>
      <c r="V43" s="273" t="s">
        <v>638</v>
      </c>
      <c r="W43" s="273" t="s">
        <v>154</v>
      </c>
      <c r="X43" s="312" t="s">
        <v>638</v>
      </c>
      <c r="Y43" s="99"/>
      <c r="Z43" s="1"/>
      <c r="AA43" s="1"/>
      <c r="AB43" s="1"/>
    </row>
    <row r="44" spans="1:28" ht="50.25" customHeight="1" x14ac:dyDescent="0.35">
      <c r="A44" s="285"/>
      <c r="B44" s="273" t="s">
        <v>22</v>
      </c>
      <c r="C44" s="283">
        <v>2</v>
      </c>
      <c r="D44" s="307" t="s">
        <v>1193</v>
      </c>
      <c r="E44" s="306" t="s">
        <v>1194</v>
      </c>
      <c r="F44" s="331" t="s">
        <v>1195</v>
      </c>
      <c r="G44" s="331" t="s">
        <v>53</v>
      </c>
      <c r="H44" s="286" t="s">
        <v>444</v>
      </c>
      <c r="I44" s="286" t="s">
        <v>762</v>
      </c>
      <c r="J44" s="290" t="s">
        <v>636</v>
      </c>
      <c r="K44" s="290" t="s">
        <v>1190</v>
      </c>
      <c r="L44" s="272" t="s">
        <v>1069</v>
      </c>
      <c r="M44" s="272" t="s">
        <v>1196</v>
      </c>
      <c r="N44" s="271">
        <v>3</v>
      </c>
      <c r="O44" s="271" t="s">
        <v>81</v>
      </c>
      <c r="P44" s="275" t="s">
        <v>20</v>
      </c>
      <c r="Q44" s="348" t="s">
        <v>46</v>
      </c>
      <c r="R44" s="320"/>
      <c r="S44" s="273" t="s">
        <v>1045</v>
      </c>
      <c r="T44" s="319" t="s">
        <v>1033</v>
      </c>
      <c r="U44" s="304" t="s">
        <v>1192</v>
      </c>
      <c r="V44" s="273" t="s">
        <v>638</v>
      </c>
      <c r="W44" s="273" t="s">
        <v>154</v>
      </c>
      <c r="X44" s="312" t="s">
        <v>638</v>
      </c>
      <c r="Y44" s="99"/>
      <c r="Z44" s="1"/>
      <c r="AA44" s="1"/>
      <c r="AB44" s="1"/>
    </row>
    <row r="45" spans="1:28" ht="60" customHeight="1" x14ac:dyDescent="0.35">
      <c r="A45" s="285"/>
      <c r="B45" s="273" t="s">
        <v>22</v>
      </c>
      <c r="C45" s="283">
        <v>3</v>
      </c>
      <c r="D45" s="331" t="s">
        <v>1040</v>
      </c>
      <c r="E45" s="306" t="s">
        <v>1197</v>
      </c>
      <c r="F45" s="331" t="s">
        <v>1041</v>
      </c>
      <c r="G45" s="331" t="s">
        <v>53</v>
      </c>
      <c r="H45" s="307" t="s">
        <v>1042</v>
      </c>
      <c r="I45" s="286" t="s">
        <v>762</v>
      </c>
      <c r="J45" s="290" t="s">
        <v>636</v>
      </c>
      <c r="K45" s="332" t="s">
        <v>1190</v>
      </c>
      <c r="L45" s="321" t="s">
        <v>1043</v>
      </c>
      <c r="M45" s="321" t="s">
        <v>1198</v>
      </c>
      <c r="N45" s="271">
        <v>4</v>
      </c>
      <c r="O45" s="271" t="s">
        <v>81</v>
      </c>
      <c r="P45" s="275" t="s">
        <v>20</v>
      </c>
      <c r="Q45" s="348" t="s">
        <v>46</v>
      </c>
      <c r="R45" s="320"/>
      <c r="S45" s="273" t="s">
        <v>1045</v>
      </c>
      <c r="T45" s="319" t="s">
        <v>1033</v>
      </c>
      <c r="U45" s="304" t="s">
        <v>1192</v>
      </c>
      <c r="V45" s="273" t="s">
        <v>638</v>
      </c>
      <c r="W45" s="273" t="s">
        <v>154</v>
      </c>
      <c r="X45" s="312" t="s">
        <v>638</v>
      </c>
      <c r="Y45" s="99"/>
      <c r="Z45" s="1"/>
      <c r="AA45" s="1"/>
      <c r="AB45" s="1"/>
    </row>
    <row r="46" spans="1:28" ht="40" x14ac:dyDescent="0.35">
      <c r="A46" s="273"/>
      <c r="B46" s="273" t="s">
        <v>22</v>
      </c>
      <c r="C46" s="283">
        <v>4</v>
      </c>
      <c r="D46" s="322" t="s">
        <v>1199</v>
      </c>
      <c r="E46" s="323" t="s">
        <v>1200</v>
      </c>
      <c r="F46" s="331" t="s">
        <v>1201</v>
      </c>
      <c r="G46" s="331" t="s">
        <v>53</v>
      </c>
      <c r="H46" s="331" t="s">
        <v>252</v>
      </c>
      <c r="I46" s="286" t="s">
        <v>762</v>
      </c>
      <c r="J46" s="290" t="s">
        <v>636</v>
      </c>
      <c r="K46" s="332" t="s">
        <v>1190</v>
      </c>
      <c r="L46" s="332" t="s">
        <v>1202</v>
      </c>
      <c r="M46" s="272" t="s">
        <v>1203</v>
      </c>
      <c r="N46" s="271">
        <v>3</v>
      </c>
      <c r="O46" s="271" t="s">
        <v>81</v>
      </c>
      <c r="P46" s="275" t="s">
        <v>20</v>
      </c>
      <c r="Q46" s="348" t="s">
        <v>46</v>
      </c>
      <c r="R46" s="320"/>
      <c r="S46" s="273" t="s">
        <v>1045</v>
      </c>
      <c r="T46" s="319" t="s">
        <v>1033</v>
      </c>
      <c r="U46" s="304" t="s">
        <v>1192</v>
      </c>
      <c r="V46" s="273" t="s">
        <v>638</v>
      </c>
      <c r="W46" s="273" t="s">
        <v>154</v>
      </c>
      <c r="X46" s="312" t="s">
        <v>638</v>
      </c>
      <c r="Y46" s="99"/>
      <c r="Z46" s="1"/>
      <c r="AA46" s="1"/>
      <c r="AB46" s="1"/>
    </row>
    <row r="47" spans="1:28" ht="46" x14ac:dyDescent="0.35">
      <c r="A47" s="273"/>
      <c r="B47" s="273" t="s">
        <v>22</v>
      </c>
      <c r="C47" s="283">
        <v>5</v>
      </c>
      <c r="D47" s="331" t="s">
        <v>1204</v>
      </c>
      <c r="E47" s="306" t="s">
        <v>1205</v>
      </c>
      <c r="F47" s="331" t="s">
        <v>1206</v>
      </c>
      <c r="G47" s="331" t="s">
        <v>53</v>
      </c>
      <c r="H47" s="331" t="s">
        <v>1207</v>
      </c>
      <c r="I47" s="286" t="s">
        <v>762</v>
      </c>
      <c r="J47" s="290" t="s">
        <v>636</v>
      </c>
      <c r="K47" s="332" t="s">
        <v>1190</v>
      </c>
      <c r="L47" s="332" t="s">
        <v>1208</v>
      </c>
      <c r="M47" s="272" t="s">
        <v>1203</v>
      </c>
      <c r="N47" s="271">
        <v>3</v>
      </c>
      <c r="O47" s="271" t="s">
        <v>81</v>
      </c>
      <c r="P47" s="275" t="s">
        <v>20</v>
      </c>
      <c r="Q47" s="348" t="s">
        <v>46</v>
      </c>
      <c r="R47" s="320"/>
      <c r="S47" s="273" t="s">
        <v>1045</v>
      </c>
      <c r="T47" s="319" t="s">
        <v>1033</v>
      </c>
      <c r="U47" s="273" t="s">
        <v>1192</v>
      </c>
      <c r="V47" s="273" t="s">
        <v>638</v>
      </c>
      <c r="W47" s="273" t="s">
        <v>154</v>
      </c>
      <c r="X47" s="312" t="s">
        <v>638</v>
      </c>
      <c r="Y47" s="99"/>
      <c r="Z47" s="1"/>
      <c r="AA47" s="1"/>
      <c r="AB47" s="1"/>
    </row>
    <row r="48" spans="1:28" ht="40" x14ac:dyDescent="0.35">
      <c r="A48" s="273"/>
      <c r="B48" s="273" t="s">
        <v>22</v>
      </c>
      <c r="C48" s="283">
        <v>6</v>
      </c>
      <c r="D48" s="331" t="s">
        <v>1209</v>
      </c>
      <c r="E48" s="306" t="s">
        <v>1210</v>
      </c>
      <c r="F48" s="324" t="s">
        <v>1211</v>
      </c>
      <c r="G48" s="331" t="s">
        <v>53</v>
      </c>
      <c r="H48" s="331" t="s">
        <v>216</v>
      </c>
      <c r="I48" s="286" t="s">
        <v>762</v>
      </c>
      <c r="J48" s="290" t="s">
        <v>636</v>
      </c>
      <c r="K48" s="332" t="s">
        <v>1190</v>
      </c>
      <c r="L48" s="332" t="s">
        <v>1212</v>
      </c>
      <c r="M48" s="272" t="s">
        <v>1213</v>
      </c>
      <c r="N48" s="271">
        <v>2</v>
      </c>
      <c r="O48" s="271" t="s">
        <v>81</v>
      </c>
      <c r="P48" s="289" t="s">
        <v>21</v>
      </c>
      <c r="Q48" s="348" t="s">
        <v>46</v>
      </c>
      <c r="R48" s="320"/>
      <c r="S48" s="273" t="s">
        <v>1045</v>
      </c>
      <c r="T48" s="319" t="s">
        <v>1033</v>
      </c>
      <c r="U48" s="304" t="s">
        <v>1192</v>
      </c>
      <c r="V48" s="273" t="s">
        <v>638</v>
      </c>
      <c r="W48" s="273" t="s">
        <v>154</v>
      </c>
      <c r="X48" s="312" t="s">
        <v>638</v>
      </c>
      <c r="Y48" s="99"/>
      <c r="Z48" s="1"/>
      <c r="AA48" s="1"/>
      <c r="AB48" s="1"/>
    </row>
    <row r="49" spans="1:28" ht="46" x14ac:dyDescent="0.35">
      <c r="A49" s="273"/>
      <c r="B49" s="273" t="s">
        <v>22</v>
      </c>
      <c r="C49" s="283">
        <v>7</v>
      </c>
      <c r="D49" s="331" t="s">
        <v>1214</v>
      </c>
      <c r="E49" s="306" t="s">
        <v>1215</v>
      </c>
      <c r="F49" s="325" t="s">
        <v>1216</v>
      </c>
      <c r="G49" s="331" t="s">
        <v>53</v>
      </c>
      <c r="H49" s="326" t="s">
        <v>1216</v>
      </c>
      <c r="I49" s="286" t="s">
        <v>762</v>
      </c>
      <c r="J49" s="290" t="s">
        <v>636</v>
      </c>
      <c r="K49" s="332" t="s">
        <v>1125</v>
      </c>
      <c r="L49" s="332" t="s">
        <v>1105</v>
      </c>
      <c r="M49" s="331" t="s">
        <v>1217</v>
      </c>
      <c r="N49" s="271">
        <v>3</v>
      </c>
      <c r="O49" s="271" t="s">
        <v>81</v>
      </c>
      <c r="P49" s="275" t="s">
        <v>20</v>
      </c>
      <c r="Q49" s="348" t="s">
        <v>46</v>
      </c>
      <c r="R49" s="320"/>
      <c r="S49" s="273" t="s">
        <v>1045</v>
      </c>
      <c r="T49" s="319" t="s">
        <v>1033</v>
      </c>
      <c r="U49" s="304" t="s">
        <v>1192</v>
      </c>
      <c r="V49" s="273" t="s">
        <v>638</v>
      </c>
      <c r="W49" s="273" t="s">
        <v>154</v>
      </c>
      <c r="X49" s="312" t="s">
        <v>638</v>
      </c>
      <c r="Y49" s="99"/>
      <c r="Z49" s="1"/>
      <c r="AA49" s="1"/>
      <c r="AB49" s="1"/>
    </row>
    <row r="50" spans="1:28" ht="57.5" x14ac:dyDescent="0.35">
      <c r="A50" s="273"/>
      <c r="B50" s="273" t="s">
        <v>22</v>
      </c>
      <c r="C50" s="283">
        <v>8</v>
      </c>
      <c r="D50" s="331" t="s">
        <v>1218</v>
      </c>
      <c r="E50" s="306" t="s">
        <v>1219</v>
      </c>
      <c r="F50" s="325" t="s">
        <v>1216</v>
      </c>
      <c r="G50" s="331" t="s">
        <v>53</v>
      </c>
      <c r="H50" s="324" t="s">
        <v>1216</v>
      </c>
      <c r="I50" s="286" t="s">
        <v>762</v>
      </c>
      <c r="J50" s="290" t="s">
        <v>636</v>
      </c>
      <c r="K50" s="332" t="s">
        <v>1125</v>
      </c>
      <c r="L50" s="332" t="s">
        <v>1105</v>
      </c>
      <c r="M50" s="331" t="s">
        <v>1220</v>
      </c>
      <c r="N50" s="271">
        <v>3</v>
      </c>
      <c r="O50" s="271" t="s">
        <v>81</v>
      </c>
      <c r="P50" s="275" t="s">
        <v>20</v>
      </c>
      <c r="Q50" s="348" t="s">
        <v>46</v>
      </c>
      <c r="R50" s="320"/>
      <c r="S50" s="273" t="s">
        <v>1045</v>
      </c>
      <c r="T50" s="327" t="s">
        <v>1033</v>
      </c>
      <c r="U50" s="304" t="s">
        <v>1192</v>
      </c>
      <c r="V50" s="273" t="s">
        <v>638</v>
      </c>
      <c r="W50" s="273" t="s">
        <v>154</v>
      </c>
      <c r="X50" s="312" t="s">
        <v>638</v>
      </c>
      <c r="Y50" s="99"/>
      <c r="Z50" s="1"/>
      <c r="AA50" s="1"/>
      <c r="AB50" s="1"/>
    </row>
    <row r="51" spans="1:28" ht="65.25" customHeight="1" x14ac:dyDescent="0.35">
      <c r="A51" s="273"/>
      <c r="B51" s="273" t="s">
        <v>22</v>
      </c>
      <c r="C51" s="283">
        <v>9</v>
      </c>
      <c r="D51" s="331" t="s">
        <v>297</v>
      </c>
      <c r="E51" s="306" t="s">
        <v>1221</v>
      </c>
      <c r="F51" s="331" t="s">
        <v>1222</v>
      </c>
      <c r="G51" s="331" t="s">
        <v>54</v>
      </c>
      <c r="H51" s="331" t="s">
        <v>298</v>
      </c>
      <c r="I51" s="286" t="s">
        <v>762</v>
      </c>
      <c r="J51" s="290" t="s">
        <v>636</v>
      </c>
      <c r="K51" s="332" t="s">
        <v>1223</v>
      </c>
      <c r="L51" s="332" t="s">
        <v>631</v>
      </c>
      <c r="M51" s="331" t="s">
        <v>1224</v>
      </c>
      <c r="N51" s="271">
        <v>4</v>
      </c>
      <c r="O51" s="271" t="s">
        <v>81</v>
      </c>
      <c r="P51" s="275" t="s">
        <v>20</v>
      </c>
      <c r="Q51" s="348" t="s">
        <v>46</v>
      </c>
      <c r="R51" s="328"/>
      <c r="S51" s="327" t="s">
        <v>1045</v>
      </c>
      <c r="T51" s="327" t="s">
        <v>1033</v>
      </c>
      <c r="U51" s="304" t="s">
        <v>1225</v>
      </c>
      <c r="V51" s="273" t="s">
        <v>638</v>
      </c>
      <c r="W51" s="273" t="s">
        <v>154</v>
      </c>
      <c r="X51" s="312" t="s">
        <v>638</v>
      </c>
      <c r="Y51" s="99"/>
      <c r="Z51" s="1"/>
    </row>
    <row r="52" spans="1:28" ht="177" customHeight="1" x14ac:dyDescent="0.35">
      <c r="A52" s="697" t="s">
        <v>1226</v>
      </c>
      <c r="B52" s="706" t="s">
        <v>113</v>
      </c>
      <c r="C52" s="708">
        <v>1</v>
      </c>
      <c r="D52" s="330" t="s">
        <v>1227</v>
      </c>
      <c r="E52" s="333">
        <v>1.1000000000000001</v>
      </c>
      <c r="F52" s="330" t="s">
        <v>1228</v>
      </c>
      <c r="G52" s="329" t="s">
        <v>1188</v>
      </c>
      <c r="H52" s="329" t="s">
        <v>1229</v>
      </c>
      <c r="I52" s="710" t="s">
        <v>208</v>
      </c>
      <c r="J52" s="711" t="s">
        <v>1033</v>
      </c>
      <c r="K52" s="711" t="s">
        <v>1230</v>
      </c>
      <c r="L52" s="713" t="s">
        <v>1156</v>
      </c>
      <c r="M52" s="715" t="s">
        <v>1231</v>
      </c>
      <c r="N52" s="271">
        <v>4</v>
      </c>
      <c r="O52" s="717" t="s">
        <v>81</v>
      </c>
      <c r="P52" s="695" t="s">
        <v>20</v>
      </c>
      <c r="Q52" s="697" t="s">
        <v>46</v>
      </c>
      <c r="R52" s="698"/>
      <c r="S52" s="700" t="s">
        <v>1045</v>
      </c>
      <c r="T52" s="700" t="s">
        <v>1033</v>
      </c>
      <c r="U52" s="702" t="s">
        <v>1192</v>
      </c>
      <c r="V52" s="691" t="s">
        <v>1059</v>
      </c>
      <c r="W52" s="691" t="s">
        <v>154</v>
      </c>
      <c r="X52" s="691" t="s">
        <v>638</v>
      </c>
      <c r="Y52" s="99"/>
      <c r="Z52" s="1"/>
    </row>
    <row r="53" spans="1:28" ht="164.25" customHeight="1" x14ac:dyDescent="0.35">
      <c r="A53" s="704"/>
      <c r="B53" s="707"/>
      <c r="C53" s="709"/>
      <c r="D53" s="334"/>
      <c r="E53" s="335"/>
      <c r="F53" s="336"/>
      <c r="G53" s="336"/>
      <c r="H53" s="336"/>
      <c r="I53" s="710"/>
      <c r="J53" s="712"/>
      <c r="K53" s="711"/>
      <c r="L53" s="714"/>
      <c r="M53" s="716"/>
      <c r="N53" s="271">
        <v>4</v>
      </c>
      <c r="O53" s="696"/>
      <c r="P53" s="696"/>
      <c r="Q53" s="696"/>
      <c r="R53" s="699"/>
      <c r="S53" s="701"/>
      <c r="T53" s="701"/>
      <c r="U53" s="703"/>
      <c r="V53" s="692"/>
      <c r="W53" s="692"/>
      <c r="X53" s="692"/>
      <c r="Y53" s="99"/>
      <c r="Z53" s="1"/>
    </row>
    <row r="54" spans="1:28" ht="40" x14ac:dyDescent="0.35">
      <c r="A54" s="704"/>
      <c r="B54" s="273" t="s">
        <v>22</v>
      </c>
      <c r="C54" s="283">
        <v>2</v>
      </c>
      <c r="D54" s="337" t="s">
        <v>1232</v>
      </c>
      <c r="E54" s="271">
        <v>2.1</v>
      </c>
      <c r="F54" s="281" t="s">
        <v>1233</v>
      </c>
      <c r="G54" s="273" t="s">
        <v>54</v>
      </c>
      <c r="H54" s="281" t="s">
        <v>1234</v>
      </c>
      <c r="I54" s="338" t="s">
        <v>208</v>
      </c>
      <c r="J54" s="332" t="s">
        <v>1033</v>
      </c>
      <c r="K54" s="339" t="s">
        <v>1230</v>
      </c>
      <c r="L54" s="339" t="s">
        <v>832</v>
      </c>
      <c r="M54" s="331" t="s">
        <v>1235</v>
      </c>
      <c r="N54" s="305" t="s">
        <v>639</v>
      </c>
      <c r="O54" s="271" t="s">
        <v>81</v>
      </c>
      <c r="P54" s="289" t="s">
        <v>21</v>
      </c>
      <c r="Q54" s="348" t="s">
        <v>75</v>
      </c>
      <c r="R54" s="305" t="s">
        <v>1236</v>
      </c>
      <c r="S54" s="304" t="s">
        <v>1045</v>
      </c>
      <c r="T54" s="319" t="s">
        <v>1033</v>
      </c>
      <c r="U54" s="304" t="s">
        <v>1192</v>
      </c>
      <c r="V54" s="340" t="s">
        <v>1059</v>
      </c>
      <c r="W54" s="301" t="s">
        <v>501</v>
      </c>
      <c r="X54" s="301" t="s">
        <v>638</v>
      </c>
      <c r="Y54" s="99"/>
      <c r="Z54" s="1"/>
    </row>
    <row r="55" spans="1:28" ht="189.75" customHeight="1" x14ac:dyDescent="0.35">
      <c r="A55" s="704"/>
      <c r="B55" s="273" t="s">
        <v>22</v>
      </c>
      <c r="C55" s="283">
        <v>3</v>
      </c>
      <c r="D55" s="273" t="s">
        <v>1237</v>
      </c>
      <c r="E55" s="271">
        <v>3.1</v>
      </c>
      <c r="F55" s="281" t="s">
        <v>1238</v>
      </c>
      <c r="G55" s="273" t="s">
        <v>54</v>
      </c>
      <c r="H55" s="281" t="s">
        <v>1239</v>
      </c>
      <c r="I55" s="331" t="s">
        <v>208</v>
      </c>
      <c r="J55" s="332" t="s">
        <v>1033</v>
      </c>
      <c r="K55" s="332" t="s">
        <v>1240</v>
      </c>
      <c r="L55" s="274" t="s">
        <v>1049</v>
      </c>
      <c r="M55" s="341" t="s">
        <v>1241</v>
      </c>
      <c r="N55" s="342">
        <v>4</v>
      </c>
      <c r="O55" s="271" t="s">
        <v>81</v>
      </c>
      <c r="P55" s="275" t="s">
        <v>20</v>
      </c>
      <c r="Q55" s="348" t="s">
        <v>46</v>
      </c>
      <c r="R55" s="305"/>
      <c r="S55" s="304" t="s">
        <v>1242</v>
      </c>
      <c r="T55" s="319" t="s">
        <v>1033</v>
      </c>
      <c r="U55" s="304" t="s">
        <v>1243</v>
      </c>
      <c r="V55" s="294" t="s">
        <v>1059</v>
      </c>
      <c r="W55" s="294" t="s">
        <v>154</v>
      </c>
      <c r="X55" s="301" t="s">
        <v>638</v>
      </c>
      <c r="Y55" s="99"/>
      <c r="Z55" s="1"/>
    </row>
    <row r="56" spans="1:28" ht="81" customHeight="1" x14ac:dyDescent="0.35">
      <c r="A56" s="704"/>
      <c r="B56" s="273" t="s">
        <v>22</v>
      </c>
      <c r="C56" s="271">
        <v>4</v>
      </c>
      <c r="D56" s="273" t="s">
        <v>1244</v>
      </c>
      <c r="E56" s="271">
        <v>4.0999999999999996</v>
      </c>
      <c r="F56" s="281" t="s">
        <v>1245</v>
      </c>
      <c r="G56" s="273" t="s">
        <v>53</v>
      </c>
      <c r="H56" s="281" t="s">
        <v>1246</v>
      </c>
      <c r="I56" s="331" t="s">
        <v>1247</v>
      </c>
      <c r="J56" s="272" t="s">
        <v>1033</v>
      </c>
      <c r="K56" s="332" t="s">
        <v>1034</v>
      </c>
      <c r="L56" s="343" t="s">
        <v>1248</v>
      </c>
      <c r="M56" s="331" t="s">
        <v>1249</v>
      </c>
      <c r="N56" s="342" t="s">
        <v>633</v>
      </c>
      <c r="O56" s="271" t="s">
        <v>81</v>
      </c>
      <c r="P56" s="344" t="s">
        <v>20</v>
      </c>
      <c r="Q56" s="348" t="s">
        <v>46</v>
      </c>
      <c r="R56" s="305"/>
      <c r="S56" s="304" t="s">
        <v>1045</v>
      </c>
      <c r="T56" s="345" t="s">
        <v>1033</v>
      </c>
      <c r="U56" s="304" t="s">
        <v>1250</v>
      </c>
      <c r="V56" s="294" t="s">
        <v>1059</v>
      </c>
      <c r="W56" s="294" t="s">
        <v>154</v>
      </c>
      <c r="X56" s="301" t="s">
        <v>638</v>
      </c>
      <c r="Y56" s="99"/>
      <c r="Z56" s="1"/>
    </row>
    <row r="57" spans="1:28" ht="99" customHeight="1" x14ac:dyDescent="0.35">
      <c r="A57" s="704"/>
      <c r="B57" s="273" t="s">
        <v>22</v>
      </c>
      <c r="C57" s="271">
        <v>5</v>
      </c>
      <c r="D57" s="273" t="s">
        <v>297</v>
      </c>
      <c r="E57" s="271">
        <v>5.0999999999999996</v>
      </c>
      <c r="F57" s="281" t="s">
        <v>1251</v>
      </c>
      <c r="G57" s="273" t="s">
        <v>54</v>
      </c>
      <c r="H57" s="281" t="s">
        <v>1252</v>
      </c>
      <c r="I57" s="331" t="s">
        <v>1247</v>
      </c>
      <c r="J57" s="272" t="s">
        <v>1033</v>
      </c>
      <c r="K57" s="332" t="s">
        <v>1034</v>
      </c>
      <c r="L57" s="343" t="s">
        <v>1248</v>
      </c>
      <c r="M57" s="331" t="s">
        <v>1253</v>
      </c>
      <c r="N57" s="305" t="s">
        <v>633</v>
      </c>
      <c r="O57" s="271" t="s">
        <v>81</v>
      </c>
      <c r="P57" s="344" t="s">
        <v>20</v>
      </c>
      <c r="Q57" s="348" t="s">
        <v>46</v>
      </c>
      <c r="R57" s="305"/>
      <c r="S57" s="304" t="s">
        <v>1045</v>
      </c>
      <c r="T57" s="345" t="s">
        <v>1033</v>
      </c>
      <c r="U57" s="304" t="s">
        <v>1250</v>
      </c>
      <c r="V57" s="294" t="s">
        <v>1059</v>
      </c>
      <c r="W57" s="294" t="s">
        <v>154</v>
      </c>
      <c r="X57" s="301" t="s">
        <v>638</v>
      </c>
      <c r="Y57" s="99"/>
      <c r="Z57" s="1"/>
    </row>
    <row r="58" spans="1:28" ht="70" x14ac:dyDescent="0.35">
      <c r="A58" s="705"/>
      <c r="B58" s="273" t="s">
        <v>22</v>
      </c>
      <c r="C58" s="271">
        <v>6</v>
      </c>
      <c r="D58" s="273" t="s">
        <v>1193</v>
      </c>
      <c r="E58" s="271">
        <v>6.1</v>
      </c>
      <c r="F58" s="281" t="s">
        <v>1195</v>
      </c>
      <c r="G58" s="273" t="s">
        <v>53</v>
      </c>
      <c r="H58" s="281" t="s">
        <v>444</v>
      </c>
      <c r="I58" s="315" t="s">
        <v>1167</v>
      </c>
      <c r="J58" s="272" t="s">
        <v>1033</v>
      </c>
      <c r="K58" s="332" t="s">
        <v>1254</v>
      </c>
      <c r="L58" s="274" t="s">
        <v>1255</v>
      </c>
      <c r="M58" s="331" t="s">
        <v>1256</v>
      </c>
      <c r="N58" s="305">
        <v>3</v>
      </c>
      <c r="O58" s="271" t="s">
        <v>81</v>
      </c>
      <c r="P58" s="275" t="s">
        <v>20</v>
      </c>
      <c r="Q58" s="348" t="s">
        <v>46</v>
      </c>
      <c r="R58" s="305"/>
      <c r="S58" s="304" t="s">
        <v>1257</v>
      </c>
      <c r="T58" s="345" t="s">
        <v>1033</v>
      </c>
      <c r="U58" s="304" t="s">
        <v>1258</v>
      </c>
      <c r="V58" s="294" t="s">
        <v>1059</v>
      </c>
      <c r="W58" s="294" t="s">
        <v>154</v>
      </c>
      <c r="X58" s="301" t="s">
        <v>638</v>
      </c>
      <c r="Y58" s="99"/>
      <c r="Z58" s="1"/>
    </row>
    <row r="59" spans="1:28" ht="0.75" customHeight="1" x14ac:dyDescent="0.35">
      <c r="A59" s="273"/>
      <c r="B59" s="273"/>
      <c r="C59" s="271"/>
      <c r="D59" s="272"/>
      <c r="E59" s="271"/>
      <c r="F59" s="273"/>
      <c r="G59" s="273"/>
      <c r="H59" s="273"/>
      <c r="I59" s="273"/>
      <c r="J59" s="273"/>
      <c r="K59" s="273"/>
      <c r="L59" s="273"/>
      <c r="M59" s="273" t="e" cm="1">
        <f t="array" ref="M59">- Wear correct PPE</f>
        <v>#NAME?</v>
      </c>
      <c r="N59" s="271"/>
      <c r="O59" s="271"/>
      <c r="P59" s="268"/>
      <c r="Q59" s="348"/>
      <c r="R59" s="273"/>
      <c r="S59" s="273"/>
      <c r="T59" s="273"/>
      <c r="U59" s="285"/>
      <c r="V59" s="285"/>
      <c r="W59" s="285"/>
      <c r="X59" s="301" t="s">
        <v>638</v>
      </c>
      <c r="Y59" s="99"/>
      <c r="Z59" s="1"/>
    </row>
    <row r="60" spans="1:28" ht="115.5" customHeight="1" x14ac:dyDescent="0.35">
      <c r="A60" s="348" t="s">
        <v>1259</v>
      </c>
      <c r="B60" s="273" t="s">
        <v>22</v>
      </c>
      <c r="C60" s="271">
        <v>1</v>
      </c>
      <c r="D60" s="331" t="s">
        <v>1040</v>
      </c>
      <c r="E60" s="271">
        <v>1.1000000000000001</v>
      </c>
      <c r="F60" s="331" t="s">
        <v>1260</v>
      </c>
      <c r="G60" s="273" t="s">
        <v>53</v>
      </c>
      <c r="H60" s="331" t="s">
        <v>1261</v>
      </c>
      <c r="I60" s="273" t="s">
        <v>208</v>
      </c>
      <c r="J60" s="273" t="s">
        <v>1033</v>
      </c>
      <c r="K60" s="332" t="s">
        <v>1262</v>
      </c>
      <c r="L60" s="332" t="s">
        <v>631</v>
      </c>
      <c r="M60" s="331" t="s">
        <v>1263</v>
      </c>
      <c r="N60" s="271">
        <v>4</v>
      </c>
      <c r="O60" s="271" t="s">
        <v>81</v>
      </c>
      <c r="P60" s="275" t="s">
        <v>20</v>
      </c>
      <c r="Q60" s="348" t="s">
        <v>46</v>
      </c>
      <c r="R60" s="320"/>
      <c r="S60" s="304" t="s">
        <v>1045</v>
      </c>
      <c r="T60" s="345" t="s">
        <v>1033</v>
      </c>
      <c r="U60" s="268" t="s">
        <v>1264</v>
      </c>
      <c r="V60" s="294" t="s">
        <v>1059</v>
      </c>
      <c r="W60" s="294" t="s">
        <v>154</v>
      </c>
      <c r="X60" s="301" t="s">
        <v>638</v>
      </c>
      <c r="Y60" s="99"/>
      <c r="Z60" s="1"/>
    </row>
    <row r="61" spans="1:28" ht="118.5" customHeight="1" x14ac:dyDescent="0.35">
      <c r="A61" s="273"/>
      <c r="B61" s="273" t="s">
        <v>22</v>
      </c>
      <c r="C61" s="271">
        <v>2</v>
      </c>
      <c r="D61" s="307" t="s">
        <v>1193</v>
      </c>
      <c r="E61" s="271">
        <v>2.1</v>
      </c>
      <c r="F61" s="331" t="s">
        <v>1195</v>
      </c>
      <c r="G61" s="273" t="s">
        <v>53</v>
      </c>
      <c r="H61" s="307" t="s">
        <v>444</v>
      </c>
      <c r="I61" s="273" t="s">
        <v>208</v>
      </c>
      <c r="J61" s="273" t="s">
        <v>1033</v>
      </c>
      <c r="K61" s="332" t="s">
        <v>1034</v>
      </c>
      <c r="L61" s="332" t="s">
        <v>1265</v>
      </c>
      <c r="M61" s="331" t="s">
        <v>1266</v>
      </c>
      <c r="N61" s="271">
        <v>3</v>
      </c>
      <c r="O61" s="271" t="s">
        <v>81</v>
      </c>
      <c r="P61" s="275" t="s">
        <v>20</v>
      </c>
      <c r="Q61" s="348" t="s">
        <v>46</v>
      </c>
      <c r="R61" s="320"/>
      <c r="S61" s="304" t="s">
        <v>1045</v>
      </c>
      <c r="T61" s="345" t="s">
        <v>1033</v>
      </c>
      <c r="U61" s="268" t="s">
        <v>1264</v>
      </c>
      <c r="V61" s="294" t="s">
        <v>1059</v>
      </c>
      <c r="W61" s="294" t="s">
        <v>154</v>
      </c>
      <c r="X61" s="301" t="s">
        <v>638</v>
      </c>
      <c r="Y61" s="99"/>
      <c r="Z61" s="1"/>
    </row>
    <row r="62" spans="1:28" ht="92" x14ac:dyDescent="0.35">
      <c r="A62" s="273"/>
      <c r="B62" s="273" t="s">
        <v>22</v>
      </c>
      <c r="C62" s="271">
        <v>3</v>
      </c>
      <c r="D62" s="331" t="s">
        <v>1060</v>
      </c>
      <c r="E62" s="271">
        <v>3.1</v>
      </c>
      <c r="F62" s="331" t="s">
        <v>1061</v>
      </c>
      <c r="G62" s="273" t="s">
        <v>53</v>
      </c>
      <c r="H62" s="331" t="s">
        <v>1267</v>
      </c>
      <c r="I62" s="273" t="s">
        <v>208</v>
      </c>
      <c r="J62" s="273" t="s">
        <v>1033</v>
      </c>
      <c r="K62" s="332" t="s">
        <v>820</v>
      </c>
      <c r="L62" s="332" t="s">
        <v>1268</v>
      </c>
      <c r="M62" s="331" t="s">
        <v>1269</v>
      </c>
      <c r="N62" s="271">
        <v>3</v>
      </c>
      <c r="O62" s="271" t="s">
        <v>81</v>
      </c>
      <c r="P62" s="275" t="s">
        <v>20</v>
      </c>
      <c r="Q62" s="348" t="s">
        <v>75</v>
      </c>
      <c r="R62" s="320" t="s">
        <v>1270</v>
      </c>
      <c r="S62" s="304" t="s">
        <v>1045</v>
      </c>
      <c r="T62" s="345" t="s">
        <v>1033</v>
      </c>
      <c r="U62" s="268" t="s">
        <v>1264</v>
      </c>
      <c r="V62" s="294" t="s">
        <v>1059</v>
      </c>
      <c r="W62" s="294" t="s">
        <v>501</v>
      </c>
      <c r="X62" s="301" t="s">
        <v>638</v>
      </c>
      <c r="Y62" s="99"/>
      <c r="Z62" s="1"/>
    </row>
    <row r="63" spans="1:28" ht="113.25" customHeight="1" x14ac:dyDescent="0.35">
      <c r="A63" s="273"/>
      <c r="B63" s="273" t="s">
        <v>22</v>
      </c>
      <c r="C63" s="271">
        <v>4</v>
      </c>
      <c r="D63" s="331" t="s">
        <v>1271</v>
      </c>
      <c r="E63" s="271">
        <v>4.0999999999999996</v>
      </c>
      <c r="F63" s="331" t="s">
        <v>1272</v>
      </c>
      <c r="G63" s="273" t="s">
        <v>53</v>
      </c>
      <c r="H63" s="331" t="s">
        <v>1273</v>
      </c>
      <c r="I63" s="273" t="s">
        <v>208</v>
      </c>
      <c r="J63" s="273" t="s">
        <v>1033</v>
      </c>
      <c r="K63" s="332" t="s">
        <v>820</v>
      </c>
      <c r="L63" s="332" t="s">
        <v>1274</v>
      </c>
      <c r="M63" s="331" t="s">
        <v>1275</v>
      </c>
      <c r="N63" s="271">
        <v>3</v>
      </c>
      <c r="O63" s="271" t="s">
        <v>81</v>
      </c>
      <c r="P63" s="275" t="s">
        <v>20</v>
      </c>
      <c r="Q63" s="348" t="s">
        <v>46</v>
      </c>
      <c r="R63" s="320"/>
      <c r="S63" s="304" t="s">
        <v>1045</v>
      </c>
      <c r="T63" s="345" t="s">
        <v>1033</v>
      </c>
      <c r="U63" s="268" t="s">
        <v>1264</v>
      </c>
      <c r="V63" s="273" t="s">
        <v>1059</v>
      </c>
      <c r="W63" s="294" t="s">
        <v>154</v>
      </c>
      <c r="X63" s="301" t="s">
        <v>638</v>
      </c>
      <c r="Y63" s="99"/>
      <c r="Z63" s="1"/>
    </row>
    <row r="64" spans="1:28" ht="106.5" customHeight="1" x14ac:dyDescent="0.35">
      <c r="A64" s="348" t="s">
        <v>1276</v>
      </c>
      <c r="B64" s="273" t="s">
        <v>22</v>
      </c>
      <c r="C64" s="271">
        <v>1</v>
      </c>
      <c r="D64" s="324" t="s">
        <v>1277</v>
      </c>
      <c r="E64" s="271">
        <v>5.0999999999999996</v>
      </c>
      <c r="F64" s="331" t="s">
        <v>1278</v>
      </c>
      <c r="G64" s="273" t="s">
        <v>53</v>
      </c>
      <c r="H64" s="331" t="s">
        <v>1278</v>
      </c>
      <c r="I64" s="273" t="s">
        <v>208</v>
      </c>
      <c r="J64" s="273" t="s">
        <v>1033</v>
      </c>
      <c r="K64" s="332" t="s">
        <v>910</v>
      </c>
      <c r="L64" s="346" t="s">
        <v>1278</v>
      </c>
      <c r="M64" s="331" t="s">
        <v>1279</v>
      </c>
      <c r="N64" s="271">
        <v>3</v>
      </c>
      <c r="O64" s="271" t="s">
        <v>81</v>
      </c>
      <c r="P64" s="275" t="s">
        <v>20</v>
      </c>
      <c r="Q64" s="348" t="s">
        <v>46</v>
      </c>
      <c r="R64" s="347"/>
      <c r="S64" s="304" t="s">
        <v>1045</v>
      </c>
      <c r="T64" s="345" t="s">
        <v>1033</v>
      </c>
      <c r="U64" s="268" t="s">
        <v>1264</v>
      </c>
      <c r="V64" s="294" t="s">
        <v>1059</v>
      </c>
      <c r="W64" s="294" t="s">
        <v>154</v>
      </c>
      <c r="X64" s="301" t="s">
        <v>638</v>
      </c>
      <c r="Y64" s="99"/>
      <c r="Z64" s="1"/>
    </row>
    <row r="65" spans="1:26" ht="24" hidden="1" customHeight="1" x14ac:dyDescent="0.35">
      <c r="A65" s="273"/>
      <c r="B65" s="273"/>
      <c r="C65" s="271"/>
      <c r="D65" s="272"/>
      <c r="E65" s="271"/>
      <c r="F65" s="273"/>
      <c r="G65" s="273"/>
      <c r="H65" s="273"/>
      <c r="I65" s="273"/>
      <c r="J65" s="273"/>
      <c r="K65" s="273"/>
      <c r="L65" s="273"/>
      <c r="M65" s="273"/>
      <c r="N65" s="271"/>
      <c r="O65" s="271"/>
      <c r="P65" s="275" t="s">
        <v>20</v>
      </c>
      <c r="Q65" s="348" t="s">
        <v>75</v>
      </c>
      <c r="R65" s="320"/>
      <c r="S65" s="273"/>
      <c r="T65" s="273"/>
      <c r="U65" s="285"/>
      <c r="V65" s="285"/>
      <c r="W65" s="294" t="s">
        <v>154</v>
      </c>
      <c r="X65" s="301"/>
      <c r="Y65" s="99"/>
      <c r="Z65" s="1"/>
    </row>
    <row r="66" spans="1:26" ht="70" x14ac:dyDescent="0.35">
      <c r="A66" s="693" t="s">
        <v>1280</v>
      </c>
      <c r="B66" s="273" t="s">
        <v>113</v>
      </c>
      <c r="C66" s="271">
        <v>1</v>
      </c>
      <c r="D66" s="270" t="s">
        <v>967</v>
      </c>
      <c r="E66" s="271">
        <v>1.1000000000000001</v>
      </c>
      <c r="F66" s="273" t="s">
        <v>1281</v>
      </c>
      <c r="G66" s="273" t="s">
        <v>54</v>
      </c>
      <c r="H66" s="273" t="s">
        <v>1282</v>
      </c>
      <c r="I66" s="273" t="s">
        <v>208</v>
      </c>
      <c r="J66" s="273" t="s">
        <v>1283</v>
      </c>
      <c r="K66" s="270" t="s">
        <v>681</v>
      </c>
      <c r="L66" s="279" t="s">
        <v>1284</v>
      </c>
      <c r="M66" s="270" t="s">
        <v>1285</v>
      </c>
      <c r="N66" s="271">
        <v>3</v>
      </c>
      <c r="O66" s="271" t="s">
        <v>81</v>
      </c>
      <c r="P66" s="275" t="s">
        <v>20</v>
      </c>
      <c r="Q66" s="348" t="s">
        <v>46</v>
      </c>
      <c r="R66" s="268"/>
      <c r="S66" s="268" t="s">
        <v>1257</v>
      </c>
      <c r="T66" s="268" t="s">
        <v>1283</v>
      </c>
      <c r="U66" s="268" t="s">
        <v>1264</v>
      </c>
      <c r="V66" s="273" t="s">
        <v>1059</v>
      </c>
      <c r="W66" s="294" t="s">
        <v>154</v>
      </c>
      <c r="X66" s="301" t="s">
        <v>638</v>
      </c>
      <c r="Y66" s="99"/>
      <c r="Z66" s="1"/>
    </row>
    <row r="67" spans="1:26" ht="168.75" customHeight="1" x14ac:dyDescent="0.35">
      <c r="A67" s="694"/>
      <c r="B67" s="273" t="s">
        <v>113</v>
      </c>
      <c r="C67" s="271">
        <v>2</v>
      </c>
      <c r="D67" s="272" t="s">
        <v>1286</v>
      </c>
      <c r="E67" s="271">
        <v>2.1</v>
      </c>
      <c r="F67" s="281" t="s">
        <v>1287</v>
      </c>
      <c r="G67" s="273" t="s">
        <v>54</v>
      </c>
      <c r="H67" s="281" t="s">
        <v>1288</v>
      </c>
      <c r="I67" s="281" t="s">
        <v>208</v>
      </c>
      <c r="J67" s="273" t="s">
        <v>1283</v>
      </c>
      <c r="K67" s="270" t="s">
        <v>681</v>
      </c>
      <c r="L67" s="270" t="s">
        <v>1289</v>
      </c>
      <c r="M67" s="270" t="s">
        <v>1290</v>
      </c>
      <c r="N67" s="271">
        <v>4</v>
      </c>
      <c r="O67" s="271" t="s">
        <v>81</v>
      </c>
      <c r="P67" s="275" t="s">
        <v>20</v>
      </c>
      <c r="Q67" s="348" t="s">
        <v>46</v>
      </c>
      <c r="R67" s="268"/>
      <c r="S67" s="268" t="s">
        <v>1045</v>
      </c>
      <c r="T67" s="268" t="s">
        <v>1283</v>
      </c>
      <c r="U67" s="268" t="s">
        <v>1291</v>
      </c>
      <c r="V67" s="273" t="s">
        <v>1059</v>
      </c>
      <c r="W67" s="294" t="s">
        <v>154</v>
      </c>
      <c r="X67" s="301" t="s">
        <v>638</v>
      </c>
      <c r="Y67" s="99"/>
      <c r="Z67" s="1"/>
    </row>
    <row r="68" spans="1:26" ht="126.5" x14ac:dyDescent="0.35">
      <c r="A68" s="694"/>
      <c r="B68" s="273" t="s">
        <v>113</v>
      </c>
      <c r="C68" s="271">
        <v>3</v>
      </c>
      <c r="D68" s="273"/>
      <c r="E68" s="271">
        <v>2.2000000000000002</v>
      </c>
      <c r="F68" s="281" t="s">
        <v>1292</v>
      </c>
      <c r="G68" s="273" t="s">
        <v>54</v>
      </c>
      <c r="H68" s="281" t="s">
        <v>1293</v>
      </c>
      <c r="I68" s="281" t="s">
        <v>208</v>
      </c>
      <c r="J68" s="273" t="s">
        <v>1283</v>
      </c>
      <c r="K68" s="273" t="s">
        <v>681</v>
      </c>
      <c r="L68" s="273" t="s">
        <v>1294</v>
      </c>
      <c r="M68" s="272" t="s">
        <v>1295</v>
      </c>
      <c r="N68" s="271">
        <v>4</v>
      </c>
      <c r="O68" s="271" t="s">
        <v>81</v>
      </c>
      <c r="P68" s="275" t="s">
        <v>20</v>
      </c>
      <c r="Q68" s="348" t="s">
        <v>46</v>
      </c>
      <c r="R68" s="305"/>
      <c r="S68" s="268" t="s">
        <v>1045</v>
      </c>
      <c r="T68" s="268" t="s">
        <v>1283</v>
      </c>
      <c r="U68" s="268" t="s">
        <v>1291</v>
      </c>
      <c r="V68" s="273" t="s">
        <v>1059</v>
      </c>
      <c r="W68" s="294" t="s">
        <v>154</v>
      </c>
      <c r="X68" s="301" t="s">
        <v>638</v>
      </c>
      <c r="Y68" s="99"/>
      <c r="Z68" s="1"/>
    </row>
    <row r="69" spans="1:26" ht="92" x14ac:dyDescent="0.35">
      <c r="A69" s="694"/>
      <c r="B69" s="273"/>
      <c r="C69" s="271">
        <v>4</v>
      </c>
      <c r="D69" s="273"/>
      <c r="E69" s="271">
        <v>2.2999999999999998</v>
      </c>
      <c r="F69" s="281" t="s">
        <v>1296</v>
      </c>
      <c r="G69" s="273" t="s">
        <v>53</v>
      </c>
      <c r="H69" s="281" t="s">
        <v>1297</v>
      </c>
      <c r="I69" s="281" t="s">
        <v>208</v>
      </c>
      <c r="J69" s="273" t="s">
        <v>1283</v>
      </c>
      <c r="K69" s="273" t="s">
        <v>681</v>
      </c>
      <c r="L69" s="273" t="s">
        <v>1289</v>
      </c>
      <c r="M69" s="270" t="s">
        <v>1298</v>
      </c>
      <c r="N69" s="271">
        <v>4</v>
      </c>
      <c r="O69" s="271" t="s">
        <v>81</v>
      </c>
      <c r="P69" s="275" t="s">
        <v>20</v>
      </c>
      <c r="Q69" s="348" t="s">
        <v>46</v>
      </c>
      <c r="R69" s="268"/>
      <c r="S69" s="268" t="s">
        <v>1045</v>
      </c>
      <c r="T69" s="268" t="s">
        <v>1283</v>
      </c>
      <c r="U69" s="268" t="s">
        <v>1299</v>
      </c>
      <c r="V69" s="273" t="s">
        <v>1059</v>
      </c>
      <c r="W69" s="294" t="s">
        <v>154</v>
      </c>
      <c r="X69" s="301" t="s">
        <v>638</v>
      </c>
      <c r="Y69" s="99"/>
      <c r="Z69" s="1"/>
    </row>
    <row r="70" spans="1:26" ht="184" x14ac:dyDescent="0.35">
      <c r="A70" s="694"/>
      <c r="B70" s="273" t="s">
        <v>113</v>
      </c>
      <c r="C70" s="271">
        <v>5</v>
      </c>
      <c r="D70" s="273"/>
      <c r="E70" s="271">
        <v>2.4</v>
      </c>
      <c r="F70" s="281" t="s">
        <v>1300</v>
      </c>
      <c r="G70" s="273" t="s">
        <v>54</v>
      </c>
      <c r="H70" s="281" t="s">
        <v>1301</v>
      </c>
      <c r="I70" s="281" t="s">
        <v>208</v>
      </c>
      <c r="J70" s="273" t="s">
        <v>1283</v>
      </c>
      <c r="K70" s="273" t="s">
        <v>681</v>
      </c>
      <c r="L70" s="273" t="s">
        <v>1302</v>
      </c>
      <c r="M70" s="270" t="s">
        <v>1303</v>
      </c>
      <c r="N70" s="271">
        <v>4</v>
      </c>
      <c r="O70" s="271" t="s">
        <v>81</v>
      </c>
      <c r="P70" s="275" t="s">
        <v>20</v>
      </c>
      <c r="Q70" s="348" t="s">
        <v>46</v>
      </c>
      <c r="R70" s="268"/>
      <c r="S70" s="268" t="s">
        <v>1045</v>
      </c>
      <c r="T70" s="268" t="s">
        <v>1283</v>
      </c>
      <c r="U70" s="268" t="s">
        <v>1250</v>
      </c>
      <c r="V70" s="273" t="s">
        <v>1059</v>
      </c>
      <c r="W70" s="294" t="s">
        <v>154</v>
      </c>
      <c r="X70" s="301" t="s">
        <v>638</v>
      </c>
      <c r="Y70" s="99"/>
      <c r="Z70" s="1"/>
    </row>
    <row r="71" spans="1:26" ht="141.75" customHeight="1" x14ac:dyDescent="0.35">
      <c r="A71" s="694"/>
      <c r="B71" s="273" t="s">
        <v>113</v>
      </c>
      <c r="C71" s="271">
        <v>6</v>
      </c>
      <c r="D71" s="273"/>
      <c r="E71" s="271">
        <v>2.5</v>
      </c>
      <c r="F71" s="281" t="s">
        <v>1296</v>
      </c>
      <c r="G71" s="273" t="s">
        <v>53</v>
      </c>
      <c r="H71" s="281" t="s">
        <v>1297</v>
      </c>
      <c r="I71" s="281" t="s">
        <v>208</v>
      </c>
      <c r="J71" s="273" t="s">
        <v>1283</v>
      </c>
      <c r="K71" s="273" t="s">
        <v>681</v>
      </c>
      <c r="L71" s="273" t="s">
        <v>1289</v>
      </c>
      <c r="M71" s="270" t="s">
        <v>1298</v>
      </c>
      <c r="N71" s="271">
        <v>4</v>
      </c>
      <c r="O71" s="271" t="s">
        <v>81</v>
      </c>
      <c r="P71" s="275" t="s">
        <v>20</v>
      </c>
      <c r="Q71" s="348" t="s">
        <v>46</v>
      </c>
      <c r="R71" s="268"/>
      <c r="S71" s="268" t="s">
        <v>1045</v>
      </c>
      <c r="T71" s="268" t="s">
        <v>1283</v>
      </c>
      <c r="U71" s="268" t="s">
        <v>1299</v>
      </c>
      <c r="V71" s="273" t="s">
        <v>1059</v>
      </c>
      <c r="W71" s="294" t="s">
        <v>154</v>
      </c>
      <c r="X71" s="301" t="s">
        <v>638</v>
      </c>
      <c r="Y71" s="99"/>
      <c r="Z71" s="1"/>
    </row>
    <row r="72" spans="1:26" ht="196.5" customHeight="1" x14ac:dyDescent="0.35">
      <c r="A72" s="694"/>
      <c r="B72" s="273" t="s">
        <v>113</v>
      </c>
      <c r="C72" s="271">
        <v>7</v>
      </c>
      <c r="D72" s="273"/>
      <c r="E72" s="271">
        <v>2.6</v>
      </c>
      <c r="F72" s="281" t="s">
        <v>1300</v>
      </c>
      <c r="G72" s="273" t="s">
        <v>54</v>
      </c>
      <c r="H72" s="281" t="s">
        <v>1301</v>
      </c>
      <c r="I72" s="281" t="s">
        <v>208</v>
      </c>
      <c r="J72" s="273" t="s">
        <v>1283</v>
      </c>
      <c r="K72" s="273" t="s">
        <v>681</v>
      </c>
      <c r="L72" s="273" t="s">
        <v>1302</v>
      </c>
      <c r="M72" s="270" t="s">
        <v>1303</v>
      </c>
      <c r="N72" s="271">
        <v>4</v>
      </c>
      <c r="O72" s="271" t="s">
        <v>81</v>
      </c>
      <c r="P72" s="275" t="s">
        <v>20</v>
      </c>
      <c r="Q72" s="348" t="s">
        <v>46</v>
      </c>
      <c r="R72" s="268"/>
      <c r="S72" s="268" t="s">
        <v>1045</v>
      </c>
      <c r="T72" s="268" t="s">
        <v>1283</v>
      </c>
      <c r="U72" s="268" t="s">
        <v>1250</v>
      </c>
      <c r="V72" s="273" t="s">
        <v>1059</v>
      </c>
      <c r="W72" s="294" t="s">
        <v>154</v>
      </c>
      <c r="X72" s="301" t="s">
        <v>638</v>
      </c>
      <c r="Y72" s="99"/>
      <c r="Z72" s="1"/>
    </row>
    <row r="73" spans="1:26" ht="73.5" customHeight="1" x14ac:dyDescent="0.35">
      <c r="A73" s="348" t="s">
        <v>1304</v>
      </c>
      <c r="B73" s="273" t="s">
        <v>22</v>
      </c>
      <c r="C73" s="271">
        <v>1</v>
      </c>
      <c r="D73" s="272" t="s">
        <v>1305</v>
      </c>
      <c r="E73" s="271">
        <v>10</v>
      </c>
      <c r="F73" s="280" t="s">
        <v>1306</v>
      </c>
      <c r="G73" s="273" t="s">
        <v>53</v>
      </c>
      <c r="H73" s="280" t="s">
        <v>1307</v>
      </c>
      <c r="I73" s="280" t="s">
        <v>694</v>
      </c>
      <c r="J73" s="272" t="s">
        <v>1033</v>
      </c>
      <c r="K73" s="272" t="s">
        <v>1308</v>
      </c>
      <c r="L73" s="272" t="s">
        <v>1309</v>
      </c>
      <c r="M73" s="270" t="s">
        <v>1310</v>
      </c>
      <c r="N73" s="271">
        <v>3</v>
      </c>
      <c r="O73" s="271" t="s">
        <v>81</v>
      </c>
      <c r="P73" s="275" t="s">
        <v>20</v>
      </c>
      <c r="Q73" s="348" t="s">
        <v>46</v>
      </c>
      <c r="R73" s="268"/>
      <c r="S73" s="268" t="s">
        <v>1311</v>
      </c>
      <c r="T73" s="345" t="s">
        <v>1312</v>
      </c>
      <c r="U73" s="345" t="s">
        <v>1313</v>
      </c>
      <c r="V73" s="273" t="s">
        <v>638</v>
      </c>
      <c r="W73" s="273" t="s">
        <v>501</v>
      </c>
      <c r="X73" s="276" t="s">
        <v>638</v>
      </c>
      <c r="Y73" s="99"/>
      <c r="Z73" s="1"/>
    </row>
    <row r="74" spans="1:26" ht="22.5" hidden="1" customHeight="1" x14ac:dyDescent="0.35">
      <c r="A74" s="348"/>
      <c r="B74" s="273"/>
      <c r="C74" s="271"/>
      <c r="D74" s="272"/>
      <c r="E74" s="271"/>
      <c r="F74" s="273"/>
      <c r="G74" s="273"/>
      <c r="H74" s="273"/>
      <c r="I74" s="273"/>
      <c r="J74" s="273"/>
      <c r="K74" s="273"/>
      <c r="L74" s="273"/>
      <c r="M74" s="273"/>
      <c r="N74" s="271">
        <v>3</v>
      </c>
      <c r="O74" s="271"/>
      <c r="P74" s="275" t="s">
        <v>20</v>
      </c>
      <c r="Q74" s="348"/>
      <c r="R74" s="273"/>
      <c r="S74" s="273"/>
      <c r="T74" s="273"/>
      <c r="U74" s="285"/>
      <c r="V74" s="285"/>
      <c r="W74" s="285"/>
      <c r="X74" s="349"/>
      <c r="Y74" s="99"/>
      <c r="Z74" s="1"/>
    </row>
    <row r="75" spans="1:26" ht="60" customHeight="1" x14ac:dyDescent="0.35">
      <c r="A75" s="348" t="s">
        <v>988</v>
      </c>
      <c r="B75" s="273" t="s">
        <v>113</v>
      </c>
      <c r="C75" s="271"/>
      <c r="D75" s="273" t="s">
        <v>989</v>
      </c>
      <c r="E75" s="271"/>
      <c r="F75" s="273" t="s">
        <v>990</v>
      </c>
      <c r="G75" s="273" t="s">
        <v>54</v>
      </c>
      <c r="H75" s="273" t="s">
        <v>991</v>
      </c>
      <c r="I75" s="273" t="s">
        <v>992</v>
      </c>
      <c r="J75" s="273" t="s">
        <v>1314</v>
      </c>
      <c r="K75" s="273" t="s">
        <v>311</v>
      </c>
      <c r="L75" s="273" t="s">
        <v>1315</v>
      </c>
      <c r="M75" s="272" t="s">
        <v>995</v>
      </c>
      <c r="N75" s="271">
        <v>3</v>
      </c>
      <c r="O75" s="273" t="s">
        <v>81</v>
      </c>
      <c r="P75" s="275" t="s">
        <v>20</v>
      </c>
      <c r="Q75" s="285" t="s">
        <v>75</v>
      </c>
      <c r="R75" s="273" t="s">
        <v>996</v>
      </c>
      <c r="S75" s="273" t="s">
        <v>997</v>
      </c>
      <c r="T75" s="350" t="s">
        <v>1316</v>
      </c>
      <c r="U75" s="273" t="s">
        <v>998</v>
      </c>
      <c r="V75" s="351" t="s">
        <v>638</v>
      </c>
      <c r="W75" s="273" t="s">
        <v>501</v>
      </c>
      <c r="X75" s="273" t="s">
        <v>638</v>
      </c>
      <c r="Y75" s="99"/>
      <c r="Z75" s="1"/>
    </row>
    <row r="76" spans="1:26" ht="194.25" customHeight="1" x14ac:dyDescent="0.35">
      <c r="A76" s="352" t="s">
        <v>1317</v>
      </c>
      <c r="B76" s="268" t="s">
        <v>22</v>
      </c>
      <c r="C76" s="271">
        <v>1</v>
      </c>
      <c r="D76" s="353" t="s">
        <v>1318</v>
      </c>
      <c r="E76" s="271"/>
      <c r="F76" s="354" t="s">
        <v>1319</v>
      </c>
      <c r="G76" s="299" t="s">
        <v>54</v>
      </c>
      <c r="H76" s="292" t="s">
        <v>1320</v>
      </c>
      <c r="I76" s="299" t="s">
        <v>208</v>
      </c>
      <c r="J76" s="300" t="s">
        <v>1154</v>
      </c>
      <c r="K76" s="355" t="s">
        <v>702</v>
      </c>
      <c r="L76" s="301" t="s">
        <v>1321</v>
      </c>
      <c r="M76" s="356" t="s">
        <v>1322</v>
      </c>
      <c r="N76" s="327">
        <v>2</v>
      </c>
      <c r="O76" s="273" t="s">
        <v>81</v>
      </c>
      <c r="P76" s="357" t="s">
        <v>21</v>
      </c>
      <c r="Q76" s="348" t="s">
        <v>46</v>
      </c>
      <c r="R76" s="273"/>
      <c r="S76" s="355" t="s">
        <v>1323</v>
      </c>
      <c r="T76" s="301" t="s">
        <v>1159</v>
      </c>
      <c r="U76" s="356" t="s">
        <v>1324</v>
      </c>
      <c r="V76" s="294" t="s">
        <v>1059</v>
      </c>
      <c r="W76" s="294" t="s">
        <v>154</v>
      </c>
      <c r="X76" s="294" t="s">
        <v>1059</v>
      </c>
      <c r="Y76" s="99"/>
      <c r="Z76" s="1"/>
    </row>
    <row r="77" spans="1:26" ht="129" customHeight="1" x14ac:dyDescent="0.35">
      <c r="A77" s="271"/>
      <c r="B77" s="268"/>
      <c r="C77" s="271"/>
      <c r="D77" s="296" t="s">
        <v>439</v>
      </c>
      <c r="E77" s="271"/>
      <c r="F77" s="292" t="s">
        <v>1161</v>
      </c>
      <c r="G77" s="299" t="s">
        <v>53</v>
      </c>
      <c r="H77" s="292" t="s">
        <v>1162</v>
      </c>
      <c r="I77" s="299" t="s">
        <v>208</v>
      </c>
      <c r="J77" s="300" t="s">
        <v>1154</v>
      </c>
      <c r="K77" s="355" t="s">
        <v>702</v>
      </c>
      <c r="L77" s="355" t="s">
        <v>1156</v>
      </c>
      <c r="M77" s="356" t="s">
        <v>1163</v>
      </c>
      <c r="N77" s="358" t="s">
        <v>633</v>
      </c>
      <c r="O77" s="273" t="s">
        <v>81</v>
      </c>
      <c r="P77" s="344" t="s">
        <v>20</v>
      </c>
      <c r="Q77" s="348" t="s">
        <v>46</v>
      </c>
      <c r="R77" s="273"/>
      <c r="S77" s="355" t="s">
        <v>1045</v>
      </c>
      <c r="T77" s="301" t="s">
        <v>1159</v>
      </c>
      <c r="U77" s="304" t="s">
        <v>1299</v>
      </c>
      <c r="V77" s="294" t="s">
        <v>1059</v>
      </c>
      <c r="W77" s="294" t="s">
        <v>154</v>
      </c>
      <c r="X77" s="294" t="s">
        <v>1059</v>
      </c>
      <c r="Y77" s="99"/>
      <c r="Z77" s="1"/>
    </row>
    <row r="78" spans="1:26" ht="85.5" customHeight="1" x14ac:dyDescent="0.35">
      <c r="A78" s="271"/>
      <c r="B78" s="268"/>
      <c r="C78" s="271"/>
      <c r="D78" s="353" t="s">
        <v>967</v>
      </c>
      <c r="E78" s="271"/>
      <c r="F78" s="292" t="s">
        <v>1281</v>
      </c>
      <c r="G78" s="299" t="s">
        <v>54</v>
      </c>
      <c r="H78" s="292" t="s">
        <v>1282</v>
      </c>
      <c r="I78" s="299" t="s">
        <v>208</v>
      </c>
      <c r="J78" s="300" t="s">
        <v>1283</v>
      </c>
      <c r="K78" s="355" t="s">
        <v>681</v>
      </c>
      <c r="L78" s="355" t="s">
        <v>1284</v>
      </c>
      <c r="M78" s="356" t="s">
        <v>1325</v>
      </c>
      <c r="N78" s="342">
        <v>2</v>
      </c>
      <c r="O78" s="273" t="s">
        <v>81</v>
      </c>
      <c r="P78" s="359" t="s">
        <v>21</v>
      </c>
      <c r="Q78" s="348" t="s">
        <v>46</v>
      </c>
      <c r="R78" s="273"/>
      <c r="S78" s="355" t="s">
        <v>1257</v>
      </c>
      <c r="T78" s="301" t="s">
        <v>1283</v>
      </c>
      <c r="U78" s="356" t="s">
        <v>1264</v>
      </c>
      <c r="V78" s="294" t="s">
        <v>1059</v>
      </c>
      <c r="W78" s="294" t="s">
        <v>154</v>
      </c>
      <c r="X78" s="294" t="s">
        <v>1059</v>
      </c>
      <c r="Y78" s="99"/>
      <c r="Z78" s="1"/>
    </row>
    <row r="79" spans="1:26" ht="166.5" customHeight="1" x14ac:dyDescent="0.35">
      <c r="A79" s="271"/>
      <c r="B79" s="268"/>
      <c r="C79" s="271"/>
      <c r="D79" s="338" t="s">
        <v>1326</v>
      </c>
      <c r="E79" s="271"/>
      <c r="F79" s="292" t="s">
        <v>1327</v>
      </c>
      <c r="G79" s="299" t="s">
        <v>54</v>
      </c>
      <c r="H79" s="292" t="s">
        <v>1328</v>
      </c>
      <c r="I79" s="299" t="s">
        <v>208</v>
      </c>
      <c r="J79" s="300" t="s">
        <v>1283</v>
      </c>
      <c r="K79" s="360" t="s">
        <v>702</v>
      </c>
      <c r="L79" s="355" t="s">
        <v>1097</v>
      </c>
      <c r="M79" s="356" t="s">
        <v>1329</v>
      </c>
      <c r="N79" s="342">
        <v>3</v>
      </c>
      <c r="O79" s="342">
        <v>3</v>
      </c>
      <c r="P79" s="361" t="s">
        <v>19</v>
      </c>
      <c r="Q79" s="348" t="s">
        <v>46</v>
      </c>
      <c r="R79" s="273"/>
      <c r="S79" s="301" t="s">
        <v>1330</v>
      </c>
      <c r="T79" s="301" t="s">
        <v>1283</v>
      </c>
      <c r="U79" s="356" t="s">
        <v>1258</v>
      </c>
      <c r="V79" s="294" t="s">
        <v>1059</v>
      </c>
      <c r="W79" s="294" t="s">
        <v>154</v>
      </c>
      <c r="X79" s="294" t="s">
        <v>1059</v>
      </c>
      <c r="Y79" s="99"/>
      <c r="Z79" s="1"/>
    </row>
    <row r="80" spans="1:26" ht="111" customHeight="1" x14ac:dyDescent="0.35">
      <c r="A80" s="271"/>
      <c r="B80" s="268"/>
      <c r="C80" s="271"/>
      <c r="D80" s="362" t="s">
        <v>1331</v>
      </c>
      <c r="E80" s="271"/>
      <c r="F80" s="292" t="s">
        <v>1332</v>
      </c>
      <c r="G80" s="299" t="s">
        <v>54</v>
      </c>
      <c r="H80" s="292" t="s">
        <v>1333</v>
      </c>
      <c r="I80" s="299" t="s">
        <v>208</v>
      </c>
      <c r="J80" s="360" t="s">
        <v>636</v>
      </c>
      <c r="K80" s="360" t="s">
        <v>1334</v>
      </c>
      <c r="L80" s="301" t="s">
        <v>1335</v>
      </c>
      <c r="M80" s="356" t="s">
        <v>1336</v>
      </c>
      <c r="N80" s="342">
        <v>3</v>
      </c>
      <c r="O80" s="342">
        <v>2</v>
      </c>
      <c r="P80" s="344" t="s">
        <v>20</v>
      </c>
      <c r="Q80" s="348" t="s">
        <v>46</v>
      </c>
      <c r="R80" s="273"/>
      <c r="S80" s="355" t="s">
        <v>1337</v>
      </c>
      <c r="T80" s="301" t="s">
        <v>1033</v>
      </c>
      <c r="U80" s="356" t="s">
        <v>1338</v>
      </c>
      <c r="V80" s="294" t="s">
        <v>638</v>
      </c>
      <c r="W80" s="294" t="s">
        <v>154</v>
      </c>
      <c r="X80" s="294" t="s">
        <v>638</v>
      </c>
      <c r="Y80" s="99"/>
      <c r="Z80" s="1"/>
    </row>
    <row r="81" spans="1:26" ht="200" x14ac:dyDescent="0.35">
      <c r="A81" s="271"/>
      <c r="B81" s="268"/>
      <c r="C81" s="271"/>
      <c r="D81" s="362" t="s">
        <v>872</v>
      </c>
      <c r="E81" s="271"/>
      <c r="F81" s="292" t="s">
        <v>1339</v>
      </c>
      <c r="G81" s="299" t="s">
        <v>54</v>
      </c>
      <c r="H81" s="292" t="s">
        <v>1340</v>
      </c>
      <c r="I81" s="299" t="s">
        <v>208</v>
      </c>
      <c r="J81" s="360" t="s">
        <v>636</v>
      </c>
      <c r="K81" s="360" t="s">
        <v>1334</v>
      </c>
      <c r="L81" s="355" t="s">
        <v>1341</v>
      </c>
      <c r="M81" s="356" t="s">
        <v>1342</v>
      </c>
      <c r="N81" s="342">
        <v>3</v>
      </c>
      <c r="O81" s="342">
        <v>2</v>
      </c>
      <c r="P81" s="344" t="s">
        <v>20</v>
      </c>
      <c r="Q81" s="348" t="s">
        <v>46</v>
      </c>
      <c r="R81" s="273"/>
      <c r="S81" s="355" t="s">
        <v>1343</v>
      </c>
      <c r="T81" s="301" t="s">
        <v>1033</v>
      </c>
      <c r="U81" s="356" t="s">
        <v>1338</v>
      </c>
      <c r="V81" s="294" t="s">
        <v>638</v>
      </c>
      <c r="W81" s="294" t="s">
        <v>154</v>
      </c>
      <c r="X81" s="294" t="s">
        <v>638</v>
      </c>
      <c r="Y81" s="99"/>
      <c r="Z81" s="1"/>
    </row>
    <row r="82" spans="1:26" ht="39.75" customHeight="1" x14ac:dyDescent="0.35">
      <c r="A82" s="271"/>
      <c r="B82" s="268"/>
      <c r="C82" s="271"/>
      <c r="D82" s="331" t="s">
        <v>1344</v>
      </c>
      <c r="E82" s="271"/>
      <c r="F82" s="331" t="s">
        <v>1345</v>
      </c>
      <c r="G82" s="309" t="s">
        <v>53</v>
      </c>
      <c r="H82" s="331" t="s">
        <v>1346</v>
      </c>
      <c r="I82" s="331" t="s">
        <v>208</v>
      </c>
      <c r="J82" s="300" t="s">
        <v>636</v>
      </c>
      <c r="K82" s="300" t="s">
        <v>1347</v>
      </c>
      <c r="L82" s="300" t="s">
        <v>631</v>
      </c>
      <c r="M82" s="363" t="s">
        <v>1348</v>
      </c>
      <c r="N82" s="317" t="s">
        <v>633</v>
      </c>
      <c r="O82" s="317" t="s">
        <v>639</v>
      </c>
      <c r="P82" s="344" t="s">
        <v>20</v>
      </c>
      <c r="Q82" s="348" t="s">
        <v>46</v>
      </c>
      <c r="R82" s="273"/>
      <c r="S82" s="300" t="s">
        <v>1343</v>
      </c>
      <c r="T82" s="343" t="s">
        <v>1033</v>
      </c>
      <c r="U82" s="364" t="s">
        <v>1349</v>
      </c>
      <c r="V82" s="340" t="s">
        <v>1059</v>
      </c>
      <c r="W82" s="301" t="s">
        <v>154</v>
      </c>
      <c r="X82" s="301" t="s">
        <v>1059</v>
      </c>
      <c r="Y82" s="99"/>
      <c r="Z82" s="1"/>
    </row>
    <row r="83" spans="1:26" ht="207" customHeight="1" x14ac:dyDescent="0.35">
      <c r="A83" s="271"/>
      <c r="B83" s="268"/>
      <c r="C83" s="271"/>
      <c r="D83" s="315" t="s">
        <v>297</v>
      </c>
      <c r="E83" s="271"/>
      <c r="F83" s="315" t="s">
        <v>1251</v>
      </c>
      <c r="G83" s="365" t="s">
        <v>54</v>
      </c>
      <c r="H83" s="292" t="s">
        <v>1252</v>
      </c>
      <c r="I83" s="315" t="s">
        <v>1167</v>
      </c>
      <c r="J83" s="273" t="s">
        <v>1033</v>
      </c>
      <c r="K83" s="300" t="s">
        <v>1254</v>
      </c>
      <c r="L83" s="355" t="s">
        <v>1097</v>
      </c>
      <c r="M83" s="356" t="s">
        <v>1350</v>
      </c>
      <c r="N83" s="342">
        <v>3</v>
      </c>
      <c r="O83" s="342">
        <v>3</v>
      </c>
      <c r="P83" s="361" t="s">
        <v>19</v>
      </c>
      <c r="Q83" s="348" t="s">
        <v>46</v>
      </c>
      <c r="R83" s="273"/>
      <c r="S83" s="355" t="s">
        <v>1257</v>
      </c>
      <c r="T83" s="272" t="s">
        <v>1033</v>
      </c>
      <c r="U83" s="304" t="s">
        <v>1258</v>
      </c>
      <c r="V83" s="294" t="s">
        <v>1059</v>
      </c>
      <c r="W83" s="294" t="s">
        <v>154</v>
      </c>
      <c r="X83" s="294" t="s">
        <v>1059</v>
      </c>
      <c r="Y83" s="99"/>
      <c r="Z83" s="1"/>
    </row>
    <row r="84" spans="1:26" ht="273" customHeight="1" x14ac:dyDescent="0.35">
      <c r="A84" s="348"/>
      <c r="B84" s="268"/>
      <c r="C84" s="271"/>
      <c r="D84" s="331" t="s">
        <v>1351</v>
      </c>
      <c r="E84" s="271"/>
      <c r="F84" s="331" t="s">
        <v>1228</v>
      </c>
      <c r="G84" s="309" t="s">
        <v>1188</v>
      </c>
      <c r="H84" s="331" t="s">
        <v>1229</v>
      </c>
      <c r="I84" s="331" t="s">
        <v>208</v>
      </c>
      <c r="J84" s="300" t="s">
        <v>1033</v>
      </c>
      <c r="K84" s="300" t="s">
        <v>1230</v>
      </c>
      <c r="L84" s="301" t="s">
        <v>1156</v>
      </c>
      <c r="M84" s="356" t="s">
        <v>1352</v>
      </c>
      <c r="N84" s="358" t="s">
        <v>633</v>
      </c>
      <c r="O84" s="342">
        <v>3</v>
      </c>
      <c r="P84" s="344" t="s">
        <v>20</v>
      </c>
      <c r="Q84" s="348" t="s">
        <v>46</v>
      </c>
      <c r="R84" s="273"/>
      <c r="S84" s="366" t="s">
        <v>1045</v>
      </c>
      <c r="T84" s="366" t="s">
        <v>1033</v>
      </c>
      <c r="U84" s="367" t="s">
        <v>1353</v>
      </c>
      <c r="V84" s="368" t="s">
        <v>1059</v>
      </c>
      <c r="W84" s="368" t="s">
        <v>154</v>
      </c>
      <c r="X84" s="368" t="s">
        <v>1059</v>
      </c>
      <c r="Y84" s="99"/>
      <c r="Z84" s="1"/>
    </row>
    <row r="85" spans="1:26" ht="156" customHeight="1" x14ac:dyDescent="0.35">
      <c r="A85" s="271"/>
      <c r="B85" s="268"/>
      <c r="C85" s="271"/>
      <c r="D85" s="363"/>
      <c r="E85" s="271"/>
      <c r="F85" s="363"/>
      <c r="G85" s="309"/>
      <c r="H85" s="369"/>
      <c r="I85" s="331"/>
      <c r="J85" s="370"/>
      <c r="K85" s="309"/>
      <c r="L85" s="371"/>
      <c r="M85" s="356"/>
      <c r="N85" s="305"/>
      <c r="O85" s="305"/>
      <c r="P85" s="305"/>
      <c r="Q85" s="348"/>
      <c r="R85" s="273"/>
      <c r="S85" s="371"/>
      <c r="T85" s="371"/>
      <c r="U85" s="356"/>
      <c r="V85" s="372"/>
      <c r="W85" s="372"/>
      <c r="X85" s="372"/>
      <c r="Y85" s="99"/>
      <c r="Z85" s="1"/>
    </row>
    <row r="86" spans="1:26" x14ac:dyDescent="0.35">
      <c r="A86" s="271"/>
      <c r="B86" s="268"/>
      <c r="C86" s="271"/>
      <c r="D86" s="273"/>
      <c r="E86" s="271"/>
      <c r="F86" s="273"/>
      <c r="G86" s="268"/>
      <c r="H86" s="273"/>
      <c r="I86" s="273"/>
      <c r="J86" s="273"/>
      <c r="K86" s="273"/>
      <c r="L86" s="273"/>
      <c r="M86" s="273"/>
      <c r="N86" s="271"/>
      <c r="O86" s="271"/>
      <c r="P86" s="268"/>
      <c r="Q86" s="348"/>
      <c r="R86" s="273"/>
      <c r="S86" s="273"/>
      <c r="T86" s="273"/>
      <c r="U86" s="285"/>
      <c r="V86" s="348"/>
      <c r="W86" s="348"/>
      <c r="X86" s="223"/>
      <c r="Y86" s="99"/>
      <c r="Z86" s="1"/>
    </row>
    <row r="87" spans="1:26" x14ac:dyDescent="0.35">
      <c r="A87" s="271"/>
      <c r="B87" s="268"/>
      <c r="C87" s="271"/>
      <c r="D87" s="272"/>
      <c r="E87" s="271"/>
      <c r="F87" s="273"/>
      <c r="G87" s="268"/>
      <c r="H87" s="273"/>
      <c r="I87" s="273"/>
      <c r="J87" s="273"/>
      <c r="K87" s="273"/>
      <c r="L87" s="273"/>
      <c r="M87" s="273"/>
      <c r="N87" s="271"/>
      <c r="O87" s="271"/>
      <c r="P87" s="268"/>
      <c r="Q87" s="348"/>
      <c r="R87" s="273"/>
      <c r="S87" s="273"/>
      <c r="T87" s="273"/>
      <c r="U87" s="285"/>
      <c r="V87" s="348"/>
      <c r="W87" s="348"/>
      <c r="X87" s="223"/>
      <c r="Y87" s="99"/>
      <c r="Z87" s="1"/>
    </row>
    <row r="88" spans="1:26" x14ac:dyDescent="0.35">
      <c r="A88" s="348"/>
      <c r="B88" s="268"/>
      <c r="C88" s="271"/>
      <c r="D88" s="272"/>
      <c r="E88" s="271"/>
      <c r="F88" s="273"/>
      <c r="G88" s="268"/>
      <c r="H88" s="273"/>
      <c r="I88" s="273"/>
      <c r="J88" s="273"/>
      <c r="K88" s="273"/>
      <c r="L88" s="273"/>
      <c r="M88" s="273"/>
      <c r="N88" s="271"/>
      <c r="O88" s="271"/>
      <c r="P88" s="268"/>
      <c r="Q88" s="348"/>
      <c r="R88" s="273"/>
      <c r="S88" s="273"/>
      <c r="T88" s="273"/>
      <c r="U88" s="285"/>
      <c r="V88" s="348"/>
      <c r="W88" s="348"/>
      <c r="X88" s="223"/>
      <c r="Y88" s="99"/>
      <c r="Z88" s="1"/>
    </row>
    <row r="89" spans="1:26" x14ac:dyDescent="0.35">
      <c r="A89" s="271"/>
      <c r="B89" s="268"/>
      <c r="C89" s="271"/>
      <c r="D89" s="272"/>
      <c r="E89" s="271"/>
      <c r="F89" s="273"/>
      <c r="G89" s="268"/>
      <c r="H89" s="273"/>
      <c r="I89" s="273"/>
      <c r="J89" s="273"/>
      <c r="K89" s="273"/>
      <c r="L89" s="273"/>
      <c r="M89" s="273"/>
      <c r="N89" s="271"/>
      <c r="O89" s="271"/>
      <c r="P89" s="268"/>
      <c r="Q89" s="348"/>
      <c r="R89" s="273"/>
      <c r="S89" s="273"/>
      <c r="T89" s="273"/>
      <c r="U89" s="285"/>
      <c r="V89" s="348"/>
      <c r="W89" s="348"/>
      <c r="X89" s="223"/>
      <c r="Y89" s="99"/>
      <c r="Z89" s="1"/>
    </row>
    <row r="90" spans="1:26" x14ac:dyDescent="0.35">
      <c r="A90" s="271"/>
      <c r="B90" s="268"/>
      <c r="C90" s="271"/>
      <c r="D90" s="273"/>
      <c r="E90" s="271"/>
      <c r="F90" s="273"/>
      <c r="G90" s="268"/>
      <c r="H90" s="273"/>
      <c r="I90" s="273"/>
      <c r="J90" s="273"/>
      <c r="K90" s="273"/>
      <c r="L90" s="273"/>
      <c r="M90" s="273"/>
      <c r="N90" s="271"/>
      <c r="O90" s="271"/>
      <c r="P90" s="268"/>
      <c r="Q90" s="348"/>
      <c r="R90" s="273"/>
      <c r="S90" s="273"/>
      <c r="T90" s="273"/>
      <c r="U90" s="285"/>
      <c r="V90" s="348"/>
      <c r="W90" s="348"/>
      <c r="X90" s="223"/>
      <c r="Y90" s="99"/>
      <c r="Z90" s="1"/>
    </row>
    <row r="91" spans="1:26" x14ac:dyDescent="0.35">
      <c r="A91" s="271"/>
      <c r="B91" s="268"/>
      <c r="C91" s="271"/>
      <c r="D91" s="273"/>
      <c r="E91" s="271"/>
      <c r="F91" s="273"/>
      <c r="G91" s="268"/>
      <c r="H91" s="273"/>
      <c r="I91" s="273"/>
      <c r="J91" s="273"/>
      <c r="K91" s="273"/>
      <c r="L91" s="273"/>
      <c r="M91" s="273"/>
      <c r="N91" s="271"/>
      <c r="O91" s="271"/>
      <c r="P91" s="268"/>
      <c r="Q91" s="348"/>
      <c r="R91" s="273"/>
      <c r="S91" s="273"/>
      <c r="T91" s="273"/>
      <c r="U91" s="285"/>
      <c r="V91" s="348"/>
      <c r="W91" s="348"/>
      <c r="X91" s="223"/>
      <c r="Y91" s="99"/>
      <c r="Z91" s="1"/>
    </row>
    <row r="92" spans="1:26" x14ac:dyDescent="0.35">
      <c r="A92" s="271"/>
      <c r="B92" s="268"/>
      <c r="C92" s="271"/>
      <c r="D92" s="272"/>
      <c r="E92" s="271"/>
      <c r="F92" s="273"/>
      <c r="G92" s="268"/>
      <c r="H92" s="273"/>
      <c r="I92" s="273"/>
      <c r="J92" s="273"/>
      <c r="K92" s="273"/>
      <c r="L92" s="273"/>
      <c r="M92" s="273"/>
      <c r="N92" s="271"/>
      <c r="O92" s="271"/>
      <c r="P92" s="268"/>
      <c r="Q92" s="348"/>
      <c r="R92" s="273"/>
      <c r="S92" s="273"/>
      <c r="T92" s="273"/>
      <c r="U92" s="285"/>
      <c r="V92" s="348"/>
      <c r="W92" s="348"/>
      <c r="X92" s="223"/>
      <c r="Y92" s="99"/>
      <c r="Z92" s="1"/>
    </row>
    <row r="93" spans="1:26" x14ac:dyDescent="0.35">
      <c r="A93" s="271"/>
      <c r="B93" s="268"/>
      <c r="C93" s="271"/>
      <c r="D93" s="272"/>
      <c r="E93" s="271"/>
      <c r="F93" s="273"/>
      <c r="G93" s="268"/>
      <c r="H93" s="273"/>
      <c r="I93" s="273"/>
      <c r="J93" s="273"/>
      <c r="K93" s="273"/>
      <c r="L93" s="273"/>
      <c r="M93" s="273"/>
      <c r="N93" s="271"/>
      <c r="O93" s="271"/>
      <c r="P93" s="268"/>
      <c r="Q93" s="348"/>
      <c r="R93" s="273"/>
      <c r="S93" s="273"/>
      <c r="T93" s="273"/>
      <c r="U93" s="285"/>
      <c r="V93" s="348"/>
      <c r="W93" s="348"/>
      <c r="X93" s="223"/>
      <c r="Y93" s="99"/>
      <c r="Z93" s="1"/>
    </row>
    <row r="94" spans="1:26" x14ac:dyDescent="0.35">
      <c r="A94" s="271"/>
      <c r="B94" s="268"/>
      <c r="C94" s="271"/>
      <c r="D94" s="272"/>
      <c r="E94" s="271"/>
      <c r="F94" s="273"/>
      <c r="G94" s="268"/>
      <c r="H94" s="273"/>
      <c r="I94" s="273"/>
      <c r="J94" s="273"/>
      <c r="K94" s="273"/>
      <c r="L94" s="273"/>
      <c r="M94" s="273"/>
      <c r="N94" s="271"/>
      <c r="O94" s="271"/>
      <c r="P94" s="268"/>
      <c r="Q94" s="348"/>
      <c r="R94" s="273"/>
      <c r="S94" s="273"/>
      <c r="T94" s="273"/>
      <c r="U94" s="285"/>
      <c r="V94" s="348"/>
      <c r="W94" s="348"/>
      <c r="X94" s="223"/>
      <c r="Y94" s="99"/>
      <c r="Z94" s="1"/>
    </row>
    <row r="95" spans="1:26" x14ac:dyDescent="0.35">
      <c r="A95" s="271"/>
      <c r="B95" s="268"/>
      <c r="C95" s="271"/>
      <c r="D95" s="272"/>
      <c r="E95" s="271"/>
      <c r="F95" s="273"/>
      <c r="G95" s="268"/>
      <c r="H95" s="273"/>
      <c r="I95" s="273"/>
      <c r="J95" s="273"/>
      <c r="K95" s="273"/>
      <c r="L95" s="273"/>
      <c r="M95" s="273"/>
      <c r="N95" s="271"/>
      <c r="O95" s="271"/>
      <c r="P95" s="268"/>
      <c r="Q95" s="348"/>
      <c r="R95" s="273"/>
      <c r="S95" s="273"/>
      <c r="T95" s="273"/>
      <c r="U95" s="285"/>
      <c r="V95" s="348"/>
      <c r="W95" s="348"/>
      <c r="X95" s="223"/>
      <c r="Y95" s="99"/>
      <c r="Z95" s="1"/>
    </row>
    <row r="96" spans="1:26" x14ac:dyDescent="0.35">
      <c r="A96" s="271"/>
      <c r="B96" s="268"/>
      <c r="C96" s="271"/>
      <c r="D96" s="272"/>
      <c r="E96" s="271"/>
      <c r="F96" s="273"/>
      <c r="G96" s="268"/>
      <c r="H96" s="273"/>
      <c r="I96" s="273"/>
      <c r="J96" s="273"/>
      <c r="K96" s="273"/>
      <c r="L96" s="273"/>
      <c r="M96" s="273"/>
      <c r="N96" s="271"/>
      <c r="O96" s="271"/>
      <c r="P96" s="268"/>
      <c r="Q96" s="348"/>
      <c r="R96" s="273"/>
      <c r="S96" s="273"/>
      <c r="T96" s="273"/>
      <c r="U96" s="285"/>
      <c r="V96" s="348"/>
      <c r="W96" s="348"/>
      <c r="X96" s="223"/>
      <c r="Y96" s="99"/>
      <c r="Z96" s="1"/>
    </row>
    <row r="97" spans="1:26" x14ac:dyDescent="0.35">
      <c r="A97" s="271"/>
      <c r="B97" s="268"/>
      <c r="C97" s="271"/>
      <c r="D97" s="272"/>
      <c r="E97" s="271"/>
      <c r="F97" s="273"/>
      <c r="G97" s="268"/>
      <c r="H97" s="273"/>
      <c r="I97" s="273"/>
      <c r="J97" s="273"/>
      <c r="K97" s="273"/>
      <c r="L97" s="273"/>
      <c r="M97" s="273"/>
      <c r="N97" s="271"/>
      <c r="O97" s="271"/>
      <c r="P97" s="268"/>
      <c r="Q97" s="348"/>
      <c r="R97" s="273"/>
      <c r="S97" s="273"/>
      <c r="T97" s="273"/>
      <c r="U97" s="285"/>
      <c r="V97" s="348"/>
      <c r="W97" s="348"/>
      <c r="X97" s="223"/>
      <c r="Y97" s="99"/>
      <c r="Z97" s="1"/>
    </row>
    <row r="98" spans="1:26" x14ac:dyDescent="0.35">
      <c r="A98" s="271"/>
      <c r="B98" s="268"/>
      <c r="C98" s="271"/>
      <c r="D98" s="272"/>
      <c r="E98" s="271"/>
      <c r="F98" s="273"/>
      <c r="G98" s="268"/>
      <c r="H98" s="273"/>
      <c r="I98" s="273"/>
      <c r="J98" s="273"/>
      <c r="K98" s="273"/>
      <c r="L98" s="273"/>
      <c r="M98" s="273"/>
      <c r="N98" s="271"/>
      <c r="O98" s="271"/>
      <c r="P98" s="268"/>
      <c r="Q98" s="348"/>
      <c r="R98" s="273"/>
      <c r="S98" s="273"/>
      <c r="T98" s="273"/>
      <c r="U98" s="285"/>
      <c r="V98" s="348"/>
      <c r="W98" s="348"/>
      <c r="X98" s="223"/>
      <c r="Y98" s="99"/>
      <c r="Z98" s="1"/>
    </row>
    <row r="99" spans="1:26" x14ac:dyDescent="0.35">
      <c r="K99" s="225"/>
      <c r="L99" s="225"/>
      <c r="M99" s="225"/>
    </row>
    <row r="100" spans="1:26" x14ac:dyDescent="0.35">
      <c r="K100" s="225"/>
      <c r="L100" s="225"/>
      <c r="M100" s="225"/>
    </row>
    <row r="101" spans="1:26" x14ac:dyDescent="0.35">
      <c r="K101" s="225"/>
      <c r="L101" s="225"/>
      <c r="M101" s="225"/>
    </row>
    <row r="102" spans="1:26" x14ac:dyDescent="0.35">
      <c r="K102" s="225"/>
      <c r="L102" s="225"/>
      <c r="M102" s="225"/>
    </row>
    <row r="103" spans="1:26" x14ac:dyDescent="0.35">
      <c r="K103" s="225"/>
      <c r="L103" s="225"/>
      <c r="M103" s="225"/>
    </row>
    <row r="104" spans="1:26" x14ac:dyDescent="0.35">
      <c r="K104" s="225"/>
      <c r="L104" s="225"/>
      <c r="M104" s="225"/>
    </row>
    <row r="105" spans="1:26" x14ac:dyDescent="0.35">
      <c r="K105" s="225"/>
      <c r="L105" s="225"/>
      <c r="M105" s="225"/>
    </row>
    <row r="106" spans="1:26" x14ac:dyDescent="0.35">
      <c r="K106" s="225"/>
      <c r="L106" s="225"/>
      <c r="M106" s="225"/>
    </row>
    <row r="107" spans="1:26" x14ac:dyDescent="0.35">
      <c r="C107" s="225"/>
      <c r="E107" s="225"/>
      <c r="G107" s="225"/>
      <c r="I107"/>
      <c r="J107"/>
      <c r="K107"/>
      <c r="L107" s="225"/>
      <c r="M107" s="225"/>
      <c r="R107"/>
      <c r="S107"/>
      <c r="T107"/>
      <c r="U107"/>
    </row>
    <row r="108" spans="1:26" x14ac:dyDescent="0.35">
      <c r="C108" s="225"/>
      <c r="D108"/>
      <c r="F108"/>
      <c r="K108"/>
      <c r="L108"/>
      <c r="M108"/>
      <c r="N108" s="99"/>
      <c r="O108" s="1"/>
      <c r="R108"/>
      <c r="S108"/>
      <c r="T108"/>
      <c r="U108"/>
    </row>
    <row r="109" spans="1:26" x14ac:dyDescent="0.35">
      <c r="E109" s="225"/>
      <c r="G109" s="226"/>
      <c r="H109" s="226"/>
      <c r="I109"/>
      <c r="J109"/>
      <c r="K109"/>
      <c r="L109"/>
      <c r="M109" s="225"/>
      <c r="N109" s="225"/>
      <c r="O109" s="225"/>
      <c r="P109" s="225"/>
      <c r="R109"/>
      <c r="S109"/>
      <c r="T109"/>
      <c r="U109"/>
    </row>
    <row r="110" spans="1:26" x14ac:dyDescent="0.35">
      <c r="K110" s="226"/>
    </row>
    <row r="111" spans="1:26" x14ac:dyDescent="0.35">
      <c r="K111" s="226"/>
    </row>
    <row r="112" spans="1:26" x14ac:dyDescent="0.35">
      <c r="K112" s="226"/>
    </row>
    <row r="113" spans="11:26" x14ac:dyDescent="0.35">
      <c r="K113" s="226"/>
    </row>
    <row r="114" spans="11:26" x14ac:dyDescent="0.35">
      <c r="K114" s="226"/>
    </row>
    <row r="115" spans="11:26" x14ac:dyDescent="0.35">
      <c r="K115" s="226"/>
    </row>
    <row r="116" spans="11:26" x14ac:dyDescent="0.35">
      <c r="K116" s="226"/>
    </row>
    <row r="117" spans="11:26" x14ac:dyDescent="0.35">
      <c r="K117" s="226"/>
    </row>
    <row r="118" spans="11:26" x14ac:dyDescent="0.35">
      <c r="K118" s="226"/>
    </row>
    <row r="119" spans="11:26" x14ac:dyDescent="0.35">
      <c r="K119" s="226"/>
    </row>
    <row r="120" spans="11:26" x14ac:dyDescent="0.35">
      <c r="K120" s="226"/>
    </row>
    <row r="121" spans="11:26" x14ac:dyDescent="0.35">
      <c r="K121" s="226"/>
    </row>
    <row r="122" spans="11:26" x14ac:dyDescent="0.35">
      <c r="K122" s="226"/>
    </row>
    <row r="123" spans="11:26" x14ac:dyDescent="0.35">
      <c r="K123" s="226"/>
    </row>
    <row r="124" spans="11:26" x14ac:dyDescent="0.35">
      <c r="K124" s="226"/>
    </row>
    <row r="125" spans="11:26" x14ac:dyDescent="0.35">
      <c r="K125" s="226"/>
    </row>
    <row r="126" spans="11:26" x14ac:dyDescent="0.35">
      <c r="K126" s="226"/>
    </row>
    <row r="127" spans="11:26" x14ac:dyDescent="0.35">
      <c r="K127" s="226"/>
    </row>
    <row r="128" spans="11:26" x14ac:dyDescent="0.35">
      <c r="K128" s="226"/>
      <c r="Y128" s="100"/>
      <c r="Z128" s="1"/>
    </row>
    <row r="129" spans="11:26" x14ac:dyDescent="0.35">
      <c r="K129" s="226"/>
      <c r="Y129" s="1"/>
      <c r="Z129" s="1"/>
    </row>
    <row r="130" spans="11:26" x14ac:dyDescent="0.35">
      <c r="K130" s="226"/>
      <c r="Y130" s="1"/>
      <c r="Z130" s="1"/>
    </row>
    <row r="131" spans="11:26" x14ac:dyDescent="0.35">
      <c r="K131" s="226"/>
      <c r="Y131" s="1"/>
      <c r="Z131" s="1"/>
    </row>
    <row r="132" spans="11:26" x14ac:dyDescent="0.35">
      <c r="K132" s="226"/>
      <c r="Y132" s="1"/>
      <c r="Z132" s="1"/>
    </row>
    <row r="133" spans="11:26" x14ac:dyDescent="0.35">
      <c r="K133" s="226"/>
      <c r="Y133" s="1"/>
      <c r="Z133" s="1"/>
    </row>
    <row r="134" spans="11:26" x14ac:dyDescent="0.35">
      <c r="K134" s="226"/>
      <c r="Y134" s="1"/>
      <c r="Z134" s="1"/>
    </row>
    <row r="135" spans="11:26" x14ac:dyDescent="0.35">
      <c r="K135" s="226"/>
      <c r="Y135" s="1"/>
      <c r="Z135" s="1"/>
    </row>
    <row r="136" spans="11:26" x14ac:dyDescent="0.35">
      <c r="K136" s="226"/>
      <c r="Y136" s="1"/>
      <c r="Z136" s="1"/>
    </row>
    <row r="137" spans="11:26" x14ac:dyDescent="0.35">
      <c r="K137" s="226"/>
      <c r="Y137" s="1"/>
      <c r="Z137" s="1"/>
    </row>
    <row r="138" spans="11:26" x14ac:dyDescent="0.35">
      <c r="K138" s="226"/>
      <c r="Y138" s="1"/>
      <c r="Z138" s="1"/>
    </row>
    <row r="139" spans="11:26" x14ac:dyDescent="0.35">
      <c r="K139" s="226"/>
      <c r="Y139" s="1"/>
      <c r="Z139" s="1"/>
    </row>
    <row r="140" spans="11:26" x14ac:dyDescent="0.35">
      <c r="K140" s="226"/>
      <c r="Y140" s="1"/>
      <c r="Z140" s="1"/>
    </row>
    <row r="141" spans="11:26" x14ac:dyDescent="0.35">
      <c r="K141" s="226"/>
      <c r="Y141" s="1"/>
      <c r="Z141" s="1"/>
    </row>
    <row r="142" spans="11:26" x14ac:dyDescent="0.35">
      <c r="K142" s="226"/>
      <c r="Y142" s="1"/>
      <c r="Z142" s="1"/>
    </row>
    <row r="143" spans="11:26" x14ac:dyDescent="0.35">
      <c r="K143" s="226"/>
      <c r="Y143" s="1"/>
      <c r="Z143" s="1"/>
    </row>
    <row r="144" spans="11:26" x14ac:dyDescent="0.35">
      <c r="K144" s="226"/>
      <c r="Y144" s="1"/>
      <c r="Z144" s="1"/>
    </row>
    <row r="145" spans="11:11" x14ac:dyDescent="0.35">
      <c r="K145" s="226"/>
    </row>
    <row r="146" spans="11:11" x14ac:dyDescent="0.35">
      <c r="K146" s="226"/>
    </row>
    <row r="147" spans="11:11" x14ac:dyDescent="0.35">
      <c r="K147" s="226"/>
    </row>
    <row r="148" spans="11:11" x14ac:dyDescent="0.35">
      <c r="K148" s="226"/>
    </row>
    <row r="149" spans="11:11" x14ac:dyDescent="0.35">
      <c r="K149" s="226"/>
    </row>
    <row r="150" spans="11:11" x14ac:dyDescent="0.35">
      <c r="K150" s="226"/>
    </row>
    <row r="151" spans="11:11" x14ac:dyDescent="0.35">
      <c r="K151" s="226"/>
    </row>
    <row r="152" spans="11:11" x14ac:dyDescent="0.35">
      <c r="K152" s="226"/>
    </row>
    <row r="153" spans="11:11" x14ac:dyDescent="0.35">
      <c r="K153" s="226"/>
    </row>
    <row r="154" spans="11:11" x14ac:dyDescent="0.35">
      <c r="K154" s="226"/>
    </row>
    <row r="155" spans="11:11" x14ac:dyDescent="0.35">
      <c r="K155" s="226"/>
    </row>
    <row r="156" spans="11:11" x14ac:dyDescent="0.35">
      <c r="K156" s="226"/>
    </row>
    <row r="157" spans="11:11" x14ac:dyDescent="0.35">
      <c r="K157" s="226"/>
    </row>
    <row r="158" spans="11:11" x14ac:dyDescent="0.35">
      <c r="K158" s="226"/>
    </row>
  </sheetData>
  <mergeCells count="36">
    <mergeCell ref="V52:V53"/>
    <mergeCell ref="W52:W53"/>
    <mergeCell ref="X52:X53"/>
    <mergeCell ref="A66:A72"/>
    <mergeCell ref="P52:P53"/>
    <mergeCell ref="Q52:Q53"/>
    <mergeCell ref="R52:R53"/>
    <mergeCell ref="S52:S53"/>
    <mergeCell ref="T52:T53"/>
    <mergeCell ref="U52:U53"/>
    <mergeCell ref="P11:P12"/>
    <mergeCell ref="A52:A58"/>
    <mergeCell ref="B52:B53"/>
    <mergeCell ref="C52:C53"/>
    <mergeCell ref="I52:I53"/>
    <mergeCell ref="J52:J53"/>
    <mergeCell ref="K52:K53"/>
    <mergeCell ref="L52:L53"/>
    <mergeCell ref="M52:M53"/>
    <mergeCell ref="O52:O53"/>
    <mergeCell ref="O6:R6"/>
    <mergeCell ref="S6:V9"/>
    <mergeCell ref="O7:R7"/>
    <mergeCell ref="O8:R8"/>
    <mergeCell ref="O9:R9"/>
    <mergeCell ref="A10:X10"/>
    <mergeCell ref="A3:X3"/>
    <mergeCell ref="B4:I4"/>
    <mergeCell ref="K4:N4"/>
    <mergeCell ref="O4:T4"/>
    <mergeCell ref="A5:X5"/>
    <mergeCell ref="A6:A9"/>
    <mergeCell ref="B6:I9"/>
    <mergeCell ref="J6:J9"/>
    <mergeCell ref="K6:L9"/>
    <mergeCell ref="M6:N9"/>
  </mergeCells>
  <dataValidations count="15">
    <dataValidation type="list" allowBlank="1" showInputMessage="1" showErrorMessage="1" promptTitle="Risk control effectiveness" prompt="F= Fully effective_x000a_P=Partially effective_x000a_I=Ineffective_x000a_Ti=Totally ineffectve_x000a_N=None_x000a_" sqref="U82" xr:uid="{97DE6EAF-03EE-45B4-B655-69DA52F597C5}">
      <formula1>$AQ$6:$AQ$9</formula1>
    </dataValidation>
    <dataValidation type="list" allowBlank="1" showInputMessage="1" showErrorMessage="1" promptTitle="Likelihood criteria" prompt="Please use criteria attached in th Likelihood criteria tab of this workbook" sqref="S82" xr:uid="{CDF2DBE1-D5DE-4211-A370-D0F2B323C72E}">
      <formula1>$AP$6:$AP$9</formula1>
    </dataValidation>
    <dataValidation type="list" allowBlank="1" showInputMessage="1" showErrorMessage="1" promptTitle="Consequence criteria" prompt="Please use the criteia attached on the consequence criteria tab in this Workbook" sqref="N82 N77 N84" xr:uid="{387718D3-9397-4245-8B23-5FBF05DC674B}">
      <formula1>$AO$6:$AO$11</formula1>
    </dataValidation>
    <dataValidation type="list" allowBlank="1" showInputMessage="1" showErrorMessage="1" promptTitle="Consequence criteria" prompt="Please use the criteia attached on the consequence criteria tab in this Workbook" sqref="N78" xr:uid="{9E5BBDD4-28F2-48CF-AB4B-17ED2DBDCD34}">
      <formula1>$AT$7:$AT$36</formula1>
    </dataValidation>
    <dataValidation type="list" allowBlank="1" showInputMessage="1" showErrorMessage="1" promptTitle="Likelihood criteria" prompt="Please use criteria attached in th Likelihood criteria tab of this workbook" sqref="O83:O84 O79:O81" xr:uid="{5D52173E-5C1B-48C8-8089-54B95C69D373}">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76:P84" xr:uid="{39F44EFB-FF77-490E-9792-07636A16D16E}">
      <formula1>$AW$7:$AW$10</formula1>
    </dataValidation>
    <dataValidation type="list" allowBlank="1" showInputMessage="1" showErrorMessage="1" promptTitle="Consequence criteria" prompt="Please use the criteia attached on the consequence criteria tab in this Workbook" sqref="N83 N79:N81 N76" xr:uid="{3D0966EE-DAF0-48F9-BB33-0E15606053A2}">
      <formula1>$AT$7:$AT$11</formula1>
    </dataValidation>
    <dataValidation type="list" allowBlank="1" showInputMessage="1" showErrorMessage="1" sqref="G76:G81" xr:uid="{586F016A-90AA-4D5A-B643-84590E3F5291}">
      <formula1>$AS$7:$AS$8</formula1>
    </dataValidation>
    <dataValidation type="list" allowBlank="1" showInputMessage="1" showErrorMessage="1" sqref="B75" xr:uid="{AA99257A-1E6B-45D7-9853-DF51A5EEE101}">
      <formula1>$AM$6:$AM$7</formula1>
    </dataValidation>
    <dataValidation type="list" allowBlank="1" showInputMessage="1" showErrorMessage="1" promptTitle="Consequence criteria" prompt="Please use the criteia attached on the consequence criteria tab in this Workbook" sqref="R75" xr:uid="{D4FD687F-7769-4143-9D23-854EED642661}">
      <formula1>$AO$6:$AO$10</formula1>
    </dataValidation>
    <dataValidation type="list" allowBlank="1" showInputMessage="1" showErrorMessage="1" promptTitle="Risk type" prompt="Select the risk catergory whether the risk has Safety or Health effects " sqref="G75 G82:G85" xr:uid="{A6783AEF-8876-420C-BD33-F4B868719C47}">
      <formula1>$AN$6:$AN$7</formula1>
    </dataValidation>
    <dataValidation type="list" allowBlank="1" showInputMessage="1" showErrorMessage="1" promptTitle="Likelihood criteria" prompt="Please use criteria attached in th Likelihood criteria tab of this workbook" sqref="O75:O78 O82" xr:uid="{CC552B7B-97EE-4FBF-B80B-9FEBFE2FCF74}">
      <formula1>$AP$6:$AP$10</formula1>
    </dataValidation>
    <dataValidation type="list" allowBlank="1" showErrorMessage="1" promptTitle="Risk control effectiveness" prompt="_x000a_" sqref="Q75" xr:uid="{4D4FB2F3-B752-4C3F-9B78-91B03DEBCA2D}">
      <formula1>$AQ$6:$AQ$9</formula1>
    </dataValidation>
    <dataValidation type="list" allowBlank="1" showInputMessage="1" showErrorMessage="1" promptTitle="Risk type" prompt="Select the risk catergory whether the risk has Safety or Health effects " sqref="G35" xr:uid="{E758E831-53E1-43E5-95C7-D00C277876CD}">
      <formula1>$AM$6:$AM$7</formula1>
    </dataValidation>
    <dataValidation type="list" allowBlank="1" showInputMessage="1" showErrorMessage="1" promptTitle="Risk type" prompt="Select the risk catergory whether the risk has Safety or Health effects " sqref="M23:M24 M36 M49:M51 M69:M72 M34 M41:M42 M82" xr:uid="{A28ED05A-219C-4EEE-869F-B5025B5A078B}">
      <formula1>"Safety"</formula1>
    </dataValidation>
  </dataValidations>
  <pageMargins left="0.25" right="0.25" top="0.75" bottom="0.75" header="0.3" footer="0.3"/>
  <pageSetup paperSize="8" scale="3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754E-9333-4208-A905-8BEA664C98D2}">
  <sheetPr>
    <pageSetUpPr fitToPage="1"/>
  </sheetPr>
  <dimension ref="A1:AR97"/>
  <sheetViews>
    <sheetView topLeftCell="A16" zoomScale="120" zoomScaleNormal="120" workbookViewId="0">
      <selection activeCell="A19" sqref="A19"/>
    </sheetView>
  </sheetViews>
  <sheetFormatPr defaultRowHeight="14.5" x14ac:dyDescent="0.35"/>
  <cols>
    <col min="1" max="1" width="39.26953125" customWidth="1"/>
    <col min="2" max="2" width="26.7265625" customWidth="1"/>
    <col min="3" max="3" width="8.26953125" customWidth="1"/>
    <col min="4" max="4" width="32" customWidth="1"/>
    <col min="5" max="5" width="7.453125" style="138" customWidth="1"/>
    <col min="6" max="6" width="32.54296875" customWidth="1"/>
    <col min="7" max="7" width="9.1796875" customWidth="1"/>
    <col min="8" max="8" width="31.453125" customWidth="1"/>
    <col min="9" max="9" width="21.54296875" customWidth="1"/>
    <col min="10" max="10" width="22.7265625" customWidth="1"/>
    <col min="11" max="11" width="28.26953125" style="224" customWidth="1"/>
    <col min="12" max="12" width="26" style="1" customWidth="1"/>
    <col min="13" max="13" width="41" style="1"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44" ht="15.75" customHeight="1" x14ac:dyDescent="0.35">
      <c r="I1" t="s">
        <v>1647</v>
      </c>
      <c r="K1" s="1"/>
    </row>
    <row r="2" spans="1:44" ht="15.75" customHeight="1" x14ac:dyDescent="0.35">
      <c r="K2" s="1"/>
    </row>
    <row r="3" spans="1:44" ht="18.5" x14ac:dyDescent="0.45">
      <c r="A3" s="596" t="s">
        <v>55</v>
      </c>
      <c r="B3" s="597"/>
      <c r="C3" s="597"/>
      <c r="D3" s="597"/>
      <c r="E3" s="597"/>
      <c r="F3" s="597"/>
      <c r="G3" s="597"/>
      <c r="H3" s="597"/>
      <c r="I3" s="597"/>
      <c r="J3" s="597"/>
      <c r="K3" s="597"/>
      <c r="L3" s="597"/>
      <c r="M3" s="597"/>
      <c r="N3" s="597"/>
      <c r="O3" s="597"/>
      <c r="P3" s="597"/>
      <c r="Q3" s="597"/>
      <c r="R3" s="597"/>
      <c r="S3" s="597"/>
      <c r="T3" s="597"/>
      <c r="U3" s="597"/>
      <c r="V3" s="597"/>
      <c r="W3" s="597"/>
      <c r="X3" s="598"/>
    </row>
    <row r="4" spans="1:44" ht="63.75" customHeight="1" x14ac:dyDescent="0.35">
      <c r="A4" s="227" t="s">
        <v>64</v>
      </c>
      <c r="B4" s="599" t="s">
        <v>2018</v>
      </c>
      <c r="C4" s="600"/>
      <c r="D4" s="600"/>
      <c r="E4" s="600"/>
      <c r="F4" s="600"/>
      <c r="G4" s="600"/>
      <c r="H4" s="600"/>
      <c r="I4" s="601"/>
      <c r="J4" s="433" t="s">
        <v>65</v>
      </c>
      <c r="K4" s="602" t="s">
        <v>2019</v>
      </c>
      <c r="L4" s="603"/>
      <c r="M4" s="603"/>
      <c r="N4" s="604"/>
      <c r="O4" s="605"/>
      <c r="P4" s="605"/>
      <c r="Q4" s="605"/>
      <c r="R4" s="605"/>
      <c r="S4" s="605"/>
      <c r="T4" s="605"/>
      <c r="U4" s="229" t="s">
        <v>2020</v>
      </c>
      <c r="V4" s="229"/>
      <c r="W4" s="85" t="s">
        <v>117</v>
      </c>
      <c r="X4" s="230" t="s">
        <v>116</v>
      </c>
      <c r="Y4" s="550"/>
      <c r="Z4" s="1"/>
      <c r="AA4" s="1"/>
      <c r="AB4" s="1"/>
    </row>
    <row r="5" spans="1:44" ht="9.75" customHeight="1" x14ac:dyDescent="0.35">
      <c r="A5" s="606"/>
      <c r="B5" s="606"/>
      <c r="C5" s="606"/>
      <c r="D5" s="606"/>
      <c r="E5" s="606"/>
      <c r="F5" s="606"/>
      <c r="G5" s="606"/>
      <c r="H5" s="606"/>
      <c r="I5" s="606"/>
      <c r="J5" s="606"/>
      <c r="K5" s="606"/>
      <c r="L5" s="606"/>
      <c r="M5" s="606"/>
      <c r="N5" s="606"/>
      <c r="O5" s="606"/>
      <c r="P5" s="606"/>
      <c r="Q5" s="606"/>
      <c r="R5" s="606"/>
      <c r="S5" s="606"/>
      <c r="T5" s="606"/>
      <c r="U5" s="606"/>
      <c r="V5" s="606"/>
      <c r="W5" s="606"/>
      <c r="X5" s="606"/>
      <c r="Z5" s="1"/>
      <c r="AA5" s="1"/>
      <c r="AB5" s="1"/>
    </row>
    <row r="6" spans="1:44" ht="30" customHeight="1" thickBot="1" x14ac:dyDescent="0.4">
      <c r="A6" s="607" t="s">
        <v>1</v>
      </c>
      <c r="B6" s="610">
        <v>45713</v>
      </c>
      <c r="C6" s="611"/>
      <c r="D6" s="611"/>
      <c r="E6" s="611"/>
      <c r="F6" s="611"/>
      <c r="G6" s="611"/>
      <c r="H6" s="611"/>
      <c r="I6" s="612"/>
      <c r="J6" s="619" t="s">
        <v>1651</v>
      </c>
      <c r="K6" s="622" t="s">
        <v>2021</v>
      </c>
      <c r="L6" s="622"/>
      <c r="M6" s="623" t="s">
        <v>56</v>
      </c>
      <c r="N6" s="624"/>
      <c r="O6" s="584" t="s">
        <v>1653</v>
      </c>
      <c r="P6" s="584"/>
      <c r="Q6" s="584"/>
      <c r="R6" s="584"/>
      <c r="S6" s="585"/>
      <c r="T6" s="586"/>
      <c r="U6" s="586"/>
      <c r="V6" s="587"/>
      <c r="W6" s="82" t="s">
        <v>66</v>
      </c>
      <c r="X6" s="230" t="s">
        <v>2022</v>
      </c>
      <c r="Y6" s="551"/>
      <c r="Z6" s="1"/>
      <c r="AA6" s="1"/>
      <c r="AB6" s="1"/>
      <c r="AM6" s="88" t="s">
        <v>113</v>
      </c>
      <c r="AN6" s="88" t="s">
        <v>53</v>
      </c>
      <c r="AO6" s="88">
        <v>1</v>
      </c>
      <c r="AP6" s="88" t="s">
        <v>80</v>
      </c>
      <c r="AQ6" s="88" t="s">
        <v>46</v>
      </c>
      <c r="AR6" s="22" t="s">
        <v>17</v>
      </c>
    </row>
    <row r="7" spans="1:44" ht="30.75" customHeight="1" thickBot="1" x14ac:dyDescent="0.4">
      <c r="A7" s="608"/>
      <c r="B7" s="613"/>
      <c r="C7" s="614"/>
      <c r="D7" s="614"/>
      <c r="E7" s="614"/>
      <c r="F7" s="614"/>
      <c r="G7" s="614"/>
      <c r="H7" s="614"/>
      <c r="I7" s="615"/>
      <c r="J7" s="620"/>
      <c r="K7" s="622"/>
      <c r="L7" s="622"/>
      <c r="M7" s="625"/>
      <c r="N7" s="626"/>
      <c r="O7" s="584" t="s">
        <v>1655</v>
      </c>
      <c r="P7" s="584"/>
      <c r="Q7" s="584"/>
      <c r="R7" s="584"/>
      <c r="S7" s="588"/>
      <c r="T7" s="589"/>
      <c r="U7" s="589"/>
      <c r="V7" s="590"/>
      <c r="W7" s="82" t="s">
        <v>118</v>
      </c>
      <c r="X7" s="102">
        <v>3</v>
      </c>
      <c r="Z7" s="1"/>
      <c r="AA7" s="1"/>
      <c r="AB7" s="1"/>
      <c r="AM7" s="88" t="s">
        <v>22</v>
      </c>
      <c r="AN7" s="88" t="s">
        <v>54</v>
      </c>
      <c r="AO7" s="88">
        <v>2</v>
      </c>
      <c r="AP7" s="88" t="s">
        <v>81</v>
      </c>
      <c r="AQ7" s="88" t="s">
        <v>75</v>
      </c>
      <c r="AR7" s="21" t="s">
        <v>19</v>
      </c>
    </row>
    <row r="8" spans="1:44" ht="30.75" customHeight="1" thickBot="1" x14ac:dyDescent="0.4">
      <c r="A8" s="608"/>
      <c r="B8" s="613"/>
      <c r="C8" s="614"/>
      <c r="D8" s="614"/>
      <c r="E8" s="614"/>
      <c r="F8" s="614"/>
      <c r="G8" s="614"/>
      <c r="H8" s="614"/>
      <c r="I8" s="615"/>
      <c r="J8" s="620"/>
      <c r="K8" s="622"/>
      <c r="L8" s="622"/>
      <c r="M8" s="625"/>
      <c r="N8" s="626"/>
      <c r="O8" s="584" t="s">
        <v>120</v>
      </c>
      <c r="P8" s="584"/>
      <c r="Q8" s="584"/>
      <c r="R8" s="584"/>
      <c r="S8" s="588"/>
      <c r="T8" s="589"/>
      <c r="U8" s="589"/>
      <c r="V8" s="590"/>
      <c r="W8" s="82" t="s">
        <v>119</v>
      </c>
      <c r="X8" s="103">
        <v>46507</v>
      </c>
      <c r="Z8" s="1"/>
      <c r="AA8" s="1"/>
      <c r="AB8" s="1"/>
      <c r="AM8" s="89"/>
      <c r="AN8" s="89"/>
      <c r="AO8" s="89">
        <v>3</v>
      </c>
      <c r="AP8" s="89" t="s">
        <v>82</v>
      </c>
      <c r="AQ8" s="88" t="s">
        <v>77</v>
      </c>
      <c r="AR8" s="8" t="s">
        <v>20</v>
      </c>
    </row>
    <row r="9" spans="1:44" ht="27.75" customHeight="1" x14ac:dyDescent="0.35">
      <c r="A9" s="609"/>
      <c r="B9" s="616"/>
      <c r="C9" s="617"/>
      <c r="D9" s="617"/>
      <c r="E9" s="617"/>
      <c r="F9" s="617"/>
      <c r="G9" s="617"/>
      <c r="H9" s="617"/>
      <c r="I9" s="618"/>
      <c r="J9" s="621"/>
      <c r="K9" s="622"/>
      <c r="L9" s="622"/>
      <c r="M9" s="627"/>
      <c r="N9" s="628"/>
      <c r="O9" s="584" t="s">
        <v>2023</v>
      </c>
      <c r="P9" s="584"/>
      <c r="Q9" s="584"/>
      <c r="R9" s="584"/>
      <c r="S9" s="591"/>
      <c r="T9" s="592"/>
      <c r="U9" s="592"/>
      <c r="V9" s="593"/>
      <c r="W9" s="82"/>
      <c r="X9" s="231"/>
      <c r="Z9" s="1"/>
      <c r="AA9" s="1"/>
      <c r="AB9" s="1"/>
      <c r="AM9" s="92"/>
      <c r="AN9" s="92"/>
      <c r="AO9" s="92">
        <v>4</v>
      </c>
      <c r="AP9" s="92" t="s">
        <v>83</v>
      </c>
      <c r="AQ9" s="92" t="s">
        <v>47</v>
      </c>
      <c r="AR9" s="93" t="s">
        <v>21</v>
      </c>
    </row>
    <row r="10" spans="1:44" ht="15.75" customHeight="1" thickBot="1" x14ac:dyDescent="0.4">
      <c r="A10" s="594" t="s">
        <v>52</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Z10" s="1"/>
      <c r="AA10" s="1"/>
      <c r="AB10" s="1"/>
      <c r="AM10" s="88"/>
      <c r="AN10" s="88"/>
      <c r="AO10" s="88">
        <v>5</v>
      </c>
      <c r="AP10" s="88" t="s">
        <v>84</v>
      </c>
      <c r="AQ10" s="88"/>
      <c r="AR10" s="88"/>
    </row>
    <row r="11" spans="1:44" ht="78" customHeight="1" x14ac:dyDescent="0.35">
      <c r="A11" s="232" t="s">
        <v>122</v>
      </c>
      <c r="B11" s="233" t="s">
        <v>123</v>
      </c>
      <c r="C11" s="434" t="s">
        <v>124</v>
      </c>
      <c r="D11" s="434" t="s">
        <v>132</v>
      </c>
      <c r="E11" s="434" t="s">
        <v>125</v>
      </c>
      <c r="F11" s="434" t="s">
        <v>133</v>
      </c>
      <c r="G11" s="434" t="s">
        <v>126</v>
      </c>
      <c r="H11" s="435" t="s">
        <v>128</v>
      </c>
      <c r="I11" s="436" t="s">
        <v>129</v>
      </c>
      <c r="J11" s="437" t="s">
        <v>14</v>
      </c>
      <c r="K11" s="437" t="s">
        <v>130</v>
      </c>
      <c r="L11" s="437" t="s">
        <v>131</v>
      </c>
      <c r="M11" s="438" t="s">
        <v>3</v>
      </c>
      <c r="N11" s="239" t="s">
        <v>0</v>
      </c>
      <c r="O11" s="240"/>
      <c r="P11" s="577" t="s">
        <v>4</v>
      </c>
      <c r="Q11" s="439"/>
      <c r="R11" s="440" t="s">
        <v>121</v>
      </c>
      <c r="S11" s="441" t="s">
        <v>5</v>
      </c>
      <c r="T11" s="442" t="s">
        <v>6</v>
      </c>
      <c r="U11" s="443" t="s">
        <v>7</v>
      </c>
      <c r="V11" s="247" t="s">
        <v>71</v>
      </c>
      <c r="W11" s="246" t="s">
        <v>8</v>
      </c>
      <c r="X11" s="247" t="s">
        <v>114</v>
      </c>
      <c r="Z11" s="1"/>
      <c r="AA11" s="1"/>
      <c r="AB11" s="1"/>
      <c r="AM11" s="23"/>
      <c r="AN11" s="23"/>
      <c r="AO11" s="88">
        <v>6</v>
      </c>
      <c r="AP11" s="23"/>
      <c r="AQ11" s="23"/>
      <c r="AR11" s="23"/>
    </row>
    <row r="12" spans="1:44" s="20" customFormat="1" ht="156" customHeight="1" thickBot="1" x14ac:dyDescent="0.3">
      <c r="A12" s="248" t="s">
        <v>48</v>
      </c>
      <c r="B12" s="249" t="s">
        <v>127</v>
      </c>
      <c r="C12" s="444" t="s">
        <v>9</v>
      </c>
      <c r="D12" s="445" t="s">
        <v>69</v>
      </c>
      <c r="E12" s="446" t="s">
        <v>9</v>
      </c>
      <c r="F12" s="447" t="s">
        <v>67</v>
      </c>
      <c r="G12" s="447" t="s">
        <v>16</v>
      </c>
      <c r="H12" s="445" t="s">
        <v>11</v>
      </c>
      <c r="I12" s="448" t="s">
        <v>68</v>
      </c>
      <c r="J12" s="449" t="s">
        <v>10</v>
      </c>
      <c r="K12" s="450" t="s">
        <v>15</v>
      </c>
      <c r="L12" s="447" t="s">
        <v>70</v>
      </c>
      <c r="M12" s="449" t="s">
        <v>1657</v>
      </c>
      <c r="N12" s="451" t="s">
        <v>18</v>
      </c>
      <c r="O12" s="452" t="s">
        <v>12</v>
      </c>
      <c r="P12" s="578"/>
      <c r="Q12" s="453" t="s">
        <v>51</v>
      </c>
      <c r="R12" s="454" t="s">
        <v>1658</v>
      </c>
      <c r="S12" s="455" t="s">
        <v>49</v>
      </c>
      <c r="T12" s="456" t="s">
        <v>50</v>
      </c>
      <c r="U12" s="457" t="s">
        <v>13</v>
      </c>
      <c r="V12" s="266" t="s">
        <v>1026</v>
      </c>
      <c r="W12" s="265" t="s">
        <v>1027</v>
      </c>
      <c r="X12" s="266" t="s">
        <v>1659</v>
      </c>
      <c r="Z12" s="19"/>
      <c r="AA12" s="19"/>
      <c r="AB12" s="19"/>
    </row>
    <row r="13" spans="1:44" s="476" customFormat="1" ht="76.5" customHeight="1" thickBot="1" x14ac:dyDescent="0.25">
      <c r="A13" s="458" t="s">
        <v>1660</v>
      </c>
      <c r="B13" s="459" t="s">
        <v>113</v>
      </c>
      <c r="C13" s="460">
        <v>1</v>
      </c>
      <c r="D13" s="461" t="s">
        <v>1661</v>
      </c>
      <c r="E13" s="460" t="s">
        <v>2024</v>
      </c>
      <c r="F13" s="462" t="s">
        <v>1663</v>
      </c>
      <c r="G13" s="462" t="s">
        <v>53</v>
      </c>
      <c r="H13" s="463" t="s">
        <v>1664</v>
      </c>
      <c r="I13" s="462" t="s">
        <v>208</v>
      </c>
      <c r="J13" s="464" t="s">
        <v>1033</v>
      </c>
      <c r="K13" s="462" t="s">
        <v>715</v>
      </c>
      <c r="L13" s="462" t="s">
        <v>2025</v>
      </c>
      <c r="M13" s="465" t="s">
        <v>2026</v>
      </c>
      <c r="N13" s="466">
        <v>4</v>
      </c>
      <c r="O13" s="467" t="s">
        <v>81</v>
      </c>
      <c r="P13" s="468" t="s">
        <v>20</v>
      </c>
      <c r="Q13" s="469" t="s">
        <v>75</v>
      </c>
      <c r="R13" s="461" t="s">
        <v>1667</v>
      </c>
      <c r="S13" s="461" t="s">
        <v>1668</v>
      </c>
      <c r="T13" s="460" t="s">
        <v>629</v>
      </c>
      <c r="U13" s="471" t="s">
        <v>1669</v>
      </c>
      <c r="V13" s="472">
        <v>45747</v>
      </c>
      <c r="W13" s="459" t="s">
        <v>154</v>
      </c>
      <c r="X13" s="473" t="s">
        <v>638</v>
      </c>
      <c r="Y13" s="474"/>
      <c r="Z13" s="475"/>
      <c r="AA13" s="475"/>
      <c r="AB13" s="475"/>
    </row>
    <row r="14" spans="1:44" s="476" customFormat="1" ht="46" customHeight="1" thickBot="1" x14ac:dyDescent="0.25">
      <c r="A14" s="458" t="s">
        <v>1671</v>
      </c>
      <c r="B14" s="477" t="s">
        <v>113</v>
      </c>
      <c r="C14" s="460">
        <v>2</v>
      </c>
      <c r="D14" s="458" t="s">
        <v>1672</v>
      </c>
      <c r="E14" s="460" t="s">
        <v>2027</v>
      </c>
      <c r="F14" s="478" t="s">
        <v>2028</v>
      </c>
      <c r="G14" s="478" t="s">
        <v>53</v>
      </c>
      <c r="H14" s="478" t="s">
        <v>1674</v>
      </c>
      <c r="I14" s="478" t="s">
        <v>1675</v>
      </c>
      <c r="J14" s="479" t="s">
        <v>1033</v>
      </c>
      <c r="K14" s="478" t="s">
        <v>1676</v>
      </c>
      <c r="L14" s="478" t="s">
        <v>1677</v>
      </c>
      <c r="M14" s="458" t="s">
        <v>1678</v>
      </c>
      <c r="N14" s="466">
        <v>4</v>
      </c>
      <c r="O14" s="467" t="s">
        <v>81</v>
      </c>
      <c r="P14" s="468" t="s">
        <v>20</v>
      </c>
      <c r="Q14" s="469" t="s">
        <v>75</v>
      </c>
      <c r="R14" s="458" t="s">
        <v>1679</v>
      </c>
      <c r="S14" s="458" t="s">
        <v>1680</v>
      </c>
      <c r="T14" s="460" t="s">
        <v>1033</v>
      </c>
      <c r="U14" s="327" t="s">
        <v>1681</v>
      </c>
      <c r="V14" s="472">
        <v>45747</v>
      </c>
      <c r="W14" s="459" t="s">
        <v>154</v>
      </c>
      <c r="X14" s="473" t="s">
        <v>638</v>
      </c>
      <c r="Y14" s="474"/>
      <c r="Z14" s="475"/>
      <c r="AA14" s="475"/>
      <c r="AB14" s="475"/>
    </row>
    <row r="15" spans="1:44" s="476" customFormat="1" ht="58" customHeight="1" thickBot="1" x14ac:dyDescent="0.25">
      <c r="A15" s="458" t="s">
        <v>1682</v>
      </c>
      <c r="B15" s="477" t="s">
        <v>22</v>
      </c>
      <c r="C15" s="460">
        <v>3</v>
      </c>
      <c r="D15" s="458" t="s">
        <v>1683</v>
      </c>
      <c r="E15" s="460" t="s">
        <v>2029</v>
      </c>
      <c r="F15" s="478" t="s">
        <v>1684</v>
      </c>
      <c r="G15" s="478" t="s">
        <v>54</v>
      </c>
      <c r="H15" s="478" t="s">
        <v>1685</v>
      </c>
      <c r="I15" s="478" t="s">
        <v>1686</v>
      </c>
      <c r="J15" s="479" t="s">
        <v>1033</v>
      </c>
      <c r="K15" s="459" t="s">
        <v>1676</v>
      </c>
      <c r="L15" s="458" t="s">
        <v>1687</v>
      </c>
      <c r="M15" s="458" t="s">
        <v>1688</v>
      </c>
      <c r="N15" s="466">
        <v>4</v>
      </c>
      <c r="O15" s="467" t="s">
        <v>81</v>
      </c>
      <c r="P15" s="468" t="s">
        <v>20</v>
      </c>
      <c r="Q15" s="469" t="s">
        <v>75</v>
      </c>
      <c r="R15" s="552" t="s">
        <v>1689</v>
      </c>
      <c r="S15" s="458" t="s">
        <v>1690</v>
      </c>
      <c r="T15" s="460" t="s">
        <v>1033</v>
      </c>
      <c r="U15" s="327" t="s">
        <v>1691</v>
      </c>
      <c r="V15" s="472">
        <v>45747</v>
      </c>
      <c r="W15" s="459" t="s">
        <v>854</v>
      </c>
      <c r="X15" s="473" t="s">
        <v>638</v>
      </c>
      <c r="Y15" s="474"/>
      <c r="Z15" s="475"/>
      <c r="AA15" s="475"/>
      <c r="AB15" s="475"/>
    </row>
    <row r="16" spans="1:44" s="476" customFormat="1" ht="32.5" customHeight="1" thickBot="1" x14ac:dyDescent="0.25">
      <c r="A16" s="458" t="s">
        <v>1692</v>
      </c>
      <c r="B16" s="477" t="s">
        <v>22</v>
      </c>
      <c r="C16" s="460">
        <v>4</v>
      </c>
      <c r="D16" s="458" t="s">
        <v>1693</v>
      </c>
      <c r="E16" s="460" t="s">
        <v>2030</v>
      </c>
      <c r="F16" s="478" t="s">
        <v>1694</v>
      </c>
      <c r="G16" s="478" t="s">
        <v>53</v>
      </c>
      <c r="H16" s="478" t="s">
        <v>1695</v>
      </c>
      <c r="I16" s="478" t="s">
        <v>208</v>
      </c>
      <c r="J16" s="479" t="s">
        <v>1033</v>
      </c>
      <c r="K16" s="459" t="s">
        <v>1676</v>
      </c>
      <c r="L16" s="458" t="s">
        <v>282</v>
      </c>
      <c r="M16" s="458" t="s">
        <v>1696</v>
      </c>
      <c r="N16" s="466">
        <v>4</v>
      </c>
      <c r="O16" s="467" t="s">
        <v>81</v>
      </c>
      <c r="P16" s="468" t="s">
        <v>20</v>
      </c>
      <c r="Q16" s="469" t="s">
        <v>46</v>
      </c>
      <c r="R16" s="458" t="s">
        <v>2031</v>
      </c>
      <c r="S16" s="458" t="s">
        <v>1698</v>
      </c>
      <c r="T16" s="460" t="s">
        <v>1033</v>
      </c>
      <c r="U16" s="327" t="s">
        <v>1691</v>
      </c>
      <c r="V16" s="472">
        <v>45747</v>
      </c>
      <c r="W16" s="459" t="s">
        <v>154</v>
      </c>
      <c r="X16" s="473" t="s">
        <v>638</v>
      </c>
      <c r="Y16" s="474"/>
      <c r="Z16" s="475"/>
      <c r="AA16" s="475"/>
      <c r="AB16" s="475"/>
    </row>
    <row r="17" spans="1:28" s="476" customFormat="1" ht="62.5" customHeight="1" thickBot="1" x14ac:dyDescent="0.25">
      <c r="A17" s="458" t="s">
        <v>1699</v>
      </c>
      <c r="B17" s="477" t="s">
        <v>22</v>
      </c>
      <c r="C17" s="460">
        <v>5</v>
      </c>
      <c r="D17" s="458" t="s">
        <v>1700</v>
      </c>
      <c r="E17" s="460" t="s">
        <v>2032</v>
      </c>
      <c r="F17" s="478" t="s">
        <v>1701</v>
      </c>
      <c r="G17" s="478" t="s">
        <v>54</v>
      </c>
      <c r="H17" s="478" t="s">
        <v>1702</v>
      </c>
      <c r="I17" s="478" t="s">
        <v>208</v>
      </c>
      <c r="J17" s="479" t="s">
        <v>1033</v>
      </c>
      <c r="K17" s="459" t="s">
        <v>1676</v>
      </c>
      <c r="L17" s="458" t="s">
        <v>1687</v>
      </c>
      <c r="M17" s="458" t="s">
        <v>920</v>
      </c>
      <c r="N17" s="466">
        <v>4</v>
      </c>
      <c r="O17" s="467" t="s">
        <v>81</v>
      </c>
      <c r="P17" s="468" t="s">
        <v>20</v>
      </c>
      <c r="Q17" s="469" t="s">
        <v>75</v>
      </c>
      <c r="R17" s="458" t="s">
        <v>2033</v>
      </c>
      <c r="S17" s="458" t="s">
        <v>1705</v>
      </c>
      <c r="T17" s="460" t="s">
        <v>1033</v>
      </c>
      <c r="U17" s="481" t="s">
        <v>1706</v>
      </c>
      <c r="V17" s="472">
        <v>45747</v>
      </c>
      <c r="W17" s="459" t="s">
        <v>154</v>
      </c>
      <c r="X17" s="473" t="s">
        <v>638</v>
      </c>
      <c r="Y17" s="482"/>
      <c r="Z17" s="475"/>
      <c r="AA17" s="475"/>
      <c r="AB17" s="475"/>
    </row>
    <row r="18" spans="1:28" s="476" customFormat="1" ht="39.65" customHeight="1" x14ac:dyDescent="0.2">
      <c r="A18" s="458" t="s">
        <v>1714</v>
      </c>
      <c r="B18" s="477" t="s">
        <v>22</v>
      </c>
      <c r="C18" s="460">
        <v>6</v>
      </c>
      <c r="D18" s="458" t="s">
        <v>1715</v>
      </c>
      <c r="E18" s="460" t="s">
        <v>2034</v>
      </c>
      <c r="F18" s="478" t="s">
        <v>1716</v>
      </c>
      <c r="G18" s="478" t="s">
        <v>53</v>
      </c>
      <c r="H18" s="478" t="s">
        <v>1717</v>
      </c>
      <c r="I18" s="478" t="s">
        <v>208</v>
      </c>
      <c r="J18" s="479" t="s">
        <v>1033</v>
      </c>
      <c r="K18" s="459" t="s">
        <v>1676</v>
      </c>
      <c r="L18" s="458" t="s">
        <v>1718</v>
      </c>
      <c r="M18" s="458" t="s">
        <v>920</v>
      </c>
      <c r="N18" s="553">
        <v>5</v>
      </c>
      <c r="O18" s="553" t="s">
        <v>81</v>
      </c>
      <c r="P18" s="554" t="s">
        <v>19</v>
      </c>
      <c r="Q18" s="469" t="s">
        <v>75</v>
      </c>
      <c r="R18" s="458" t="s">
        <v>2035</v>
      </c>
      <c r="S18" s="458" t="s">
        <v>1698</v>
      </c>
      <c r="T18" s="460" t="s">
        <v>1033</v>
      </c>
      <c r="U18" s="327" t="s">
        <v>1720</v>
      </c>
      <c r="V18" s="472">
        <v>45747</v>
      </c>
      <c r="W18" s="459" t="s">
        <v>154</v>
      </c>
      <c r="X18" s="473" t="s">
        <v>638</v>
      </c>
      <c r="Y18" s="482"/>
      <c r="Z18" s="475"/>
      <c r="AA18" s="475"/>
      <c r="AB18" s="475"/>
    </row>
    <row r="19" spans="1:28" s="476" customFormat="1" ht="61.9" customHeight="1" thickBot="1" x14ac:dyDescent="0.25">
      <c r="A19" s="458" t="s">
        <v>2036</v>
      </c>
      <c r="B19" s="477" t="s">
        <v>22</v>
      </c>
      <c r="C19" s="460">
        <v>7</v>
      </c>
      <c r="D19" s="458" t="s">
        <v>1722</v>
      </c>
      <c r="E19" s="460" t="s">
        <v>2037</v>
      </c>
      <c r="F19" s="478" t="s">
        <v>1723</v>
      </c>
      <c r="G19" s="478" t="s">
        <v>53</v>
      </c>
      <c r="H19" s="478" t="s">
        <v>1724</v>
      </c>
      <c r="I19" s="478" t="s">
        <v>1686</v>
      </c>
      <c r="J19" s="479" t="s">
        <v>1033</v>
      </c>
      <c r="K19" s="487" t="s">
        <v>672</v>
      </c>
      <c r="L19" s="458" t="s">
        <v>1725</v>
      </c>
      <c r="M19" s="458" t="s">
        <v>920</v>
      </c>
      <c r="N19" s="553">
        <v>5</v>
      </c>
      <c r="O19" s="553" t="s">
        <v>81</v>
      </c>
      <c r="P19" s="554" t="s">
        <v>19</v>
      </c>
      <c r="Q19" s="469" t="s">
        <v>75</v>
      </c>
      <c r="R19" s="458" t="s">
        <v>2038</v>
      </c>
      <c r="S19" s="458" t="s">
        <v>1727</v>
      </c>
      <c r="T19" s="460" t="s">
        <v>1033</v>
      </c>
      <c r="U19" s="327" t="s">
        <v>1728</v>
      </c>
      <c r="V19" s="472">
        <v>45747</v>
      </c>
      <c r="W19" s="459" t="s">
        <v>154</v>
      </c>
      <c r="X19" s="473" t="s">
        <v>638</v>
      </c>
      <c r="Y19" s="482"/>
      <c r="Z19" s="475"/>
      <c r="AA19" s="475"/>
      <c r="AB19" s="475"/>
    </row>
    <row r="20" spans="1:28" s="476" customFormat="1" ht="39" customHeight="1" thickBot="1" x14ac:dyDescent="0.25">
      <c r="A20" s="579" t="s">
        <v>2039</v>
      </c>
      <c r="B20" s="477" t="s">
        <v>22</v>
      </c>
      <c r="C20" s="460">
        <v>8</v>
      </c>
      <c r="D20" s="458" t="s">
        <v>1730</v>
      </c>
      <c r="E20" s="460" t="s">
        <v>2040</v>
      </c>
      <c r="F20" s="478" t="s">
        <v>1731</v>
      </c>
      <c r="G20" s="478" t="s">
        <v>53</v>
      </c>
      <c r="H20" s="478" t="s">
        <v>1732</v>
      </c>
      <c r="I20" s="478" t="s">
        <v>1733</v>
      </c>
      <c r="J20" s="479" t="s">
        <v>1033</v>
      </c>
      <c r="K20" s="487" t="s">
        <v>672</v>
      </c>
      <c r="L20" s="458" t="s">
        <v>2041</v>
      </c>
      <c r="M20" s="458" t="s">
        <v>1735</v>
      </c>
      <c r="N20" s="466">
        <v>4</v>
      </c>
      <c r="O20" s="467" t="s">
        <v>81</v>
      </c>
      <c r="P20" s="468" t="s">
        <v>20</v>
      </c>
      <c r="Q20" s="469" t="s">
        <v>75</v>
      </c>
      <c r="R20" s="458" t="s">
        <v>1736</v>
      </c>
      <c r="S20" s="458" t="s">
        <v>1737</v>
      </c>
      <c r="T20" s="460" t="s">
        <v>1033</v>
      </c>
      <c r="U20" s="327" t="s">
        <v>2042</v>
      </c>
      <c r="V20" s="472">
        <v>45747</v>
      </c>
      <c r="W20" s="459" t="s">
        <v>154</v>
      </c>
      <c r="X20" s="473" t="s">
        <v>638</v>
      </c>
      <c r="Y20" s="488"/>
      <c r="Z20" s="475"/>
      <c r="AA20" s="475"/>
      <c r="AB20" s="475"/>
    </row>
    <row r="21" spans="1:28" s="476" customFormat="1" ht="46.9" customHeight="1" thickBot="1" x14ac:dyDescent="0.25">
      <c r="A21" s="580"/>
      <c r="B21" s="477" t="s">
        <v>22</v>
      </c>
      <c r="C21" s="460">
        <v>9</v>
      </c>
      <c r="D21" s="458" t="s">
        <v>2043</v>
      </c>
      <c r="E21" s="460" t="s">
        <v>2044</v>
      </c>
      <c r="F21" s="478" t="s">
        <v>2045</v>
      </c>
      <c r="G21" s="478" t="s">
        <v>54</v>
      </c>
      <c r="H21" s="489" t="s">
        <v>1741</v>
      </c>
      <c r="I21" s="489" t="s">
        <v>1733</v>
      </c>
      <c r="J21" s="479" t="s">
        <v>1033</v>
      </c>
      <c r="K21" s="487" t="s">
        <v>672</v>
      </c>
      <c r="L21" s="458" t="s">
        <v>1687</v>
      </c>
      <c r="M21" s="458" t="s">
        <v>1742</v>
      </c>
      <c r="N21" s="466">
        <v>4</v>
      </c>
      <c r="O21" s="467" t="s">
        <v>81</v>
      </c>
      <c r="P21" s="468" t="s">
        <v>20</v>
      </c>
      <c r="Q21" s="469" t="s">
        <v>75</v>
      </c>
      <c r="R21" s="458" t="s">
        <v>2046</v>
      </c>
      <c r="S21" s="458" t="s">
        <v>1744</v>
      </c>
      <c r="T21" s="460" t="s">
        <v>1033</v>
      </c>
      <c r="U21" s="327" t="s">
        <v>2047</v>
      </c>
      <c r="V21" s="472">
        <v>45747</v>
      </c>
      <c r="W21" s="459" t="s">
        <v>154</v>
      </c>
      <c r="X21" s="473" t="s">
        <v>638</v>
      </c>
      <c r="Y21" s="488"/>
      <c r="Z21" s="475"/>
      <c r="AA21" s="475"/>
      <c r="AB21" s="475"/>
    </row>
    <row r="22" spans="1:28" s="476" customFormat="1" ht="45" customHeight="1" thickBot="1" x14ac:dyDescent="0.25">
      <c r="A22" s="579" t="s">
        <v>2048</v>
      </c>
      <c r="B22" s="477" t="s">
        <v>22</v>
      </c>
      <c r="C22" s="460">
        <v>10</v>
      </c>
      <c r="D22" s="458" t="s">
        <v>1747</v>
      </c>
      <c r="E22" s="460" t="s">
        <v>2049</v>
      </c>
      <c r="F22" s="478" t="s">
        <v>1748</v>
      </c>
      <c r="G22" s="478" t="s">
        <v>53</v>
      </c>
      <c r="H22" s="478" t="s">
        <v>2050</v>
      </c>
      <c r="I22" s="489" t="s">
        <v>1733</v>
      </c>
      <c r="J22" s="479" t="s">
        <v>1033</v>
      </c>
      <c r="K22" s="487" t="s">
        <v>1676</v>
      </c>
      <c r="L22" s="478" t="s">
        <v>1750</v>
      </c>
      <c r="M22" s="458" t="s">
        <v>1751</v>
      </c>
      <c r="N22" s="553">
        <v>5</v>
      </c>
      <c r="O22" s="553" t="s">
        <v>81</v>
      </c>
      <c r="P22" s="554" t="s">
        <v>19</v>
      </c>
      <c r="Q22" s="469" t="s">
        <v>75</v>
      </c>
      <c r="R22" s="458" t="s">
        <v>2051</v>
      </c>
      <c r="S22" s="458" t="s">
        <v>1698</v>
      </c>
      <c r="T22" s="460" t="s">
        <v>1033</v>
      </c>
      <c r="U22" s="327" t="s">
        <v>1753</v>
      </c>
      <c r="V22" s="472">
        <v>45747</v>
      </c>
      <c r="W22" s="459" t="s">
        <v>154</v>
      </c>
      <c r="X22" s="473" t="s">
        <v>638</v>
      </c>
      <c r="Y22" s="513"/>
    </row>
    <row r="23" spans="1:28" s="476" customFormat="1" ht="45" customHeight="1" thickBot="1" x14ac:dyDescent="0.25">
      <c r="A23" s="580"/>
      <c r="B23" s="477" t="s">
        <v>22</v>
      </c>
      <c r="C23" s="460">
        <v>11</v>
      </c>
      <c r="D23" s="458" t="s">
        <v>1708</v>
      </c>
      <c r="E23" s="460" t="s">
        <v>2052</v>
      </c>
      <c r="F23" s="478" t="s">
        <v>1709</v>
      </c>
      <c r="G23" s="478" t="s">
        <v>54</v>
      </c>
      <c r="H23" s="478" t="s">
        <v>1710</v>
      </c>
      <c r="I23" s="478" t="s">
        <v>1686</v>
      </c>
      <c r="J23" s="479" t="s">
        <v>1033</v>
      </c>
      <c r="K23" s="459" t="s">
        <v>1676</v>
      </c>
      <c r="L23" s="458" t="s">
        <v>1687</v>
      </c>
      <c r="M23" s="458" t="s">
        <v>1703</v>
      </c>
      <c r="N23" s="466">
        <v>4</v>
      </c>
      <c r="O23" s="467" t="s">
        <v>81</v>
      </c>
      <c r="P23" s="468" t="s">
        <v>20</v>
      </c>
      <c r="Q23" s="469" t="s">
        <v>75</v>
      </c>
      <c r="R23" s="510" t="s">
        <v>1689</v>
      </c>
      <c r="S23" s="458" t="s">
        <v>1712</v>
      </c>
      <c r="T23" s="460" t="s">
        <v>1033</v>
      </c>
      <c r="U23" s="327" t="s">
        <v>1713</v>
      </c>
      <c r="V23" s="472">
        <v>45747</v>
      </c>
      <c r="W23" s="459" t="s">
        <v>154</v>
      </c>
      <c r="X23" s="473" t="s">
        <v>638</v>
      </c>
      <c r="Y23" s="513"/>
    </row>
    <row r="24" spans="1:28" s="475" customFormat="1" ht="43.15" customHeight="1" x14ac:dyDescent="0.2">
      <c r="A24" s="458" t="s">
        <v>1754</v>
      </c>
      <c r="B24" s="477" t="s">
        <v>22</v>
      </c>
      <c r="C24" s="460">
        <v>12</v>
      </c>
      <c r="D24" s="458" t="s">
        <v>1755</v>
      </c>
      <c r="E24" s="460" t="s">
        <v>2053</v>
      </c>
      <c r="F24" s="478" t="s">
        <v>1756</v>
      </c>
      <c r="G24" s="478" t="s">
        <v>53</v>
      </c>
      <c r="H24" s="478" t="s">
        <v>2050</v>
      </c>
      <c r="I24" s="489" t="s">
        <v>1733</v>
      </c>
      <c r="J24" s="479" t="s">
        <v>1033</v>
      </c>
      <c r="K24" s="487" t="s">
        <v>1676</v>
      </c>
      <c r="L24" s="478" t="s">
        <v>1750</v>
      </c>
      <c r="M24" s="458" t="s">
        <v>1751</v>
      </c>
      <c r="N24" s="553">
        <v>5</v>
      </c>
      <c r="O24" s="553" t="s">
        <v>81</v>
      </c>
      <c r="P24" s="554" t="s">
        <v>19</v>
      </c>
      <c r="Q24" s="469" t="s">
        <v>75</v>
      </c>
      <c r="R24" s="458" t="s">
        <v>2051</v>
      </c>
      <c r="S24" s="458" t="s">
        <v>1698</v>
      </c>
      <c r="T24" s="460" t="s">
        <v>1033</v>
      </c>
      <c r="U24" s="327" t="s">
        <v>1757</v>
      </c>
      <c r="V24" s="472">
        <v>45747</v>
      </c>
      <c r="W24" s="459" t="s">
        <v>154</v>
      </c>
      <c r="X24" s="473" t="s">
        <v>638</v>
      </c>
      <c r="Y24" s="488"/>
    </row>
    <row r="25" spans="1:28" s="475" customFormat="1" ht="53" customHeight="1" x14ac:dyDescent="0.2">
      <c r="A25" s="458" t="s">
        <v>1758</v>
      </c>
      <c r="B25" s="477" t="s">
        <v>22</v>
      </c>
      <c r="C25" s="460">
        <v>13</v>
      </c>
      <c r="D25" s="458" t="s">
        <v>1759</v>
      </c>
      <c r="E25" s="460" t="s">
        <v>2054</v>
      </c>
      <c r="F25" s="478" t="s">
        <v>1756</v>
      </c>
      <c r="G25" s="478" t="s">
        <v>53</v>
      </c>
      <c r="H25" s="478" t="s">
        <v>2050</v>
      </c>
      <c r="I25" s="489" t="s">
        <v>1733</v>
      </c>
      <c r="J25" s="479" t="s">
        <v>1033</v>
      </c>
      <c r="K25" s="487" t="s">
        <v>1676</v>
      </c>
      <c r="L25" s="478" t="s">
        <v>1750</v>
      </c>
      <c r="M25" s="458" t="s">
        <v>1751</v>
      </c>
      <c r="N25" s="553">
        <v>5</v>
      </c>
      <c r="O25" s="553" t="s">
        <v>81</v>
      </c>
      <c r="P25" s="554" t="s">
        <v>19</v>
      </c>
      <c r="Q25" s="469" t="s">
        <v>75</v>
      </c>
      <c r="R25" s="458" t="s">
        <v>2051</v>
      </c>
      <c r="S25" s="458" t="s">
        <v>1698</v>
      </c>
      <c r="T25" s="460" t="s">
        <v>1033</v>
      </c>
      <c r="U25" s="327" t="s">
        <v>1760</v>
      </c>
      <c r="V25" s="472">
        <v>45747</v>
      </c>
      <c r="W25" s="459" t="s">
        <v>154</v>
      </c>
      <c r="X25" s="473" t="s">
        <v>638</v>
      </c>
      <c r="Y25" s="488"/>
    </row>
    <row r="26" spans="1:28" s="476" customFormat="1" ht="58.5" customHeight="1" x14ac:dyDescent="0.2">
      <c r="A26" s="458" t="s">
        <v>1761</v>
      </c>
      <c r="B26" s="540" t="s">
        <v>113</v>
      </c>
      <c r="C26" s="460">
        <v>14</v>
      </c>
      <c r="D26" s="458" t="s">
        <v>1762</v>
      </c>
      <c r="E26" s="460" t="s">
        <v>2055</v>
      </c>
      <c r="F26" s="478" t="s">
        <v>1764</v>
      </c>
      <c r="G26" s="478" t="s">
        <v>53</v>
      </c>
      <c r="H26" s="478" t="s">
        <v>2056</v>
      </c>
      <c r="I26" s="478" t="s">
        <v>2057</v>
      </c>
      <c r="J26" s="479" t="s">
        <v>1033</v>
      </c>
      <c r="K26" s="487" t="s">
        <v>672</v>
      </c>
      <c r="L26" s="478" t="s">
        <v>2058</v>
      </c>
      <c r="M26" s="506" t="s">
        <v>2059</v>
      </c>
      <c r="N26" s="553">
        <v>5</v>
      </c>
      <c r="O26" s="553" t="s">
        <v>81</v>
      </c>
      <c r="P26" s="554" t="s">
        <v>19</v>
      </c>
      <c r="Q26" s="507" t="s">
        <v>75</v>
      </c>
      <c r="R26" s="458" t="s">
        <v>1769</v>
      </c>
      <c r="S26" s="458" t="s">
        <v>2060</v>
      </c>
      <c r="T26" s="459" t="s">
        <v>1771</v>
      </c>
      <c r="U26" s="327" t="s">
        <v>1772</v>
      </c>
      <c r="V26" s="472">
        <v>45747</v>
      </c>
      <c r="W26" s="459" t="s">
        <v>854</v>
      </c>
      <c r="X26" s="473" t="s">
        <v>638</v>
      </c>
      <c r="Y26" s="488"/>
      <c r="Z26" s="475"/>
      <c r="AA26" s="475"/>
      <c r="AB26" s="475"/>
    </row>
    <row r="27" spans="1:28" s="476" customFormat="1" ht="59.5" customHeight="1" thickBot="1" x14ac:dyDescent="0.25">
      <c r="A27" s="555" t="s">
        <v>1773</v>
      </c>
      <c r="B27" s="505" t="s">
        <v>22</v>
      </c>
      <c r="C27" s="460">
        <v>15</v>
      </c>
      <c r="D27" s="458" t="s">
        <v>1774</v>
      </c>
      <c r="E27" s="460" t="s">
        <v>2061</v>
      </c>
      <c r="F27" s="478" t="s">
        <v>1776</v>
      </c>
      <c r="G27" s="478" t="s">
        <v>53</v>
      </c>
      <c r="H27" s="478" t="s">
        <v>1777</v>
      </c>
      <c r="I27" s="478" t="s">
        <v>1778</v>
      </c>
      <c r="J27" s="479" t="s">
        <v>1779</v>
      </c>
      <c r="K27" s="487" t="s">
        <v>1676</v>
      </c>
      <c r="L27" s="478" t="s">
        <v>2062</v>
      </c>
      <c r="M27" s="506" t="s">
        <v>1781</v>
      </c>
      <c r="N27" s="553">
        <v>5</v>
      </c>
      <c r="O27" s="553" t="s">
        <v>81</v>
      </c>
      <c r="P27" s="554" t="s">
        <v>19</v>
      </c>
      <c r="Q27" s="507" t="s">
        <v>75</v>
      </c>
      <c r="R27" s="508" t="s">
        <v>1782</v>
      </c>
      <c r="S27" s="458" t="s">
        <v>1783</v>
      </c>
      <c r="T27" s="459" t="s">
        <v>1779</v>
      </c>
      <c r="U27" s="481" t="s">
        <v>1784</v>
      </c>
      <c r="V27" s="472">
        <v>45747</v>
      </c>
      <c r="W27" s="459" t="s">
        <v>154</v>
      </c>
      <c r="X27" s="473" t="s">
        <v>638</v>
      </c>
      <c r="Y27" s="488"/>
      <c r="Z27" s="475"/>
      <c r="AA27" s="475"/>
      <c r="AB27" s="475"/>
    </row>
    <row r="28" spans="1:28" s="476" customFormat="1" ht="54" customHeight="1" thickBot="1" x14ac:dyDescent="0.25">
      <c r="A28" s="556" t="s">
        <v>1785</v>
      </c>
      <c r="B28" s="477" t="s">
        <v>113</v>
      </c>
      <c r="C28" s="460">
        <v>16</v>
      </c>
      <c r="D28" s="510" t="s">
        <v>1786</v>
      </c>
      <c r="E28" s="460" t="s">
        <v>2063</v>
      </c>
      <c r="F28" s="478" t="s">
        <v>1776</v>
      </c>
      <c r="G28" s="478" t="s">
        <v>53</v>
      </c>
      <c r="H28" s="478" t="s">
        <v>2064</v>
      </c>
      <c r="I28" s="478" t="s">
        <v>190</v>
      </c>
      <c r="J28" s="459" t="s">
        <v>2065</v>
      </c>
      <c r="K28" s="487" t="s">
        <v>644</v>
      </c>
      <c r="L28" s="478" t="s">
        <v>1780</v>
      </c>
      <c r="M28" s="506" t="s">
        <v>2066</v>
      </c>
      <c r="N28" s="466">
        <v>4</v>
      </c>
      <c r="O28" s="467" t="s">
        <v>81</v>
      </c>
      <c r="P28" s="468" t="s">
        <v>20</v>
      </c>
      <c r="Q28" s="507" t="s">
        <v>75</v>
      </c>
      <c r="R28" s="480" t="s">
        <v>1689</v>
      </c>
      <c r="S28" s="458" t="s">
        <v>1712</v>
      </c>
      <c r="T28" s="459" t="s">
        <v>1771</v>
      </c>
      <c r="U28" s="511" t="s">
        <v>1792</v>
      </c>
      <c r="V28" s="472">
        <v>45747</v>
      </c>
      <c r="W28" s="459" t="s">
        <v>1670</v>
      </c>
      <c r="X28" s="473" t="s">
        <v>638</v>
      </c>
      <c r="Y28" s="488"/>
      <c r="Z28" s="475"/>
      <c r="AA28" s="475"/>
      <c r="AB28" s="475"/>
    </row>
    <row r="29" spans="1:28" s="476" customFormat="1" ht="59.5" customHeight="1" thickBot="1" x14ac:dyDescent="0.25">
      <c r="A29" s="512" t="s">
        <v>1793</v>
      </c>
      <c r="B29" s="477" t="s">
        <v>113</v>
      </c>
      <c r="C29" s="460">
        <v>17</v>
      </c>
      <c r="D29" s="510" t="s">
        <v>226</v>
      </c>
      <c r="E29" s="460" t="s">
        <v>2067</v>
      </c>
      <c r="F29" s="478" t="s">
        <v>1795</v>
      </c>
      <c r="G29" s="478" t="s">
        <v>53</v>
      </c>
      <c r="H29" s="478" t="s">
        <v>2068</v>
      </c>
      <c r="I29" s="478" t="s">
        <v>671</v>
      </c>
      <c r="J29" s="459" t="s">
        <v>2069</v>
      </c>
      <c r="K29" s="487" t="s">
        <v>672</v>
      </c>
      <c r="L29" s="478" t="s">
        <v>1687</v>
      </c>
      <c r="M29" s="506" t="s">
        <v>2070</v>
      </c>
      <c r="N29" s="466">
        <v>5</v>
      </c>
      <c r="O29" s="466" t="s">
        <v>81</v>
      </c>
      <c r="P29" s="468" t="s">
        <v>20</v>
      </c>
      <c r="Q29" s="507" t="s">
        <v>46</v>
      </c>
      <c r="R29" s="454" t="s">
        <v>47</v>
      </c>
      <c r="S29" s="458" t="s">
        <v>2071</v>
      </c>
      <c r="T29" s="459" t="s">
        <v>1771</v>
      </c>
      <c r="U29" s="511" t="s">
        <v>1706</v>
      </c>
      <c r="V29" s="472">
        <v>45747</v>
      </c>
      <c r="W29" s="459" t="s">
        <v>154</v>
      </c>
      <c r="X29" s="473" t="s">
        <v>638</v>
      </c>
      <c r="Y29" s="488"/>
      <c r="Z29" s="475"/>
      <c r="AA29" s="475"/>
      <c r="AB29" s="475"/>
    </row>
    <row r="30" spans="1:28" s="476" customFormat="1" ht="74" customHeight="1" thickBot="1" x14ac:dyDescent="0.25">
      <c r="A30" s="581" t="s">
        <v>1799</v>
      </c>
      <c r="B30" s="477" t="s">
        <v>113</v>
      </c>
      <c r="C30" s="460">
        <v>18</v>
      </c>
      <c r="D30" s="510" t="s">
        <v>1800</v>
      </c>
      <c r="E30" s="460" t="s">
        <v>2072</v>
      </c>
      <c r="F30" s="478" t="s">
        <v>1802</v>
      </c>
      <c r="G30" s="478" t="s">
        <v>53</v>
      </c>
      <c r="H30" s="478" t="s">
        <v>1803</v>
      </c>
      <c r="I30" s="478" t="s">
        <v>190</v>
      </c>
      <c r="J30" s="459" t="s">
        <v>2069</v>
      </c>
      <c r="K30" s="487" t="s">
        <v>644</v>
      </c>
      <c r="L30" s="478" t="s">
        <v>1780</v>
      </c>
      <c r="M30" s="506" t="s">
        <v>1804</v>
      </c>
      <c r="N30" s="466">
        <v>4</v>
      </c>
      <c r="O30" s="467" t="s">
        <v>81</v>
      </c>
      <c r="P30" s="468" t="s">
        <v>20</v>
      </c>
      <c r="Q30" s="507" t="s">
        <v>75</v>
      </c>
      <c r="R30" s="458" t="s">
        <v>1805</v>
      </c>
      <c r="S30" s="510" t="s">
        <v>2073</v>
      </c>
      <c r="T30" s="459" t="s">
        <v>1771</v>
      </c>
      <c r="U30" s="511" t="s">
        <v>1706</v>
      </c>
      <c r="V30" s="472">
        <v>45747</v>
      </c>
      <c r="W30" s="459" t="s">
        <v>1670</v>
      </c>
      <c r="X30" s="473" t="s">
        <v>638</v>
      </c>
      <c r="Y30" s="488"/>
      <c r="Z30" s="475"/>
      <c r="AA30" s="475"/>
      <c r="AB30" s="475"/>
    </row>
    <row r="31" spans="1:28" s="476" customFormat="1" ht="79.5" customHeight="1" thickBot="1" x14ac:dyDescent="0.25">
      <c r="A31" s="582"/>
      <c r="B31" s="477" t="s">
        <v>113</v>
      </c>
      <c r="C31" s="460">
        <v>19</v>
      </c>
      <c r="D31" s="510" t="s">
        <v>1807</v>
      </c>
      <c r="E31" s="460" t="s">
        <v>2074</v>
      </c>
      <c r="F31" s="478" t="s">
        <v>1809</v>
      </c>
      <c r="G31" s="478" t="s">
        <v>53</v>
      </c>
      <c r="H31" s="478" t="s">
        <v>1810</v>
      </c>
      <c r="I31" s="478" t="s">
        <v>190</v>
      </c>
      <c r="J31" s="459" t="s">
        <v>2069</v>
      </c>
      <c r="K31" s="487" t="s">
        <v>1811</v>
      </c>
      <c r="L31" s="478" t="s">
        <v>1780</v>
      </c>
      <c r="M31" s="506" t="s">
        <v>1812</v>
      </c>
      <c r="N31" s="466">
        <v>4</v>
      </c>
      <c r="O31" s="467" t="s">
        <v>81</v>
      </c>
      <c r="P31" s="468" t="s">
        <v>20</v>
      </c>
      <c r="Q31" s="507" t="s">
        <v>75</v>
      </c>
      <c r="R31" s="458" t="s">
        <v>2075</v>
      </c>
      <c r="S31" s="510" t="s">
        <v>2073</v>
      </c>
      <c r="T31" s="459" t="s">
        <v>1771</v>
      </c>
      <c r="U31" s="511" t="s">
        <v>1706</v>
      </c>
      <c r="V31" s="472">
        <v>45747</v>
      </c>
      <c r="W31" s="459" t="s">
        <v>1670</v>
      </c>
      <c r="X31" s="473" t="s">
        <v>638</v>
      </c>
      <c r="Y31" s="488"/>
      <c r="Z31" s="475"/>
      <c r="AA31" s="475"/>
      <c r="AB31" s="475"/>
    </row>
    <row r="32" spans="1:28" s="476" customFormat="1" ht="63" customHeight="1" thickBot="1" x14ac:dyDescent="0.25">
      <c r="A32" s="583"/>
      <c r="B32" s="477" t="s">
        <v>113</v>
      </c>
      <c r="C32" s="460">
        <v>20</v>
      </c>
      <c r="D32" s="478" t="s">
        <v>1813</v>
      </c>
      <c r="E32" s="460" t="s">
        <v>2076</v>
      </c>
      <c r="F32" s="505" t="s">
        <v>2077</v>
      </c>
      <c r="G32" s="478" t="s">
        <v>53</v>
      </c>
      <c r="H32" s="478" t="s">
        <v>2078</v>
      </c>
      <c r="I32" s="478" t="s">
        <v>190</v>
      </c>
      <c r="J32" s="459" t="s">
        <v>2069</v>
      </c>
      <c r="K32" s="487" t="s">
        <v>1817</v>
      </c>
      <c r="L32" s="478" t="s">
        <v>1780</v>
      </c>
      <c r="M32" s="510" t="s">
        <v>1703</v>
      </c>
      <c r="N32" s="466">
        <v>4</v>
      </c>
      <c r="O32" s="467" t="s">
        <v>81</v>
      </c>
      <c r="P32" s="468" t="s">
        <v>20</v>
      </c>
      <c r="Q32" s="507" t="s">
        <v>75</v>
      </c>
      <c r="R32" s="458" t="s">
        <v>1818</v>
      </c>
      <c r="S32" s="510" t="s">
        <v>1819</v>
      </c>
      <c r="T32" s="459" t="s">
        <v>1771</v>
      </c>
      <c r="U32" s="511" t="s">
        <v>1820</v>
      </c>
      <c r="V32" s="472">
        <v>45747</v>
      </c>
      <c r="W32" s="459" t="s">
        <v>1670</v>
      </c>
      <c r="X32" s="473" t="s">
        <v>638</v>
      </c>
      <c r="Y32" s="488"/>
      <c r="Z32" s="475"/>
      <c r="AA32" s="475"/>
      <c r="AB32" s="475"/>
    </row>
    <row r="33" spans="1:28" s="476" customFormat="1" ht="62" customHeight="1" thickBot="1" x14ac:dyDescent="0.25">
      <c r="A33" s="579" t="s">
        <v>1560</v>
      </c>
      <c r="B33" s="459" t="s">
        <v>113</v>
      </c>
      <c r="C33" s="460">
        <v>21</v>
      </c>
      <c r="D33" s="510" t="s">
        <v>1821</v>
      </c>
      <c r="E33" s="460" t="s">
        <v>2079</v>
      </c>
      <c r="F33" s="510" t="s">
        <v>1823</v>
      </c>
      <c r="G33" s="478" t="s">
        <v>54</v>
      </c>
      <c r="H33" s="510" t="s">
        <v>1824</v>
      </c>
      <c r="I33" s="510" t="s">
        <v>190</v>
      </c>
      <c r="J33" s="459" t="s">
        <v>1033</v>
      </c>
      <c r="K33" s="487" t="s">
        <v>1817</v>
      </c>
      <c r="L33" s="478" t="s">
        <v>412</v>
      </c>
      <c r="M33" s="506" t="s">
        <v>1825</v>
      </c>
      <c r="N33" s="466">
        <v>5</v>
      </c>
      <c r="O33" s="467" t="s">
        <v>81</v>
      </c>
      <c r="P33" s="486" t="s">
        <v>19</v>
      </c>
      <c r="Q33" s="507" t="s">
        <v>75</v>
      </c>
      <c r="R33" s="510" t="s">
        <v>1826</v>
      </c>
      <c r="S33" s="510" t="s">
        <v>1827</v>
      </c>
      <c r="T33" s="459" t="s">
        <v>1771</v>
      </c>
      <c r="U33" s="511" t="s">
        <v>1828</v>
      </c>
      <c r="V33" s="472">
        <v>45747</v>
      </c>
      <c r="W33" s="459" t="s">
        <v>154</v>
      </c>
      <c r="X33" s="473" t="s">
        <v>638</v>
      </c>
      <c r="Y33" s="488"/>
      <c r="Z33" s="475"/>
      <c r="AA33" s="475"/>
      <c r="AB33" s="475"/>
    </row>
    <row r="34" spans="1:28" s="476" customFormat="1" ht="62" customHeight="1" thickBot="1" x14ac:dyDescent="0.25">
      <c r="A34" s="580"/>
      <c r="B34" s="459" t="s">
        <v>113</v>
      </c>
      <c r="C34" s="460">
        <v>22</v>
      </c>
      <c r="D34" s="510" t="s">
        <v>1829</v>
      </c>
      <c r="E34" s="460" t="s">
        <v>2080</v>
      </c>
      <c r="F34" s="510" t="s">
        <v>1831</v>
      </c>
      <c r="G34" s="478" t="s">
        <v>53</v>
      </c>
      <c r="H34" s="510" t="s">
        <v>1832</v>
      </c>
      <c r="I34" s="510" t="s">
        <v>190</v>
      </c>
      <c r="J34" s="459" t="s">
        <v>1033</v>
      </c>
      <c r="K34" s="487" t="s">
        <v>1817</v>
      </c>
      <c r="L34" s="478" t="s">
        <v>1780</v>
      </c>
      <c r="M34" s="506" t="s">
        <v>1825</v>
      </c>
      <c r="N34" s="466">
        <v>4</v>
      </c>
      <c r="O34" s="467" t="s">
        <v>81</v>
      </c>
      <c r="P34" s="71" t="s">
        <v>20</v>
      </c>
      <c r="Q34" s="507" t="s">
        <v>75</v>
      </c>
      <c r="R34" s="510" t="s">
        <v>1833</v>
      </c>
      <c r="S34" s="510" t="s">
        <v>1827</v>
      </c>
      <c r="T34" s="459" t="s">
        <v>1771</v>
      </c>
      <c r="U34" s="511" t="s">
        <v>1828</v>
      </c>
      <c r="V34" s="472">
        <v>45747</v>
      </c>
      <c r="W34" s="459" t="s">
        <v>154</v>
      </c>
      <c r="X34" s="473" t="s">
        <v>638</v>
      </c>
      <c r="Y34" s="488"/>
      <c r="Z34" s="475"/>
      <c r="AA34" s="475"/>
      <c r="AB34" s="475"/>
    </row>
    <row r="35" spans="1:28" s="517" customFormat="1" ht="57.5" customHeight="1" thickBot="1" x14ac:dyDescent="0.4">
      <c r="A35" s="556" t="s">
        <v>1834</v>
      </c>
      <c r="B35" s="459" t="s">
        <v>22</v>
      </c>
      <c r="C35" s="460">
        <v>23</v>
      </c>
      <c r="D35" s="510" t="s">
        <v>1835</v>
      </c>
      <c r="E35" s="460" t="s">
        <v>2081</v>
      </c>
      <c r="F35" s="510" t="s">
        <v>1836</v>
      </c>
      <c r="G35" s="478" t="s">
        <v>53</v>
      </c>
      <c r="H35" s="510" t="s">
        <v>1837</v>
      </c>
      <c r="I35" s="510" t="s">
        <v>190</v>
      </c>
      <c r="J35" s="459" t="s">
        <v>2069</v>
      </c>
      <c r="K35" s="487" t="s">
        <v>672</v>
      </c>
      <c r="L35" s="510" t="s">
        <v>1780</v>
      </c>
      <c r="M35" s="506" t="s">
        <v>2082</v>
      </c>
      <c r="N35" s="466">
        <v>4</v>
      </c>
      <c r="O35" s="467" t="s">
        <v>81</v>
      </c>
      <c r="P35" s="468" t="s">
        <v>20</v>
      </c>
      <c r="Q35" s="507" t="s">
        <v>75</v>
      </c>
      <c r="R35" s="510" t="s">
        <v>1839</v>
      </c>
      <c r="S35" s="510" t="s">
        <v>1840</v>
      </c>
      <c r="T35" s="459" t="s">
        <v>1771</v>
      </c>
      <c r="U35" s="511" t="s">
        <v>1841</v>
      </c>
      <c r="V35" s="472">
        <v>45747</v>
      </c>
      <c r="W35" s="459" t="s">
        <v>154</v>
      </c>
      <c r="X35" s="473" t="s">
        <v>638</v>
      </c>
      <c r="Y35" s="515"/>
      <c r="Z35" s="516"/>
      <c r="AA35" s="516"/>
      <c r="AB35" s="516"/>
    </row>
    <row r="36" spans="1:28" s="476" customFormat="1" ht="40.5" thickBot="1" x14ac:dyDescent="0.25">
      <c r="A36" s="458" t="s">
        <v>2083</v>
      </c>
      <c r="B36" s="459" t="s">
        <v>22</v>
      </c>
      <c r="C36" s="460">
        <v>24</v>
      </c>
      <c r="D36" s="510" t="s">
        <v>1843</v>
      </c>
      <c r="E36" s="460" t="s">
        <v>2084</v>
      </c>
      <c r="F36" s="519" t="s">
        <v>1845</v>
      </c>
      <c r="G36" s="478" t="s">
        <v>53</v>
      </c>
      <c r="H36" s="519" t="s">
        <v>1846</v>
      </c>
      <c r="I36" s="478" t="s">
        <v>1766</v>
      </c>
      <c r="J36" s="459" t="s">
        <v>2069</v>
      </c>
      <c r="K36" s="490" t="s">
        <v>672</v>
      </c>
      <c r="L36" s="478" t="s">
        <v>148</v>
      </c>
      <c r="M36" s="520" t="s">
        <v>1847</v>
      </c>
      <c r="N36" s="466">
        <v>4</v>
      </c>
      <c r="O36" s="467" t="s">
        <v>81</v>
      </c>
      <c r="P36" s="468" t="s">
        <v>20</v>
      </c>
      <c r="Q36" s="507" t="s">
        <v>75</v>
      </c>
      <c r="R36" s="510" t="s">
        <v>1848</v>
      </c>
      <c r="S36" s="510" t="s">
        <v>1849</v>
      </c>
      <c r="T36" s="459" t="s">
        <v>1850</v>
      </c>
      <c r="U36" s="511" t="s">
        <v>2085</v>
      </c>
      <c r="V36" s="472">
        <v>45747</v>
      </c>
      <c r="W36" s="459" t="s">
        <v>154</v>
      </c>
      <c r="X36" s="521" t="s">
        <v>638</v>
      </c>
      <c r="Y36" s="488"/>
      <c r="Z36" s="475"/>
      <c r="AA36" s="475"/>
      <c r="AB36" s="475"/>
    </row>
    <row r="37" spans="1:28" s="476" customFormat="1" ht="63.5" customHeight="1" thickBot="1" x14ac:dyDescent="0.25">
      <c r="A37" s="557" t="s">
        <v>1852</v>
      </c>
      <c r="B37" s="477" t="s">
        <v>113</v>
      </c>
      <c r="C37" s="460">
        <v>25</v>
      </c>
      <c r="D37" s="510" t="s">
        <v>163</v>
      </c>
      <c r="E37" s="460" t="s">
        <v>2086</v>
      </c>
      <c r="F37" s="510" t="s">
        <v>2087</v>
      </c>
      <c r="G37" s="478" t="s">
        <v>53</v>
      </c>
      <c r="H37" s="510" t="s">
        <v>2088</v>
      </c>
      <c r="I37" s="478" t="s">
        <v>1766</v>
      </c>
      <c r="J37" s="459" t="s">
        <v>1033</v>
      </c>
      <c r="K37" s="487" t="s">
        <v>672</v>
      </c>
      <c r="L37" s="478" t="s">
        <v>1809</v>
      </c>
      <c r="M37" s="520" t="s">
        <v>2089</v>
      </c>
      <c r="N37" s="466">
        <v>4</v>
      </c>
      <c r="O37" s="467" t="s">
        <v>81</v>
      </c>
      <c r="P37" s="468" t="s">
        <v>20</v>
      </c>
      <c r="Q37" s="507" t="s">
        <v>75</v>
      </c>
      <c r="R37" s="510" t="s">
        <v>2090</v>
      </c>
      <c r="S37" s="510" t="s">
        <v>1859</v>
      </c>
      <c r="T37" s="459" t="s">
        <v>1860</v>
      </c>
      <c r="U37" s="511" t="s">
        <v>1861</v>
      </c>
      <c r="V37" s="472">
        <v>45747</v>
      </c>
      <c r="W37" s="459" t="s">
        <v>154</v>
      </c>
      <c r="X37" s="521" t="s">
        <v>638</v>
      </c>
      <c r="Y37" s="513"/>
    </row>
    <row r="38" spans="1:28" s="476" customFormat="1" ht="80" customHeight="1" thickBot="1" x14ac:dyDescent="0.25">
      <c r="A38" s="458" t="s">
        <v>1862</v>
      </c>
      <c r="B38" s="459" t="s">
        <v>113</v>
      </c>
      <c r="C38" s="460">
        <v>26</v>
      </c>
      <c r="D38" s="510" t="s">
        <v>1863</v>
      </c>
      <c r="E38" s="460" t="s">
        <v>2091</v>
      </c>
      <c r="F38" s="510" t="s">
        <v>2092</v>
      </c>
      <c r="G38" s="478" t="s">
        <v>53</v>
      </c>
      <c r="H38" s="510" t="s">
        <v>1866</v>
      </c>
      <c r="I38" s="478" t="s">
        <v>190</v>
      </c>
      <c r="J38" s="459" t="s">
        <v>2069</v>
      </c>
      <c r="K38" s="487" t="s">
        <v>672</v>
      </c>
      <c r="L38" s="478" t="s">
        <v>1809</v>
      </c>
      <c r="M38" s="520" t="s">
        <v>1867</v>
      </c>
      <c r="N38" s="466">
        <v>4</v>
      </c>
      <c r="O38" s="467" t="s">
        <v>81</v>
      </c>
      <c r="P38" s="468" t="s">
        <v>20</v>
      </c>
      <c r="Q38" s="507" t="s">
        <v>75</v>
      </c>
      <c r="R38" s="510" t="s">
        <v>2093</v>
      </c>
      <c r="S38" s="510" t="s">
        <v>2094</v>
      </c>
      <c r="T38" s="459" t="s">
        <v>1771</v>
      </c>
      <c r="U38" s="523" t="s">
        <v>2095</v>
      </c>
      <c r="V38" s="472">
        <v>45747</v>
      </c>
      <c r="W38" s="459" t="s">
        <v>154</v>
      </c>
      <c r="X38" s="521" t="s">
        <v>638</v>
      </c>
      <c r="Y38" s="488"/>
      <c r="Z38" s="475"/>
    </row>
    <row r="39" spans="1:28" s="476" customFormat="1" ht="93.65" customHeight="1" thickBot="1" x14ac:dyDescent="0.25">
      <c r="A39" s="581" t="s">
        <v>1871</v>
      </c>
      <c r="B39" s="477" t="s">
        <v>113</v>
      </c>
      <c r="C39" s="460">
        <v>27</v>
      </c>
      <c r="D39" s="510" t="s">
        <v>2096</v>
      </c>
      <c r="E39" s="460" t="s">
        <v>2097</v>
      </c>
      <c r="F39" s="510" t="s">
        <v>1874</v>
      </c>
      <c r="G39" s="478" t="s">
        <v>53</v>
      </c>
      <c r="H39" s="510" t="s">
        <v>1875</v>
      </c>
      <c r="I39" s="478" t="s">
        <v>671</v>
      </c>
      <c r="J39" s="459" t="s">
        <v>2069</v>
      </c>
      <c r="K39" s="487" t="s">
        <v>1876</v>
      </c>
      <c r="L39" s="478" t="s">
        <v>1809</v>
      </c>
      <c r="M39" s="506" t="s">
        <v>2098</v>
      </c>
      <c r="N39" s="466">
        <v>4</v>
      </c>
      <c r="O39" s="467" t="s">
        <v>81</v>
      </c>
      <c r="P39" s="468" t="s">
        <v>20</v>
      </c>
      <c r="Q39" s="507" t="s">
        <v>75</v>
      </c>
      <c r="R39" s="524" t="s">
        <v>2099</v>
      </c>
      <c r="S39" s="510" t="s">
        <v>1879</v>
      </c>
      <c r="T39" s="459" t="s">
        <v>1771</v>
      </c>
      <c r="U39" s="511" t="s">
        <v>1880</v>
      </c>
      <c r="V39" s="472">
        <v>45747</v>
      </c>
      <c r="W39" s="459" t="s">
        <v>154</v>
      </c>
      <c r="X39" s="521" t="s">
        <v>638</v>
      </c>
      <c r="Y39" s="488"/>
      <c r="Z39" s="475"/>
    </row>
    <row r="40" spans="1:28" s="476" customFormat="1" ht="48" customHeight="1" thickBot="1" x14ac:dyDescent="0.25">
      <c r="A40" s="583"/>
      <c r="B40" s="477" t="s">
        <v>22</v>
      </c>
      <c r="C40" s="460">
        <v>28</v>
      </c>
      <c r="D40" s="510" t="s">
        <v>1881</v>
      </c>
      <c r="E40" s="460" t="s">
        <v>2100</v>
      </c>
      <c r="F40" s="510" t="s">
        <v>1883</v>
      </c>
      <c r="G40" s="478" t="s">
        <v>53</v>
      </c>
      <c r="H40" s="510" t="s">
        <v>1884</v>
      </c>
      <c r="I40" s="478" t="s">
        <v>1885</v>
      </c>
      <c r="J40" s="459" t="s">
        <v>2069</v>
      </c>
      <c r="K40" s="487" t="s">
        <v>1886</v>
      </c>
      <c r="L40" s="478" t="s">
        <v>1809</v>
      </c>
      <c r="M40" s="506" t="s">
        <v>2101</v>
      </c>
      <c r="N40" s="466">
        <v>4</v>
      </c>
      <c r="O40" s="467" t="s">
        <v>81</v>
      </c>
      <c r="P40" s="468" t="s">
        <v>20</v>
      </c>
      <c r="Q40" s="507" t="s">
        <v>75</v>
      </c>
      <c r="R40" s="510" t="s">
        <v>1888</v>
      </c>
      <c r="S40" s="510" t="s">
        <v>1889</v>
      </c>
      <c r="T40" s="459" t="s">
        <v>1771</v>
      </c>
      <c r="U40" s="523" t="s">
        <v>1890</v>
      </c>
      <c r="V40" s="472">
        <v>45747</v>
      </c>
      <c r="W40" s="459" t="s">
        <v>154</v>
      </c>
      <c r="X40" s="521" t="s">
        <v>638</v>
      </c>
      <c r="Y40" s="488"/>
      <c r="Z40" s="475"/>
    </row>
    <row r="41" spans="1:28" s="476" customFormat="1" ht="60.5" customHeight="1" thickBot="1" x14ac:dyDescent="0.25">
      <c r="A41" s="512" t="s">
        <v>1891</v>
      </c>
      <c r="B41" s="477" t="s">
        <v>113</v>
      </c>
      <c r="C41" s="460">
        <v>29</v>
      </c>
      <c r="D41" s="458" t="s">
        <v>2102</v>
      </c>
      <c r="E41" s="460" t="s">
        <v>2103</v>
      </c>
      <c r="F41" s="458" t="s">
        <v>1894</v>
      </c>
      <c r="G41" s="478" t="s">
        <v>53</v>
      </c>
      <c r="H41" s="458" t="s">
        <v>1895</v>
      </c>
      <c r="I41" s="458" t="s">
        <v>208</v>
      </c>
      <c r="J41" s="459" t="s">
        <v>2069</v>
      </c>
      <c r="K41" s="459" t="s">
        <v>672</v>
      </c>
      <c r="L41" s="510" t="s">
        <v>2104</v>
      </c>
      <c r="M41" s="510" t="s">
        <v>2105</v>
      </c>
      <c r="N41" s="553">
        <v>5</v>
      </c>
      <c r="O41" s="553" t="s">
        <v>81</v>
      </c>
      <c r="P41" s="554" t="s">
        <v>19</v>
      </c>
      <c r="Q41" s="507" t="s">
        <v>75</v>
      </c>
      <c r="R41" s="510" t="s">
        <v>1896</v>
      </c>
      <c r="S41" s="510" t="s">
        <v>1897</v>
      </c>
      <c r="T41" s="459" t="s">
        <v>1771</v>
      </c>
      <c r="U41" s="523" t="s">
        <v>1898</v>
      </c>
      <c r="V41" s="472">
        <v>45747</v>
      </c>
      <c r="W41" s="459" t="s">
        <v>154</v>
      </c>
      <c r="X41" s="521" t="s">
        <v>638</v>
      </c>
      <c r="Y41" s="488"/>
      <c r="Z41" s="475"/>
    </row>
    <row r="42" spans="1:28" s="476" customFormat="1" ht="77.25" customHeight="1" thickBot="1" x14ac:dyDescent="0.25">
      <c r="A42" s="458" t="s">
        <v>1899</v>
      </c>
      <c r="B42" s="459" t="s">
        <v>113</v>
      </c>
      <c r="C42" s="460">
        <v>30</v>
      </c>
      <c r="D42" s="458" t="s">
        <v>967</v>
      </c>
      <c r="E42" s="460" t="s">
        <v>2106</v>
      </c>
      <c r="F42" s="458" t="s">
        <v>1901</v>
      </c>
      <c r="G42" s="478" t="s">
        <v>53</v>
      </c>
      <c r="H42" s="458" t="s">
        <v>1902</v>
      </c>
      <c r="I42" s="458" t="s">
        <v>208</v>
      </c>
      <c r="J42" s="459" t="s">
        <v>2069</v>
      </c>
      <c r="K42" s="459" t="s">
        <v>672</v>
      </c>
      <c r="L42" s="478" t="s">
        <v>1809</v>
      </c>
      <c r="M42" s="520" t="s">
        <v>2107</v>
      </c>
      <c r="N42" s="466">
        <v>4</v>
      </c>
      <c r="O42" s="467" t="s">
        <v>81</v>
      </c>
      <c r="P42" s="468" t="s">
        <v>20</v>
      </c>
      <c r="Q42" s="507" t="s">
        <v>75</v>
      </c>
      <c r="R42" s="510" t="s">
        <v>1904</v>
      </c>
      <c r="S42" s="510" t="s">
        <v>1905</v>
      </c>
      <c r="T42" s="459" t="s">
        <v>1771</v>
      </c>
      <c r="U42" s="511" t="s">
        <v>1898</v>
      </c>
      <c r="V42" s="472">
        <v>45747</v>
      </c>
      <c r="W42" s="459" t="s">
        <v>154</v>
      </c>
      <c r="X42" s="521" t="s">
        <v>638</v>
      </c>
      <c r="Y42" s="488"/>
      <c r="Z42" s="475"/>
    </row>
    <row r="43" spans="1:28" s="476" customFormat="1" ht="15" hidden="1" customHeight="1" x14ac:dyDescent="0.2">
      <c r="A43" s="567"/>
      <c r="B43" s="268"/>
      <c r="C43" s="460">
        <v>31</v>
      </c>
      <c r="D43" s="268"/>
      <c r="E43" s="460" t="s">
        <v>2108</v>
      </c>
      <c r="F43" s="268"/>
      <c r="G43" s="268"/>
      <c r="H43" s="268"/>
      <c r="I43" s="268"/>
      <c r="J43" s="527"/>
      <c r="K43" s="268"/>
      <c r="L43" s="268"/>
      <c r="M43" s="268"/>
      <c r="N43" s="268"/>
      <c r="O43" s="268"/>
      <c r="P43" s="268"/>
      <c r="Q43" s="526"/>
      <c r="R43" s="268"/>
      <c r="S43" s="268"/>
      <c r="T43" s="268"/>
      <c r="U43" s="526"/>
      <c r="V43" s="472">
        <v>45747</v>
      </c>
      <c r="W43" s="459" t="s">
        <v>854</v>
      </c>
      <c r="X43" s="528"/>
      <c r="Y43" s="488"/>
      <c r="Z43" s="475"/>
    </row>
    <row r="44" spans="1:28" s="476" customFormat="1" ht="15" hidden="1" customHeight="1" x14ac:dyDescent="0.2">
      <c r="A44" s="567"/>
      <c r="B44" s="268"/>
      <c r="C44" s="460">
        <v>32</v>
      </c>
      <c r="D44" s="268"/>
      <c r="E44" s="460" t="s">
        <v>2109</v>
      </c>
      <c r="F44" s="268"/>
      <c r="G44" s="268"/>
      <c r="H44" s="268"/>
      <c r="I44" s="268"/>
      <c r="J44" s="527"/>
      <c r="K44" s="268"/>
      <c r="L44" s="268"/>
      <c r="M44" s="268"/>
      <c r="N44" s="268"/>
      <c r="O44" s="268"/>
      <c r="P44" s="268"/>
      <c r="Q44" s="526"/>
      <c r="R44" s="268"/>
      <c r="S44" s="268"/>
      <c r="T44" s="268"/>
      <c r="U44" s="526"/>
      <c r="V44" s="472">
        <v>45747</v>
      </c>
      <c r="W44" s="459" t="s">
        <v>854</v>
      </c>
      <c r="X44" s="528"/>
      <c r="Y44" s="488"/>
      <c r="Z44" s="475"/>
    </row>
    <row r="45" spans="1:28" s="476" customFormat="1" ht="15" hidden="1" customHeight="1" x14ac:dyDescent="0.2">
      <c r="A45" s="567"/>
      <c r="B45" s="268"/>
      <c r="C45" s="460">
        <v>33</v>
      </c>
      <c r="D45" s="268"/>
      <c r="E45" s="460" t="s">
        <v>2110</v>
      </c>
      <c r="F45" s="268"/>
      <c r="G45" s="268"/>
      <c r="H45" s="268"/>
      <c r="I45" s="268"/>
      <c r="J45" s="527"/>
      <c r="K45" s="268"/>
      <c r="L45" s="268"/>
      <c r="M45" s="268"/>
      <c r="N45" s="268"/>
      <c r="O45" s="268"/>
      <c r="P45" s="268"/>
      <c r="Q45" s="526"/>
      <c r="R45" s="268"/>
      <c r="S45" s="268"/>
      <c r="T45" s="268"/>
      <c r="U45" s="526"/>
      <c r="V45" s="472">
        <v>45747</v>
      </c>
      <c r="W45" s="459" t="s">
        <v>854</v>
      </c>
      <c r="X45" s="528"/>
      <c r="Y45" s="488"/>
      <c r="Z45" s="475"/>
    </row>
    <row r="46" spans="1:28" s="476" customFormat="1" ht="15" hidden="1" customHeight="1" x14ac:dyDescent="0.2">
      <c r="A46" s="568"/>
      <c r="B46" s="268"/>
      <c r="C46" s="460">
        <v>34</v>
      </c>
      <c r="D46" s="268"/>
      <c r="E46" s="460" t="s">
        <v>2111</v>
      </c>
      <c r="F46" s="268"/>
      <c r="G46" s="268"/>
      <c r="H46" s="268"/>
      <c r="I46" s="268"/>
      <c r="J46" s="527"/>
      <c r="K46" s="268"/>
      <c r="L46" s="268"/>
      <c r="M46" s="268"/>
      <c r="N46" s="268"/>
      <c r="O46" s="268"/>
      <c r="P46" s="268"/>
      <c r="Q46" s="526"/>
      <c r="R46" s="268"/>
      <c r="S46" s="268"/>
      <c r="T46" s="268"/>
      <c r="U46" s="526"/>
      <c r="V46" s="472">
        <v>45747</v>
      </c>
      <c r="W46" s="459" t="s">
        <v>854</v>
      </c>
      <c r="X46" s="528"/>
      <c r="Y46" s="488"/>
      <c r="Z46" s="475"/>
    </row>
    <row r="47" spans="1:28" s="476" customFormat="1" ht="59" hidden="1" customHeight="1" x14ac:dyDescent="0.2">
      <c r="A47" s="529"/>
      <c r="B47" s="268"/>
      <c r="C47" s="460">
        <v>35</v>
      </c>
      <c r="D47" s="268"/>
      <c r="E47" s="460" t="s">
        <v>2112</v>
      </c>
      <c r="F47" s="268"/>
      <c r="G47" s="268"/>
      <c r="H47" s="268"/>
      <c r="I47" s="268"/>
      <c r="J47" s="527"/>
      <c r="K47" s="268"/>
      <c r="L47" s="268"/>
      <c r="M47" s="268"/>
      <c r="N47" s="268"/>
      <c r="O47" s="268"/>
      <c r="P47" s="268"/>
      <c r="Q47" s="526"/>
      <c r="R47" s="268"/>
      <c r="S47" s="268"/>
      <c r="T47" s="268"/>
      <c r="U47" s="511" t="s">
        <v>1906</v>
      </c>
      <c r="V47" s="472">
        <v>45747</v>
      </c>
      <c r="W47" s="459" t="s">
        <v>854</v>
      </c>
      <c r="X47" s="528"/>
      <c r="Y47" s="488"/>
      <c r="Z47" s="475"/>
    </row>
    <row r="48" spans="1:28" s="532" customFormat="1" ht="37.5" customHeight="1" thickBot="1" x14ac:dyDescent="0.25">
      <c r="A48" s="569" t="s">
        <v>1907</v>
      </c>
      <c r="B48" s="459" t="s">
        <v>22</v>
      </c>
      <c r="C48" s="460">
        <v>36</v>
      </c>
      <c r="D48" s="459" t="s">
        <v>1908</v>
      </c>
      <c r="E48" s="460" t="s">
        <v>2113</v>
      </c>
      <c r="F48" s="459" t="s">
        <v>1910</v>
      </c>
      <c r="G48" s="478" t="s">
        <v>53</v>
      </c>
      <c r="H48" s="459" t="s">
        <v>1911</v>
      </c>
      <c r="I48" s="458" t="s">
        <v>1912</v>
      </c>
      <c r="J48" s="459" t="s">
        <v>2069</v>
      </c>
      <c r="K48" s="459" t="s">
        <v>1817</v>
      </c>
      <c r="L48" s="478" t="s">
        <v>1809</v>
      </c>
      <c r="M48" s="520" t="s">
        <v>2114</v>
      </c>
      <c r="N48" s="466">
        <v>4</v>
      </c>
      <c r="O48" s="467" t="s">
        <v>81</v>
      </c>
      <c r="P48" s="468" t="s">
        <v>20</v>
      </c>
      <c r="Q48" s="507" t="s">
        <v>75</v>
      </c>
      <c r="R48" s="510" t="s">
        <v>1914</v>
      </c>
      <c r="S48" s="459" t="s">
        <v>1915</v>
      </c>
      <c r="T48" s="459" t="s">
        <v>1771</v>
      </c>
      <c r="U48" s="511" t="s">
        <v>1916</v>
      </c>
      <c r="V48" s="472">
        <v>45747</v>
      </c>
      <c r="W48" s="459" t="s">
        <v>154</v>
      </c>
      <c r="X48" s="521" t="s">
        <v>638</v>
      </c>
      <c r="Y48" s="530"/>
      <c r="Z48" s="531"/>
    </row>
    <row r="49" spans="1:26" s="532" customFormat="1" ht="40.5" customHeight="1" thickBot="1" x14ac:dyDescent="0.25">
      <c r="A49" s="570"/>
      <c r="B49" s="477" t="s">
        <v>113</v>
      </c>
      <c r="C49" s="460">
        <v>37</v>
      </c>
      <c r="D49" s="358" t="s">
        <v>181</v>
      </c>
      <c r="E49" s="460" t="s">
        <v>2115</v>
      </c>
      <c r="F49" s="317" t="s">
        <v>1918</v>
      </c>
      <c r="G49" s="478" t="s">
        <v>53</v>
      </c>
      <c r="H49" s="459" t="s">
        <v>1919</v>
      </c>
      <c r="I49" s="458" t="s">
        <v>671</v>
      </c>
      <c r="J49" s="459" t="s">
        <v>2069</v>
      </c>
      <c r="K49" s="459" t="s">
        <v>1817</v>
      </c>
      <c r="L49" s="478" t="s">
        <v>1809</v>
      </c>
      <c r="M49" s="520" t="s">
        <v>1921</v>
      </c>
      <c r="N49" s="466">
        <v>4</v>
      </c>
      <c r="O49" s="467" t="s">
        <v>81</v>
      </c>
      <c r="P49" s="468" t="s">
        <v>20</v>
      </c>
      <c r="Q49" s="507" t="s">
        <v>75</v>
      </c>
      <c r="R49" s="510" t="s">
        <v>1922</v>
      </c>
      <c r="S49" s="459" t="s">
        <v>1915</v>
      </c>
      <c r="T49" s="459" t="s">
        <v>1771</v>
      </c>
      <c r="U49" s="511" t="s">
        <v>1898</v>
      </c>
      <c r="V49" s="472">
        <v>45747</v>
      </c>
      <c r="W49" s="459" t="s">
        <v>154</v>
      </c>
      <c r="X49" s="521" t="s">
        <v>638</v>
      </c>
      <c r="Y49" s="530"/>
      <c r="Z49" s="531"/>
    </row>
    <row r="50" spans="1:26" s="532" customFormat="1" ht="44.5" customHeight="1" thickBot="1" x14ac:dyDescent="0.25">
      <c r="A50" s="570"/>
      <c r="B50" s="459" t="s">
        <v>22</v>
      </c>
      <c r="C50" s="460">
        <v>38</v>
      </c>
      <c r="D50" s="459" t="s">
        <v>1748</v>
      </c>
      <c r="E50" s="460" t="s">
        <v>2116</v>
      </c>
      <c r="F50" s="459" t="s">
        <v>1924</v>
      </c>
      <c r="G50" s="478" t="s">
        <v>53</v>
      </c>
      <c r="H50" s="459" t="s">
        <v>2117</v>
      </c>
      <c r="I50" s="458" t="s">
        <v>1912</v>
      </c>
      <c r="J50" s="459" t="s">
        <v>2069</v>
      </c>
      <c r="K50" s="459" t="s">
        <v>1817</v>
      </c>
      <c r="L50" s="478" t="s">
        <v>1809</v>
      </c>
      <c r="M50" s="520" t="s">
        <v>1926</v>
      </c>
      <c r="N50" s="466">
        <v>4</v>
      </c>
      <c r="O50" s="467" t="s">
        <v>81</v>
      </c>
      <c r="P50" s="468" t="s">
        <v>20</v>
      </c>
      <c r="Q50" s="507" t="s">
        <v>75</v>
      </c>
      <c r="R50" s="510" t="s">
        <v>1927</v>
      </c>
      <c r="S50" s="459" t="s">
        <v>1915</v>
      </c>
      <c r="T50" s="459" t="s">
        <v>1771</v>
      </c>
      <c r="U50" s="511" t="s">
        <v>1898</v>
      </c>
      <c r="V50" s="472">
        <v>45747</v>
      </c>
      <c r="W50" s="459" t="s">
        <v>154</v>
      </c>
      <c r="X50" s="521" t="s">
        <v>638</v>
      </c>
      <c r="Y50" s="530"/>
      <c r="Z50" s="531"/>
    </row>
    <row r="51" spans="1:26" s="532" customFormat="1" ht="38" customHeight="1" thickBot="1" x14ac:dyDescent="0.25">
      <c r="A51" s="571"/>
      <c r="B51" s="459" t="s">
        <v>22</v>
      </c>
      <c r="C51" s="460">
        <v>39</v>
      </c>
      <c r="D51" s="459" t="s">
        <v>1928</v>
      </c>
      <c r="E51" s="460" t="s">
        <v>2118</v>
      </c>
      <c r="F51" s="459" t="s">
        <v>1930</v>
      </c>
      <c r="G51" s="478" t="s">
        <v>53</v>
      </c>
      <c r="H51" s="459" t="s">
        <v>1931</v>
      </c>
      <c r="I51" s="458" t="s">
        <v>1912</v>
      </c>
      <c r="J51" s="459" t="s">
        <v>2069</v>
      </c>
      <c r="K51" s="459" t="s">
        <v>1817</v>
      </c>
      <c r="L51" s="478" t="s">
        <v>1809</v>
      </c>
      <c r="M51" s="506" t="s">
        <v>2119</v>
      </c>
      <c r="N51" s="466">
        <v>4</v>
      </c>
      <c r="O51" s="467" t="s">
        <v>81</v>
      </c>
      <c r="P51" s="468" t="s">
        <v>20</v>
      </c>
      <c r="Q51" s="507" t="s">
        <v>75</v>
      </c>
      <c r="R51" s="510" t="s">
        <v>1933</v>
      </c>
      <c r="S51" s="459" t="s">
        <v>1915</v>
      </c>
      <c r="T51" s="459" t="s">
        <v>1771</v>
      </c>
      <c r="U51" s="511" t="s">
        <v>1916</v>
      </c>
      <c r="V51" s="472">
        <v>45747</v>
      </c>
      <c r="W51" s="459" t="s">
        <v>154</v>
      </c>
      <c r="X51" s="521" t="s">
        <v>638</v>
      </c>
      <c r="Y51" s="530"/>
      <c r="Z51" s="531"/>
    </row>
    <row r="52" spans="1:26" s="532" customFormat="1" ht="34" customHeight="1" thickBot="1" x14ac:dyDescent="0.25">
      <c r="A52" s="572" t="s">
        <v>1934</v>
      </c>
      <c r="B52" s="459" t="s">
        <v>113</v>
      </c>
      <c r="C52" s="460">
        <v>40</v>
      </c>
      <c r="D52" s="358" t="s">
        <v>1935</v>
      </c>
      <c r="E52" s="460" t="s">
        <v>2120</v>
      </c>
      <c r="F52" s="317" t="s">
        <v>1937</v>
      </c>
      <c r="G52" s="478" t="s">
        <v>53</v>
      </c>
      <c r="H52" s="533" t="s">
        <v>1938</v>
      </c>
      <c r="I52" s="317" t="s">
        <v>671</v>
      </c>
      <c r="J52" s="459" t="s">
        <v>2069</v>
      </c>
      <c r="K52" s="459" t="s">
        <v>1939</v>
      </c>
      <c r="L52" s="478" t="s">
        <v>1809</v>
      </c>
      <c r="M52" s="520" t="s">
        <v>1940</v>
      </c>
      <c r="N52" s="466">
        <v>4</v>
      </c>
      <c r="O52" s="467" t="s">
        <v>81</v>
      </c>
      <c r="P52" s="468" t="s">
        <v>20</v>
      </c>
      <c r="Q52" s="507" t="s">
        <v>75</v>
      </c>
      <c r="R52" s="510" t="s">
        <v>1941</v>
      </c>
      <c r="S52" s="459" t="s">
        <v>1915</v>
      </c>
      <c r="T52" s="459" t="s">
        <v>1771</v>
      </c>
      <c r="U52" s="511" t="s">
        <v>1942</v>
      </c>
      <c r="V52" s="472">
        <v>45747</v>
      </c>
      <c r="W52" s="459" t="s">
        <v>154</v>
      </c>
      <c r="X52" s="521" t="s">
        <v>638</v>
      </c>
      <c r="Y52" s="530"/>
      <c r="Z52" s="531"/>
    </row>
    <row r="53" spans="1:26" s="532" customFormat="1" ht="39.5" customHeight="1" thickBot="1" x14ac:dyDescent="0.25">
      <c r="A53" s="573"/>
      <c r="B53" s="459" t="s">
        <v>113</v>
      </c>
      <c r="C53" s="460">
        <v>41</v>
      </c>
      <c r="D53" s="358" t="s">
        <v>1943</v>
      </c>
      <c r="E53" s="460" t="s">
        <v>2121</v>
      </c>
      <c r="F53" s="317" t="s">
        <v>668</v>
      </c>
      <c r="G53" s="478" t="s">
        <v>53</v>
      </c>
      <c r="H53" s="317" t="s">
        <v>1945</v>
      </c>
      <c r="I53" s="317" t="s">
        <v>671</v>
      </c>
      <c r="J53" s="459" t="s">
        <v>2069</v>
      </c>
      <c r="K53" s="459" t="s">
        <v>1939</v>
      </c>
      <c r="L53" s="478" t="s">
        <v>1809</v>
      </c>
      <c r="M53" s="520" t="s">
        <v>1946</v>
      </c>
      <c r="N53" s="466">
        <v>4</v>
      </c>
      <c r="O53" s="467" t="s">
        <v>81</v>
      </c>
      <c r="P53" s="468" t="s">
        <v>20</v>
      </c>
      <c r="Q53" s="507" t="s">
        <v>75</v>
      </c>
      <c r="R53" s="510" t="s">
        <v>1941</v>
      </c>
      <c r="S53" s="510" t="s">
        <v>1922</v>
      </c>
      <c r="T53" s="459" t="s">
        <v>1771</v>
      </c>
      <c r="U53" s="511" t="s">
        <v>1947</v>
      </c>
      <c r="V53" s="472">
        <v>45747</v>
      </c>
      <c r="W53" s="459" t="s">
        <v>154</v>
      </c>
      <c r="X53" s="521" t="s">
        <v>638</v>
      </c>
      <c r="Y53" s="530"/>
      <c r="Z53" s="531"/>
    </row>
    <row r="54" spans="1:26" s="532" customFormat="1" ht="35.5" customHeight="1" thickBot="1" x14ac:dyDescent="0.25">
      <c r="A54" s="572" t="s">
        <v>1948</v>
      </c>
      <c r="B54" s="477" t="s">
        <v>113</v>
      </c>
      <c r="C54" s="460">
        <v>42</v>
      </c>
      <c r="D54" s="535" t="s">
        <v>1949</v>
      </c>
      <c r="E54" s="460" t="s">
        <v>2122</v>
      </c>
      <c r="F54" s="536" t="s">
        <v>1951</v>
      </c>
      <c r="G54" s="268" t="s">
        <v>53</v>
      </c>
      <c r="H54" s="536" t="s">
        <v>1952</v>
      </c>
      <c r="I54" s="536" t="s">
        <v>671</v>
      </c>
      <c r="J54" s="268" t="s">
        <v>2069</v>
      </c>
      <c r="K54" s="268" t="s">
        <v>1953</v>
      </c>
      <c r="L54" s="342" t="s">
        <v>1809</v>
      </c>
      <c r="M54" s="520" t="s">
        <v>1946</v>
      </c>
      <c r="N54" s="466">
        <v>4</v>
      </c>
      <c r="O54" s="467" t="s">
        <v>81</v>
      </c>
      <c r="P54" s="468" t="s">
        <v>20</v>
      </c>
      <c r="Q54" s="507" t="s">
        <v>75</v>
      </c>
      <c r="R54" s="510" t="s">
        <v>1941</v>
      </c>
      <c r="S54" s="459" t="s">
        <v>1915</v>
      </c>
      <c r="T54" s="459" t="s">
        <v>1771</v>
      </c>
      <c r="U54" s="511" t="s">
        <v>1954</v>
      </c>
      <c r="V54" s="472">
        <v>45747</v>
      </c>
      <c r="W54" s="459" t="s">
        <v>854</v>
      </c>
      <c r="X54" s="521" t="s">
        <v>638</v>
      </c>
      <c r="Y54" s="530"/>
      <c r="Z54" s="531"/>
    </row>
    <row r="55" spans="1:26" s="532" customFormat="1" ht="36" customHeight="1" thickBot="1" x14ac:dyDescent="0.25">
      <c r="A55" s="573"/>
      <c r="B55" s="477" t="s">
        <v>113</v>
      </c>
      <c r="C55" s="460">
        <v>43</v>
      </c>
      <c r="D55" s="358" t="s">
        <v>1344</v>
      </c>
      <c r="E55" s="460" t="s">
        <v>2123</v>
      </c>
      <c r="F55" s="536" t="s">
        <v>1345</v>
      </c>
      <c r="G55" s="268" t="s">
        <v>53</v>
      </c>
      <c r="H55" s="536" t="s">
        <v>1956</v>
      </c>
      <c r="I55" s="536" t="s">
        <v>671</v>
      </c>
      <c r="J55" s="268" t="s">
        <v>2069</v>
      </c>
      <c r="K55" s="268" t="s">
        <v>1957</v>
      </c>
      <c r="L55" s="342" t="s">
        <v>1809</v>
      </c>
      <c r="M55" s="520" t="s">
        <v>2124</v>
      </c>
      <c r="N55" s="466">
        <v>4</v>
      </c>
      <c r="O55" s="467" t="s">
        <v>81</v>
      </c>
      <c r="P55" s="468" t="s">
        <v>20</v>
      </c>
      <c r="Q55" s="507" t="s">
        <v>75</v>
      </c>
      <c r="R55" s="510" t="s">
        <v>1941</v>
      </c>
      <c r="S55" s="459" t="s">
        <v>1915</v>
      </c>
      <c r="T55" s="459" t="s">
        <v>1771</v>
      </c>
      <c r="U55" s="511" t="s">
        <v>1954</v>
      </c>
      <c r="V55" s="472">
        <v>45747</v>
      </c>
      <c r="W55" s="459" t="s">
        <v>854</v>
      </c>
      <c r="X55" s="521" t="s">
        <v>638</v>
      </c>
      <c r="Y55" s="530"/>
      <c r="Z55" s="531"/>
    </row>
    <row r="56" spans="1:26" s="532" customFormat="1" ht="57.5" customHeight="1" thickBot="1" x14ac:dyDescent="0.25">
      <c r="A56" s="574" t="s">
        <v>1959</v>
      </c>
      <c r="B56" s="477" t="s">
        <v>113</v>
      </c>
      <c r="C56" s="460">
        <v>44</v>
      </c>
      <c r="D56" s="358" t="s">
        <v>1960</v>
      </c>
      <c r="E56" s="460" t="s">
        <v>2125</v>
      </c>
      <c r="F56" s="538" t="s">
        <v>1110</v>
      </c>
      <c r="G56" s="268" t="s">
        <v>53</v>
      </c>
      <c r="H56" s="536" t="s">
        <v>1111</v>
      </c>
      <c r="I56" s="536" t="s">
        <v>671</v>
      </c>
      <c r="J56" s="268" t="s">
        <v>2069</v>
      </c>
      <c r="K56" s="268" t="s">
        <v>1957</v>
      </c>
      <c r="L56" s="342" t="s">
        <v>1809</v>
      </c>
      <c r="M56" s="506" t="s">
        <v>1962</v>
      </c>
      <c r="N56" s="466">
        <v>4</v>
      </c>
      <c r="O56" s="467" t="s">
        <v>81</v>
      </c>
      <c r="P56" s="468" t="s">
        <v>20</v>
      </c>
      <c r="Q56" s="507" t="s">
        <v>75</v>
      </c>
      <c r="R56" s="510" t="s">
        <v>1963</v>
      </c>
      <c r="S56" s="510" t="s">
        <v>2126</v>
      </c>
      <c r="T56" s="459" t="s">
        <v>1771</v>
      </c>
      <c r="U56" s="511" t="s">
        <v>1965</v>
      </c>
      <c r="V56" s="472">
        <v>45747</v>
      </c>
      <c r="W56" s="459" t="s">
        <v>154</v>
      </c>
      <c r="X56" s="521" t="s">
        <v>638</v>
      </c>
      <c r="Y56" s="530"/>
      <c r="Z56" s="531"/>
    </row>
    <row r="57" spans="1:26" s="532" customFormat="1" ht="35" customHeight="1" thickBot="1" x14ac:dyDescent="0.25">
      <c r="A57" s="575"/>
      <c r="B57" s="477" t="s">
        <v>113</v>
      </c>
      <c r="C57" s="460">
        <v>45</v>
      </c>
      <c r="D57" s="358" t="s">
        <v>1748</v>
      </c>
      <c r="E57" s="460" t="s">
        <v>2127</v>
      </c>
      <c r="F57" s="536" t="s">
        <v>1967</v>
      </c>
      <c r="G57" s="268" t="s">
        <v>54</v>
      </c>
      <c r="H57" s="536" t="s">
        <v>1968</v>
      </c>
      <c r="I57" s="536" t="s">
        <v>671</v>
      </c>
      <c r="J57" s="268" t="s">
        <v>2069</v>
      </c>
      <c r="K57" s="268" t="s">
        <v>1957</v>
      </c>
      <c r="L57" s="342" t="s">
        <v>1809</v>
      </c>
      <c r="M57" s="506" t="s">
        <v>1969</v>
      </c>
      <c r="N57" s="466">
        <v>4</v>
      </c>
      <c r="O57" s="467" t="s">
        <v>81</v>
      </c>
      <c r="P57" s="468" t="s">
        <v>20</v>
      </c>
      <c r="Q57" s="507" t="s">
        <v>75</v>
      </c>
      <c r="R57" s="510" t="s">
        <v>1963</v>
      </c>
      <c r="S57" s="510" t="s">
        <v>2126</v>
      </c>
      <c r="T57" s="459" t="s">
        <v>1771</v>
      </c>
      <c r="U57" s="511" t="s">
        <v>2128</v>
      </c>
      <c r="V57" s="472">
        <v>45747</v>
      </c>
      <c r="W57" s="459" t="s">
        <v>154</v>
      </c>
      <c r="X57" s="521" t="s">
        <v>638</v>
      </c>
      <c r="Y57" s="530"/>
      <c r="Z57" s="531"/>
    </row>
    <row r="58" spans="1:26" s="532" customFormat="1" ht="35.5" customHeight="1" thickBot="1" x14ac:dyDescent="0.25">
      <c r="A58" s="575"/>
      <c r="B58" s="477" t="s">
        <v>113</v>
      </c>
      <c r="C58" s="460">
        <v>46</v>
      </c>
      <c r="D58" s="358" t="s">
        <v>1971</v>
      </c>
      <c r="E58" s="460" t="s">
        <v>2129</v>
      </c>
      <c r="F58" s="536" t="s">
        <v>1973</v>
      </c>
      <c r="G58" s="268" t="s">
        <v>53</v>
      </c>
      <c r="H58" s="536" t="s">
        <v>1938</v>
      </c>
      <c r="I58" s="536" t="s">
        <v>671</v>
      </c>
      <c r="J58" s="268" t="s">
        <v>2069</v>
      </c>
      <c r="K58" s="268" t="s">
        <v>1957</v>
      </c>
      <c r="L58" s="342" t="s">
        <v>1809</v>
      </c>
      <c r="M58" s="506" t="s">
        <v>1974</v>
      </c>
      <c r="N58" s="466">
        <v>4</v>
      </c>
      <c r="O58" s="467" t="s">
        <v>81</v>
      </c>
      <c r="P58" s="468" t="s">
        <v>20</v>
      </c>
      <c r="Q58" s="507" t="s">
        <v>75</v>
      </c>
      <c r="R58" s="510" t="s">
        <v>1963</v>
      </c>
      <c r="S58" s="510" t="s">
        <v>2130</v>
      </c>
      <c r="T58" s="459" t="s">
        <v>1771</v>
      </c>
      <c r="U58" s="511" t="s">
        <v>1976</v>
      </c>
      <c r="V58" s="472">
        <v>45747</v>
      </c>
      <c r="W58" s="459" t="s">
        <v>154</v>
      </c>
      <c r="X58" s="521" t="s">
        <v>638</v>
      </c>
      <c r="Y58" s="530"/>
      <c r="Z58" s="531"/>
    </row>
    <row r="59" spans="1:26" s="532" customFormat="1" ht="34" customHeight="1" thickBot="1" x14ac:dyDescent="0.25">
      <c r="A59" s="576"/>
      <c r="B59" s="477" t="s">
        <v>113</v>
      </c>
      <c r="C59" s="460">
        <v>47</v>
      </c>
      <c r="D59" s="358" t="s">
        <v>1977</v>
      </c>
      <c r="E59" s="460" t="s">
        <v>2131</v>
      </c>
      <c r="F59" s="536" t="s">
        <v>1937</v>
      </c>
      <c r="G59" s="268" t="s">
        <v>53</v>
      </c>
      <c r="H59" s="536" t="s">
        <v>1938</v>
      </c>
      <c r="I59" s="536" t="s">
        <v>671</v>
      </c>
      <c r="J59" s="268" t="s">
        <v>2069</v>
      </c>
      <c r="K59" s="268" t="s">
        <v>1957</v>
      </c>
      <c r="L59" s="342" t="s">
        <v>1809</v>
      </c>
      <c r="M59" s="506" t="s">
        <v>1979</v>
      </c>
      <c r="N59" s="466">
        <v>4</v>
      </c>
      <c r="O59" s="467" t="s">
        <v>81</v>
      </c>
      <c r="P59" s="468" t="s">
        <v>20</v>
      </c>
      <c r="Q59" s="507" t="s">
        <v>75</v>
      </c>
      <c r="R59" s="510" t="s">
        <v>1963</v>
      </c>
      <c r="S59" s="510" t="s">
        <v>2126</v>
      </c>
      <c r="T59" s="459" t="s">
        <v>1771</v>
      </c>
      <c r="U59" s="511" t="s">
        <v>1681</v>
      </c>
      <c r="V59" s="472">
        <v>45747</v>
      </c>
      <c r="W59" s="459" t="s">
        <v>154</v>
      </c>
      <c r="X59" s="521" t="s">
        <v>638</v>
      </c>
      <c r="Y59" s="530"/>
      <c r="Z59" s="531"/>
    </row>
    <row r="60" spans="1:26" s="532" customFormat="1" ht="42" customHeight="1" thickBot="1" x14ac:dyDescent="0.25">
      <c r="A60" s="506" t="s">
        <v>1980</v>
      </c>
      <c r="B60" s="459" t="s">
        <v>113</v>
      </c>
      <c r="C60" s="460">
        <v>48</v>
      </c>
      <c r="D60" s="358" t="s">
        <v>1981</v>
      </c>
      <c r="E60" s="460" t="s">
        <v>2132</v>
      </c>
      <c r="F60" s="317" t="s">
        <v>282</v>
      </c>
      <c r="G60" s="459" t="s">
        <v>53</v>
      </c>
      <c r="H60" s="358" t="s">
        <v>1983</v>
      </c>
      <c r="I60" s="317" t="s">
        <v>671</v>
      </c>
      <c r="J60" s="459" t="s">
        <v>2069</v>
      </c>
      <c r="K60" s="459" t="s">
        <v>672</v>
      </c>
      <c r="L60" s="478" t="s">
        <v>1809</v>
      </c>
      <c r="M60" s="506" t="s">
        <v>1984</v>
      </c>
      <c r="N60" s="466">
        <v>4</v>
      </c>
      <c r="O60" s="467" t="s">
        <v>81</v>
      </c>
      <c r="P60" s="468" t="s">
        <v>20</v>
      </c>
      <c r="Q60" s="507" t="s">
        <v>75</v>
      </c>
      <c r="R60" s="510" t="s">
        <v>1963</v>
      </c>
      <c r="S60" s="510" t="s">
        <v>2133</v>
      </c>
      <c r="T60" s="459" t="s">
        <v>1771</v>
      </c>
      <c r="U60" s="511" t="s">
        <v>1986</v>
      </c>
      <c r="V60" s="472">
        <v>45747</v>
      </c>
      <c r="W60" s="459" t="s">
        <v>154</v>
      </c>
      <c r="X60" s="521" t="s">
        <v>638</v>
      </c>
      <c r="Y60" s="530"/>
      <c r="Z60" s="531"/>
    </row>
    <row r="61" spans="1:26" s="532" customFormat="1" ht="49.5" customHeight="1" thickBot="1" x14ac:dyDescent="0.25">
      <c r="A61" s="574" t="s">
        <v>677</v>
      </c>
      <c r="B61" s="477" t="s">
        <v>113</v>
      </c>
      <c r="C61" s="460">
        <v>49</v>
      </c>
      <c r="D61" s="358" t="s">
        <v>240</v>
      </c>
      <c r="E61" s="460" t="s">
        <v>2134</v>
      </c>
      <c r="F61" s="317" t="s">
        <v>679</v>
      </c>
      <c r="G61" s="459" t="s">
        <v>53</v>
      </c>
      <c r="H61" s="317" t="s">
        <v>1988</v>
      </c>
      <c r="I61" s="317" t="s">
        <v>671</v>
      </c>
      <c r="J61" s="459" t="s">
        <v>2069</v>
      </c>
      <c r="K61" s="459" t="s">
        <v>672</v>
      </c>
      <c r="L61" s="478" t="s">
        <v>1809</v>
      </c>
      <c r="M61" s="506" t="s">
        <v>1989</v>
      </c>
      <c r="N61" s="466">
        <v>4</v>
      </c>
      <c r="O61" s="467" t="s">
        <v>81</v>
      </c>
      <c r="P61" s="468" t="s">
        <v>20</v>
      </c>
      <c r="Q61" s="507" t="s">
        <v>75</v>
      </c>
      <c r="R61" s="510" t="s">
        <v>1963</v>
      </c>
      <c r="S61" s="510" t="s">
        <v>2133</v>
      </c>
      <c r="T61" s="459" t="s">
        <v>1771</v>
      </c>
      <c r="U61" s="268" t="s">
        <v>1898</v>
      </c>
      <c r="V61" s="472">
        <v>45747</v>
      </c>
      <c r="W61" s="459" t="s">
        <v>154</v>
      </c>
      <c r="X61" s="521" t="s">
        <v>638</v>
      </c>
      <c r="Y61" s="530"/>
      <c r="Z61" s="531"/>
    </row>
    <row r="62" spans="1:26" s="532" customFormat="1" ht="44" customHeight="1" thickBot="1" x14ac:dyDescent="0.25">
      <c r="A62" s="575"/>
      <c r="B62" s="477" t="s">
        <v>113</v>
      </c>
      <c r="C62" s="460">
        <v>50</v>
      </c>
      <c r="D62" s="358" t="s">
        <v>1990</v>
      </c>
      <c r="E62" s="460" t="s">
        <v>2135</v>
      </c>
      <c r="F62" s="363" t="s">
        <v>1918</v>
      </c>
      <c r="G62" s="459" t="s">
        <v>53</v>
      </c>
      <c r="H62" s="363" t="s">
        <v>1992</v>
      </c>
      <c r="I62" s="363" t="s">
        <v>671</v>
      </c>
      <c r="J62" s="459" t="s">
        <v>2069</v>
      </c>
      <c r="K62" s="459" t="s">
        <v>672</v>
      </c>
      <c r="L62" s="478" t="s">
        <v>1809</v>
      </c>
      <c r="M62" s="506" t="s">
        <v>1993</v>
      </c>
      <c r="N62" s="466">
        <v>4</v>
      </c>
      <c r="O62" s="467" t="s">
        <v>81</v>
      </c>
      <c r="P62" s="468" t="s">
        <v>20</v>
      </c>
      <c r="Q62" s="507" t="s">
        <v>75</v>
      </c>
      <c r="R62" s="510" t="s">
        <v>1963</v>
      </c>
      <c r="S62" s="510" t="s">
        <v>2133</v>
      </c>
      <c r="T62" s="459" t="s">
        <v>1771</v>
      </c>
      <c r="U62" s="268" t="s">
        <v>1898</v>
      </c>
      <c r="V62" s="472">
        <v>45747</v>
      </c>
      <c r="W62" s="459" t="s">
        <v>154</v>
      </c>
      <c r="X62" s="521" t="s">
        <v>638</v>
      </c>
      <c r="Y62" s="530"/>
      <c r="Z62" s="531"/>
    </row>
    <row r="63" spans="1:26" s="532" customFormat="1" ht="46" customHeight="1" thickBot="1" x14ac:dyDescent="0.25">
      <c r="A63" s="576"/>
      <c r="B63" s="477" t="s">
        <v>113</v>
      </c>
      <c r="C63" s="460">
        <v>51</v>
      </c>
      <c r="D63" s="358" t="s">
        <v>685</v>
      </c>
      <c r="E63" s="460" t="s">
        <v>2136</v>
      </c>
      <c r="F63" s="363" t="s">
        <v>1995</v>
      </c>
      <c r="G63" s="459" t="s">
        <v>53</v>
      </c>
      <c r="H63" s="363" t="s">
        <v>1996</v>
      </c>
      <c r="I63" s="363" t="s">
        <v>671</v>
      </c>
      <c r="J63" s="459" t="s">
        <v>2069</v>
      </c>
      <c r="K63" s="459" t="s">
        <v>672</v>
      </c>
      <c r="L63" s="478" t="s">
        <v>1809</v>
      </c>
      <c r="M63" s="506" t="s">
        <v>1993</v>
      </c>
      <c r="N63" s="466">
        <v>4</v>
      </c>
      <c r="O63" s="558" t="s">
        <v>81</v>
      </c>
      <c r="P63" s="559" t="s">
        <v>20</v>
      </c>
      <c r="Q63" s="507" t="s">
        <v>75</v>
      </c>
      <c r="R63" s="510" t="s">
        <v>1963</v>
      </c>
      <c r="S63" s="510" t="s">
        <v>2133</v>
      </c>
      <c r="T63" s="459" t="s">
        <v>1771</v>
      </c>
      <c r="U63" s="268" t="s">
        <v>1898</v>
      </c>
      <c r="V63" s="472">
        <v>45747</v>
      </c>
      <c r="W63" s="459" t="s">
        <v>154</v>
      </c>
      <c r="X63" s="521" t="s">
        <v>638</v>
      </c>
      <c r="Y63" s="530"/>
      <c r="Z63" s="531"/>
    </row>
    <row r="64" spans="1:26" ht="54" customHeight="1" x14ac:dyDescent="0.35">
      <c r="A64" s="465" t="s">
        <v>1997</v>
      </c>
      <c r="B64" s="540" t="s">
        <v>22</v>
      </c>
      <c r="C64" s="460">
        <v>52</v>
      </c>
      <c r="D64" s="541" t="s">
        <v>1998</v>
      </c>
      <c r="E64" s="460" t="s">
        <v>2137</v>
      </c>
      <c r="F64" s="560" t="s">
        <v>2000</v>
      </c>
      <c r="G64" s="506" t="s">
        <v>53</v>
      </c>
      <c r="H64" s="560" t="s">
        <v>2138</v>
      </c>
      <c r="I64" s="560" t="s">
        <v>671</v>
      </c>
      <c r="J64" s="506" t="s">
        <v>2139</v>
      </c>
      <c r="K64" s="506" t="s">
        <v>672</v>
      </c>
      <c r="L64" s="489" t="s">
        <v>2003</v>
      </c>
      <c r="M64" s="506" t="s">
        <v>2004</v>
      </c>
      <c r="N64" s="561">
        <v>1</v>
      </c>
      <c r="O64" s="562" t="s">
        <v>81</v>
      </c>
      <c r="P64" s="545" t="s">
        <v>20</v>
      </c>
      <c r="Q64" s="520" t="s">
        <v>75</v>
      </c>
      <c r="R64" s="546" t="s">
        <v>2005</v>
      </c>
      <c r="S64" s="546" t="s">
        <v>2133</v>
      </c>
      <c r="T64" s="506" t="s">
        <v>2140</v>
      </c>
      <c r="U64" s="511" t="s">
        <v>2007</v>
      </c>
      <c r="V64" s="472">
        <v>45747</v>
      </c>
      <c r="W64" s="459" t="s">
        <v>154</v>
      </c>
      <c r="X64" s="547" t="s">
        <v>638</v>
      </c>
    </row>
    <row r="65" spans="1:24" ht="41.5" customHeight="1" thickBot="1" x14ac:dyDescent="0.4">
      <c r="A65" s="505" t="s">
        <v>988</v>
      </c>
      <c r="B65" s="459" t="s">
        <v>113</v>
      </c>
      <c r="C65" s="460">
        <v>53</v>
      </c>
      <c r="D65" s="563" t="s">
        <v>989</v>
      </c>
      <c r="E65" s="460" t="s">
        <v>2141</v>
      </c>
      <c r="F65" s="564" t="s">
        <v>990</v>
      </c>
      <c r="G65" s="506" t="s">
        <v>54</v>
      </c>
      <c r="H65" s="564" t="s">
        <v>991</v>
      </c>
      <c r="I65" s="542" t="s">
        <v>671</v>
      </c>
      <c r="J65" s="549" t="s">
        <v>1314</v>
      </c>
      <c r="K65" s="549" t="s">
        <v>311</v>
      </c>
      <c r="L65" s="565" t="s">
        <v>1600</v>
      </c>
      <c r="M65" s="549" t="s">
        <v>2012</v>
      </c>
      <c r="N65" s="505">
        <v>5</v>
      </c>
      <c r="O65" s="505" t="s">
        <v>81</v>
      </c>
      <c r="P65" s="566" t="s">
        <v>19</v>
      </c>
      <c r="Q65" s="507" t="s">
        <v>75</v>
      </c>
      <c r="R65" s="505" t="s">
        <v>996</v>
      </c>
      <c r="S65" s="505" t="s">
        <v>997</v>
      </c>
      <c r="T65" s="505" t="s">
        <v>1316</v>
      </c>
      <c r="U65" s="505" t="s">
        <v>998</v>
      </c>
      <c r="V65" s="472">
        <v>45747</v>
      </c>
      <c r="W65" s="459" t="s">
        <v>154</v>
      </c>
      <c r="X65" s="487" t="s">
        <v>638</v>
      </c>
    </row>
    <row r="66" spans="1:24" ht="35" customHeight="1" thickBot="1" x14ac:dyDescent="0.4">
      <c r="A66" s="459" t="s">
        <v>2013</v>
      </c>
      <c r="B66" s="459" t="s">
        <v>113</v>
      </c>
      <c r="C66" s="460">
        <v>54</v>
      </c>
      <c r="D66" s="358" t="s">
        <v>1892</v>
      </c>
      <c r="E66" s="460" t="s">
        <v>2142</v>
      </c>
      <c r="F66" s="317" t="s">
        <v>2015</v>
      </c>
      <c r="G66" s="459" t="s">
        <v>1188</v>
      </c>
      <c r="H66" s="317" t="s">
        <v>2016</v>
      </c>
      <c r="I66" s="317" t="s">
        <v>671</v>
      </c>
      <c r="J66" s="459" t="s">
        <v>2139</v>
      </c>
      <c r="K66" s="505" t="s">
        <v>672</v>
      </c>
      <c r="L66" s="505" t="s">
        <v>2041</v>
      </c>
      <c r="M66" s="459" t="s">
        <v>1993</v>
      </c>
      <c r="N66" s="466">
        <v>4</v>
      </c>
      <c r="O66" s="558" t="s">
        <v>81</v>
      </c>
      <c r="P66" s="559" t="s">
        <v>20</v>
      </c>
      <c r="Q66" s="507" t="s">
        <v>75</v>
      </c>
      <c r="R66" s="505" t="s">
        <v>996</v>
      </c>
      <c r="S66" s="510" t="s">
        <v>2133</v>
      </c>
      <c r="T66" s="459" t="s">
        <v>2140</v>
      </c>
      <c r="U66" s="505" t="s">
        <v>998</v>
      </c>
      <c r="V66" s="472">
        <v>45747</v>
      </c>
      <c r="W66" s="459" t="s">
        <v>154</v>
      </c>
      <c r="X66" s="487" t="s">
        <v>638</v>
      </c>
    </row>
    <row r="67" spans="1:24" x14ac:dyDescent="0.35">
      <c r="K67" s="1"/>
    </row>
    <row r="68" spans="1:24" x14ac:dyDescent="0.35">
      <c r="K68" s="1"/>
    </row>
    <row r="69" spans="1:24" x14ac:dyDescent="0.35">
      <c r="B69" s="138"/>
      <c r="K69" s="1"/>
    </row>
    <row r="70" spans="1:24" x14ac:dyDescent="0.35">
      <c r="K70" s="1"/>
    </row>
    <row r="71" spans="1:24" x14ac:dyDescent="0.35">
      <c r="K71" s="1"/>
    </row>
    <row r="72" spans="1:24" x14ac:dyDescent="0.35">
      <c r="K72" s="1"/>
    </row>
    <row r="73" spans="1:24" x14ac:dyDescent="0.35">
      <c r="K73" s="1"/>
    </row>
    <row r="74" spans="1:24" x14ac:dyDescent="0.35">
      <c r="K74" s="1"/>
    </row>
    <row r="75" spans="1:24" x14ac:dyDescent="0.35">
      <c r="K75" s="1"/>
    </row>
    <row r="76" spans="1:24" x14ac:dyDescent="0.35">
      <c r="K76" s="1"/>
    </row>
    <row r="77" spans="1:24" x14ac:dyDescent="0.35">
      <c r="K77" s="1"/>
    </row>
    <row r="78" spans="1:24" x14ac:dyDescent="0.35">
      <c r="K78" s="1"/>
    </row>
    <row r="79" spans="1:24" x14ac:dyDescent="0.35">
      <c r="K79" s="1"/>
    </row>
    <row r="80" spans="1:24" x14ac:dyDescent="0.35">
      <c r="K80" s="1"/>
    </row>
    <row r="81" spans="11:11" x14ac:dyDescent="0.35">
      <c r="K81" s="1"/>
    </row>
    <row r="82" spans="11:11" x14ac:dyDescent="0.35">
      <c r="K82" s="1"/>
    </row>
    <row r="83" spans="11:11" x14ac:dyDescent="0.35">
      <c r="K83" s="1"/>
    </row>
    <row r="84" spans="11:11" x14ac:dyDescent="0.35">
      <c r="K84" s="1"/>
    </row>
    <row r="85" spans="11:11" x14ac:dyDescent="0.35">
      <c r="K85" s="1"/>
    </row>
    <row r="86" spans="11:11" x14ac:dyDescent="0.35">
      <c r="K86" s="1"/>
    </row>
    <row r="87" spans="11:11" x14ac:dyDescent="0.35">
      <c r="K87" s="1"/>
    </row>
    <row r="88" spans="11:11" x14ac:dyDescent="0.35">
      <c r="K88" s="1"/>
    </row>
    <row r="89" spans="11:11" x14ac:dyDescent="0.35">
      <c r="K89" s="1"/>
    </row>
    <row r="90" spans="11:11" x14ac:dyDescent="0.35">
      <c r="K90" s="1"/>
    </row>
    <row r="91" spans="11:11" x14ac:dyDescent="0.35">
      <c r="K91" s="1"/>
    </row>
    <row r="92" spans="11:11" x14ac:dyDescent="0.35">
      <c r="K92" s="1"/>
    </row>
    <row r="93" spans="11:11" x14ac:dyDescent="0.35">
      <c r="K93" s="1"/>
    </row>
    <row r="94" spans="11:11" x14ac:dyDescent="0.35">
      <c r="K94" s="1"/>
    </row>
    <row r="95" spans="11:11" x14ac:dyDescent="0.35">
      <c r="K95" s="1"/>
    </row>
    <row r="96" spans="11:11" x14ac:dyDescent="0.35">
      <c r="K96" s="1"/>
    </row>
    <row r="97" spans="11:11" x14ac:dyDescent="0.35">
      <c r="K97" s="1"/>
    </row>
  </sheetData>
  <autoFilter ref="L1:L97" xr:uid="{00000000-0001-0000-0000-000000000000}"/>
  <mergeCells count="28">
    <mergeCell ref="A10:X10"/>
    <mergeCell ref="A3:X3"/>
    <mergeCell ref="B4:I4"/>
    <mergeCell ref="K4:N4"/>
    <mergeCell ref="O4:T4"/>
    <mergeCell ref="A5:X5"/>
    <mergeCell ref="A6:A9"/>
    <mergeCell ref="B6:I9"/>
    <mergeCell ref="J6:J9"/>
    <mergeCell ref="K6:L9"/>
    <mergeCell ref="M6:N9"/>
    <mergeCell ref="O6:R6"/>
    <mergeCell ref="S6:V9"/>
    <mergeCell ref="O7:R7"/>
    <mergeCell ref="O8:R8"/>
    <mergeCell ref="O9:R9"/>
    <mergeCell ref="A61:A63"/>
    <mergeCell ref="P11:P12"/>
    <mergeCell ref="A20:A21"/>
    <mergeCell ref="A22:A23"/>
    <mergeCell ref="A30:A32"/>
    <mergeCell ref="A33:A34"/>
    <mergeCell ref="A39:A40"/>
    <mergeCell ref="A43:A46"/>
    <mergeCell ref="A48:A51"/>
    <mergeCell ref="A52:A53"/>
    <mergeCell ref="A54:A55"/>
    <mergeCell ref="A56:A59"/>
  </mergeCells>
  <dataValidations count="11">
    <dataValidation type="list" allowBlank="1" showErrorMessage="1" promptTitle="Risk control effectiveness" prompt="_x000a_" sqref="Q13:Q66" xr:uid="{468C60E8-8577-4BD5-A3F6-995491054B04}">
      <formula1>$AQ$6:$AQ$9</formula1>
    </dataValidation>
    <dataValidation type="list" allowBlank="1" showInputMessage="1" showErrorMessage="1" promptTitle="Likelihood criteria" prompt="Please use criteria attached in th Likelihood criteria tab of this workbook" sqref="S43:S52 S54:S55" xr:uid="{494F90E6-0795-4CAE-B241-8CE7770EC20F}">
      <formula1>$AP$6:$AP$9</formula1>
    </dataValidation>
    <dataValidation type="list" allowBlank="1" showInputMessage="1" showErrorMessage="1" promptTitle="Risk type" prompt="Select the risk catergory whether the risk has Safety or Health effects " sqref="G43:G47 G54:G65" xr:uid="{8A4E6CBA-B922-48F1-9CB1-29D88F4AA0F6}">
      <formula1>$AN$6:$AN$7</formula1>
    </dataValidation>
    <dataValidation type="list" allowBlank="1" showInputMessage="1" showErrorMessage="1" promptTitle="Consequence criteria" prompt="Please use the criteia attached on the consequence criteria tab in this Workbook" sqref="R43:R47" xr:uid="{B1FF936C-5C19-4889-8972-A7DE8E2D5572}">
      <formula1>$AO$6:$AO$10</formula1>
    </dataValidation>
    <dataValidation type="list" allowBlank="1" showInputMessage="1" showErrorMessage="1" sqref="G48:G53 G13:G42" xr:uid="{B6C9423C-3EF6-4560-B999-7C64ABFFE874}">
      <formula1>$AT$9:$AT$10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3:P47" xr:uid="{699544CC-DE93-4667-9BF4-90AB045B5824}">
      <formula1>$AR$6:$AR$9</formula1>
    </dataValidation>
    <dataValidation type="list" allowBlank="1" showInputMessage="1" showErrorMessage="1" promptTitle="Likelihood criteria" prompt="Please use criteria attached in th Likelihood criteria tab of this workbook" sqref="O43:O47" xr:uid="{1BC05AED-E15C-4D4A-AA24-CE13091E613A}">
      <formula1>$AP$6:$AP$10</formula1>
    </dataValidation>
    <dataValidation type="list" allowBlank="1" showInputMessage="1" showErrorMessage="1" promptTitle="Consequence criteria" prompt="Please use the criteia attached on the consequence criteria tab in this Workbook" sqref="N43:N47" xr:uid="{CCAA4258-1487-4366-8E04-6295DE07D835}">
      <formula1>$AO$6:$AO$11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47" xr:uid="{CCA6E8CF-26CA-450C-8731-13DE677EF018}">
      <formula1>$AR$6:$AR$8</formula1>
    </dataValidation>
    <dataValidation type="list" allowBlank="1" showInputMessage="1" showErrorMessage="1" sqref="B28:B65 B13:B26" xr:uid="{A71A7C67-D154-4749-B3E7-63389661DE41}">
      <formula1>$AM$6:$AM$7</formula1>
    </dataValidation>
    <dataValidation type="list" allowBlank="1" showInputMessage="1" showErrorMessage="1" promptTitle="Risk control effectiveness" prompt="F= Fully effective_x000a_P=Partially effective_x000a_I=Ineffective_x000a_Ti=Totally ineffectve_x000a_N=None_x000a_" sqref="U61:U63 U43:U46" xr:uid="{F13BC212-BFF9-43BC-A5B0-17F0C64C42EE}">
      <formula1>$AQ$6:$AQ$9</formula1>
    </dataValidation>
  </dataValidations>
  <pageMargins left="0.23622047244094491" right="0.23622047244094491" top="0.74803149606299213" bottom="0.74803149606299213" header="0.31496062992125984" footer="0.31496062992125984"/>
  <pageSetup paperSize="8" scale="2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259A-58CB-464D-9967-F285DBD5D6B4}">
  <sheetPr>
    <pageSetUpPr fitToPage="1"/>
  </sheetPr>
  <dimension ref="A1:AR97"/>
  <sheetViews>
    <sheetView topLeftCell="A18" zoomScale="90" zoomScaleNormal="90" workbookViewId="0">
      <selection activeCell="A23" sqref="A23"/>
    </sheetView>
  </sheetViews>
  <sheetFormatPr defaultRowHeight="14.5" x14ac:dyDescent="0.35"/>
  <cols>
    <col min="1" max="1" width="39.26953125" customWidth="1"/>
    <col min="2" max="2" width="26.7265625" customWidth="1"/>
    <col min="3" max="3" width="8.26953125" customWidth="1"/>
    <col min="4" max="4" width="32" customWidth="1"/>
    <col min="5" max="5" width="7.453125" style="138" customWidth="1"/>
    <col min="6" max="6" width="32.54296875" customWidth="1"/>
    <col min="7" max="7" width="9.1796875" customWidth="1"/>
    <col min="8" max="8" width="31.453125" customWidth="1"/>
    <col min="9" max="9" width="21.54296875" customWidth="1"/>
    <col min="10" max="10" width="22.7265625" customWidth="1"/>
    <col min="11" max="11" width="28.26953125" style="224" customWidth="1"/>
    <col min="12" max="12" width="26" style="1" customWidth="1"/>
    <col min="13" max="13" width="41" style="1"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3" width="17" customWidth="1"/>
    <col min="24" max="24" width="25.7265625" customWidth="1"/>
    <col min="25" max="25" width="15" customWidth="1"/>
    <col min="43" max="43" width="17.1796875" customWidth="1"/>
  </cols>
  <sheetData>
    <row r="1" spans="1:44" ht="15.75" customHeight="1" x14ac:dyDescent="0.35">
      <c r="I1" t="s">
        <v>1647</v>
      </c>
      <c r="K1" s="1"/>
    </row>
    <row r="2" spans="1:44" ht="15.75" customHeight="1" x14ac:dyDescent="0.35">
      <c r="K2" s="1"/>
    </row>
    <row r="3" spans="1:44" ht="18.5" x14ac:dyDescent="0.45">
      <c r="A3" s="596" t="s">
        <v>55</v>
      </c>
      <c r="B3" s="597"/>
      <c r="C3" s="597"/>
      <c r="D3" s="597"/>
      <c r="E3" s="597"/>
      <c r="F3" s="597"/>
      <c r="G3" s="597"/>
      <c r="H3" s="597"/>
      <c r="I3" s="597"/>
      <c r="J3" s="597"/>
      <c r="K3" s="597"/>
      <c r="L3" s="597"/>
      <c r="M3" s="597"/>
      <c r="N3" s="597"/>
      <c r="O3" s="597"/>
      <c r="P3" s="597"/>
      <c r="Q3" s="597"/>
      <c r="R3" s="597"/>
      <c r="S3" s="597"/>
      <c r="T3" s="597"/>
      <c r="U3" s="597"/>
      <c r="V3" s="597"/>
      <c r="W3" s="597"/>
      <c r="X3" s="598"/>
    </row>
    <row r="4" spans="1:44" ht="63.75" customHeight="1" x14ac:dyDescent="0.35">
      <c r="A4" s="227" t="s">
        <v>64</v>
      </c>
      <c r="B4" s="599" t="s">
        <v>1648</v>
      </c>
      <c r="C4" s="600"/>
      <c r="D4" s="600"/>
      <c r="E4" s="600"/>
      <c r="F4" s="600"/>
      <c r="G4" s="600"/>
      <c r="H4" s="600"/>
      <c r="I4" s="601"/>
      <c r="J4" s="433" t="s">
        <v>65</v>
      </c>
      <c r="K4" s="602" t="s">
        <v>1649</v>
      </c>
      <c r="L4" s="603"/>
      <c r="M4" s="603"/>
      <c r="N4" s="604"/>
      <c r="O4" s="605"/>
      <c r="P4" s="605"/>
      <c r="Q4" s="605"/>
      <c r="R4" s="605"/>
      <c r="S4" s="605"/>
      <c r="T4" s="605"/>
      <c r="U4" s="229" t="s">
        <v>1650</v>
      </c>
      <c r="V4" s="229"/>
      <c r="W4" s="85" t="s">
        <v>117</v>
      </c>
      <c r="X4" s="142" t="s">
        <v>116</v>
      </c>
      <c r="Z4" s="1"/>
      <c r="AA4" s="1"/>
      <c r="AB4" s="1"/>
    </row>
    <row r="5" spans="1:44" ht="9.75" customHeight="1" x14ac:dyDescent="0.35">
      <c r="A5" s="606"/>
      <c r="B5" s="606"/>
      <c r="C5" s="606"/>
      <c r="D5" s="606"/>
      <c r="E5" s="606"/>
      <c r="F5" s="606"/>
      <c r="G5" s="606"/>
      <c r="H5" s="606"/>
      <c r="I5" s="606"/>
      <c r="J5" s="606"/>
      <c r="K5" s="606"/>
      <c r="L5" s="606"/>
      <c r="M5" s="606"/>
      <c r="N5" s="606"/>
      <c r="O5" s="606"/>
      <c r="P5" s="606"/>
      <c r="Q5" s="606"/>
      <c r="R5" s="606"/>
      <c r="S5" s="606"/>
      <c r="T5" s="606"/>
      <c r="U5" s="606"/>
      <c r="V5" s="606"/>
      <c r="W5" s="606"/>
      <c r="X5" s="606"/>
      <c r="Z5" s="1"/>
      <c r="AA5" s="1"/>
      <c r="AB5" s="1"/>
    </row>
    <row r="6" spans="1:44" ht="30" customHeight="1" thickBot="1" x14ac:dyDescent="0.4">
      <c r="A6" s="607" t="s">
        <v>1</v>
      </c>
      <c r="B6" s="610">
        <v>45709</v>
      </c>
      <c r="C6" s="611"/>
      <c r="D6" s="611"/>
      <c r="E6" s="611"/>
      <c r="F6" s="611"/>
      <c r="G6" s="611"/>
      <c r="H6" s="611"/>
      <c r="I6" s="612"/>
      <c r="J6" s="643" t="s">
        <v>1651</v>
      </c>
      <c r="K6" s="622" t="s">
        <v>1652</v>
      </c>
      <c r="L6" s="622"/>
      <c r="M6" s="623" t="s">
        <v>56</v>
      </c>
      <c r="N6" s="624"/>
      <c r="O6" s="584" t="s">
        <v>1653</v>
      </c>
      <c r="P6" s="584"/>
      <c r="Q6" s="584"/>
      <c r="R6" s="584"/>
      <c r="S6" s="585"/>
      <c r="T6" s="586"/>
      <c r="U6" s="586"/>
      <c r="V6" s="587"/>
      <c r="W6" s="82" t="s">
        <v>66</v>
      </c>
      <c r="X6" s="230" t="s">
        <v>1654</v>
      </c>
      <c r="Z6" s="1"/>
      <c r="AA6" s="1"/>
      <c r="AB6" s="1"/>
      <c r="AM6" s="88" t="s">
        <v>113</v>
      </c>
      <c r="AN6" s="88" t="s">
        <v>53</v>
      </c>
      <c r="AO6" s="88">
        <v>1</v>
      </c>
      <c r="AP6" s="88" t="s">
        <v>80</v>
      </c>
      <c r="AQ6" s="88" t="s">
        <v>46</v>
      </c>
      <c r="AR6" s="22" t="s">
        <v>17</v>
      </c>
    </row>
    <row r="7" spans="1:44" ht="30.75" customHeight="1" thickBot="1" x14ac:dyDescent="0.4">
      <c r="A7" s="608"/>
      <c r="B7" s="613"/>
      <c r="C7" s="614"/>
      <c r="D7" s="614"/>
      <c r="E7" s="614"/>
      <c r="F7" s="614"/>
      <c r="G7" s="614"/>
      <c r="H7" s="614"/>
      <c r="I7" s="615"/>
      <c r="J7" s="644"/>
      <c r="K7" s="622"/>
      <c r="L7" s="622"/>
      <c r="M7" s="625"/>
      <c r="N7" s="626"/>
      <c r="O7" s="584" t="s">
        <v>1655</v>
      </c>
      <c r="P7" s="584"/>
      <c r="Q7" s="584"/>
      <c r="R7" s="584"/>
      <c r="S7" s="588"/>
      <c r="T7" s="589"/>
      <c r="U7" s="589"/>
      <c r="V7" s="590"/>
      <c r="W7" s="82" t="s">
        <v>118</v>
      </c>
      <c r="X7" s="102">
        <v>2</v>
      </c>
      <c r="Z7" s="1"/>
      <c r="AA7" s="1"/>
      <c r="AB7" s="1"/>
      <c r="AM7" s="88" t="s">
        <v>22</v>
      </c>
      <c r="AN7" s="88" t="s">
        <v>54</v>
      </c>
      <c r="AO7" s="88">
        <v>2</v>
      </c>
      <c r="AP7" s="88" t="s">
        <v>81</v>
      </c>
      <c r="AQ7" s="88" t="s">
        <v>75</v>
      </c>
      <c r="AR7" s="21" t="s">
        <v>19</v>
      </c>
    </row>
    <row r="8" spans="1:44" ht="30.75" customHeight="1" thickBot="1" x14ac:dyDescent="0.4">
      <c r="A8" s="608"/>
      <c r="B8" s="613"/>
      <c r="C8" s="614"/>
      <c r="D8" s="614"/>
      <c r="E8" s="614"/>
      <c r="F8" s="614"/>
      <c r="G8" s="614"/>
      <c r="H8" s="614"/>
      <c r="I8" s="615"/>
      <c r="J8" s="644"/>
      <c r="K8" s="622"/>
      <c r="L8" s="622"/>
      <c r="M8" s="625"/>
      <c r="N8" s="626"/>
      <c r="O8" s="584" t="s">
        <v>120</v>
      </c>
      <c r="P8" s="584"/>
      <c r="Q8" s="584"/>
      <c r="R8" s="584"/>
      <c r="S8" s="588"/>
      <c r="T8" s="589"/>
      <c r="U8" s="589"/>
      <c r="V8" s="590"/>
      <c r="W8" s="82" t="s">
        <v>119</v>
      </c>
      <c r="X8" s="103">
        <v>46507</v>
      </c>
      <c r="Z8" s="1"/>
      <c r="AA8" s="1"/>
      <c r="AB8" s="1"/>
      <c r="AM8" s="89"/>
      <c r="AN8" s="89"/>
      <c r="AO8" s="89">
        <v>3</v>
      </c>
      <c r="AP8" s="89" t="s">
        <v>82</v>
      </c>
      <c r="AQ8" s="88" t="s">
        <v>77</v>
      </c>
      <c r="AR8" s="8" t="s">
        <v>20</v>
      </c>
    </row>
    <row r="9" spans="1:44" ht="27.75" customHeight="1" x14ac:dyDescent="0.35">
      <c r="A9" s="609"/>
      <c r="B9" s="616"/>
      <c r="C9" s="617"/>
      <c r="D9" s="617"/>
      <c r="E9" s="617"/>
      <c r="F9" s="617"/>
      <c r="G9" s="617"/>
      <c r="H9" s="617"/>
      <c r="I9" s="618"/>
      <c r="J9" s="645"/>
      <c r="K9" s="622"/>
      <c r="L9" s="622"/>
      <c r="M9" s="627"/>
      <c r="N9" s="628"/>
      <c r="O9" s="584" t="s">
        <v>1656</v>
      </c>
      <c r="P9" s="584"/>
      <c r="Q9" s="584"/>
      <c r="R9" s="584"/>
      <c r="S9" s="591"/>
      <c r="T9" s="592"/>
      <c r="U9" s="592"/>
      <c r="V9" s="593"/>
      <c r="W9" s="82"/>
      <c r="X9" s="231"/>
      <c r="Z9" s="1"/>
      <c r="AA9" s="1"/>
      <c r="AB9" s="1"/>
      <c r="AM9" s="92"/>
      <c r="AN9" s="92"/>
      <c r="AO9" s="92">
        <v>4</v>
      </c>
      <c r="AP9" s="92" t="s">
        <v>83</v>
      </c>
      <c r="AQ9" s="92" t="s">
        <v>47</v>
      </c>
      <c r="AR9" s="93" t="s">
        <v>21</v>
      </c>
    </row>
    <row r="10" spans="1:44" ht="15.75" customHeight="1" thickBot="1" x14ac:dyDescent="0.4">
      <c r="A10" s="594" t="s">
        <v>52</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Z10" s="1"/>
      <c r="AA10" s="1"/>
      <c r="AB10" s="1"/>
      <c r="AM10" s="88"/>
      <c r="AN10" s="88"/>
      <c r="AO10" s="88">
        <v>5</v>
      </c>
      <c r="AP10" s="88" t="s">
        <v>84</v>
      </c>
      <c r="AQ10" s="88"/>
      <c r="AR10" s="88"/>
    </row>
    <row r="11" spans="1:44" ht="78" customHeight="1" x14ac:dyDescent="0.35">
      <c r="A11" s="232" t="s">
        <v>122</v>
      </c>
      <c r="B11" s="233" t="s">
        <v>123</v>
      </c>
      <c r="C11" s="434" t="s">
        <v>124</v>
      </c>
      <c r="D11" s="434" t="s">
        <v>132</v>
      </c>
      <c r="E11" s="434" t="s">
        <v>125</v>
      </c>
      <c r="F11" s="434" t="s">
        <v>133</v>
      </c>
      <c r="G11" s="434" t="s">
        <v>126</v>
      </c>
      <c r="H11" s="435" t="s">
        <v>128</v>
      </c>
      <c r="I11" s="436" t="s">
        <v>129</v>
      </c>
      <c r="J11" s="437" t="s">
        <v>14</v>
      </c>
      <c r="K11" s="437" t="s">
        <v>130</v>
      </c>
      <c r="L11" s="437" t="s">
        <v>131</v>
      </c>
      <c r="M11" s="438" t="s">
        <v>3</v>
      </c>
      <c r="N11" s="239" t="s">
        <v>0</v>
      </c>
      <c r="O11" s="240"/>
      <c r="P11" s="577" t="s">
        <v>4</v>
      </c>
      <c r="Q11" s="439"/>
      <c r="R11" s="440" t="s">
        <v>121</v>
      </c>
      <c r="S11" s="441" t="s">
        <v>5</v>
      </c>
      <c r="T11" s="442" t="s">
        <v>6</v>
      </c>
      <c r="U11" s="443" t="s">
        <v>7</v>
      </c>
      <c r="V11" s="247" t="s">
        <v>71</v>
      </c>
      <c r="W11" s="246" t="s">
        <v>8</v>
      </c>
      <c r="X11" s="247" t="s">
        <v>114</v>
      </c>
      <c r="Z11" s="1"/>
      <c r="AA11" s="1"/>
      <c r="AB11" s="1"/>
      <c r="AM11" s="23"/>
      <c r="AN11" s="23"/>
      <c r="AO11" s="88">
        <v>6</v>
      </c>
      <c r="AP11" s="23"/>
      <c r="AQ11" s="23"/>
      <c r="AR11" s="23"/>
    </row>
    <row r="12" spans="1:44" s="20" customFormat="1" ht="156" customHeight="1" thickBot="1" x14ac:dyDescent="0.3">
      <c r="A12" s="248" t="s">
        <v>48</v>
      </c>
      <c r="B12" s="249" t="s">
        <v>127</v>
      </c>
      <c r="C12" s="444" t="s">
        <v>9</v>
      </c>
      <c r="D12" s="445" t="s">
        <v>69</v>
      </c>
      <c r="E12" s="446" t="s">
        <v>9</v>
      </c>
      <c r="F12" s="447" t="s">
        <v>67</v>
      </c>
      <c r="G12" s="447" t="s">
        <v>16</v>
      </c>
      <c r="H12" s="445" t="s">
        <v>11</v>
      </c>
      <c r="I12" s="448" t="s">
        <v>68</v>
      </c>
      <c r="J12" s="449" t="s">
        <v>10</v>
      </c>
      <c r="K12" s="450" t="s">
        <v>15</v>
      </c>
      <c r="L12" s="447" t="s">
        <v>70</v>
      </c>
      <c r="M12" s="449" t="s">
        <v>1657</v>
      </c>
      <c r="N12" s="451" t="s">
        <v>18</v>
      </c>
      <c r="O12" s="452" t="s">
        <v>12</v>
      </c>
      <c r="P12" s="578"/>
      <c r="Q12" s="453" t="s">
        <v>51</v>
      </c>
      <c r="R12" s="454" t="s">
        <v>1658</v>
      </c>
      <c r="S12" s="455" t="s">
        <v>49</v>
      </c>
      <c r="T12" s="456" t="s">
        <v>50</v>
      </c>
      <c r="U12" s="457" t="s">
        <v>13</v>
      </c>
      <c r="V12" s="266" t="s">
        <v>1026</v>
      </c>
      <c r="W12" s="265" t="s">
        <v>1027</v>
      </c>
      <c r="X12" s="266" t="s">
        <v>1659</v>
      </c>
      <c r="Z12" s="19"/>
      <c r="AA12" s="19"/>
      <c r="AB12" s="19"/>
    </row>
    <row r="13" spans="1:44" s="476" customFormat="1" ht="85.15" customHeight="1" thickBot="1" x14ac:dyDescent="0.25">
      <c r="A13" s="458" t="s">
        <v>1660</v>
      </c>
      <c r="B13" s="459" t="s">
        <v>113</v>
      </c>
      <c r="C13" s="460">
        <v>1</v>
      </c>
      <c r="D13" s="461" t="s">
        <v>1661</v>
      </c>
      <c r="E13" s="460" t="s">
        <v>1662</v>
      </c>
      <c r="F13" s="462" t="s">
        <v>1663</v>
      </c>
      <c r="G13" s="462" t="s">
        <v>53</v>
      </c>
      <c r="H13" s="463" t="s">
        <v>1664</v>
      </c>
      <c r="I13" s="462" t="s">
        <v>208</v>
      </c>
      <c r="J13" s="464" t="s">
        <v>1033</v>
      </c>
      <c r="K13" s="462" t="s">
        <v>715</v>
      </c>
      <c r="L13" s="462" t="s">
        <v>1665</v>
      </c>
      <c r="M13" s="465" t="s">
        <v>1666</v>
      </c>
      <c r="N13" s="466">
        <v>4</v>
      </c>
      <c r="O13" s="467" t="s">
        <v>81</v>
      </c>
      <c r="P13" s="468" t="s">
        <v>20</v>
      </c>
      <c r="Q13" s="469" t="s">
        <v>75</v>
      </c>
      <c r="R13" s="461" t="s">
        <v>1667</v>
      </c>
      <c r="S13" s="470" t="s">
        <v>1668</v>
      </c>
      <c r="T13" s="460" t="s">
        <v>629</v>
      </c>
      <c r="U13" s="471" t="s">
        <v>1669</v>
      </c>
      <c r="V13" s="472">
        <v>45747</v>
      </c>
      <c r="W13" s="459" t="s">
        <v>1670</v>
      </c>
      <c r="X13" s="473" t="s">
        <v>638</v>
      </c>
      <c r="Y13" s="474"/>
      <c r="Z13" s="475"/>
      <c r="AA13" s="475"/>
      <c r="AB13" s="475"/>
    </row>
    <row r="14" spans="1:44" s="476" customFormat="1" ht="32.5" customHeight="1" thickBot="1" x14ac:dyDescent="0.25">
      <c r="A14" s="458" t="s">
        <v>1671</v>
      </c>
      <c r="B14" s="477" t="s">
        <v>113</v>
      </c>
      <c r="C14" s="460">
        <v>1</v>
      </c>
      <c r="D14" s="458" t="s">
        <v>1672</v>
      </c>
      <c r="E14" s="460" t="s">
        <v>1662</v>
      </c>
      <c r="F14" s="478" t="s">
        <v>1673</v>
      </c>
      <c r="G14" s="478" t="s">
        <v>53</v>
      </c>
      <c r="H14" s="478" t="s">
        <v>1674</v>
      </c>
      <c r="I14" s="478" t="s">
        <v>1675</v>
      </c>
      <c r="J14" s="479" t="s">
        <v>1033</v>
      </c>
      <c r="K14" s="478" t="s">
        <v>1676</v>
      </c>
      <c r="L14" s="478" t="s">
        <v>1677</v>
      </c>
      <c r="M14" s="458" t="s">
        <v>1678</v>
      </c>
      <c r="N14" s="466">
        <v>4</v>
      </c>
      <c r="O14" s="467" t="s">
        <v>81</v>
      </c>
      <c r="P14" s="468" t="s">
        <v>20</v>
      </c>
      <c r="Q14" s="469" t="s">
        <v>75</v>
      </c>
      <c r="R14" s="458" t="s">
        <v>1679</v>
      </c>
      <c r="S14" s="458" t="s">
        <v>1680</v>
      </c>
      <c r="T14" s="460" t="s">
        <v>1033</v>
      </c>
      <c r="U14" s="327" t="s">
        <v>1681</v>
      </c>
      <c r="V14" s="472">
        <v>45747</v>
      </c>
      <c r="W14" s="459" t="s">
        <v>154</v>
      </c>
      <c r="X14" s="473" t="s">
        <v>638</v>
      </c>
      <c r="Y14" s="474"/>
      <c r="Z14" s="475"/>
      <c r="AA14" s="475"/>
      <c r="AB14" s="475"/>
    </row>
    <row r="15" spans="1:44" s="476" customFormat="1" ht="87.65" customHeight="1" thickBot="1" x14ac:dyDescent="0.25">
      <c r="A15" s="458" t="s">
        <v>1682</v>
      </c>
      <c r="B15" s="477" t="s">
        <v>22</v>
      </c>
      <c r="C15" s="460">
        <v>1</v>
      </c>
      <c r="D15" s="458" t="s">
        <v>1683</v>
      </c>
      <c r="E15" s="460" t="s">
        <v>1662</v>
      </c>
      <c r="F15" s="478" t="s">
        <v>1684</v>
      </c>
      <c r="G15" s="478" t="s">
        <v>54</v>
      </c>
      <c r="H15" s="478" t="s">
        <v>1685</v>
      </c>
      <c r="I15" s="478" t="s">
        <v>1686</v>
      </c>
      <c r="J15" s="479" t="s">
        <v>1033</v>
      </c>
      <c r="K15" s="459" t="s">
        <v>1676</v>
      </c>
      <c r="L15" s="458" t="s">
        <v>1687</v>
      </c>
      <c r="M15" s="458" t="s">
        <v>1688</v>
      </c>
      <c r="N15" s="466">
        <v>4</v>
      </c>
      <c r="O15" s="467" t="s">
        <v>81</v>
      </c>
      <c r="P15" s="468" t="s">
        <v>20</v>
      </c>
      <c r="Q15" s="469" t="s">
        <v>75</v>
      </c>
      <c r="R15" s="480" t="s">
        <v>1689</v>
      </c>
      <c r="S15" s="458" t="s">
        <v>1690</v>
      </c>
      <c r="T15" s="460" t="s">
        <v>1033</v>
      </c>
      <c r="U15" s="327" t="s">
        <v>1691</v>
      </c>
      <c r="V15" s="472">
        <v>45747</v>
      </c>
      <c r="W15" s="459" t="s">
        <v>154</v>
      </c>
      <c r="X15" s="473" t="s">
        <v>638</v>
      </c>
      <c r="Y15" s="474"/>
      <c r="Z15" s="475"/>
      <c r="AA15" s="475"/>
      <c r="AB15" s="475"/>
    </row>
    <row r="16" spans="1:44" s="476" customFormat="1" ht="32.5" customHeight="1" thickBot="1" x14ac:dyDescent="0.25">
      <c r="A16" s="458" t="s">
        <v>1692</v>
      </c>
      <c r="B16" s="477" t="s">
        <v>22</v>
      </c>
      <c r="C16" s="460">
        <v>1</v>
      </c>
      <c r="D16" s="458" t="s">
        <v>1693</v>
      </c>
      <c r="E16" s="460" t="s">
        <v>1662</v>
      </c>
      <c r="F16" s="478" t="s">
        <v>1694</v>
      </c>
      <c r="G16" s="478" t="s">
        <v>53</v>
      </c>
      <c r="H16" s="478" t="s">
        <v>1695</v>
      </c>
      <c r="I16" s="478" t="s">
        <v>208</v>
      </c>
      <c r="J16" s="479" t="s">
        <v>1033</v>
      </c>
      <c r="K16" s="459" t="s">
        <v>1676</v>
      </c>
      <c r="L16" s="458" t="s">
        <v>282</v>
      </c>
      <c r="M16" s="458" t="s">
        <v>1696</v>
      </c>
      <c r="N16" s="466">
        <v>4</v>
      </c>
      <c r="O16" s="467" t="s">
        <v>81</v>
      </c>
      <c r="P16" s="468" t="s">
        <v>20</v>
      </c>
      <c r="Q16" s="469" t="s">
        <v>46</v>
      </c>
      <c r="R16" s="458" t="s">
        <v>1697</v>
      </c>
      <c r="S16" s="458" t="s">
        <v>1698</v>
      </c>
      <c r="T16" s="460" t="s">
        <v>1033</v>
      </c>
      <c r="U16" s="327" t="s">
        <v>1691</v>
      </c>
      <c r="V16" s="472">
        <v>45747</v>
      </c>
      <c r="W16" s="459" t="s">
        <v>154</v>
      </c>
      <c r="X16" s="473" t="s">
        <v>638</v>
      </c>
      <c r="Y16" s="474"/>
      <c r="Z16" s="475"/>
      <c r="AA16" s="475"/>
      <c r="AB16" s="475"/>
    </row>
    <row r="17" spans="1:36" s="476" customFormat="1" ht="62.5" customHeight="1" thickBot="1" x14ac:dyDescent="0.25">
      <c r="A17" s="458" t="s">
        <v>1699</v>
      </c>
      <c r="B17" s="477" t="s">
        <v>22</v>
      </c>
      <c r="C17" s="460">
        <v>1</v>
      </c>
      <c r="D17" s="458" t="s">
        <v>1700</v>
      </c>
      <c r="E17" s="460" t="s">
        <v>1662</v>
      </c>
      <c r="F17" s="478" t="s">
        <v>1701</v>
      </c>
      <c r="G17" s="478" t="s">
        <v>54</v>
      </c>
      <c r="H17" s="478" t="s">
        <v>1702</v>
      </c>
      <c r="I17" s="478" t="s">
        <v>208</v>
      </c>
      <c r="J17" s="479" t="s">
        <v>1033</v>
      </c>
      <c r="K17" s="459" t="s">
        <v>1676</v>
      </c>
      <c r="L17" s="458" t="s">
        <v>1687</v>
      </c>
      <c r="M17" s="458" t="s">
        <v>1703</v>
      </c>
      <c r="N17" s="466">
        <v>4</v>
      </c>
      <c r="O17" s="467" t="s">
        <v>81</v>
      </c>
      <c r="P17" s="468" t="s">
        <v>20</v>
      </c>
      <c r="Q17" s="469" t="s">
        <v>75</v>
      </c>
      <c r="R17" s="458" t="s">
        <v>1704</v>
      </c>
      <c r="S17" s="458" t="s">
        <v>1705</v>
      </c>
      <c r="T17" s="460" t="s">
        <v>1033</v>
      </c>
      <c r="U17" s="481" t="s">
        <v>1706</v>
      </c>
      <c r="V17" s="472">
        <v>45747</v>
      </c>
      <c r="W17" s="459" t="s">
        <v>154</v>
      </c>
      <c r="X17" s="473" t="s">
        <v>638</v>
      </c>
      <c r="Y17" s="482"/>
      <c r="Z17" s="475"/>
      <c r="AA17" s="475"/>
      <c r="AB17" s="475"/>
      <c r="AD17" s="483"/>
      <c r="AE17" s="484"/>
      <c r="AF17" s="485" t="s">
        <v>80</v>
      </c>
      <c r="AG17" s="485" t="s">
        <v>81</v>
      </c>
      <c r="AH17" s="485" t="s">
        <v>82</v>
      </c>
      <c r="AI17" s="485" t="s">
        <v>83</v>
      </c>
      <c r="AJ17" s="485" t="s">
        <v>84</v>
      </c>
    </row>
    <row r="18" spans="1:36" s="476" customFormat="1" ht="53.5" customHeight="1" thickBot="1" x14ac:dyDescent="0.25">
      <c r="A18" s="458" t="s">
        <v>1707</v>
      </c>
      <c r="B18" s="477" t="s">
        <v>22</v>
      </c>
      <c r="C18" s="460">
        <v>1</v>
      </c>
      <c r="D18" s="458" t="s">
        <v>1708</v>
      </c>
      <c r="E18" s="460" t="s">
        <v>1662</v>
      </c>
      <c r="F18" s="478" t="s">
        <v>1709</v>
      </c>
      <c r="G18" s="478" t="s">
        <v>53</v>
      </c>
      <c r="H18" s="478" t="s">
        <v>1710</v>
      </c>
      <c r="I18" s="478" t="s">
        <v>1686</v>
      </c>
      <c r="J18" s="479" t="s">
        <v>1033</v>
      </c>
      <c r="K18" s="459" t="s">
        <v>1676</v>
      </c>
      <c r="L18" s="458" t="s">
        <v>1711</v>
      </c>
      <c r="M18" s="458" t="s">
        <v>1703</v>
      </c>
      <c r="N18" s="466">
        <v>4</v>
      </c>
      <c r="O18" s="467" t="s">
        <v>81</v>
      </c>
      <c r="P18" s="468" t="s">
        <v>20</v>
      </c>
      <c r="Q18" s="469" t="s">
        <v>75</v>
      </c>
      <c r="R18" s="480" t="s">
        <v>1689</v>
      </c>
      <c r="S18" s="458" t="s">
        <v>1712</v>
      </c>
      <c r="T18" s="460" t="s">
        <v>1033</v>
      </c>
      <c r="U18" s="327" t="s">
        <v>1713</v>
      </c>
      <c r="V18" s="472">
        <v>45747</v>
      </c>
      <c r="W18" s="459" t="s">
        <v>154</v>
      </c>
      <c r="X18" s="473" t="s">
        <v>638</v>
      </c>
      <c r="Y18" s="482"/>
      <c r="Z18" s="475"/>
      <c r="AA18" s="475"/>
      <c r="AB18" s="475"/>
      <c r="AD18" s="483"/>
      <c r="AE18" s="484"/>
      <c r="AF18" s="635" t="s">
        <v>12</v>
      </c>
      <c r="AG18" s="636"/>
      <c r="AH18" s="636"/>
      <c r="AI18" s="636"/>
      <c r="AJ18" s="637"/>
    </row>
    <row r="19" spans="1:36" s="476" customFormat="1" ht="39.65" customHeight="1" thickBot="1" x14ac:dyDescent="0.25">
      <c r="A19" s="458" t="s">
        <v>1714</v>
      </c>
      <c r="B19" s="477" t="s">
        <v>22</v>
      </c>
      <c r="C19" s="460">
        <v>1</v>
      </c>
      <c r="D19" s="458" t="s">
        <v>1715</v>
      </c>
      <c r="E19" s="460" t="s">
        <v>1662</v>
      </c>
      <c r="F19" s="478" t="s">
        <v>1716</v>
      </c>
      <c r="G19" s="478" t="s">
        <v>53</v>
      </c>
      <c r="H19" s="478" t="s">
        <v>1717</v>
      </c>
      <c r="I19" s="478" t="s">
        <v>208</v>
      </c>
      <c r="J19" s="479" t="s">
        <v>1033</v>
      </c>
      <c r="K19" s="459" t="s">
        <v>1676</v>
      </c>
      <c r="L19" s="458" t="s">
        <v>1718</v>
      </c>
      <c r="M19" s="458" t="s">
        <v>1703</v>
      </c>
      <c r="N19" s="466">
        <v>5</v>
      </c>
      <c r="O19" s="466" t="s">
        <v>81</v>
      </c>
      <c r="P19" s="486" t="s">
        <v>19</v>
      </c>
      <c r="Q19" s="469" t="s">
        <v>75</v>
      </c>
      <c r="R19" s="458" t="s">
        <v>1719</v>
      </c>
      <c r="S19" s="458" t="s">
        <v>1698</v>
      </c>
      <c r="T19" s="460" t="s">
        <v>1033</v>
      </c>
      <c r="U19" s="327" t="s">
        <v>1720</v>
      </c>
      <c r="V19" s="472">
        <v>45747</v>
      </c>
      <c r="W19" s="459" t="s">
        <v>1670</v>
      </c>
      <c r="X19" s="473" t="s">
        <v>638</v>
      </c>
      <c r="Y19" s="482"/>
      <c r="Z19" s="475"/>
      <c r="AA19" s="475"/>
      <c r="AB19" s="475"/>
    </row>
    <row r="20" spans="1:36" s="476" customFormat="1" ht="61.9" customHeight="1" thickBot="1" x14ac:dyDescent="0.25">
      <c r="A20" s="458" t="s">
        <v>1721</v>
      </c>
      <c r="B20" s="477" t="s">
        <v>22</v>
      </c>
      <c r="C20" s="460">
        <v>1</v>
      </c>
      <c r="D20" s="458" t="s">
        <v>1722</v>
      </c>
      <c r="E20" s="460" t="s">
        <v>1662</v>
      </c>
      <c r="F20" s="478" t="s">
        <v>1723</v>
      </c>
      <c r="G20" s="478" t="s">
        <v>53</v>
      </c>
      <c r="H20" s="478" t="s">
        <v>1724</v>
      </c>
      <c r="I20" s="478" t="s">
        <v>1686</v>
      </c>
      <c r="J20" s="479" t="s">
        <v>1033</v>
      </c>
      <c r="K20" s="459"/>
      <c r="L20" s="458" t="s">
        <v>1725</v>
      </c>
      <c r="M20" s="458" t="s">
        <v>1703</v>
      </c>
      <c r="N20" s="466">
        <v>5</v>
      </c>
      <c r="O20" s="466" t="s">
        <v>81</v>
      </c>
      <c r="P20" s="486" t="s">
        <v>19</v>
      </c>
      <c r="Q20" s="469" t="s">
        <v>75</v>
      </c>
      <c r="R20" s="458" t="s">
        <v>1726</v>
      </c>
      <c r="S20" s="458" t="s">
        <v>1727</v>
      </c>
      <c r="T20" s="460" t="s">
        <v>1033</v>
      </c>
      <c r="U20" s="327" t="s">
        <v>1728</v>
      </c>
      <c r="V20" s="472">
        <v>45777</v>
      </c>
      <c r="W20" s="459" t="s">
        <v>154</v>
      </c>
      <c r="X20" s="473" t="s">
        <v>638</v>
      </c>
      <c r="Y20" s="482"/>
      <c r="Z20" s="475"/>
      <c r="AA20" s="475"/>
      <c r="AB20" s="475"/>
    </row>
    <row r="21" spans="1:36" s="476" customFormat="1" ht="39" customHeight="1" thickBot="1" x14ac:dyDescent="0.25">
      <c r="A21" s="458" t="s">
        <v>1729</v>
      </c>
      <c r="B21" s="477" t="s">
        <v>22</v>
      </c>
      <c r="C21" s="460">
        <v>1</v>
      </c>
      <c r="D21" s="458" t="s">
        <v>1730</v>
      </c>
      <c r="E21" s="460" t="s">
        <v>1662</v>
      </c>
      <c r="F21" s="478" t="s">
        <v>1731</v>
      </c>
      <c r="G21" s="478" t="s">
        <v>53</v>
      </c>
      <c r="H21" s="478" t="s">
        <v>1732</v>
      </c>
      <c r="I21" s="478" t="s">
        <v>1733</v>
      </c>
      <c r="J21" s="479" t="s">
        <v>1033</v>
      </c>
      <c r="K21" s="487" t="s">
        <v>672</v>
      </c>
      <c r="L21" s="458" t="s">
        <v>1734</v>
      </c>
      <c r="M21" s="458" t="s">
        <v>1735</v>
      </c>
      <c r="N21" s="466">
        <v>4</v>
      </c>
      <c r="O21" s="467" t="s">
        <v>81</v>
      </c>
      <c r="P21" s="468" t="s">
        <v>20</v>
      </c>
      <c r="Q21" s="469" t="s">
        <v>75</v>
      </c>
      <c r="R21" s="458" t="s">
        <v>1736</v>
      </c>
      <c r="S21" s="458" t="s">
        <v>1737</v>
      </c>
      <c r="T21" s="460" t="s">
        <v>1033</v>
      </c>
      <c r="U21" s="327" t="s">
        <v>1738</v>
      </c>
      <c r="V21" s="472">
        <v>45496</v>
      </c>
      <c r="W21" s="459" t="s">
        <v>154</v>
      </c>
      <c r="X21" s="473" t="s">
        <v>638</v>
      </c>
      <c r="Y21" s="488"/>
      <c r="Z21" s="475"/>
      <c r="AA21" s="475"/>
      <c r="AB21" s="475"/>
    </row>
    <row r="22" spans="1:36" s="476" customFormat="1" ht="46.9" customHeight="1" thickBot="1" x14ac:dyDescent="0.25">
      <c r="A22" s="458" t="s">
        <v>1729</v>
      </c>
      <c r="B22" s="477" t="s">
        <v>22</v>
      </c>
      <c r="C22" s="460">
        <v>1</v>
      </c>
      <c r="D22" s="458" t="s">
        <v>1739</v>
      </c>
      <c r="E22" s="460" t="s">
        <v>1662</v>
      </c>
      <c r="F22" s="478" t="s">
        <v>1740</v>
      </c>
      <c r="G22" s="478" t="s">
        <v>54</v>
      </c>
      <c r="H22" s="489" t="s">
        <v>1741</v>
      </c>
      <c r="I22" s="489" t="s">
        <v>1733</v>
      </c>
      <c r="J22" s="479" t="s">
        <v>1033</v>
      </c>
      <c r="K22" s="487" t="s">
        <v>672</v>
      </c>
      <c r="L22" s="458" t="s">
        <v>1687</v>
      </c>
      <c r="M22" s="458" t="s">
        <v>1742</v>
      </c>
      <c r="N22" s="466">
        <v>4</v>
      </c>
      <c r="O22" s="467" t="s">
        <v>81</v>
      </c>
      <c r="P22" s="468" t="s">
        <v>20</v>
      </c>
      <c r="Q22" s="469" t="s">
        <v>75</v>
      </c>
      <c r="R22" s="458" t="s">
        <v>1743</v>
      </c>
      <c r="S22" s="458" t="s">
        <v>1744</v>
      </c>
      <c r="T22" s="460" t="s">
        <v>1033</v>
      </c>
      <c r="U22" s="327" t="s">
        <v>1745</v>
      </c>
      <c r="V22" s="472">
        <v>45747</v>
      </c>
      <c r="W22" s="459" t="s">
        <v>154</v>
      </c>
      <c r="X22" s="473" t="s">
        <v>638</v>
      </c>
      <c r="Y22" s="488"/>
      <c r="Z22" s="475"/>
      <c r="AA22" s="475"/>
      <c r="AB22" s="475"/>
    </row>
    <row r="23" spans="1:36" s="475" customFormat="1" ht="45" customHeight="1" thickBot="1" x14ac:dyDescent="0.25">
      <c r="A23" s="458" t="s">
        <v>1746</v>
      </c>
      <c r="B23" s="477" t="s">
        <v>22</v>
      </c>
      <c r="C23" s="460">
        <v>1</v>
      </c>
      <c r="D23" s="458" t="s">
        <v>1747</v>
      </c>
      <c r="E23" s="460" t="s">
        <v>1662</v>
      </c>
      <c r="F23" s="478" t="s">
        <v>1748</v>
      </c>
      <c r="G23" s="478" t="s">
        <v>53</v>
      </c>
      <c r="H23" s="478" t="s">
        <v>1749</v>
      </c>
      <c r="I23" s="489" t="s">
        <v>1733</v>
      </c>
      <c r="J23" s="479" t="s">
        <v>1033</v>
      </c>
      <c r="K23" s="490" t="s">
        <v>1676</v>
      </c>
      <c r="L23" s="478" t="s">
        <v>1750</v>
      </c>
      <c r="M23" s="458" t="s">
        <v>1751</v>
      </c>
      <c r="N23" s="466">
        <v>5</v>
      </c>
      <c r="O23" s="466" t="s">
        <v>81</v>
      </c>
      <c r="P23" s="486" t="s">
        <v>19</v>
      </c>
      <c r="Q23" s="469" t="s">
        <v>75</v>
      </c>
      <c r="R23" s="458" t="s">
        <v>1752</v>
      </c>
      <c r="S23" s="458" t="s">
        <v>1698</v>
      </c>
      <c r="T23" s="460" t="s">
        <v>1033</v>
      </c>
      <c r="U23" s="327" t="s">
        <v>1753</v>
      </c>
      <c r="V23" s="472">
        <v>45747</v>
      </c>
      <c r="W23" s="459" t="s">
        <v>154</v>
      </c>
      <c r="X23" s="473" t="s">
        <v>638</v>
      </c>
      <c r="Y23" s="488"/>
    </row>
    <row r="24" spans="1:36" s="475" customFormat="1" ht="43.15" customHeight="1" thickBot="1" x14ac:dyDescent="0.25">
      <c r="A24" s="458" t="s">
        <v>1754</v>
      </c>
      <c r="B24" s="477" t="s">
        <v>22</v>
      </c>
      <c r="C24" s="460">
        <v>1</v>
      </c>
      <c r="D24" s="458" t="s">
        <v>1755</v>
      </c>
      <c r="E24" s="460" t="s">
        <v>1662</v>
      </c>
      <c r="F24" s="478" t="s">
        <v>1756</v>
      </c>
      <c r="G24" s="478" t="s">
        <v>53</v>
      </c>
      <c r="H24" s="478" t="s">
        <v>1749</v>
      </c>
      <c r="I24" s="489" t="s">
        <v>1733</v>
      </c>
      <c r="J24" s="479" t="s">
        <v>1033</v>
      </c>
      <c r="K24" s="490" t="s">
        <v>1676</v>
      </c>
      <c r="L24" s="478" t="s">
        <v>1750</v>
      </c>
      <c r="M24" s="458" t="s">
        <v>1751</v>
      </c>
      <c r="N24" s="466">
        <v>5</v>
      </c>
      <c r="O24" s="466" t="s">
        <v>81</v>
      </c>
      <c r="P24" s="486" t="s">
        <v>19</v>
      </c>
      <c r="Q24" s="469" t="s">
        <v>75</v>
      </c>
      <c r="R24" s="458" t="s">
        <v>1752</v>
      </c>
      <c r="S24" s="458" t="s">
        <v>1698</v>
      </c>
      <c r="T24" s="460" t="s">
        <v>1033</v>
      </c>
      <c r="U24" s="327" t="s">
        <v>1757</v>
      </c>
      <c r="V24" s="472">
        <v>45747</v>
      </c>
      <c r="W24" s="459" t="s">
        <v>154</v>
      </c>
      <c r="X24" s="473" t="s">
        <v>638</v>
      </c>
      <c r="Y24" s="488"/>
    </row>
    <row r="25" spans="1:36" s="475" customFormat="1" ht="72.650000000000006" customHeight="1" thickBot="1" x14ac:dyDescent="0.25">
      <c r="A25" s="458" t="s">
        <v>1758</v>
      </c>
      <c r="B25" s="477" t="s">
        <v>22</v>
      </c>
      <c r="C25" s="460">
        <v>1</v>
      </c>
      <c r="D25" s="458" t="s">
        <v>1759</v>
      </c>
      <c r="E25" s="460" t="s">
        <v>1662</v>
      </c>
      <c r="F25" s="478" t="s">
        <v>1756</v>
      </c>
      <c r="G25" s="478" t="s">
        <v>53</v>
      </c>
      <c r="H25" s="478" t="s">
        <v>1749</v>
      </c>
      <c r="I25" s="489" t="s">
        <v>1733</v>
      </c>
      <c r="J25" s="479" t="s">
        <v>1033</v>
      </c>
      <c r="K25" s="490" t="s">
        <v>1676</v>
      </c>
      <c r="L25" s="478" t="s">
        <v>1750</v>
      </c>
      <c r="M25" s="458" t="s">
        <v>1751</v>
      </c>
      <c r="N25" s="466">
        <v>5</v>
      </c>
      <c r="O25" s="466" t="s">
        <v>81</v>
      </c>
      <c r="P25" s="486" t="s">
        <v>19</v>
      </c>
      <c r="Q25" s="469" t="s">
        <v>75</v>
      </c>
      <c r="R25" s="458" t="s">
        <v>1752</v>
      </c>
      <c r="S25" s="458" t="s">
        <v>1698</v>
      </c>
      <c r="T25" s="460" t="s">
        <v>1033</v>
      </c>
      <c r="U25" s="327" t="s">
        <v>1760</v>
      </c>
      <c r="V25" s="472">
        <v>45747</v>
      </c>
      <c r="W25" s="459" t="s">
        <v>154</v>
      </c>
      <c r="X25" s="473" t="s">
        <v>638</v>
      </c>
      <c r="Y25" s="488"/>
    </row>
    <row r="26" spans="1:36" s="476" customFormat="1" ht="155.25" customHeight="1" thickBot="1" x14ac:dyDescent="0.25">
      <c r="A26" s="491" t="s">
        <v>1761</v>
      </c>
      <c r="B26" s="492" t="s">
        <v>113</v>
      </c>
      <c r="C26" s="493">
        <v>2</v>
      </c>
      <c r="D26" s="494" t="s">
        <v>1762</v>
      </c>
      <c r="E26" s="495" t="s">
        <v>1763</v>
      </c>
      <c r="F26" s="496" t="s">
        <v>1764</v>
      </c>
      <c r="G26" s="496" t="s">
        <v>53</v>
      </c>
      <c r="H26" s="496" t="s">
        <v>1765</v>
      </c>
      <c r="I26" s="496" t="s">
        <v>1766</v>
      </c>
      <c r="J26" s="497" t="s">
        <v>1033</v>
      </c>
      <c r="K26" s="495" t="s">
        <v>672</v>
      </c>
      <c r="L26" s="496" t="s">
        <v>1767</v>
      </c>
      <c r="M26" s="498" t="s">
        <v>1768</v>
      </c>
      <c r="N26" s="499">
        <v>5</v>
      </c>
      <c r="O26" s="499" t="s">
        <v>81</v>
      </c>
      <c r="P26" s="499" t="s">
        <v>19</v>
      </c>
      <c r="Q26" s="500" t="s">
        <v>75</v>
      </c>
      <c r="R26" s="494" t="s">
        <v>1769</v>
      </c>
      <c r="S26" s="494" t="s">
        <v>1770</v>
      </c>
      <c r="T26" s="501" t="s">
        <v>1771</v>
      </c>
      <c r="U26" s="502" t="s">
        <v>1772</v>
      </c>
      <c r="V26" s="472">
        <v>45747</v>
      </c>
      <c r="W26" s="501" t="s">
        <v>154</v>
      </c>
      <c r="X26" s="503" t="s">
        <v>638</v>
      </c>
      <c r="Y26" s="488"/>
      <c r="Z26" s="475"/>
      <c r="AA26" s="475"/>
      <c r="AB26" s="475"/>
    </row>
    <row r="27" spans="1:36" s="476" customFormat="1" ht="97.9" customHeight="1" thickBot="1" x14ac:dyDescent="0.25">
      <c r="A27" s="504" t="s">
        <v>1773</v>
      </c>
      <c r="B27" s="505" t="s">
        <v>22</v>
      </c>
      <c r="C27" s="460">
        <v>3</v>
      </c>
      <c r="D27" s="458" t="s">
        <v>1774</v>
      </c>
      <c r="E27" s="487" t="s">
        <v>1775</v>
      </c>
      <c r="F27" s="478" t="s">
        <v>1776</v>
      </c>
      <c r="G27" s="478" t="s">
        <v>53</v>
      </c>
      <c r="H27" s="478" t="s">
        <v>1777</v>
      </c>
      <c r="I27" s="478" t="s">
        <v>1778</v>
      </c>
      <c r="J27" s="479" t="s">
        <v>1779</v>
      </c>
      <c r="K27" s="487" t="s">
        <v>1676</v>
      </c>
      <c r="L27" s="478" t="s">
        <v>1780</v>
      </c>
      <c r="M27" s="506" t="s">
        <v>1781</v>
      </c>
      <c r="N27" s="466">
        <v>4</v>
      </c>
      <c r="O27" s="467" t="s">
        <v>81</v>
      </c>
      <c r="P27" s="468" t="s">
        <v>20</v>
      </c>
      <c r="Q27" s="507" t="s">
        <v>75</v>
      </c>
      <c r="R27" s="508" t="s">
        <v>1782</v>
      </c>
      <c r="S27" s="458" t="s">
        <v>1783</v>
      </c>
      <c r="T27" s="459" t="s">
        <v>1779</v>
      </c>
      <c r="U27" s="481" t="s">
        <v>1784</v>
      </c>
      <c r="V27" s="472">
        <v>45747</v>
      </c>
      <c r="W27" s="459" t="s">
        <v>154</v>
      </c>
      <c r="X27" s="473" t="s">
        <v>638</v>
      </c>
      <c r="Y27" s="488"/>
      <c r="Z27" s="475"/>
      <c r="AA27" s="475"/>
      <c r="AB27" s="475"/>
    </row>
    <row r="28" spans="1:36" s="476" customFormat="1" ht="88.9" customHeight="1" thickBot="1" x14ac:dyDescent="0.25">
      <c r="A28" s="509" t="s">
        <v>1785</v>
      </c>
      <c r="B28" s="477" t="s">
        <v>113</v>
      </c>
      <c r="C28" s="460">
        <v>4</v>
      </c>
      <c r="D28" s="510" t="s">
        <v>1786</v>
      </c>
      <c r="E28" s="487" t="s">
        <v>1787</v>
      </c>
      <c r="F28" s="478" t="s">
        <v>1776</v>
      </c>
      <c r="G28" s="478" t="s">
        <v>53</v>
      </c>
      <c r="H28" s="478" t="s">
        <v>1788</v>
      </c>
      <c r="I28" s="478" t="s">
        <v>190</v>
      </c>
      <c r="J28" s="459" t="s">
        <v>1789</v>
      </c>
      <c r="K28" s="487" t="s">
        <v>644</v>
      </c>
      <c r="L28" s="478" t="s">
        <v>1790</v>
      </c>
      <c r="M28" s="506" t="s">
        <v>1791</v>
      </c>
      <c r="N28" s="466">
        <v>4</v>
      </c>
      <c r="O28" s="467" t="s">
        <v>81</v>
      </c>
      <c r="P28" s="468" t="s">
        <v>20</v>
      </c>
      <c r="Q28" s="507" t="s">
        <v>75</v>
      </c>
      <c r="R28" s="480" t="s">
        <v>1689</v>
      </c>
      <c r="S28" s="458" t="s">
        <v>1712</v>
      </c>
      <c r="T28" s="459" t="s">
        <v>1771</v>
      </c>
      <c r="U28" s="511" t="s">
        <v>1792</v>
      </c>
      <c r="V28" s="472">
        <v>45747</v>
      </c>
      <c r="W28" s="459" t="s">
        <v>1670</v>
      </c>
      <c r="X28" s="473" t="s">
        <v>638</v>
      </c>
      <c r="Y28" s="488"/>
      <c r="Z28" s="475"/>
      <c r="AA28" s="475"/>
      <c r="AB28" s="475"/>
    </row>
    <row r="29" spans="1:36" s="476" customFormat="1" ht="91.15" customHeight="1" thickBot="1" x14ac:dyDescent="0.25">
      <c r="A29" s="512" t="s">
        <v>1793</v>
      </c>
      <c r="B29" s="477" t="s">
        <v>113</v>
      </c>
      <c r="C29" s="460">
        <v>5</v>
      </c>
      <c r="D29" s="510" t="s">
        <v>226</v>
      </c>
      <c r="E29" s="487" t="s">
        <v>1794</v>
      </c>
      <c r="F29" s="478" t="s">
        <v>1795</v>
      </c>
      <c r="G29" s="478" t="s">
        <v>53</v>
      </c>
      <c r="H29" s="478" t="s">
        <v>1796</v>
      </c>
      <c r="I29" s="478" t="s">
        <v>671</v>
      </c>
      <c r="J29" s="459" t="s">
        <v>1033</v>
      </c>
      <c r="K29" s="487" t="s">
        <v>672</v>
      </c>
      <c r="L29" s="478" t="s">
        <v>1687</v>
      </c>
      <c r="M29" s="506" t="s">
        <v>1797</v>
      </c>
      <c r="N29" s="466">
        <v>4</v>
      </c>
      <c r="O29" s="467" t="s">
        <v>81</v>
      </c>
      <c r="P29" s="468" t="s">
        <v>20</v>
      </c>
      <c r="Q29" s="507" t="s">
        <v>46</v>
      </c>
      <c r="R29" s="454" t="s">
        <v>47</v>
      </c>
      <c r="S29" s="458" t="s">
        <v>1798</v>
      </c>
      <c r="T29" s="459" t="s">
        <v>1771</v>
      </c>
      <c r="U29" s="511" t="s">
        <v>1706</v>
      </c>
      <c r="V29" s="472">
        <v>45747</v>
      </c>
      <c r="W29" s="459" t="s">
        <v>154</v>
      </c>
      <c r="X29" s="473" t="s">
        <v>638</v>
      </c>
      <c r="Y29" s="488"/>
      <c r="Z29" s="475"/>
      <c r="AA29" s="475"/>
      <c r="AB29" s="475"/>
    </row>
    <row r="30" spans="1:36" s="476" customFormat="1" ht="94.15" customHeight="1" thickBot="1" x14ac:dyDescent="0.25">
      <c r="A30" s="638" t="s">
        <v>1799</v>
      </c>
      <c r="B30" s="477" t="s">
        <v>113</v>
      </c>
      <c r="C30" s="460">
        <v>6</v>
      </c>
      <c r="D30" s="510" t="s">
        <v>1800</v>
      </c>
      <c r="E30" s="487" t="s">
        <v>1801</v>
      </c>
      <c r="F30" s="478" t="s">
        <v>1802</v>
      </c>
      <c r="G30" s="478" t="s">
        <v>53</v>
      </c>
      <c r="H30" s="478" t="s">
        <v>1803</v>
      </c>
      <c r="I30" s="478" t="s">
        <v>190</v>
      </c>
      <c r="J30" s="459" t="s">
        <v>1033</v>
      </c>
      <c r="K30" s="487" t="s">
        <v>644</v>
      </c>
      <c r="L30" s="478" t="s">
        <v>1790</v>
      </c>
      <c r="M30" s="506" t="s">
        <v>1804</v>
      </c>
      <c r="N30" s="466">
        <v>4</v>
      </c>
      <c r="O30" s="467" t="s">
        <v>81</v>
      </c>
      <c r="P30" s="468" t="s">
        <v>20</v>
      </c>
      <c r="Q30" s="507" t="s">
        <v>75</v>
      </c>
      <c r="R30" s="458" t="s">
        <v>1805</v>
      </c>
      <c r="S30" s="510" t="s">
        <v>1806</v>
      </c>
      <c r="T30" s="459" t="s">
        <v>1771</v>
      </c>
      <c r="U30" s="511" t="s">
        <v>1706</v>
      </c>
      <c r="V30" s="472">
        <v>45716</v>
      </c>
      <c r="W30" s="459" t="s">
        <v>154</v>
      </c>
      <c r="X30" s="473" t="s">
        <v>638</v>
      </c>
      <c r="Y30" s="488"/>
      <c r="Z30" s="475"/>
      <c r="AA30" s="475"/>
      <c r="AB30" s="475"/>
    </row>
    <row r="31" spans="1:36" s="476" customFormat="1" ht="88.9" customHeight="1" thickBot="1" x14ac:dyDescent="0.25">
      <c r="A31" s="639"/>
      <c r="B31" s="477" t="s">
        <v>113</v>
      </c>
      <c r="C31" s="460">
        <v>7</v>
      </c>
      <c r="D31" s="510" t="s">
        <v>1807</v>
      </c>
      <c r="E31" s="487" t="s">
        <v>1808</v>
      </c>
      <c r="F31" s="478" t="s">
        <v>1809</v>
      </c>
      <c r="G31" s="478" t="s">
        <v>53</v>
      </c>
      <c r="H31" s="478" t="s">
        <v>1810</v>
      </c>
      <c r="I31" s="478" t="s">
        <v>190</v>
      </c>
      <c r="J31" s="459" t="s">
        <v>1033</v>
      </c>
      <c r="K31" s="487" t="s">
        <v>1811</v>
      </c>
      <c r="L31" s="478" t="s">
        <v>1780</v>
      </c>
      <c r="M31" s="506" t="s">
        <v>1812</v>
      </c>
      <c r="N31" s="466">
        <v>4</v>
      </c>
      <c r="O31" s="467" t="s">
        <v>81</v>
      </c>
      <c r="P31" s="468" t="s">
        <v>20</v>
      </c>
      <c r="Q31" s="507" t="s">
        <v>75</v>
      </c>
      <c r="R31" s="458" t="s">
        <v>1805</v>
      </c>
      <c r="S31" s="510" t="s">
        <v>1806</v>
      </c>
      <c r="T31" s="459" t="s">
        <v>1771</v>
      </c>
      <c r="U31" s="511" t="s">
        <v>1706</v>
      </c>
      <c r="V31" s="472">
        <v>45747</v>
      </c>
      <c r="W31" s="459" t="s">
        <v>154</v>
      </c>
      <c r="X31" s="473" t="s">
        <v>638</v>
      </c>
      <c r="Y31" s="488"/>
      <c r="Z31" s="475"/>
      <c r="AA31" s="475"/>
      <c r="AB31" s="475"/>
    </row>
    <row r="32" spans="1:36" s="476" customFormat="1" ht="94.9" customHeight="1" thickBot="1" x14ac:dyDescent="0.25">
      <c r="A32" s="640"/>
      <c r="B32" s="477" t="s">
        <v>113</v>
      </c>
      <c r="C32" s="460">
        <v>8</v>
      </c>
      <c r="D32" s="478" t="s">
        <v>1813</v>
      </c>
      <c r="E32" s="487" t="s">
        <v>1814</v>
      </c>
      <c r="F32" s="505" t="s">
        <v>1815</v>
      </c>
      <c r="G32" s="478" t="s">
        <v>53</v>
      </c>
      <c r="H32" s="478" t="s">
        <v>1816</v>
      </c>
      <c r="I32" s="478" t="s">
        <v>190</v>
      </c>
      <c r="J32" s="459" t="s">
        <v>1033</v>
      </c>
      <c r="K32" s="487" t="s">
        <v>1817</v>
      </c>
      <c r="L32" s="478" t="s">
        <v>1780</v>
      </c>
      <c r="M32" s="510" t="s">
        <v>1703</v>
      </c>
      <c r="N32" s="466">
        <v>4</v>
      </c>
      <c r="O32" s="467" t="s">
        <v>81</v>
      </c>
      <c r="P32" s="468" t="s">
        <v>20</v>
      </c>
      <c r="Q32" s="507" t="s">
        <v>75</v>
      </c>
      <c r="R32" s="458" t="s">
        <v>1818</v>
      </c>
      <c r="S32" s="510" t="s">
        <v>1819</v>
      </c>
      <c r="T32" s="459" t="s">
        <v>1771</v>
      </c>
      <c r="U32" s="511" t="s">
        <v>1820</v>
      </c>
      <c r="V32" s="472">
        <v>45747</v>
      </c>
      <c r="W32" s="459" t="s">
        <v>154</v>
      </c>
      <c r="X32" s="473" t="s">
        <v>638</v>
      </c>
      <c r="Y32" s="488"/>
      <c r="Z32" s="475"/>
      <c r="AA32" s="475"/>
      <c r="AB32" s="475"/>
    </row>
    <row r="33" spans="1:28" s="476" customFormat="1" ht="113.5" customHeight="1" thickBot="1" x14ac:dyDescent="0.25">
      <c r="A33" s="641" t="s">
        <v>1560</v>
      </c>
      <c r="B33" s="459" t="s">
        <v>113</v>
      </c>
      <c r="C33" s="460">
        <v>9</v>
      </c>
      <c r="D33" s="510" t="s">
        <v>1821</v>
      </c>
      <c r="E33" s="487" t="s">
        <v>1822</v>
      </c>
      <c r="F33" s="510" t="s">
        <v>1823</v>
      </c>
      <c r="G33" s="478" t="s">
        <v>54</v>
      </c>
      <c r="H33" s="510" t="s">
        <v>1824</v>
      </c>
      <c r="I33" s="510" t="s">
        <v>190</v>
      </c>
      <c r="J33" s="459" t="s">
        <v>1033</v>
      </c>
      <c r="K33" s="487" t="s">
        <v>1817</v>
      </c>
      <c r="L33" s="478" t="s">
        <v>412</v>
      </c>
      <c r="M33" s="506" t="s">
        <v>1825</v>
      </c>
      <c r="N33" s="466">
        <v>5</v>
      </c>
      <c r="O33" s="467" t="s">
        <v>81</v>
      </c>
      <c r="P33" s="466" t="s">
        <v>19</v>
      </c>
      <c r="Q33" s="507" t="s">
        <v>75</v>
      </c>
      <c r="R33" s="510" t="s">
        <v>1826</v>
      </c>
      <c r="S33" s="510" t="s">
        <v>1827</v>
      </c>
      <c r="T33" s="459" t="s">
        <v>1771</v>
      </c>
      <c r="U33" s="511" t="s">
        <v>1828</v>
      </c>
      <c r="V33" s="472">
        <v>45747</v>
      </c>
      <c r="W33" s="459" t="s">
        <v>154</v>
      </c>
      <c r="X33" s="473" t="s">
        <v>638</v>
      </c>
      <c r="Y33" s="513"/>
    </row>
    <row r="34" spans="1:28" s="476" customFormat="1" ht="77" customHeight="1" thickBot="1" x14ac:dyDescent="0.25">
      <c r="A34" s="642"/>
      <c r="B34" s="459" t="s">
        <v>113</v>
      </c>
      <c r="C34" s="460">
        <v>10</v>
      </c>
      <c r="D34" s="510" t="s">
        <v>1829</v>
      </c>
      <c r="E34" s="487" t="s">
        <v>1830</v>
      </c>
      <c r="F34" s="510" t="s">
        <v>1831</v>
      </c>
      <c r="G34" s="478" t="s">
        <v>53</v>
      </c>
      <c r="H34" s="510" t="s">
        <v>1832</v>
      </c>
      <c r="I34" s="510" t="s">
        <v>190</v>
      </c>
      <c r="J34" s="459" t="s">
        <v>1033</v>
      </c>
      <c r="K34" s="487" t="s">
        <v>1817</v>
      </c>
      <c r="L34" s="478" t="s">
        <v>1780</v>
      </c>
      <c r="M34" s="506" t="s">
        <v>1825</v>
      </c>
      <c r="N34" s="466">
        <v>4</v>
      </c>
      <c r="O34" s="467" t="s">
        <v>81</v>
      </c>
      <c r="P34" s="514" t="s">
        <v>20</v>
      </c>
      <c r="Q34" s="507" t="s">
        <v>75</v>
      </c>
      <c r="R34" s="510" t="s">
        <v>1833</v>
      </c>
      <c r="S34" s="510" t="s">
        <v>1827</v>
      </c>
      <c r="T34" s="459" t="s">
        <v>1771</v>
      </c>
      <c r="U34" s="511" t="s">
        <v>1828</v>
      </c>
      <c r="V34" s="472">
        <v>45747</v>
      </c>
      <c r="W34" s="459" t="s">
        <v>154</v>
      </c>
      <c r="X34" s="473" t="s">
        <v>638</v>
      </c>
      <c r="Y34" s="513"/>
    </row>
    <row r="35" spans="1:28" s="517" customFormat="1" ht="170.5" customHeight="1" thickBot="1" x14ac:dyDescent="0.4">
      <c r="A35" s="509" t="s">
        <v>1834</v>
      </c>
      <c r="B35" s="459" t="s">
        <v>22</v>
      </c>
      <c r="C35" s="460">
        <v>10</v>
      </c>
      <c r="D35" s="510" t="s">
        <v>1835</v>
      </c>
      <c r="E35" s="487" t="s">
        <v>1830</v>
      </c>
      <c r="F35" s="510" t="s">
        <v>1836</v>
      </c>
      <c r="G35" s="478" t="s">
        <v>53</v>
      </c>
      <c r="H35" s="510" t="s">
        <v>1837</v>
      </c>
      <c r="I35" s="510" t="s">
        <v>190</v>
      </c>
      <c r="J35" s="459" t="s">
        <v>1033</v>
      </c>
      <c r="K35" s="487" t="s">
        <v>672</v>
      </c>
      <c r="L35" s="510" t="s">
        <v>1780</v>
      </c>
      <c r="M35" s="506" t="s">
        <v>1838</v>
      </c>
      <c r="N35" s="466">
        <v>4</v>
      </c>
      <c r="O35" s="467" t="s">
        <v>81</v>
      </c>
      <c r="P35" s="468" t="s">
        <v>20</v>
      </c>
      <c r="Q35" s="507" t="s">
        <v>75</v>
      </c>
      <c r="R35" s="510" t="s">
        <v>1839</v>
      </c>
      <c r="S35" s="510" t="s">
        <v>1840</v>
      </c>
      <c r="T35" s="459" t="s">
        <v>1771</v>
      </c>
      <c r="U35" s="511" t="s">
        <v>1841</v>
      </c>
      <c r="V35" s="472">
        <v>45747</v>
      </c>
      <c r="W35" s="459" t="s">
        <v>154</v>
      </c>
      <c r="X35" s="473" t="s">
        <v>638</v>
      </c>
      <c r="Y35" s="515"/>
      <c r="Z35" s="516"/>
      <c r="AA35" s="516"/>
      <c r="AB35" s="516"/>
    </row>
    <row r="36" spans="1:28" s="476" customFormat="1" ht="40.5" thickBot="1" x14ac:dyDescent="0.25">
      <c r="A36" s="518" t="s">
        <v>1842</v>
      </c>
      <c r="B36" s="459" t="s">
        <v>22</v>
      </c>
      <c r="C36" s="460">
        <v>11</v>
      </c>
      <c r="D36" s="519" t="s">
        <v>1843</v>
      </c>
      <c r="E36" s="490" t="s">
        <v>1844</v>
      </c>
      <c r="F36" s="519" t="s">
        <v>1845</v>
      </c>
      <c r="G36" s="478" t="s">
        <v>53</v>
      </c>
      <c r="H36" s="519" t="s">
        <v>1846</v>
      </c>
      <c r="I36" s="478" t="s">
        <v>1766</v>
      </c>
      <c r="J36" s="459" t="s">
        <v>1033</v>
      </c>
      <c r="K36" s="490" t="s">
        <v>672</v>
      </c>
      <c r="L36" s="478" t="s">
        <v>148</v>
      </c>
      <c r="M36" s="520" t="s">
        <v>1847</v>
      </c>
      <c r="N36" s="466">
        <v>4</v>
      </c>
      <c r="O36" s="467" t="s">
        <v>81</v>
      </c>
      <c r="P36" s="468" t="s">
        <v>20</v>
      </c>
      <c r="Q36" s="507" t="s">
        <v>75</v>
      </c>
      <c r="R36" s="510" t="s">
        <v>1848</v>
      </c>
      <c r="S36" s="510" t="s">
        <v>1849</v>
      </c>
      <c r="T36" s="459" t="s">
        <v>1850</v>
      </c>
      <c r="U36" s="511" t="s">
        <v>1851</v>
      </c>
      <c r="V36" s="472">
        <v>45716</v>
      </c>
      <c r="W36" s="459" t="s">
        <v>154</v>
      </c>
      <c r="X36" s="521" t="s">
        <v>638</v>
      </c>
      <c r="Y36" s="488"/>
      <c r="Z36" s="475"/>
      <c r="AA36" s="475"/>
      <c r="AB36" s="475"/>
    </row>
    <row r="37" spans="1:28" s="476" customFormat="1" ht="171.75" customHeight="1" thickBot="1" x14ac:dyDescent="0.25">
      <c r="A37" s="522" t="s">
        <v>1852</v>
      </c>
      <c r="B37" s="477" t="s">
        <v>113</v>
      </c>
      <c r="C37" s="460">
        <v>12</v>
      </c>
      <c r="D37" s="510" t="s">
        <v>163</v>
      </c>
      <c r="E37" s="487" t="s">
        <v>1853</v>
      </c>
      <c r="F37" s="510" t="s">
        <v>1854</v>
      </c>
      <c r="G37" s="478" t="s">
        <v>53</v>
      </c>
      <c r="H37" s="510" t="s">
        <v>1855</v>
      </c>
      <c r="I37" s="478" t="s">
        <v>1766</v>
      </c>
      <c r="J37" s="459" t="s">
        <v>1033</v>
      </c>
      <c r="K37" s="487" t="s">
        <v>672</v>
      </c>
      <c r="L37" s="478" t="s">
        <v>1856</v>
      </c>
      <c r="M37" s="520" t="s">
        <v>1857</v>
      </c>
      <c r="N37" s="466">
        <v>4</v>
      </c>
      <c r="O37" s="467" t="s">
        <v>81</v>
      </c>
      <c r="P37" s="468" t="s">
        <v>20</v>
      </c>
      <c r="Q37" s="507" t="s">
        <v>75</v>
      </c>
      <c r="R37" s="510" t="s">
        <v>1858</v>
      </c>
      <c r="S37" s="510" t="s">
        <v>1859</v>
      </c>
      <c r="T37" s="459" t="s">
        <v>1860</v>
      </c>
      <c r="U37" s="511" t="s">
        <v>1861</v>
      </c>
      <c r="V37" s="472">
        <v>45747</v>
      </c>
      <c r="W37" s="459" t="s">
        <v>1670</v>
      </c>
      <c r="X37" s="521" t="s">
        <v>638</v>
      </c>
      <c r="Y37" s="488"/>
      <c r="Z37" s="475"/>
      <c r="AA37" s="475"/>
      <c r="AB37" s="475"/>
    </row>
    <row r="38" spans="1:28" s="476" customFormat="1" ht="103.9" customHeight="1" thickBot="1" x14ac:dyDescent="0.25">
      <c r="A38" s="518" t="s">
        <v>1862</v>
      </c>
      <c r="B38" s="459" t="s">
        <v>113</v>
      </c>
      <c r="C38" s="460">
        <v>13</v>
      </c>
      <c r="D38" s="510" t="s">
        <v>1863</v>
      </c>
      <c r="E38" s="487" t="s">
        <v>1864</v>
      </c>
      <c r="F38" s="510" t="s">
        <v>1865</v>
      </c>
      <c r="G38" s="478" t="s">
        <v>53</v>
      </c>
      <c r="H38" s="510" t="s">
        <v>1866</v>
      </c>
      <c r="I38" s="478" t="s">
        <v>190</v>
      </c>
      <c r="J38" s="459" t="s">
        <v>1033</v>
      </c>
      <c r="K38" s="487" t="s">
        <v>672</v>
      </c>
      <c r="L38" s="478" t="s">
        <v>1809</v>
      </c>
      <c r="M38" s="520" t="s">
        <v>1867</v>
      </c>
      <c r="N38" s="466">
        <v>4</v>
      </c>
      <c r="O38" s="467" t="s">
        <v>81</v>
      </c>
      <c r="P38" s="468" t="s">
        <v>20</v>
      </c>
      <c r="Q38" s="507" t="s">
        <v>75</v>
      </c>
      <c r="R38" s="510" t="s">
        <v>1868</v>
      </c>
      <c r="S38" s="510" t="s">
        <v>1869</v>
      </c>
      <c r="T38" s="459" t="s">
        <v>1771</v>
      </c>
      <c r="U38" s="523" t="s">
        <v>1870</v>
      </c>
      <c r="V38" s="472">
        <v>45747</v>
      </c>
      <c r="W38" s="459" t="s">
        <v>154</v>
      </c>
      <c r="X38" s="521" t="s">
        <v>638</v>
      </c>
      <c r="Y38" s="488"/>
      <c r="Z38" s="475"/>
    </row>
    <row r="39" spans="1:28" s="476" customFormat="1" ht="93.65" customHeight="1" thickBot="1" x14ac:dyDescent="0.25">
      <c r="A39" s="638" t="s">
        <v>1871</v>
      </c>
      <c r="B39" s="477" t="s">
        <v>113</v>
      </c>
      <c r="C39" s="460">
        <v>14</v>
      </c>
      <c r="D39" s="510" t="s">
        <v>1872</v>
      </c>
      <c r="E39" s="487" t="s">
        <v>1873</v>
      </c>
      <c r="F39" s="510" t="s">
        <v>1874</v>
      </c>
      <c r="G39" s="478" t="s">
        <v>53</v>
      </c>
      <c r="H39" s="510" t="s">
        <v>1875</v>
      </c>
      <c r="I39" s="478" t="s">
        <v>671</v>
      </c>
      <c r="J39" s="459" t="s">
        <v>1033</v>
      </c>
      <c r="K39" s="487" t="s">
        <v>1876</v>
      </c>
      <c r="L39" s="478" t="s">
        <v>1809</v>
      </c>
      <c r="M39" s="506" t="s">
        <v>1877</v>
      </c>
      <c r="N39" s="466">
        <v>4</v>
      </c>
      <c r="O39" s="467" t="s">
        <v>81</v>
      </c>
      <c r="P39" s="468" t="s">
        <v>20</v>
      </c>
      <c r="Q39" s="507" t="s">
        <v>75</v>
      </c>
      <c r="R39" s="524" t="s">
        <v>1878</v>
      </c>
      <c r="S39" s="510" t="s">
        <v>1879</v>
      </c>
      <c r="T39" s="459" t="s">
        <v>1771</v>
      </c>
      <c r="U39" s="511" t="s">
        <v>1880</v>
      </c>
      <c r="V39" s="472">
        <v>45747</v>
      </c>
      <c r="W39" s="459" t="s">
        <v>154</v>
      </c>
      <c r="X39" s="521" t="s">
        <v>638</v>
      </c>
      <c r="Y39" s="488"/>
      <c r="Z39" s="475"/>
    </row>
    <row r="40" spans="1:28" s="476" customFormat="1" ht="93" customHeight="1" thickBot="1" x14ac:dyDescent="0.25">
      <c r="A40" s="640"/>
      <c r="B40" s="477" t="s">
        <v>22</v>
      </c>
      <c r="C40" s="460">
        <v>15</v>
      </c>
      <c r="D40" s="510" t="s">
        <v>1881</v>
      </c>
      <c r="E40" s="487" t="s">
        <v>1882</v>
      </c>
      <c r="F40" s="510" t="s">
        <v>1883</v>
      </c>
      <c r="G40" s="478" t="s">
        <v>53</v>
      </c>
      <c r="H40" s="510" t="s">
        <v>1884</v>
      </c>
      <c r="I40" s="478" t="s">
        <v>1885</v>
      </c>
      <c r="J40" s="459" t="s">
        <v>1033</v>
      </c>
      <c r="K40" s="487" t="s">
        <v>1886</v>
      </c>
      <c r="L40" s="478" t="s">
        <v>1809</v>
      </c>
      <c r="M40" s="506" t="s">
        <v>1887</v>
      </c>
      <c r="N40" s="466">
        <v>4</v>
      </c>
      <c r="O40" s="467" t="s">
        <v>81</v>
      </c>
      <c r="P40" s="468" t="s">
        <v>20</v>
      </c>
      <c r="Q40" s="507" t="s">
        <v>75</v>
      </c>
      <c r="R40" s="510" t="s">
        <v>1888</v>
      </c>
      <c r="S40" s="510" t="s">
        <v>1889</v>
      </c>
      <c r="T40" s="459" t="s">
        <v>1771</v>
      </c>
      <c r="U40" s="523" t="s">
        <v>1890</v>
      </c>
      <c r="V40" s="472">
        <v>45747</v>
      </c>
      <c r="W40" s="459" t="s">
        <v>1670</v>
      </c>
      <c r="X40" s="521" t="s">
        <v>638</v>
      </c>
      <c r="Y40" s="488"/>
      <c r="Z40" s="475"/>
    </row>
    <row r="41" spans="1:28" s="476" customFormat="1" ht="87" customHeight="1" thickBot="1" x14ac:dyDescent="0.25">
      <c r="A41" s="525" t="s">
        <v>1891</v>
      </c>
      <c r="B41" s="477" t="s">
        <v>113</v>
      </c>
      <c r="C41" s="460">
        <v>16</v>
      </c>
      <c r="D41" s="458" t="s">
        <v>1892</v>
      </c>
      <c r="E41" s="459" t="s">
        <v>1893</v>
      </c>
      <c r="F41" s="458" t="s">
        <v>1894</v>
      </c>
      <c r="G41" s="478" t="s">
        <v>53</v>
      </c>
      <c r="H41" s="458" t="s">
        <v>1895</v>
      </c>
      <c r="I41" s="458" t="s">
        <v>208</v>
      </c>
      <c r="J41" s="459" t="s">
        <v>1033</v>
      </c>
      <c r="K41" s="459" t="s">
        <v>672</v>
      </c>
      <c r="L41" s="510" t="s">
        <v>412</v>
      </c>
      <c r="M41" s="510" t="s">
        <v>1887</v>
      </c>
      <c r="N41" s="466">
        <v>5</v>
      </c>
      <c r="O41" s="466" t="s">
        <v>81</v>
      </c>
      <c r="P41" s="486" t="s">
        <v>19</v>
      </c>
      <c r="Q41" s="507" t="s">
        <v>75</v>
      </c>
      <c r="R41" s="510" t="s">
        <v>1896</v>
      </c>
      <c r="S41" s="510" t="s">
        <v>1897</v>
      </c>
      <c r="T41" s="459" t="s">
        <v>1771</v>
      </c>
      <c r="U41" s="523" t="s">
        <v>1898</v>
      </c>
      <c r="V41" s="472">
        <v>45747</v>
      </c>
      <c r="W41" s="459" t="s">
        <v>154</v>
      </c>
      <c r="X41" s="521" t="s">
        <v>638</v>
      </c>
      <c r="Y41" s="488"/>
      <c r="Z41" s="475"/>
    </row>
    <row r="42" spans="1:28" s="476" customFormat="1" ht="77.25" customHeight="1" thickBot="1" x14ac:dyDescent="0.25">
      <c r="A42" s="518" t="s">
        <v>1899</v>
      </c>
      <c r="B42" s="459" t="s">
        <v>113</v>
      </c>
      <c r="C42" s="460">
        <v>17</v>
      </c>
      <c r="D42" s="458" t="s">
        <v>967</v>
      </c>
      <c r="E42" s="459" t="s">
        <v>1900</v>
      </c>
      <c r="F42" s="458" t="s">
        <v>1901</v>
      </c>
      <c r="G42" s="478" t="s">
        <v>53</v>
      </c>
      <c r="H42" s="458" t="s">
        <v>1902</v>
      </c>
      <c r="I42" s="458" t="s">
        <v>208</v>
      </c>
      <c r="J42" s="459" t="s">
        <v>1033</v>
      </c>
      <c r="K42" s="459" t="s">
        <v>672</v>
      </c>
      <c r="L42" s="478" t="s">
        <v>1809</v>
      </c>
      <c r="M42" s="520" t="s">
        <v>1903</v>
      </c>
      <c r="N42" s="466">
        <v>4</v>
      </c>
      <c r="O42" s="467" t="s">
        <v>81</v>
      </c>
      <c r="P42" s="468" t="s">
        <v>20</v>
      </c>
      <c r="Q42" s="507" t="s">
        <v>75</v>
      </c>
      <c r="R42" s="510" t="s">
        <v>1904</v>
      </c>
      <c r="S42" s="510" t="s">
        <v>1905</v>
      </c>
      <c r="T42" s="459" t="s">
        <v>1771</v>
      </c>
      <c r="U42" s="526"/>
      <c r="V42" s="472">
        <v>45716</v>
      </c>
      <c r="W42" s="459" t="s">
        <v>154</v>
      </c>
      <c r="X42" s="521" t="s">
        <v>638</v>
      </c>
      <c r="Y42" s="488"/>
      <c r="Z42" s="475"/>
    </row>
    <row r="43" spans="1:28" s="476" customFormat="1" ht="15" hidden="1" customHeight="1" thickBot="1" x14ac:dyDescent="0.25">
      <c r="A43" s="567"/>
      <c r="B43" s="268"/>
      <c r="C43" s="460">
        <v>1</v>
      </c>
      <c r="D43" s="268"/>
      <c r="E43" s="268"/>
      <c r="F43" s="268"/>
      <c r="G43" s="268"/>
      <c r="H43" s="268"/>
      <c r="I43" s="268"/>
      <c r="J43" s="527"/>
      <c r="K43" s="268"/>
      <c r="L43" s="268"/>
      <c r="M43" s="268"/>
      <c r="N43" s="466">
        <v>4</v>
      </c>
      <c r="O43" s="467" t="s">
        <v>81</v>
      </c>
      <c r="P43" s="468" t="s">
        <v>20</v>
      </c>
      <c r="Q43" s="526"/>
      <c r="R43" s="268"/>
      <c r="S43" s="268"/>
      <c r="T43" s="268"/>
      <c r="U43" s="526"/>
      <c r="V43" s="472">
        <v>44621</v>
      </c>
      <c r="W43" s="526"/>
      <c r="X43" s="528"/>
      <c r="Y43" s="488"/>
      <c r="Z43" s="475"/>
    </row>
    <row r="44" spans="1:28" s="476" customFormat="1" ht="15" hidden="1" customHeight="1" thickBot="1" x14ac:dyDescent="0.25">
      <c r="A44" s="567"/>
      <c r="B44" s="268"/>
      <c r="C44" s="460">
        <v>1</v>
      </c>
      <c r="D44" s="268"/>
      <c r="E44" s="268"/>
      <c r="F44" s="268"/>
      <c r="G44" s="268"/>
      <c r="H44" s="268"/>
      <c r="I44" s="268"/>
      <c r="J44" s="527"/>
      <c r="K44" s="268"/>
      <c r="L44" s="268"/>
      <c r="M44" s="268"/>
      <c r="N44" s="466">
        <v>4</v>
      </c>
      <c r="O44" s="467" t="s">
        <v>81</v>
      </c>
      <c r="P44" s="468" t="s">
        <v>20</v>
      </c>
      <c r="Q44" s="526"/>
      <c r="R44" s="268"/>
      <c r="S44" s="268"/>
      <c r="T44" s="268"/>
      <c r="U44" s="526"/>
      <c r="V44" s="472">
        <v>44621</v>
      </c>
      <c r="W44" s="526"/>
      <c r="X44" s="528"/>
      <c r="Y44" s="488"/>
      <c r="Z44" s="475"/>
    </row>
    <row r="45" spans="1:28" s="476" customFormat="1" ht="15" hidden="1" customHeight="1" thickBot="1" x14ac:dyDescent="0.25">
      <c r="A45" s="567"/>
      <c r="B45" s="268"/>
      <c r="C45" s="460">
        <v>1</v>
      </c>
      <c r="D45" s="268"/>
      <c r="E45" s="268"/>
      <c r="F45" s="268"/>
      <c r="G45" s="268"/>
      <c r="H45" s="268"/>
      <c r="I45" s="268"/>
      <c r="J45" s="527"/>
      <c r="K45" s="268"/>
      <c r="L45" s="268"/>
      <c r="M45" s="268"/>
      <c r="N45" s="466">
        <v>4</v>
      </c>
      <c r="O45" s="467" t="s">
        <v>81</v>
      </c>
      <c r="P45" s="468" t="s">
        <v>20</v>
      </c>
      <c r="Q45" s="526"/>
      <c r="R45" s="268"/>
      <c r="S45" s="268"/>
      <c r="T45" s="268"/>
      <c r="U45" s="526"/>
      <c r="V45" s="472">
        <v>44621</v>
      </c>
      <c r="W45" s="526"/>
      <c r="X45" s="528"/>
      <c r="Y45" s="488"/>
      <c r="Z45" s="475"/>
    </row>
    <row r="46" spans="1:28" s="476" customFormat="1" ht="15" hidden="1" customHeight="1" thickBot="1" x14ac:dyDescent="0.25">
      <c r="A46" s="568"/>
      <c r="B46" s="268"/>
      <c r="C46" s="460">
        <v>1</v>
      </c>
      <c r="D46" s="268"/>
      <c r="E46" s="268"/>
      <c r="F46" s="268"/>
      <c r="G46" s="268"/>
      <c r="H46" s="268"/>
      <c r="I46" s="268"/>
      <c r="J46" s="527"/>
      <c r="K46" s="268"/>
      <c r="L46" s="268"/>
      <c r="M46" s="268"/>
      <c r="N46" s="466">
        <v>4</v>
      </c>
      <c r="O46" s="467" t="s">
        <v>81</v>
      </c>
      <c r="P46" s="468" t="s">
        <v>20</v>
      </c>
      <c r="Q46" s="526"/>
      <c r="R46" s="268"/>
      <c r="S46" s="268"/>
      <c r="T46" s="268"/>
      <c r="U46" s="526"/>
      <c r="V46" s="472">
        <v>44621</v>
      </c>
      <c r="W46" s="526"/>
      <c r="X46" s="528"/>
      <c r="Y46" s="488"/>
      <c r="Z46" s="475"/>
    </row>
    <row r="47" spans="1:28" s="476" customFormat="1" ht="12" hidden="1" customHeight="1" thickBot="1" x14ac:dyDescent="0.25">
      <c r="A47" s="529"/>
      <c r="B47" s="268"/>
      <c r="C47" s="460">
        <v>1</v>
      </c>
      <c r="D47" s="268"/>
      <c r="E47" s="268"/>
      <c r="F47" s="268"/>
      <c r="G47" s="268"/>
      <c r="H47" s="268"/>
      <c r="I47" s="268"/>
      <c r="J47" s="527"/>
      <c r="K47" s="268"/>
      <c r="L47" s="268"/>
      <c r="M47" s="268"/>
      <c r="N47" s="466">
        <v>4</v>
      </c>
      <c r="O47" s="467" t="s">
        <v>81</v>
      </c>
      <c r="P47" s="468" t="s">
        <v>20</v>
      </c>
      <c r="Q47" s="526"/>
      <c r="R47" s="268"/>
      <c r="S47" s="268"/>
      <c r="T47" s="268"/>
      <c r="U47" s="511" t="s">
        <v>1906</v>
      </c>
      <c r="V47" s="472">
        <v>44621</v>
      </c>
      <c r="W47" s="526"/>
      <c r="X47" s="528"/>
      <c r="Y47" s="488"/>
      <c r="Z47" s="475"/>
    </row>
    <row r="48" spans="1:28" s="532" customFormat="1" ht="96" customHeight="1" thickBot="1" x14ac:dyDescent="0.25">
      <c r="A48" s="629" t="s">
        <v>1907</v>
      </c>
      <c r="B48" s="459" t="s">
        <v>22</v>
      </c>
      <c r="C48" s="460">
        <v>18</v>
      </c>
      <c r="D48" s="459" t="s">
        <v>1908</v>
      </c>
      <c r="E48" s="459" t="s">
        <v>1909</v>
      </c>
      <c r="F48" s="459" t="s">
        <v>1910</v>
      </c>
      <c r="G48" s="478" t="s">
        <v>53</v>
      </c>
      <c r="H48" s="459" t="s">
        <v>1911</v>
      </c>
      <c r="I48" s="458" t="s">
        <v>1912</v>
      </c>
      <c r="J48" s="459" t="s">
        <v>1033</v>
      </c>
      <c r="K48" s="459" t="s">
        <v>1817</v>
      </c>
      <c r="L48" s="478" t="s">
        <v>1856</v>
      </c>
      <c r="M48" s="520" t="s">
        <v>1913</v>
      </c>
      <c r="N48" s="466">
        <v>4</v>
      </c>
      <c r="O48" s="467" t="s">
        <v>81</v>
      </c>
      <c r="P48" s="468" t="s">
        <v>20</v>
      </c>
      <c r="Q48" s="507" t="s">
        <v>75</v>
      </c>
      <c r="R48" s="510" t="s">
        <v>1914</v>
      </c>
      <c r="S48" s="459" t="s">
        <v>1915</v>
      </c>
      <c r="T48" s="459" t="s">
        <v>1771</v>
      </c>
      <c r="U48" s="511" t="s">
        <v>1916</v>
      </c>
      <c r="V48" s="472">
        <v>45747</v>
      </c>
      <c r="W48" s="459" t="s">
        <v>1670</v>
      </c>
      <c r="X48" s="521" t="s">
        <v>638</v>
      </c>
      <c r="Y48" s="530"/>
      <c r="Z48" s="531"/>
    </row>
    <row r="49" spans="1:26" s="532" customFormat="1" ht="104.25" customHeight="1" thickBot="1" x14ac:dyDescent="0.25">
      <c r="A49" s="630"/>
      <c r="B49" s="477" t="s">
        <v>113</v>
      </c>
      <c r="C49" s="460">
        <v>19</v>
      </c>
      <c r="D49" s="358" t="s">
        <v>181</v>
      </c>
      <c r="E49" s="459" t="s">
        <v>1917</v>
      </c>
      <c r="F49" s="358" t="s">
        <v>1918</v>
      </c>
      <c r="G49" s="478" t="s">
        <v>53</v>
      </c>
      <c r="H49" s="459" t="s">
        <v>1919</v>
      </c>
      <c r="I49" s="458" t="s">
        <v>671</v>
      </c>
      <c r="J49" s="459" t="s">
        <v>1033</v>
      </c>
      <c r="K49" s="459" t="s">
        <v>1817</v>
      </c>
      <c r="L49" s="478" t="s">
        <v>1920</v>
      </c>
      <c r="M49" s="520" t="s">
        <v>1921</v>
      </c>
      <c r="N49" s="466">
        <v>4</v>
      </c>
      <c r="O49" s="467" t="s">
        <v>81</v>
      </c>
      <c r="P49" s="468" t="s">
        <v>20</v>
      </c>
      <c r="Q49" s="507" t="s">
        <v>75</v>
      </c>
      <c r="R49" s="510" t="s">
        <v>1922</v>
      </c>
      <c r="S49" s="459" t="s">
        <v>1915</v>
      </c>
      <c r="T49" s="459" t="s">
        <v>1771</v>
      </c>
      <c r="U49" s="511" t="s">
        <v>1898</v>
      </c>
      <c r="V49" s="472">
        <v>45747</v>
      </c>
      <c r="W49" s="459" t="s">
        <v>154</v>
      </c>
      <c r="X49" s="521" t="s">
        <v>638</v>
      </c>
      <c r="Y49" s="530"/>
      <c r="Z49" s="531"/>
    </row>
    <row r="50" spans="1:26" s="532" customFormat="1" ht="46.15" customHeight="1" thickBot="1" x14ac:dyDescent="0.25">
      <c r="A50" s="630"/>
      <c r="B50" s="459" t="s">
        <v>22</v>
      </c>
      <c r="C50" s="460">
        <v>20</v>
      </c>
      <c r="D50" s="459" t="s">
        <v>1748</v>
      </c>
      <c r="E50" s="459" t="s">
        <v>1923</v>
      </c>
      <c r="F50" s="459" t="s">
        <v>1924</v>
      </c>
      <c r="G50" s="478" t="s">
        <v>53</v>
      </c>
      <c r="H50" s="459" t="s">
        <v>1925</v>
      </c>
      <c r="I50" s="458" t="s">
        <v>1912</v>
      </c>
      <c r="J50" s="459" t="s">
        <v>1033</v>
      </c>
      <c r="K50" s="459" t="s">
        <v>1817</v>
      </c>
      <c r="L50" s="478" t="s">
        <v>1809</v>
      </c>
      <c r="M50" s="520" t="s">
        <v>1926</v>
      </c>
      <c r="N50" s="466">
        <v>4</v>
      </c>
      <c r="O50" s="467" t="s">
        <v>81</v>
      </c>
      <c r="P50" s="468" t="s">
        <v>20</v>
      </c>
      <c r="Q50" s="507" t="s">
        <v>75</v>
      </c>
      <c r="R50" s="510" t="s">
        <v>1927</v>
      </c>
      <c r="S50" s="459" t="s">
        <v>1915</v>
      </c>
      <c r="T50" s="459" t="s">
        <v>1771</v>
      </c>
      <c r="U50" s="511" t="s">
        <v>1898</v>
      </c>
      <c r="V50" s="472">
        <v>45747</v>
      </c>
      <c r="W50" s="459" t="s">
        <v>154</v>
      </c>
      <c r="X50" s="521" t="s">
        <v>638</v>
      </c>
      <c r="Y50" s="530"/>
      <c r="Z50" s="531"/>
    </row>
    <row r="51" spans="1:26" s="532" customFormat="1" ht="75" customHeight="1" thickBot="1" x14ac:dyDescent="0.25">
      <c r="A51" s="631"/>
      <c r="B51" s="459" t="s">
        <v>22</v>
      </c>
      <c r="C51" s="460">
        <v>21</v>
      </c>
      <c r="D51" s="459" t="s">
        <v>1928</v>
      </c>
      <c r="E51" s="459" t="s">
        <v>1929</v>
      </c>
      <c r="F51" s="459" t="s">
        <v>1930</v>
      </c>
      <c r="G51" s="478" t="s">
        <v>53</v>
      </c>
      <c r="H51" s="459" t="s">
        <v>1931</v>
      </c>
      <c r="I51" s="458" t="s">
        <v>1912</v>
      </c>
      <c r="J51" s="459" t="s">
        <v>1033</v>
      </c>
      <c r="K51" s="459" t="s">
        <v>1817</v>
      </c>
      <c r="L51" s="478" t="s">
        <v>1809</v>
      </c>
      <c r="M51" s="506" t="s">
        <v>1932</v>
      </c>
      <c r="N51" s="466">
        <v>4</v>
      </c>
      <c r="O51" s="467" t="s">
        <v>81</v>
      </c>
      <c r="P51" s="468" t="s">
        <v>20</v>
      </c>
      <c r="Q51" s="507" t="s">
        <v>75</v>
      </c>
      <c r="R51" s="510" t="s">
        <v>1933</v>
      </c>
      <c r="S51" s="459" t="s">
        <v>1915</v>
      </c>
      <c r="T51" s="459" t="s">
        <v>1771</v>
      </c>
      <c r="U51" s="511" t="s">
        <v>1916</v>
      </c>
      <c r="V51" s="472">
        <v>45747</v>
      </c>
      <c r="W51" s="459" t="s">
        <v>154</v>
      </c>
      <c r="X51" s="521" t="s">
        <v>638</v>
      </c>
      <c r="Y51" s="530"/>
      <c r="Z51" s="531"/>
    </row>
    <row r="52" spans="1:26" s="532" customFormat="1" ht="89.25" customHeight="1" thickBot="1" x14ac:dyDescent="0.25">
      <c r="A52" s="629" t="s">
        <v>1934</v>
      </c>
      <c r="B52" s="459" t="s">
        <v>113</v>
      </c>
      <c r="C52" s="460">
        <v>22</v>
      </c>
      <c r="D52" s="358" t="s">
        <v>1935</v>
      </c>
      <c r="E52" s="459" t="s">
        <v>1936</v>
      </c>
      <c r="F52" s="317" t="s">
        <v>1937</v>
      </c>
      <c r="G52" s="478" t="s">
        <v>53</v>
      </c>
      <c r="H52" s="533" t="s">
        <v>1938</v>
      </c>
      <c r="I52" s="317" t="s">
        <v>671</v>
      </c>
      <c r="J52" s="459" t="s">
        <v>1033</v>
      </c>
      <c r="K52" s="459" t="s">
        <v>1939</v>
      </c>
      <c r="L52" s="478" t="s">
        <v>1809</v>
      </c>
      <c r="M52" s="520" t="s">
        <v>1940</v>
      </c>
      <c r="N52" s="466">
        <v>4</v>
      </c>
      <c r="O52" s="467" t="s">
        <v>81</v>
      </c>
      <c r="P52" s="468" t="s">
        <v>20</v>
      </c>
      <c r="Q52" s="507" t="s">
        <v>75</v>
      </c>
      <c r="R52" s="510" t="s">
        <v>1941</v>
      </c>
      <c r="S52" s="459" t="s">
        <v>1915</v>
      </c>
      <c r="T52" s="459" t="s">
        <v>1771</v>
      </c>
      <c r="U52" s="511" t="s">
        <v>1942</v>
      </c>
      <c r="V52" s="472">
        <v>45747</v>
      </c>
      <c r="W52" s="459" t="s">
        <v>154</v>
      </c>
      <c r="X52" s="521" t="s">
        <v>638</v>
      </c>
      <c r="Y52" s="530"/>
      <c r="Z52" s="531"/>
    </row>
    <row r="53" spans="1:26" s="532" customFormat="1" ht="87" customHeight="1" thickBot="1" x14ac:dyDescent="0.25">
      <c r="A53" s="631"/>
      <c r="B53" s="459" t="s">
        <v>113</v>
      </c>
      <c r="C53" s="460">
        <v>23</v>
      </c>
      <c r="D53" s="358" t="s">
        <v>1943</v>
      </c>
      <c r="E53" s="459" t="s">
        <v>1944</v>
      </c>
      <c r="F53" s="317" t="s">
        <v>668</v>
      </c>
      <c r="G53" s="478" t="s">
        <v>53</v>
      </c>
      <c r="H53" s="317" t="s">
        <v>1945</v>
      </c>
      <c r="I53" s="317" t="s">
        <v>671</v>
      </c>
      <c r="J53" s="459" t="s">
        <v>1033</v>
      </c>
      <c r="K53" s="459" t="s">
        <v>1939</v>
      </c>
      <c r="L53" s="478" t="s">
        <v>1809</v>
      </c>
      <c r="M53" s="520" t="s">
        <v>1946</v>
      </c>
      <c r="N53" s="466">
        <v>4</v>
      </c>
      <c r="O53" s="467" t="s">
        <v>81</v>
      </c>
      <c r="P53" s="468" t="s">
        <v>20</v>
      </c>
      <c r="Q53" s="507" t="s">
        <v>75</v>
      </c>
      <c r="R53" s="510" t="s">
        <v>1941</v>
      </c>
      <c r="S53" s="510" t="s">
        <v>1922</v>
      </c>
      <c r="T53" s="459" t="s">
        <v>1771</v>
      </c>
      <c r="U53" s="511" t="s">
        <v>1947</v>
      </c>
      <c r="V53" s="472">
        <v>45747</v>
      </c>
      <c r="W53" s="459" t="s">
        <v>154</v>
      </c>
      <c r="X53" s="521" t="s">
        <v>638</v>
      </c>
      <c r="Y53" s="530"/>
      <c r="Z53" s="531"/>
    </row>
    <row r="54" spans="1:26" s="532" customFormat="1" ht="84" customHeight="1" thickBot="1" x14ac:dyDescent="0.25">
      <c r="A54" s="534" t="s">
        <v>1948</v>
      </c>
      <c r="B54" s="477" t="s">
        <v>113</v>
      </c>
      <c r="C54" s="460">
        <v>24</v>
      </c>
      <c r="D54" s="535" t="s">
        <v>1949</v>
      </c>
      <c r="E54" s="268" t="s">
        <v>1950</v>
      </c>
      <c r="F54" s="536" t="s">
        <v>1951</v>
      </c>
      <c r="G54" s="268" t="s">
        <v>53</v>
      </c>
      <c r="H54" s="536" t="s">
        <v>1952</v>
      </c>
      <c r="I54" s="536" t="s">
        <v>671</v>
      </c>
      <c r="J54" s="268" t="s">
        <v>1033</v>
      </c>
      <c r="K54" s="268" t="s">
        <v>1953</v>
      </c>
      <c r="L54" s="342" t="s">
        <v>1809</v>
      </c>
      <c r="M54" s="520" t="s">
        <v>1946</v>
      </c>
      <c r="N54" s="466">
        <v>4</v>
      </c>
      <c r="O54" s="467" t="s">
        <v>81</v>
      </c>
      <c r="P54" s="468" t="s">
        <v>20</v>
      </c>
      <c r="Q54" s="507" t="s">
        <v>75</v>
      </c>
      <c r="R54" s="510" t="s">
        <v>1941</v>
      </c>
      <c r="S54" s="459" t="s">
        <v>1915</v>
      </c>
      <c r="T54" s="459" t="s">
        <v>1771</v>
      </c>
      <c r="U54" s="511" t="s">
        <v>1954</v>
      </c>
      <c r="V54" s="472">
        <v>45747</v>
      </c>
      <c r="W54" s="459" t="s">
        <v>154</v>
      </c>
      <c r="X54" s="521" t="s">
        <v>638</v>
      </c>
      <c r="Y54" s="530"/>
      <c r="Z54" s="531"/>
    </row>
    <row r="55" spans="1:26" s="532" customFormat="1" ht="78.75" customHeight="1" thickBot="1" x14ac:dyDescent="0.25">
      <c r="A55" s="537"/>
      <c r="B55" s="477" t="s">
        <v>113</v>
      </c>
      <c r="C55" s="460">
        <v>25</v>
      </c>
      <c r="D55" s="358" t="s">
        <v>1344</v>
      </c>
      <c r="E55" s="268" t="s">
        <v>1955</v>
      </c>
      <c r="F55" s="536" t="s">
        <v>1345</v>
      </c>
      <c r="G55" s="268" t="s">
        <v>53</v>
      </c>
      <c r="H55" s="536" t="s">
        <v>1956</v>
      </c>
      <c r="I55" s="536" t="s">
        <v>671</v>
      </c>
      <c r="J55" s="268" t="s">
        <v>1033</v>
      </c>
      <c r="K55" s="268" t="s">
        <v>1957</v>
      </c>
      <c r="L55" s="342" t="s">
        <v>1809</v>
      </c>
      <c r="M55" s="520" t="s">
        <v>1958</v>
      </c>
      <c r="N55" s="466">
        <v>4</v>
      </c>
      <c r="O55" s="467" t="s">
        <v>81</v>
      </c>
      <c r="P55" s="468" t="s">
        <v>20</v>
      </c>
      <c r="Q55" s="507" t="s">
        <v>75</v>
      </c>
      <c r="R55" s="510" t="s">
        <v>1941</v>
      </c>
      <c r="S55" s="459" t="s">
        <v>1915</v>
      </c>
      <c r="T55" s="459" t="s">
        <v>1771</v>
      </c>
      <c r="U55" s="511" t="s">
        <v>1954</v>
      </c>
      <c r="V55" s="472">
        <v>45747</v>
      </c>
      <c r="W55" s="459" t="s">
        <v>154</v>
      </c>
      <c r="X55" s="521" t="s">
        <v>638</v>
      </c>
      <c r="Y55" s="530"/>
      <c r="Z55" s="531"/>
    </row>
    <row r="56" spans="1:26" s="532" customFormat="1" ht="84.75" customHeight="1" thickBot="1" x14ac:dyDescent="0.25">
      <c r="A56" s="632" t="s">
        <v>1959</v>
      </c>
      <c r="B56" s="477" t="s">
        <v>113</v>
      </c>
      <c r="C56" s="460">
        <v>26</v>
      </c>
      <c r="D56" s="358" t="s">
        <v>1960</v>
      </c>
      <c r="E56" s="268" t="s">
        <v>1961</v>
      </c>
      <c r="F56" s="538" t="s">
        <v>1110</v>
      </c>
      <c r="G56" s="268" t="s">
        <v>53</v>
      </c>
      <c r="H56" s="536" t="s">
        <v>1111</v>
      </c>
      <c r="I56" s="536" t="s">
        <v>671</v>
      </c>
      <c r="J56" s="268" t="s">
        <v>1033</v>
      </c>
      <c r="K56" s="268" t="s">
        <v>1957</v>
      </c>
      <c r="L56" s="342" t="s">
        <v>1809</v>
      </c>
      <c r="M56" s="506" t="s">
        <v>1962</v>
      </c>
      <c r="N56" s="466">
        <v>4</v>
      </c>
      <c r="O56" s="467" t="s">
        <v>81</v>
      </c>
      <c r="P56" s="468" t="s">
        <v>20</v>
      </c>
      <c r="Q56" s="507" t="s">
        <v>75</v>
      </c>
      <c r="R56" s="510" t="s">
        <v>1963</v>
      </c>
      <c r="S56" s="510" t="s">
        <v>1964</v>
      </c>
      <c r="T56" s="459" t="s">
        <v>1771</v>
      </c>
      <c r="U56" s="511" t="s">
        <v>1965</v>
      </c>
      <c r="V56" s="472">
        <v>45747</v>
      </c>
      <c r="W56" s="459" t="s">
        <v>154</v>
      </c>
      <c r="X56" s="521" t="s">
        <v>638</v>
      </c>
      <c r="Y56" s="530"/>
      <c r="Z56" s="531"/>
    </row>
    <row r="57" spans="1:26" s="532" customFormat="1" ht="60.65" customHeight="1" thickBot="1" x14ac:dyDescent="0.25">
      <c r="A57" s="633"/>
      <c r="B57" s="477" t="s">
        <v>113</v>
      </c>
      <c r="C57" s="460">
        <v>27</v>
      </c>
      <c r="D57" s="358" t="s">
        <v>1748</v>
      </c>
      <c r="E57" s="268" t="s">
        <v>1966</v>
      </c>
      <c r="F57" s="536" t="s">
        <v>1967</v>
      </c>
      <c r="G57" s="268" t="s">
        <v>54</v>
      </c>
      <c r="H57" s="536" t="s">
        <v>1968</v>
      </c>
      <c r="I57" s="536" t="s">
        <v>671</v>
      </c>
      <c r="J57" s="268" t="s">
        <v>1033</v>
      </c>
      <c r="K57" s="268" t="s">
        <v>1957</v>
      </c>
      <c r="L57" s="342" t="s">
        <v>1809</v>
      </c>
      <c r="M57" s="506" t="s">
        <v>1969</v>
      </c>
      <c r="N57" s="466">
        <v>4</v>
      </c>
      <c r="O57" s="467" t="s">
        <v>81</v>
      </c>
      <c r="P57" s="468" t="s">
        <v>20</v>
      </c>
      <c r="Q57" s="507" t="s">
        <v>75</v>
      </c>
      <c r="R57" s="510" t="s">
        <v>1963</v>
      </c>
      <c r="S57" s="510" t="s">
        <v>1964</v>
      </c>
      <c r="T57" s="459" t="s">
        <v>1771</v>
      </c>
      <c r="U57" s="511" t="s">
        <v>1970</v>
      </c>
      <c r="V57" s="472">
        <v>45747</v>
      </c>
      <c r="W57" s="459" t="s">
        <v>154</v>
      </c>
      <c r="X57" s="521" t="s">
        <v>638</v>
      </c>
      <c r="Y57" s="530"/>
      <c r="Z57" s="531"/>
    </row>
    <row r="58" spans="1:26" s="532" customFormat="1" ht="79.900000000000006" customHeight="1" thickBot="1" x14ac:dyDescent="0.25">
      <c r="A58" s="633"/>
      <c r="B58" s="477" t="s">
        <v>113</v>
      </c>
      <c r="C58" s="460">
        <v>28</v>
      </c>
      <c r="D58" s="358" t="s">
        <v>1971</v>
      </c>
      <c r="E58" s="268" t="s">
        <v>1972</v>
      </c>
      <c r="F58" s="536" t="s">
        <v>1973</v>
      </c>
      <c r="G58" s="268" t="s">
        <v>53</v>
      </c>
      <c r="H58" s="536" t="s">
        <v>1938</v>
      </c>
      <c r="I58" s="536" t="s">
        <v>671</v>
      </c>
      <c r="J58" s="268" t="s">
        <v>1033</v>
      </c>
      <c r="K58" s="268" t="s">
        <v>1957</v>
      </c>
      <c r="L58" s="342" t="s">
        <v>1809</v>
      </c>
      <c r="M58" s="506" t="s">
        <v>1974</v>
      </c>
      <c r="N58" s="466">
        <v>4</v>
      </c>
      <c r="O58" s="467" t="s">
        <v>81</v>
      </c>
      <c r="P58" s="468" t="s">
        <v>20</v>
      </c>
      <c r="Q58" s="507" t="s">
        <v>75</v>
      </c>
      <c r="R58" s="510" t="s">
        <v>1963</v>
      </c>
      <c r="S58" s="510" t="s">
        <v>1975</v>
      </c>
      <c r="T58" s="459" t="s">
        <v>1771</v>
      </c>
      <c r="U58" s="511" t="s">
        <v>1976</v>
      </c>
      <c r="V58" s="472">
        <v>45747</v>
      </c>
      <c r="W58" s="459" t="s">
        <v>154</v>
      </c>
      <c r="X58" s="521" t="s">
        <v>638</v>
      </c>
      <c r="Y58" s="530"/>
      <c r="Z58" s="531"/>
    </row>
    <row r="59" spans="1:26" s="532" customFormat="1" ht="40.5" thickBot="1" x14ac:dyDescent="0.25">
      <c r="A59" s="634"/>
      <c r="B59" s="477" t="s">
        <v>113</v>
      </c>
      <c r="C59" s="460">
        <v>29</v>
      </c>
      <c r="D59" s="358" t="s">
        <v>1977</v>
      </c>
      <c r="E59" s="268" t="s">
        <v>1978</v>
      </c>
      <c r="F59" s="536" t="s">
        <v>1937</v>
      </c>
      <c r="G59" s="268" t="s">
        <v>53</v>
      </c>
      <c r="H59" s="536" t="s">
        <v>1938</v>
      </c>
      <c r="I59" s="536" t="s">
        <v>671</v>
      </c>
      <c r="J59" s="268" t="s">
        <v>1033</v>
      </c>
      <c r="K59" s="268" t="s">
        <v>1957</v>
      </c>
      <c r="L59" s="342" t="s">
        <v>1809</v>
      </c>
      <c r="M59" s="506" t="s">
        <v>1979</v>
      </c>
      <c r="N59" s="466">
        <v>4</v>
      </c>
      <c r="O59" s="467" t="s">
        <v>81</v>
      </c>
      <c r="P59" s="468" t="s">
        <v>20</v>
      </c>
      <c r="Q59" s="507" t="s">
        <v>75</v>
      </c>
      <c r="R59" s="510" t="s">
        <v>1963</v>
      </c>
      <c r="S59" s="510" t="s">
        <v>1964</v>
      </c>
      <c r="T59" s="459" t="s">
        <v>1771</v>
      </c>
      <c r="U59" s="511" t="s">
        <v>1681</v>
      </c>
      <c r="V59" s="472">
        <v>45747</v>
      </c>
      <c r="W59" s="459" t="s">
        <v>154</v>
      </c>
      <c r="X59" s="521" t="s">
        <v>638</v>
      </c>
      <c r="Y59" s="530"/>
      <c r="Z59" s="531"/>
    </row>
    <row r="60" spans="1:26" s="532" customFormat="1" ht="42" customHeight="1" thickBot="1" x14ac:dyDescent="0.25">
      <c r="A60" s="539" t="s">
        <v>1980</v>
      </c>
      <c r="B60" s="459" t="s">
        <v>113</v>
      </c>
      <c r="C60" s="460">
        <v>30</v>
      </c>
      <c r="D60" s="358" t="s">
        <v>1981</v>
      </c>
      <c r="E60" s="459" t="s">
        <v>1982</v>
      </c>
      <c r="F60" s="317" t="s">
        <v>282</v>
      </c>
      <c r="G60" s="459" t="s">
        <v>53</v>
      </c>
      <c r="H60" s="358" t="s">
        <v>1983</v>
      </c>
      <c r="I60" s="317" t="s">
        <v>671</v>
      </c>
      <c r="J60" s="459" t="s">
        <v>1033</v>
      </c>
      <c r="K60" s="459" t="s">
        <v>672</v>
      </c>
      <c r="L60" s="478" t="s">
        <v>1809</v>
      </c>
      <c r="M60" s="506" t="s">
        <v>1984</v>
      </c>
      <c r="N60" s="466">
        <v>4</v>
      </c>
      <c r="O60" s="467" t="s">
        <v>81</v>
      </c>
      <c r="P60" s="468" t="s">
        <v>20</v>
      </c>
      <c r="Q60" s="507" t="s">
        <v>75</v>
      </c>
      <c r="R60" s="510" t="s">
        <v>1963</v>
      </c>
      <c r="S60" s="510" t="s">
        <v>1985</v>
      </c>
      <c r="T60" s="459" t="s">
        <v>1771</v>
      </c>
      <c r="U60" s="511" t="s">
        <v>1986</v>
      </c>
      <c r="V60" s="472">
        <v>45747</v>
      </c>
      <c r="W60" s="459" t="s">
        <v>154</v>
      </c>
      <c r="X60" s="521" t="s">
        <v>638</v>
      </c>
      <c r="Y60" s="530"/>
      <c r="Z60" s="531"/>
    </row>
    <row r="61" spans="1:26" s="532" customFormat="1" ht="71.25" customHeight="1" thickBot="1" x14ac:dyDescent="0.25">
      <c r="A61" s="632" t="s">
        <v>677</v>
      </c>
      <c r="B61" s="477" t="s">
        <v>113</v>
      </c>
      <c r="C61" s="460">
        <v>31</v>
      </c>
      <c r="D61" s="358" t="s">
        <v>240</v>
      </c>
      <c r="E61" s="459" t="s">
        <v>1987</v>
      </c>
      <c r="F61" s="317" t="s">
        <v>679</v>
      </c>
      <c r="G61" s="459" t="s">
        <v>53</v>
      </c>
      <c r="H61" s="358" t="s">
        <v>1988</v>
      </c>
      <c r="I61" s="317" t="s">
        <v>671</v>
      </c>
      <c r="J61" s="459" t="s">
        <v>1033</v>
      </c>
      <c r="K61" s="459" t="s">
        <v>672</v>
      </c>
      <c r="L61" s="478" t="s">
        <v>1809</v>
      </c>
      <c r="M61" s="506" t="s">
        <v>1989</v>
      </c>
      <c r="N61" s="466">
        <v>4</v>
      </c>
      <c r="O61" s="467" t="s">
        <v>81</v>
      </c>
      <c r="P61" s="468" t="s">
        <v>20</v>
      </c>
      <c r="Q61" s="507" t="s">
        <v>75</v>
      </c>
      <c r="R61" s="510" t="s">
        <v>1963</v>
      </c>
      <c r="S61" s="510" t="s">
        <v>1985</v>
      </c>
      <c r="T61" s="459" t="s">
        <v>1771</v>
      </c>
      <c r="U61" s="268" t="s">
        <v>1898</v>
      </c>
      <c r="V61" s="472">
        <v>45747</v>
      </c>
      <c r="W61" s="459" t="s">
        <v>154</v>
      </c>
      <c r="X61" s="521" t="s">
        <v>638</v>
      </c>
      <c r="Y61" s="530"/>
      <c r="Z61" s="531"/>
    </row>
    <row r="62" spans="1:26" s="532" customFormat="1" ht="69.75" customHeight="1" thickBot="1" x14ac:dyDescent="0.25">
      <c r="A62" s="633"/>
      <c r="B62" s="477" t="s">
        <v>113</v>
      </c>
      <c r="C62" s="460">
        <v>32</v>
      </c>
      <c r="D62" s="358" t="s">
        <v>1990</v>
      </c>
      <c r="E62" s="459" t="s">
        <v>1991</v>
      </c>
      <c r="F62" s="358" t="s">
        <v>1918</v>
      </c>
      <c r="G62" s="459" t="s">
        <v>53</v>
      </c>
      <c r="H62" s="320" t="s">
        <v>1992</v>
      </c>
      <c r="I62" s="363" t="s">
        <v>671</v>
      </c>
      <c r="J62" s="459" t="s">
        <v>1033</v>
      </c>
      <c r="K62" s="459" t="s">
        <v>672</v>
      </c>
      <c r="L62" s="478" t="s">
        <v>1809</v>
      </c>
      <c r="M62" s="506" t="s">
        <v>1993</v>
      </c>
      <c r="N62" s="466">
        <v>4</v>
      </c>
      <c r="O62" s="467" t="s">
        <v>81</v>
      </c>
      <c r="P62" s="468" t="s">
        <v>20</v>
      </c>
      <c r="Q62" s="507" t="s">
        <v>75</v>
      </c>
      <c r="R62" s="510" t="s">
        <v>1963</v>
      </c>
      <c r="S62" s="510" t="s">
        <v>1985</v>
      </c>
      <c r="T62" s="459" t="s">
        <v>1771</v>
      </c>
      <c r="U62" s="268" t="s">
        <v>1898</v>
      </c>
      <c r="V62" s="472">
        <v>45747</v>
      </c>
      <c r="W62" s="459" t="s">
        <v>154</v>
      </c>
      <c r="X62" s="521" t="s">
        <v>638</v>
      </c>
      <c r="Y62" s="530"/>
      <c r="Z62" s="531"/>
    </row>
    <row r="63" spans="1:26" s="532" customFormat="1" ht="57" customHeight="1" thickBot="1" x14ac:dyDescent="0.25">
      <c r="A63" s="634"/>
      <c r="B63" s="477" t="s">
        <v>113</v>
      </c>
      <c r="C63" s="460">
        <v>33</v>
      </c>
      <c r="D63" s="358" t="s">
        <v>685</v>
      </c>
      <c r="E63" s="459" t="s">
        <v>1994</v>
      </c>
      <c r="F63" s="358" t="s">
        <v>1995</v>
      </c>
      <c r="G63" s="459" t="s">
        <v>53</v>
      </c>
      <c r="H63" s="320" t="s">
        <v>1996</v>
      </c>
      <c r="I63" s="363" t="s">
        <v>671</v>
      </c>
      <c r="J63" s="459" t="s">
        <v>1033</v>
      </c>
      <c r="K63" s="459" t="s">
        <v>672</v>
      </c>
      <c r="L63" s="478" t="s">
        <v>1809</v>
      </c>
      <c r="M63" s="506" t="s">
        <v>1993</v>
      </c>
      <c r="N63" s="466">
        <v>4</v>
      </c>
      <c r="O63" s="467" t="s">
        <v>81</v>
      </c>
      <c r="P63" s="468" t="s">
        <v>20</v>
      </c>
      <c r="Q63" s="507" t="s">
        <v>75</v>
      </c>
      <c r="R63" s="510" t="s">
        <v>1963</v>
      </c>
      <c r="S63" s="510" t="s">
        <v>1985</v>
      </c>
      <c r="T63" s="459" t="s">
        <v>1771</v>
      </c>
      <c r="U63" s="268" t="s">
        <v>1898</v>
      </c>
      <c r="V63" s="472">
        <v>45747</v>
      </c>
      <c r="W63" s="459" t="s">
        <v>154</v>
      </c>
      <c r="X63" s="521" t="s">
        <v>638</v>
      </c>
      <c r="Y63" s="530"/>
      <c r="Z63" s="531"/>
    </row>
    <row r="64" spans="1:26" ht="91.15" customHeight="1" x14ac:dyDescent="0.35">
      <c r="A64" s="465" t="s">
        <v>1997</v>
      </c>
      <c r="B64" s="540" t="s">
        <v>22</v>
      </c>
      <c r="C64" s="465">
        <v>34</v>
      </c>
      <c r="D64" s="541" t="s">
        <v>1998</v>
      </c>
      <c r="E64" s="506" t="s">
        <v>1999</v>
      </c>
      <c r="F64" s="541" t="s">
        <v>2000</v>
      </c>
      <c r="G64" s="506" t="s">
        <v>53</v>
      </c>
      <c r="H64" s="541" t="s">
        <v>2001</v>
      </c>
      <c r="I64" s="542" t="s">
        <v>671</v>
      </c>
      <c r="J64" s="506" t="s">
        <v>2002</v>
      </c>
      <c r="K64" s="506" t="s">
        <v>672</v>
      </c>
      <c r="L64" s="489" t="s">
        <v>2003</v>
      </c>
      <c r="M64" s="506" t="s">
        <v>2004</v>
      </c>
      <c r="N64" s="543">
        <v>1</v>
      </c>
      <c r="O64" s="544" t="s">
        <v>81</v>
      </c>
      <c r="P64" s="545" t="s">
        <v>20</v>
      </c>
      <c r="Q64" s="520" t="s">
        <v>75</v>
      </c>
      <c r="R64" s="546" t="s">
        <v>2005</v>
      </c>
      <c r="S64" s="546" t="s">
        <v>1985</v>
      </c>
      <c r="T64" s="506" t="s">
        <v>2006</v>
      </c>
      <c r="U64" s="511" t="s">
        <v>2007</v>
      </c>
      <c r="V64" s="472">
        <v>45747</v>
      </c>
      <c r="W64" s="506" t="s">
        <v>1670</v>
      </c>
      <c r="X64" s="547" t="s">
        <v>638</v>
      </c>
    </row>
    <row r="65" spans="1:24" ht="41.5" customHeight="1" thickBot="1" x14ac:dyDescent="0.4">
      <c r="A65" s="548" t="s">
        <v>988</v>
      </c>
      <c r="B65" s="459" t="s">
        <v>113</v>
      </c>
      <c r="C65" s="548">
        <v>35</v>
      </c>
      <c r="D65" s="505" t="s">
        <v>989</v>
      </c>
      <c r="E65" s="506" t="s">
        <v>2008</v>
      </c>
      <c r="F65" s="547" t="s">
        <v>2009</v>
      </c>
      <c r="G65" s="506" t="s">
        <v>54</v>
      </c>
      <c r="H65" s="547" t="s">
        <v>2010</v>
      </c>
      <c r="I65" s="541" t="s">
        <v>671</v>
      </c>
      <c r="J65" s="549" t="s">
        <v>1314</v>
      </c>
      <c r="K65" s="549" t="s">
        <v>311</v>
      </c>
      <c r="L65" s="549" t="s">
        <v>2011</v>
      </c>
      <c r="M65" s="549" t="s">
        <v>2012</v>
      </c>
      <c r="N65" s="466">
        <v>5</v>
      </c>
      <c r="O65" s="466" t="s">
        <v>81</v>
      </c>
      <c r="P65" s="486" t="s">
        <v>19</v>
      </c>
      <c r="Q65" s="507" t="s">
        <v>75</v>
      </c>
      <c r="R65" s="527" t="s">
        <v>996</v>
      </c>
      <c r="S65" s="548" t="s">
        <v>997</v>
      </c>
      <c r="T65" s="548" t="s">
        <v>1316</v>
      </c>
      <c r="U65" s="527" t="s">
        <v>998</v>
      </c>
      <c r="V65" s="472">
        <v>45747</v>
      </c>
      <c r="W65" s="505" t="s">
        <v>154</v>
      </c>
      <c r="X65" s="487" t="s">
        <v>638</v>
      </c>
    </row>
    <row r="66" spans="1:24" ht="30.5" thickBot="1" x14ac:dyDescent="0.4">
      <c r="A66" s="459" t="s">
        <v>2013</v>
      </c>
      <c r="B66" s="459" t="s">
        <v>113</v>
      </c>
      <c r="C66" s="459">
        <v>36</v>
      </c>
      <c r="D66" s="358" t="s">
        <v>1892</v>
      </c>
      <c r="E66" s="459" t="s">
        <v>2014</v>
      </c>
      <c r="F66" s="358" t="s">
        <v>2015</v>
      </c>
      <c r="G66" s="459" t="s">
        <v>1188</v>
      </c>
      <c r="H66" s="358" t="s">
        <v>2016</v>
      </c>
      <c r="I66" s="358" t="s">
        <v>671</v>
      </c>
      <c r="J66" s="459" t="s">
        <v>2002</v>
      </c>
      <c r="K66" s="505" t="s">
        <v>672</v>
      </c>
      <c r="L66" s="505" t="s">
        <v>2017</v>
      </c>
      <c r="M66" s="459" t="s">
        <v>1993</v>
      </c>
      <c r="N66" s="466">
        <v>5</v>
      </c>
      <c r="O66" s="466" t="s">
        <v>81</v>
      </c>
      <c r="P66" s="468" t="s">
        <v>20</v>
      </c>
      <c r="Q66" s="507" t="s">
        <v>75</v>
      </c>
      <c r="R66" s="527" t="s">
        <v>996</v>
      </c>
      <c r="S66" s="510" t="s">
        <v>1985</v>
      </c>
      <c r="T66" s="459" t="s">
        <v>2006</v>
      </c>
      <c r="U66" s="527" t="s">
        <v>998</v>
      </c>
      <c r="V66" s="472">
        <v>45747</v>
      </c>
      <c r="W66" s="505" t="s">
        <v>1670</v>
      </c>
      <c r="X66" s="487" t="s">
        <v>638</v>
      </c>
    </row>
    <row r="67" spans="1:24" x14ac:dyDescent="0.35">
      <c r="A67" s="465"/>
      <c r="K67" s="1"/>
    </row>
    <row r="68" spans="1:24" x14ac:dyDescent="0.35">
      <c r="K68" s="1"/>
    </row>
    <row r="69" spans="1:24" x14ac:dyDescent="0.35">
      <c r="B69" s="138"/>
      <c r="K69" s="1"/>
    </row>
    <row r="70" spans="1:24" x14ac:dyDescent="0.35">
      <c r="K70" s="1"/>
    </row>
    <row r="71" spans="1:24" x14ac:dyDescent="0.35">
      <c r="K71" s="1"/>
    </row>
    <row r="72" spans="1:24" x14ac:dyDescent="0.35">
      <c r="K72" s="1"/>
    </row>
    <row r="73" spans="1:24" x14ac:dyDescent="0.35">
      <c r="K73" s="1"/>
    </row>
    <row r="74" spans="1:24" x14ac:dyDescent="0.35">
      <c r="K74" s="1"/>
    </row>
    <row r="75" spans="1:24" x14ac:dyDescent="0.35">
      <c r="K75" s="1"/>
    </row>
    <row r="76" spans="1:24" x14ac:dyDescent="0.35">
      <c r="K76" s="1"/>
    </row>
    <row r="77" spans="1:24" x14ac:dyDescent="0.35">
      <c r="K77" s="1"/>
    </row>
    <row r="78" spans="1:24" x14ac:dyDescent="0.35">
      <c r="K78" s="1"/>
    </row>
    <row r="79" spans="1:24" x14ac:dyDescent="0.35">
      <c r="K79" s="1"/>
    </row>
    <row r="80" spans="1:24" x14ac:dyDescent="0.35">
      <c r="K80" s="1"/>
    </row>
    <row r="81" spans="11:11" x14ac:dyDescent="0.35">
      <c r="K81" s="1"/>
    </row>
    <row r="82" spans="11:11" x14ac:dyDescent="0.35">
      <c r="K82" s="1"/>
    </row>
    <row r="83" spans="11:11" x14ac:dyDescent="0.35">
      <c r="K83" s="1"/>
    </row>
    <row r="84" spans="11:11" x14ac:dyDescent="0.35">
      <c r="K84" s="1"/>
    </row>
    <row r="85" spans="11:11" x14ac:dyDescent="0.35">
      <c r="K85" s="1"/>
    </row>
    <row r="86" spans="11:11" x14ac:dyDescent="0.35">
      <c r="K86" s="1"/>
    </row>
    <row r="87" spans="11:11" x14ac:dyDescent="0.35">
      <c r="K87" s="1"/>
    </row>
    <row r="88" spans="11:11" x14ac:dyDescent="0.35">
      <c r="K88" s="1"/>
    </row>
    <row r="89" spans="11:11" x14ac:dyDescent="0.35">
      <c r="K89" s="1"/>
    </row>
    <row r="90" spans="11:11" x14ac:dyDescent="0.35">
      <c r="K90" s="1"/>
    </row>
    <row r="91" spans="11:11" x14ac:dyDescent="0.35">
      <c r="K91" s="1"/>
    </row>
    <row r="92" spans="11:11" x14ac:dyDescent="0.35">
      <c r="K92" s="1"/>
    </row>
    <row r="93" spans="11:11" x14ac:dyDescent="0.35">
      <c r="K93" s="1"/>
    </row>
    <row r="94" spans="11:11" x14ac:dyDescent="0.35">
      <c r="K94" s="1"/>
    </row>
    <row r="95" spans="11:11" x14ac:dyDescent="0.35">
      <c r="K95" s="1"/>
    </row>
    <row r="96" spans="11:11" x14ac:dyDescent="0.35">
      <c r="K96" s="1"/>
    </row>
    <row r="97" spans="11:11" x14ac:dyDescent="0.35">
      <c r="K97" s="1"/>
    </row>
  </sheetData>
  <mergeCells count="26">
    <mergeCell ref="A10:X10"/>
    <mergeCell ref="A3:X3"/>
    <mergeCell ref="B4:I4"/>
    <mergeCell ref="K4:N4"/>
    <mergeCell ref="O4:T4"/>
    <mergeCell ref="A5:X5"/>
    <mergeCell ref="A6:A9"/>
    <mergeCell ref="B6:I9"/>
    <mergeCell ref="J6:J9"/>
    <mergeCell ref="K6:L9"/>
    <mergeCell ref="M6:N9"/>
    <mergeCell ref="O6:R6"/>
    <mergeCell ref="S6:V9"/>
    <mergeCell ref="O7:R7"/>
    <mergeCell ref="O8:R8"/>
    <mergeCell ref="O9:R9"/>
    <mergeCell ref="AF18:AJ18"/>
    <mergeCell ref="A30:A32"/>
    <mergeCell ref="A33:A34"/>
    <mergeCell ref="A39:A40"/>
    <mergeCell ref="A43:A46"/>
    <mergeCell ref="A48:A51"/>
    <mergeCell ref="A52:A53"/>
    <mergeCell ref="A56:A59"/>
    <mergeCell ref="A61:A63"/>
    <mergeCell ref="P11:P12"/>
  </mergeCells>
  <dataValidations count="8">
    <dataValidation type="list" allowBlank="1" showErrorMessage="1" promptTitle="Risk control effectiveness" prompt="_x000a_" sqref="Q13:Q66" xr:uid="{58A00850-2D17-4B52-B260-BC1399118EC7}">
      <formula1>$AQ$6:$AQ$9</formula1>
    </dataValidation>
    <dataValidation type="list" allowBlank="1" showInputMessage="1" showErrorMessage="1" promptTitle="Likelihood criteria" prompt="Please use criteria attached in th Likelihood criteria tab of this workbook" sqref="S43:S52 S54:S55" xr:uid="{F5CB77C7-ACA5-4B18-96AE-71F0E787BED3}">
      <formula1>$AP$6:$AP$9</formula1>
    </dataValidation>
    <dataValidation type="list" allowBlank="1" showInputMessage="1" showErrorMessage="1" promptTitle="Risk type" prompt="Select the risk catergory whether the risk has Safety or Health effects " sqref="G43:G47 G54:G65" xr:uid="{ACF8B404-9EE9-40BF-9E47-825977F6A62D}">
      <formula1>$AN$6:$AN$7</formula1>
    </dataValidation>
    <dataValidation type="list" allowBlank="1" showInputMessage="1" showErrorMessage="1" promptTitle="Consequence criteria" prompt="Please use the criteia attached on the consequence criteria tab in this Workbook" sqref="R43:R47" xr:uid="{DD614938-0BF9-4641-9913-1589309AE566}">
      <formula1>$AO$6:$AO$10</formula1>
    </dataValidation>
    <dataValidation type="list" allowBlank="1" showInputMessage="1" showErrorMessage="1" sqref="G48:G53 G13:G42" xr:uid="{4AE636A5-870D-4078-995D-050A6899584B}">
      <formula1>$AT$9:$AT$10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47" xr:uid="{EB7A489D-1A0C-4132-BAD9-7F067F0BE96B}">
      <formula1>$AR$6:$AR$8</formula1>
    </dataValidation>
    <dataValidation type="list" allowBlank="1" showInputMessage="1" showErrorMessage="1" sqref="B28:B65 B13:B26" xr:uid="{B7ADAD37-B8D1-48EE-A81C-AFAD7276C474}">
      <formula1>$AM$6:$AM$7</formula1>
    </dataValidation>
    <dataValidation type="list" allowBlank="1" showInputMessage="1" showErrorMessage="1" promptTitle="Risk control effectiveness" prompt="F= Fully effective_x000a_P=Partially effective_x000a_I=Ineffective_x000a_Ti=Totally ineffectve_x000a_N=None_x000a_" sqref="U61:U63 U42:U46 W43:W47" xr:uid="{374F923D-48E4-4BD4-880E-90D984931649}">
      <formula1>$AQ$6:$AQ$9</formula1>
    </dataValidation>
  </dataValidations>
  <hyperlinks>
    <hyperlink ref="A26" r:id="rId1" xr:uid="{41D5C481-6D26-4427-B4EC-F8630D95CEE2}"/>
    <hyperlink ref="A27" r:id="rId2" xr:uid="{3CD76B8A-12AC-4535-9938-A585BE9EC4C6}"/>
    <hyperlink ref="A28" r:id="rId3" xr:uid="{FF017D00-2D55-409F-85A2-FE7BFCF1102F}"/>
    <hyperlink ref="A30" r:id="rId4" xr:uid="{E6EB5E58-6DED-46A6-A3E8-C4EF71A744E2}"/>
    <hyperlink ref="A33" r:id="rId5" xr:uid="{CAC8F1E3-2ADC-43D1-AC61-4FDD57C29F13}"/>
    <hyperlink ref="A35" r:id="rId6" xr:uid="{17FA3B61-DAAE-4F7C-AB05-CC0EE7FB73EC}"/>
    <hyperlink ref="A36" r:id="rId7" display="Emergemcy incidents" xr:uid="{E01D68C6-691A-4A92-AA10-8831C4E6DFD6}"/>
    <hyperlink ref="A37" r:id="rId8" xr:uid="{EED614F6-315A-423E-A105-7A6EDFE627D0}"/>
    <hyperlink ref="A38" r:id="rId9" xr:uid="{793C2F14-70A5-4ED0-BA65-B3344F042C66}"/>
    <hyperlink ref="A39" r:id="rId10" xr:uid="{EF41FF7D-82AA-4154-A66B-8A5F51ADDDBF}"/>
    <hyperlink ref="A41" r:id="rId11" xr:uid="{93ACA780-8DDE-4D6C-89A0-3972DD59FD06}"/>
    <hyperlink ref="A42" r:id="rId12" xr:uid="{3EE09ABB-95D7-4AF5-AF4F-D1E6F180D0FE}"/>
    <hyperlink ref="A48" r:id="rId13" display="Electrical Maintenance:  Ligting Maintenance                     " xr:uid="{D432583C-B129-4D5F-928B-8A6BDDE7F293}"/>
    <hyperlink ref="A52" r:id="rId14" xr:uid="{4ED037A8-52BA-4296-961C-5EB376AB460E}"/>
    <hyperlink ref="A54" r:id="rId15" xr:uid="{1F2AF3B8-B7E5-44DF-9372-9B75C695B627}"/>
    <hyperlink ref="A56" r:id="rId16" xr:uid="{0CC50E09-1A61-488C-8BDB-91F5CAE53942}"/>
    <hyperlink ref="A60" r:id="rId17" xr:uid="{DB9F439D-7FBD-4E04-ABF0-7273F3FE1EE9}"/>
    <hyperlink ref="A61" r:id="rId18" xr:uid="{04C48912-CDE0-42BD-A2B1-713B0B78BF31}"/>
  </hyperlinks>
  <pageMargins left="0.23622047244094491" right="0.23622047244094491" top="0.74803149606299213" bottom="0.74803149606299213" header="0.31496062992125984" footer="0.31496062992125984"/>
  <pageSetup paperSize="8" scale="28" fitToHeight="2" orientation="landscape"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DA0F-B909-4881-8524-0C007849287D}">
  <dimension ref="A1:AB225"/>
  <sheetViews>
    <sheetView topLeftCell="I1" zoomScale="75" zoomScaleNormal="75" workbookViewId="0">
      <selection activeCell="J10" sqref="J10"/>
    </sheetView>
  </sheetViews>
  <sheetFormatPr defaultRowHeight="14.5" x14ac:dyDescent="0.35"/>
  <cols>
    <col min="1" max="1" width="29.7265625" customWidth="1"/>
    <col min="2" max="2" width="24" customWidth="1"/>
    <col min="3" max="3" width="8.26953125" style="138" customWidth="1"/>
    <col min="4" max="4" width="32" customWidth="1"/>
    <col min="5" max="5" width="7.453125" style="138" customWidth="1"/>
    <col min="6" max="6" width="32.54296875" style="137" customWidth="1"/>
    <col min="7" max="7" width="9.1796875" customWidth="1"/>
    <col min="8" max="8" width="31.453125" style="137" customWidth="1"/>
    <col min="9" max="9" width="21.54296875" style="137" customWidth="1"/>
    <col min="10" max="10" width="22.7265625" style="137" customWidth="1"/>
    <col min="11" max="11" width="28.26953125" style="411" customWidth="1"/>
    <col min="12" max="12" width="26" style="374" customWidth="1"/>
    <col min="13" max="13" width="41" style="374"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374"/>
    </row>
    <row r="2" spans="1:28" ht="15.75" customHeight="1" x14ac:dyDescent="0.35">
      <c r="K2" s="374"/>
    </row>
    <row r="3" spans="1:28" ht="18.5" x14ac:dyDescent="0.45">
      <c r="A3" s="596" t="s">
        <v>1613</v>
      </c>
      <c r="B3" s="597"/>
      <c r="C3" s="597"/>
      <c r="D3" s="597"/>
      <c r="E3" s="597"/>
      <c r="F3" s="597"/>
      <c r="G3" s="597"/>
      <c r="H3" s="597"/>
      <c r="I3" s="597"/>
      <c r="J3" s="597"/>
      <c r="K3" s="597"/>
      <c r="L3" s="597"/>
      <c r="M3" s="597"/>
      <c r="N3" s="597"/>
      <c r="O3" s="597"/>
      <c r="P3" s="597"/>
      <c r="Q3" s="597"/>
      <c r="R3" s="597"/>
      <c r="S3" s="597"/>
      <c r="T3" s="597"/>
      <c r="U3" s="597"/>
      <c r="V3" s="597"/>
      <c r="W3" s="597"/>
      <c r="X3" s="598"/>
    </row>
    <row r="4" spans="1:28" ht="63.75" customHeight="1" x14ac:dyDescent="0.35">
      <c r="A4" s="83" t="s">
        <v>64</v>
      </c>
      <c r="B4" s="665" t="s">
        <v>1614</v>
      </c>
      <c r="C4" s="666"/>
      <c r="D4" s="666"/>
      <c r="E4" s="666"/>
      <c r="F4" s="666"/>
      <c r="G4" s="666"/>
      <c r="H4" s="666"/>
      <c r="I4" s="667"/>
      <c r="J4" s="412" t="s">
        <v>65</v>
      </c>
      <c r="K4" s="602" t="s">
        <v>1356</v>
      </c>
      <c r="L4" s="603"/>
      <c r="M4" s="603"/>
      <c r="N4" s="604"/>
      <c r="O4" s="668"/>
      <c r="P4" s="668"/>
      <c r="Q4" s="668"/>
      <c r="R4" s="668"/>
      <c r="S4" s="668"/>
      <c r="T4" s="668"/>
      <c r="U4" s="84" t="s">
        <v>72</v>
      </c>
      <c r="V4" s="413" t="s">
        <v>1615</v>
      </c>
      <c r="W4" s="85" t="s">
        <v>117</v>
      </c>
      <c r="X4" s="142" t="s">
        <v>116</v>
      </c>
      <c r="Z4" s="1"/>
      <c r="AA4" s="1"/>
      <c r="AB4" s="1"/>
    </row>
    <row r="5" spans="1:28" ht="9.75" customHeight="1" x14ac:dyDescent="0.35">
      <c r="A5" s="669"/>
      <c r="B5" s="669"/>
      <c r="C5" s="669"/>
      <c r="D5" s="669"/>
      <c r="E5" s="669"/>
      <c r="F5" s="669"/>
      <c r="G5" s="669"/>
      <c r="H5" s="669"/>
      <c r="I5" s="669"/>
      <c r="J5" s="669"/>
      <c r="K5" s="669"/>
      <c r="L5" s="669"/>
      <c r="M5" s="669"/>
      <c r="N5" s="669"/>
      <c r="O5" s="669"/>
      <c r="P5" s="669"/>
      <c r="Q5" s="669"/>
      <c r="R5" s="669"/>
      <c r="S5" s="669"/>
      <c r="T5" s="669"/>
      <c r="U5" s="669"/>
      <c r="V5" s="669"/>
      <c r="W5" s="669"/>
      <c r="X5" s="669"/>
      <c r="Z5" s="1"/>
      <c r="AA5" s="1"/>
      <c r="AB5" s="1"/>
    </row>
    <row r="6" spans="1:28" ht="30" customHeight="1" x14ac:dyDescent="0.45">
      <c r="A6" s="670" t="s">
        <v>1</v>
      </c>
      <c r="B6" s="672" t="s">
        <v>1616</v>
      </c>
      <c r="C6" s="673"/>
      <c r="D6" s="673"/>
      <c r="E6" s="673"/>
      <c r="F6" s="673"/>
      <c r="G6" s="673"/>
      <c r="H6" s="673"/>
      <c r="I6" s="674"/>
      <c r="J6" s="678" t="s">
        <v>2</v>
      </c>
      <c r="K6" s="680" t="s">
        <v>1617</v>
      </c>
      <c r="L6" s="680"/>
      <c r="M6" s="681" t="s">
        <v>56</v>
      </c>
      <c r="N6" s="682"/>
      <c r="O6" s="654" t="s">
        <v>1618</v>
      </c>
      <c r="P6" s="654"/>
      <c r="Q6" s="654"/>
      <c r="R6" s="654"/>
      <c r="S6" s="655"/>
      <c r="T6" s="656"/>
      <c r="U6" s="656"/>
      <c r="V6" s="657"/>
      <c r="W6" s="82" t="s">
        <v>66</v>
      </c>
      <c r="X6" s="377" t="s">
        <v>1361</v>
      </c>
      <c r="Z6" s="1"/>
      <c r="AA6" s="1"/>
      <c r="AB6" s="1"/>
    </row>
    <row r="7" spans="1:28" ht="30.75" customHeight="1" x14ac:dyDescent="0.35">
      <c r="A7" s="671"/>
      <c r="B7" s="675"/>
      <c r="C7" s="676"/>
      <c r="D7" s="676"/>
      <c r="E7" s="676"/>
      <c r="F7" s="676"/>
      <c r="G7" s="676"/>
      <c r="H7" s="676"/>
      <c r="I7" s="677"/>
      <c r="J7" s="679"/>
      <c r="K7" s="680"/>
      <c r="L7" s="680"/>
      <c r="M7" s="683"/>
      <c r="N7" s="684"/>
      <c r="O7" s="654" t="s">
        <v>1619</v>
      </c>
      <c r="P7" s="654"/>
      <c r="Q7" s="654"/>
      <c r="R7" s="654"/>
      <c r="S7" s="658"/>
      <c r="T7" s="659"/>
      <c r="U7" s="659"/>
      <c r="V7" s="660"/>
      <c r="W7" s="82" t="s">
        <v>118</v>
      </c>
      <c r="X7" s="102">
        <v>6</v>
      </c>
      <c r="Z7" s="1"/>
      <c r="AA7" s="1"/>
      <c r="AB7" s="1"/>
    </row>
    <row r="8" spans="1:28" ht="30.75" customHeight="1" x14ac:dyDescent="0.35">
      <c r="A8" s="671"/>
      <c r="B8" s="675"/>
      <c r="C8" s="676"/>
      <c r="D8" s="676"/>
      <c r="E8" s="676"/>
      <c r="F8" s="676"/>
      <c r="G8" s="676"/>
      <c r="H8" s="676"/>
      <c r="I8" s="677"/>
      <c r="J8" s="679"/>
      <c r="K8" s="680"/>
      <c r="L8" s="680"/>
      <c r="M8" s="683"/>
      <c r="N8" s="684"/>
      <c r="O8" s="654" t="s">
        <v>1620</v>
      </c>
      <c r="P8" s="654"/>
      <c r="Q8" s="654"/>
      <c r="R8" s="654"/>
      <c r="S8" s="658"/>
      <c r="T8" s="659"/>
      <c r="U8" s="659"/>
      <c r="V8" s="660"/>
      <c r="W8" s="82" t="s">
        <v>119</v>
      </c>
      <c r="X8" s="103">
        <v>46507</v>
      </c>
      <c r="Z8" s="1"/>
      <c r="AA8" s="1"/>
      <c r="AB8" s="1"/>
    </row>
    <row r="9" spans="1:28" ht="15.75" customHeight="1" thickBot="1" x14ac:dyDescent="0.4">
      <c r="A9" s="661" t="s">
        <v>52</v>
      </c>
      <c r="B9" s="662"/>
      <c r="C9" s="662"/>
      <c r="D9" s="662"/>
      <c r="E9" s="662"/>
      <c r="F9" s="662"/>
      <c r="G9" s="662"/>
      <c r="H9" s="662"/>
      <c r="I9" s="662"/>
      <c r="J9" s="662"/>
      <c r="K9" s="662"/>
      <c r="L9" s="662"/>
      <c r="M9" s="662"/>
      <c r="N9" s="662"/>
      <c r="O9" s="662"/>
      <c r="P9" s="662"/>
      <c r="Q9" s="662"/>
      <c r="R9" s="662"/>
      <c r="S9" s="662"/>
      <c r="T9" s="662"/>
      <c r="U9" s="662"/>
      <c r="V9" s="662"/>
      <c r="W9" s="662"/>
      <c r="X9" s="662"/>
      <c r="Z9" s="1"/>
      <c r="AA9" s="1"/>
      <c r="AB9" s="1"/>
    </row>
    <row r="10" spans="1:28" ht="78" customHeight="1" x14ac:dyDescent="0.35">
      <c r="A10" s="39" t="s">
        <v>122</v>
      </c>
      <c r="B10" s="41" t="s">
        <v>123</v>
      </c>
      <c r="C10" s="41" t="s">
        <v>124</v>
      </c>
      <c r="D10" s="414" t="s">
        <v>132</v>
      </c>
      <c r="E10" s="41" t="s">
        <v>125</v>
      </c>
      <c r="F10" s="415" t="s">
        <v>133</v>
      </c>
      <c r="G10" s="41" t="s">
        <v>126</v>
      </c>
      <c r="H10" s="416" t="s">
        <v>128</v>
      </c>
      <c r="I10" s="417" t="s">
        <v>129</v>
      </c>
      <c r="J10" s="418" t="s">
        <v>14</v>
      </c>
      <c r="K10" s="418" t="s">
        <v>130</v>
      </c>
      <c r="L10" s="418" t="s">
        <v>131</v>
      </c>
      <c r="M10" s="419" t="s">
        <v>3</v>
      </c>
      <c r="N10" s="51" t="s">
        <v>0</v>
      </c>
      <c r="O10" s="52"/>
      <c r="P10" s="663" t="s">
        <v>4</v>
      </c>
      <c r="Q10" s="44"/>
      <c r="R10" s="420" t="s">
        <v>121</v>
      </c>
      <c r="S10" s="45" t="s">
        <v>5</v>
      </c>
      <c r="T10" s="46" t="s">
        <v>6</v>
      </c>
      <c r="U10" s="47" t="s">
        <v>7</v>
      </c>
      <c r="V10" s="48" t="s">
        <v>71</v>
      </c>
      <c r="W10" s="48" t="s">
        <v>8</v>
      </c>
      <c r="X10" s="47" t="s">
        <v>114</v>
      </c>
      <c r="Z10" s="1"/>
      <c r="AA10" s="1"/>
      <c r="AB10" s="1"/>
    </row>
    <row r="11" spans="1:28" s="20" customFormat="1" ht="156" customHeight="1" x14ac:dyDescent="0.25">
      <c r="A11" s="24" t="s">
        <v>48</v>
      </c>
      <c r="B11" s="87" t="s">
        <v>127</v>
      </c>
      <c r="C11" s="30" t="s">
        <v>9</v>
      </c>
      <c r="D11" s="421" t="s">
        <v>69</v>
      </c>
      <c r="E11" s="25" t="s">
        <v>9</v>
      </c>
      <c r="F11" s="27" t="s">
        <v>67</v>
      </c>
      <c r="G11" s="29" t="s">
        <v>16</v>
      </c>
      <c r="H11" s="87" t="s">
        <v>11</v>
      </c>
      <c r="I11" s="422" t="s">
        <v>68</v>
      </c>
      <c r="J11" s="27" t="s">
        <v>10</v>
      </c>
      <c r="K11" s="423" t="s">
        <v>15</v>
      </c>
      <c r="L11" s="424" t="s">
        <v>70</v>
      </c>
      <c r="M11" s="27" t="s">
        <v>115</v>
      </c>
      <c r="N11" s="38" t="s">
        <v>18</v>
      </c>
      <c r="O11" s="37" t="s">
        <v>12</v>
      </c>
      <c r="P11" s="664"/>
      <c r="Q11" s="31" t="s">
        <v>51</v>
      </c>
      <c r="R11" s="32" t="s">
        <v>135</v>
      </c>
      <c r="S11" s="33" t="s">
        <v>49</v>
      </c>
      <c r="T11" s="34" t="s">
        <v>136</v>
      </c>
      <c r="U11" s="35" t="s">
        <v>13</v>
      </c>
      <c r="V11" s="36" t="s">
        <v>137</v>
      </c>
      <c r="W11" s="36" t="s">
        <v>138</v>
      </c>
      <c r="X11" s="35" t="s">
        <v>134</v>
      </c>
      <c r="Z11" s="19"/>
      <c r="AA11" s="19"/>
      <c r="AB11" s="19"/>
    </row>
    <row r="12" spans="1:28" ht="63.75" customHeight="1" x14ac:dyDescent="0.35">
      <c r="A12" s="651" t="s">
        <v>1364</v>
      </c>
      <c r="B12" s="6" t="s">
        <v>22</v>
      </c>
      <c r="C12" s="2">
        <v>1</v>
      </c>
      <c r="D12" s="425" t="s">
        <v>626</v>
      </c>
      <c r="E12" s="426">
        <v>1</v>
      </c>
      <c r="F12" s="427" t="s">
        <v>1365</v>
      </c>
      <c r="G12" s="426" t="s">
        <v>53</v>
      </c>
      <c r="H12" s="427" t="s">
        <v>1366</v>
      </c>
      <c r="I12" s="428" t="s">
        <v>694</v>
      </c>
      <c r="J12" s="427" t="s">
        <v>1367</v>
      </c>
      <c r="K12" s="427" t="s">
        <v>630</v>
      </c>
      <c r="L12" s="427" t="s">
        <v>1368</v>
      </c>
      <c r="M12" s="427" t="s">
        <v>1369</v>
      </c>
      <c r="N12" s="426" t="s">
        <v>633</v>
      </c>
      <c r="O12" s="426" t="s">
        <v>80</v>
      </c>
      <c r="P12" s="426" t="s">
        <v>20</v>
      </c>
      <c r="Q12" s="429" t="s">
        <v>46</v>
      </c>
      <c r="R12" s="426" t="s">
        <v>1370</v>
      </c>
      <c r="S12" s="426" t="s">
        <v>1371</v>
      </c>
      <c r="T12" s="426" t="s">
        <v>636</v>
      </c>
      <c r="U12" s="426" t="s">
        <v>637</v>
      </c>
      <c r="V12" s="426" t="s">
        <v>638</v>
      </c>
      <c r="W12" s="426" t="s">
        <v>638</v>
      </c>
      <c r="X12" s="430" t="s">
        <v>638</v>
      </c>
      <c r="Y12" s="97"/>
      <c r="Z12" s="1"/>
      <c r="AA12" s="1"/>
      <c r="AB12" s="1"/>
    </row>
    <row r="13" spans="1:28" ht="102.75" customHeight="1" x14ac:dyDescent="0.35">
      <c r="A13" s="652"/>
      <c r="B13" s="6" t="s">
        <v>22</v>
      </c>
      <c r="C13" s="2">
        <v>2</v>
      </c>
      <c r="D13" s="425" t="s">
        <v>1372</v>
      </c>
      <c r="E13" s="426">
        <v>2</v>
      </c>
      <c r="F13" s="427" t="s">
        <v>1373</v>
      </c>
      <c r="G13" s="426" t="s">
        <v>53</v>
      </c>
      <c r="H13" s="427" t="s">
        <v>1374</v>
      </c>
      <c r="I13" s="427" t="s">
        <v>694</v>
      </c>
      <c r="J13" s="427" t="s">
        <v>1367</v>
      </c>
      <c r="K13" s="427" t="s">
        <v>651</v>
      </c>
      <c r="L13" s="401" t="s">
        <v>1375</v>
      </c>
      <c r="M13" s="427" t="s">
        <v>1621</v>
      </c>
      <c r="N13" s="426">
        <v>5</v>
      </c>
      <c r="O13" s="426" t="s">
        <v>80</v>
      </c>
      <c r="P13" s="426" t="s">
        <v>19</v>
      </c>
      <c r="Q13" s="429" t="s">
        <v>46</v>
      </c>
      <c r="R13" s="426" t="s">
        <v>1370</v>
      </c>
      <c r="S13" s="426" t="s">
        <v>635</v>
      </c>
      <c r="T13" s="426" t="s">
        <v>636</v>
      </c>
      <c r="U13" s="426" t="s">
        <v>637</v>
      </c>
      <c r="V13" s="426" t="s">
        <v>638</v>
      </c>
      <c r="W13" s="426" t="s">
        <v>638</v>
      </c>
      <c r="X13" s="430" t="s">
        <v>638</v>
      </c>
      <c r="Y13" s="97"/>
      <c r="Z13" s="1"/>
      <c r="AA13" s="1"/>
      <c r="AB13" s="1"/>
    </row>
    <row r="14" spans="1:28" ht="48.75" customHeight="1" x14ac:dyDescent="0.35">
      <c r="A14" s="652"/>
      <c r="B14" s="6" t="s">
        <v>22</v>
      </c>
      <c r="C14" s="2">
        <v>3</v>
      </c>
      <c r="D14" s="425" t="s">
        <v>1377</v>
      </c>
      <c r="E14" s="426">
        <v>3</v>
      </c>
      <c r="F14" s="428" t="s">
        <v>1378</v>
      </c>
      <c r="G14" s="426" t="s">
        <v>53</v>
      </c>
      <c r="H14" s="428" t="s">
        <v>1379</v>
      </c>
      <c r="I14" s="428" t="s">
        <v>694</v>
      </c>
      <c r="J14" s="427" t="s">
        <v>1367</v>
      </c>
      <c r="K14" s="427" t="s">
        <v>651</v>
      </c>
      <c r="L14" s="427" t="s">
        <v>1622</v>
      </c>
      <c r="M14" s="427" t="s">
        <v>1623</v>
      </c>
      <c r="N14" s="426">
        <v>5</v>
      </c>
      <c r="O14" s="426" t="s">
        <v>81</v>
      </c>
      <c r="P14" s="426" t="s">
        <v>19</v>
      </c>
      <c r="Q14" s="429" t="s">
        <v>46</v>
      </c>
      <c r="R14" s="426" t="s">
        <v>1370</v>
      </c>
      <c r="S14" s="426" t="s">
        <v>635</v>
      </c>
      <c r="T14" s="426" t="s">
        <v>636</v>
      </c>
      <c r="U14" s="426" t="s">
        <v>637</v>
      </c>
      <c r="V14" s="426" t="s">
        <v>638</v>
      </c>
      <c r="W14" s="426" t="s">
        <v>638</v>
      </c>
      <c r="X14" s="430" t="s">
        <v>638</v>
      </c>
      <c r="Y14" s="97"/>
      <c r="Z14" s="1"/>
      <c r="AA14" s="1"/>
      <c r="AB14" s="1"/>
    </row>
    <row r="15" spans="1:28" ht="42.75" customHeight="1" x14ac:dyDescent="0.35">
      <c r="A15" s="652"/>
      <c r="B15" s="6" t="s">
        <v>22</v>
      </c>
      <c r="C15" s="2">
        <v>4</v>
      </c>
      <c r="D15" s="425" t="s">
        <v>1382</v>
      </c>
      <c r="E15" s="426">
        <v>4</v>
      </c>
      <c r="F15" s="428" t="s">
        <v>1383</v>
      </c>
      <c r="G15" s="426" t="s">
        <v>54</v>
      </c>
      <c r="H15" s="428" t="s">
        <v>1384</v>
      </c>
      <c r="I15" s="428" t="s">
        <v>694</v>
      </c>
      <c r="J15" s="427" t="s">
        <v>1367</v>
      </c>
      <c r="K15" s="427" t="s">
        <v>656</v>
      </c>
      <c r="L15" s="427" t="s">
        <v>740</v>
      </c>
      <c r="M15" s="427" t="s">
        <v>1385</v>
      </c>
      <c r="N15" s="426" t="s">
        <v>633</v>
      </c>
      <c r="O15" s="426" t="s">
        <v>81</v>
      </c>
      <c r="P15" s="426" t="s">
        <v>20</v>
      </c>
      <c r="Q15" s="429" t="s">
        <v>46</v>
      </c>
      <c r="R15" s="426" t="s">
        <v>1370</v>
      </c>
      <c r="S15" s="426" t="s">
        <v>797</v>
      </c>
      <c r="T15" s="426" t="s">
        <v>636</v>
      </c>
      <c r="U15" s="426" t="s">
        <v>637</v>
      </c>
      <c r="V15" s="426" t="s">
        <v>638</v>
      </c>
      <c r="W15" s="426" t="s">
        <v>638</v>
      </c>
      <c r="X15" s="430" t="s">
        <v>638</v>
      </c>
      <c r="Y15" s="97"/>
      <c r="Z15" s="1"/>
      <c r="AA15" s="1"/>
      <c r="AB15" s="1"/>
    </row>
    <row r="16" spans="1:28" ht="55.5" customHeight="1" x14ac:dyDescent="0.35">
      <c r="A16" s="652"/>
      <c r="B16" s="6" t="s">
        <v>22</v>
      </c>
      <c r="C16" s="2">
        <v>5</v>
      </c>
      <c r="D16" s="425" t="s">
        <v>872</v>
      </c>
      <c r="E16" s="426">
        <v>5</v>
      </c>
      <c r="F16" s="428" t="s">
        <v>1386</v>
      </c>
      <c r="G16" s="426" t="s">
        <v>54</v>
      </c>
      <c r="H16" s="428" t="s">
        <v>1387</v>
      </c>
      <c r="I16" s="428" t="s">
        <v>694</v>
      </c>
      <c r="J16" s="427" t="s">
        <v>1367</v>
      </c>
      <c r="K16" s="427" t="s">
        <v>681</v>
      </c>
      <c r="L16" s="427" t="s">
        <v>873</v>
      </c>
      <c r="M16" s="427" t="s">
        <v>1388</v>
      </c>
      <c r="N16" s="426" t="s">
        <v>633</v>
      </c>
      <c r="O16" s="426" t="s">
        <v>81</v>
      </c>
      <c r="P16" s="426" t="s">
        <v>20</v>
      </c>
      <c r="Q16" s="429" t="s">
        <v>46</v>
      </c>
      <c r="R16" s="426" t="s">
        <v>1370</v>
      </c>
      <c r="S16" s="426" t="s">
        <v>797</v>
      </c>
      <c r="T16" s="426" t="s">
        <v>636</v>
      </c>
      <c r="U16" s="426" t="s">
        <v>637</v>
      </c>
      <c r="V16" s="426" t="s">
        <v>638</v>
      </c>
      <c r="W16" s="426" t="s">
        <v>638</v>
      </c>
      <c r="X16" s="430" t="s">
        <v>638</v>
      </c>
      <c r="Y16" s="97"/>
      <c r="Z16" s="1"/>
      <c r="AA16" s="1"/>
      <c r="AB16" s="1"/>
    </row>
    <row r="17" spans="1:28" ht="42.75" customHeight="1" x14ac:dyDescent="0.35">
      <c r="A17" s="652"/>
      <c r="B17" s="6" t="s">
        <v>22</v>
      </c>
      <c r="C17" s="2">
        <v>6</v>
      </c>
      <c r="D17" s="425" t="s">
        <v>878</v>
      </c>
      <c r="E17" s="426">
        <v>6</v>
      </c>
      <c r="F17" s="428" t="s">
        <v>1389</v>
      </c>
      <c r="G17" s="426" t="s">
        <v>54</v>
      </c>
      <c r="H17" s="428" t="s">
        <v>1390</v>
      </c>
      <c r="I17" s="428" t="s">
        <v>694</v>
      </c>
      <c r="J17" s="427" t="s">
        <v>1367</v>
      </c>
      <c r="K17" s="427" t="s">
        <v>1391</v>
      </c>
      <c r="L17" s="427" t="s">
        <v>1392</v>
      </c>
      <c r="M17" s="427" t="s">
        <v>1393</v>
      </c>
      <c r="N17" s="426" t="s">
        <v>647</v>
      </c>
      <c r="O17" s="426" t="s">
        <v>81</v>
      </c>
      <c r="P17" s="426" t="s">
        <v>20</v>
      </c>
      <c r="Q17" s="429" t="s">
        <v>46</v>
      </c>
      <c r="R17" s="426" t="s">
        <v>1370</v>
      </c>
      <c r="S17" s="426" t="s">
        <v>797</v>
      </c>
      <c r="T17" s="426" t="s">
        <v>636</v>
      </c>
      <c r="U17" s="429" t="s">
        <v>637</v>
      </c>
      <c r="V17" s="429" t="s">
        <v>638</v>
      </c>
      <c r="W17" s="429" t="s">
        <v>638</v>
      </c>
      <c r="X17" s="430" t="s">
        <v>638</v>
      </c>
      <c r="Y17" s="98"/>
      <c r="Z17" s="1"/>
      <c r="AA17" s="1"/>
      <c r="AB17" s="1"/>
    </row>
    <row r="18" spans="1:28" ht="66.75" customHeight="1" x14ac:dyDescent="0.35">
      <c r="A18" s="652"/>
      <c r="B18" s="6" t="s">
        <v>22</v>
      </c>
      <c r="C18" s="2">
        <v>7</v>
      </c>
      <c r="D18" s="425" t="s">
        <v>1394</v>
      </c>
      <c r="E18" s="426">
        <v>7</v>
      </c>
      <c r="F18" s="428" t="s">
        <v>1395</v>
      </c>
      <c r="G18" s="426" t="s">
        <v>54</v>
      </c>
      <c r="H18" s="428" t="s">
        <v>1396</v>
      </c>
      <c r="I18" s="428" t="s">
        <v>694</v>
      </c>
      <c r="J18" s="427" t="s">
        <v>1367</v>
      </c>
      <c r="K18" s="427" t="s">
        <v>672</v>
      </c>
      <c r="L18" s="427" t="s">
        <v>1397</v>
      </c>
      <c r="M18" s="427" t="s">
        <v>1398</v>
      </c>
      <c r="N18" s="426">
        <v>5</v>
      </c>
      <c r="O18" s="426" t="s">
        <v>82</v>
      </c>
      <c r="P18" s="426" t="s">
        <v>19</v>
      </c>
      <c r="Q18" s="429" t="s">
        <v>75</v>
      </c>
      <c r="R18" s="426" t="s">
        <v>1399</v>
      </c>
      <c r="S18" s="426" t="s">
        <v>797</v>
      </c>
      <c r="T18" s="426" t="s">
        <v>636</v>
      </c>
      <c r="U18" s="429" t="s">
        <v>637</v>
      </c>
      <c r="V18" s="429" t="s">
        <v>1510</v>
      </c>
      <c r="W18" s="429" t="s">
        <v>1511</v>
      </c>
      <c r="X18" s="430" t="s">
        <v>638</v>
      </c>
      <c r="Y18" s="98"/>
      <c r="Z18" s="1"/>
      <c r="AA18" s="1"/>
      <c r="AB18" s="1"/>
    </row>
    <row r="19" spans="1:28" ht="49.5" customHeight="1" x14ac:dyDescent="0.35">
      <c r="A19" s="652"/>
      <c r="B19" s="6" t="s">
        <v>22</v>
      </c>
      <c r="C19" s="2">
        <v>8</v>
      </c>
      <c r="D19" s="425" t="s">
        <v>1400</v>
      </c>
      <c r="E19" s="426">
        <v>8</v>
      </c>
      <c r="F19" s="428" t="s">
        <v>1401</v>
      </c>
      <c r="G19" s="426" t="s">
        <v>53</v>
      </c>
      <c r="H19" s="428" t="s">
        <v>1402</v>
      </c>
      <c r="I19" s="428" t="s">
        <v>694</v>
      </c>
      <c r="J19" s="427" t="s">
        <v>1367</v>
      </c>
      <c r="K19" s="427" t="s">
        <v>656</v>
      </c>
      <c r="L19" s="427" t="s">
        <v>1403</v>
      </c>
      <c r="M19" s="427" t="s">
        <v>1404</v>
      </c>
      <c r="N19" s="426">
        <v>2</v>
      </c>
      <c r="O19" s="426" t="s">
        <v>82</v>
      </c>
      <c r="P19" s="426" t="s">
        <v>20</v>
      </c>
      <c r="Q19" s="429" t="s">
        <v>46</v>
      </c>
      <c r="R19" s="426" t="s">
        <v>1370</v>
      </c>
      <c r="S19" s="426" t="s">
        <v>797</v>
      </c>
      <c r="T19" s="426" t="s">
        <v>636</v>
      </c>
      <c r="U19" s="429" t="s">
        <v>637</v>
      </c>
      <c r="V19" s="429" t="s">
        <v>638</v>
      </c>
      <c r="W19" s="429" t="s">
        <v>638</v>
      </c>
      <c r="X19" s="430" t="s">
        <v>638</v>
      </c>
      <c r="Y19" s="98"/>
      <c r="Z19" s="1"/>
      <c r="AA19" s="1"/>
      <c r="AB19" s="1"/>
    </row>
    <row r="20" spans="1:28" ht="40.5" customHeight="1" x14ac:dyDescent="0.35">
      <c r="A20" s="652"/>
      <c r="B20" s="6" t="s">
        <v>22</v>
      </c>
      <c r="C20" s="2">
        <v>9</v>
      </c>
      <c r="D20" s="425" t="s">
        <v>886</v>
      </c>
      <c r="E20" s="426">
        <v>9</v>
      </c>
      <c r="F20" s="428" t="s">
        <v>1401</v>
      </c>
      <c r="G20" s="426" t="s">
        <v>53</v>
      </c>
      <c r="H20" s="428" t="s">
        <v>1405</v>
      </c>
      <c r="I20" s="428" t="s">
        <v>694</v>
      </c>
      <c r="J20" s="427" t="s">
        <v>1367</v>
      </c>
      <c r="K20" s="427" t="s">
        <v>656</v>
      </c>
      <c r="L20" s="427" t="s">
        <v>1406</v>
      </c>
      <c r="M20" s="427" t="s">
        <v>1407</v>
      </c>
      <c r="N20" s="426" t="s">
        <v>639</v>
      </c>
      <c r="O20" s="426" t="s">
        <v>82</v>
      </c>
      <c r="P20" s="426" t="s">
        <v>20</v>
      </c>
      <c r="Q20" s="429" t="s">
        <v>46</v>
      </c>
      <c r="R20" s="426" t="s">
        <v>1370</v>
      </c>
      <c r="S20" s="426" t="s">
        <v>797</v>
      </c>
      <c r="T20" s="426" t="s">
        <v>636</v>
      </c>
      <c r="U20" s="429" t="s">
        <v>637</v>
      </c>
      <c r="V20" s="429" t="s">
        <v>638</v>
      </c>
      <c r="W20" s="429" t="s">
        <v>638</v>
      </c>
      <c r="X20" s="430" t="s">
        <v>638</v>
      </c>
      <c r="Y20" s="98"/>
      <c r="Z20" s="1"/>
      <c r="AA20" s="1"/>
      <c r="AB20" s="1"/>
    </row>
    <row r="21" spans="1:28" ht="74.25" customHeight="1" x14ac:dyDescent="0.35">
      <c r="A21" s="652"/>
      <c r="B21" s="6" t="s">
        <v>113</v>
      </c>
      <c r="C21" s="2">
        <v>10</v>
      </c>
      <c r="D21" s="425" t="s">
        <v>653</v>
      </c>
      <c r="E21" s="426">
        <v>10</v>
      </c>
      <c r="F21" s="428" t="s">
        <v>1408</v>
      </c>
      <c r="G21" s="426" t="s">
        <v>53</v>
      </c>
      <c r="H21" s="428" t="s">
        <v>1409</v>
      </c>
      <c r="I21" s="428" t="s">
        <v>694</v>
      </c>
      <c r="J21" s="427" t="s">
        <v>1367</v>
      </c>
      <c r="K21" s="427" t="s">
        <v>656</v>
      </c>
      <c r="L21" s="427" t="s">
        <v>1410</v>
      </c>
      <c r="M21" s="427" t="s">
        <v>1411</v>
      </c>
      <c r="N21" s="426" t="s">
        <v>633</v>
      </c>
      <c r="O21" s="426" t="s">
        <v>81</v>
      </c>
      <c r="P21" s="426" t="s">
        <v>20</v>
      </c>
      <c r="Q21" s="429" t="s">
        <v>46</v>
      </c>
      <c r="R21" s="426" t="s">
        <v>1370</v>
      </c>
      <c r="S21" s="426" t="s">
        <v>635</v>
      </c>
      <c r="T21" s="426" t="s">
        <v>636</v>
      </c>
      <c r="U21" s="429" t="s">
        <v>637</v>
      </c>
      <c r="V21" s="429" t="s">
        <v>638</v>
      </c>
      <c r="W21" s="429" t="s">
        <v>638</v>
      </c>
      <c r="X21" s="430" t="s">
        <v>638</v>
      </c>
      <c r="Y21" s="98"/>
      <c r="Z21" s="1"/>
      <c r="AA21" s="1"/>
      <c r="AB21" s="1"/>
    </row>
    <row r="22" spans="1:28" ht="66" customHeight="1" x14ac:dyDescent="0.35">
      <c r="A22" s="653"/>
      <c r="B22" s="6" t="s">
        <v>22</v>
      </c>
      <c r="C22" s="402">
        <v>11</v>
      </c>
      <c r="D22" s="403" t="s">
        <v>1412</v>
      </c>
      <c r="E22" s="404">
        <v>11</v>
      </c>
      <c r="F22" s="405" t="s">
        <v>1413</v>
      </c>
      <c r="G22" s="426" t="s">
        <v>53</v>
      </c>
      <c r="H22" s="405" t="s">
        <v>662</v>
      </c>
      <c r="I22" s="405" t="s">
        <v>694</v>
      </c>
      <c r="J22" s="405" t="s">
        <v>1367</v>
      </c>
      <c r="K22" s="405" t="s">
        <v>664</v>
      </c>
      <c r="L22" s="405" t="s">
        <v>1414</v>
      </c>
      <c r="M22" s="427" t="s">
        <v>1415</v>
      </c>
      <c r="N22" s="426" t="s">
        <v>659</v>
      </c>
      <c r="O22" s="426" t="s">
        <v>82</v>
      </c>
      <c r="P22" s="426" t="s">
        <v>19</v>
      </c>
      <c r="Q22" s="429" t="s">
        <v>75</v>
      </c>
      <c r="R22" s="426" t="s">
        <v>1416</v>
      </c>
      <c r="S22" s="426" t="s">
        <v>1417</v>
      </c>
      <c r="T22" s="426" t="s">
        <v>636</v>
      </c>
      <c r="U22" s="429" t="s">
        <v>637</v>
      </c>
      <c r="V22" s="429" t="s">
        <v>1510</v>
      </c>
      <c r="W22" s="429" t="s">
        <v>1511</v>
      </c>
      <c r="X22" s="406" t="s">
        <v>638</v>
      </c>
      <c r="Y22" s="99"/>
      <c r="Z22" s="1"/>
      <c r="AA22" s="1"/>
      <c r="AB22" s="1"/>
    </row>
    <row r="23" spans="1:28" ht="52" x14ac:dyDescent="0.35">
      <c r="A23" s="646" t="s">
        <v>1418</v>
      </c>
      <c r="B23" s="6" t="s">
        <v>113</v>
      </c>
      <c r="C23" s="407">
        <v>12</v>
      </c>
      <c r="D23" s="403" t="s">
        <v>240</v>
      </c>
      <c r="E23" s="407">
        <v>12</v>
      </c>
      <c r="F23" s="408" t="s">
        <v>1419</v>
      </c>
      <c r="G23" s="6" t="s">
        <v>53</v>
      </c>
      <c r="H23" s="408" t="s">
        <v>1420</v>
      </c>
      <c r="I23" s="408" t="s">
        <v>671</v>
      </c>
      <c r="J23" s="408" t="s">
        <v>1367</v>
      </c>
      <c r="K23" s="408" t="s">
        <v>681</v>
      </c>
      <c r="L23" s="408" t="s">
        <v>1421</v>
      </c>
      <c r="M23" s="7" t="s">
        <v>1624</v>
      </c>
      <c r="N23" s="2" t="s">
        <v>633</v>
      </c>
      <c r="O23" s="2" t="s">
        <v>81</v>
      </c>
      <c r="P23" s="6" t="s">
        <v>20</v>
      </c>
      <c r="Q23" s="3" t="s">
        <v>46</v>
      </c>
      <c r="R23" s="2" t="s">
        <v>1370</v>
      </c>
      <c r="S23" s="2" t="s">
        <v>683</v>
      </c>
      <c r="T23" s="6" t="s">
        <v>636</v>
      </c>
      <c r="U23" s="3" t="s">
        <v>637</v>
      </c>
      <c r="V23" s="3" t="s">
        <v>638</v>
      </c>
      <c r="W23" s="3" t="s">
        <v>638</v>
      </c>
      <c r="X23" s="223" t="s">
        <v>638</v>
      </c>
      <c r="Y23" s="99"/>
      <c r="Z23" s="1"/>
      <c r="AA23" s="1"/>
      <c r="AB23" s="1"/>
    </row>
    <row r="24" spans="1:28" ht="52" x14ac:dyDescent="0.35">
      <c r="A24" s="648"/>
      <c r="B24" s="6" t="s">
        <v>113</v>
      </c>
      <c r="C24" s="407">
        <v>13</v>
      </c>
      <c r="D24" s="403" t="s">
        <v>685</v>
      </c>
      <c r="E24" s="407">
        <v>13</v>
      </c>
      <c r="F24" s="408" t="s">
        <v>1423</v>
      </c>
      <c r="G24" s="6" t="s">
        <v>54</v>
      </c>
      <c r="H24" s="408" t="s">
        <v>687</v>
      </c>
      <c r="I24" s="408" t="s">
        <v>671</v>
      </c>
      <c r="J24" s="408" t="s">
        <v>1367</v>
      </c>
      <c r="K24" s="408" t="s">
        <v>644</v>
      </c>
      <c r="L24" s="408" t="s">
        <v>740</v>
      </c>
      <c r="M24" s="7" t="s">
        <v>1424</v>
      </c>
      <c r="N24" s="2" t="s">
        <v>647</v>
      </c>
      <c r="O24" s="2" t="s">
        <v>81</v>
      </c>
      <c r="P24" s="6" t="s">
        <v>20</v>
      </c>
      <c r="Q24" s="3" t="s">
        <v>46</v>
      </c>
      <c r="R24" s="2" t="s">
        <v>1370</v>
      </c>
      <c r="S24" s="2" t="s">
        <v>689</v>
      </c>
      <c r="T24" s="6" t="s">
        <v>636</v>
      </c>
      <c r="U24" s="3" t="s">
        <v>637</v>
      </c>
      <c r="V24" s="3" t="s">
        <v>638</v>
      </c>
      <c r="W24" s="3" t="s">
        <v>638</v>
      </c>
      <c r="X24" s="223" t="s">
        <v>638</v>
      </c>
      <c r="Y24" s="99"/>
      <c r="Z24" s="1"/>
      <c r="AA24" s="1"/>
      <c r="AB24" s="1"/>
    </row>
    <row r="25" spans="1:28" ht="52" x14ac:dyDescent="0.35">
      <c r="A25" s="646" t="s">
        <v>1625</v>
      </c>
      <c r="B25" s="6" t="s">
        <v>113</v>
      </c>
      <c r="C25" s="407">
        <v>14</v>
      </c>
      <c r="D25" s="403" t="s">
        <v>1426</v>
      </c>
      <c r="E25" s="407">
        <v>15</v>
      </c>
      <c r="F25" s="408" t="s">
        <v>701</v>
      </c>
      <c r="G25" s="6" t="s">
        <v>53</v>
      </c>
      <c r="H25" s="408" t="s">
        <v>1427</v>
      </c>
      <c r="I25" s="408" t="s">
        <v>694</v>
      </c>
      <c r="J25" s="408" t="s">
        <v>1367</v>
      </c>
      <c r="K25" s="408" t="s">
        <v>702</v>
      </c>
      <c r="L25" s="408" t="s">
        <v>1428</v>
      </c>
      <c r="M25" s="7" t="s">
        <v>1429</v>
      </c>
      <c r="N25" s="2" t="s">
        <v>659</v>
      </c>
      <c r="O25" s="2" t="s">
        <v>82</v>
      </c>
      <c r="P25" s="6" t="s">
        <v>19</v>
      </c>
      <c r="Q25" s="3" t="s">
        <v>75</v>
      </c>
      <c r="R25" s="2" t="s">
        <v>1626</v>
      </c>
      <c r="S25" s="2" t="s">
        <v>1431</v>
      </c>
      <c r="T25" s="6" t="s">
        <v>636</v>
      </c>
      <c r="U25" s="3" t="s">
        <v>637</v>
      </c>
      <c r="V25" s="3" t="s">
        <v>1510</v>
      </c>
      <c r="W25" s="3" t="s">
        <v>1511</v>
      </c>
      <c r="X25" s="223" t="s">
        <v>638</v>
      </c>
      <c r="Y25" s="99"/>
      <c r="Z25" s="1"/>
      <c r="AA25" s="1"/>
      <c r="AB25" s="1"/>
    </row>
    <row r="26" spans="1:28" ht="52" x14ac:dyDescent="0.35">
      <c r="A26" s="647"/>
      <c r="B26" s="6" t="s">
        <v>22</v>
      </c>
      <c r="C26" s="407">
        <v>15</v>
      </c>
      <c r="D26" s="403" t="s">
        <v>707</v>
      </c>
      <c r="E26" s="407">
        <v>16</v>
      </c>
      <c r="F26" s="408" t="s">
        <v>1432</v>
      </c>
      <c r="G26" s="6" t="s">
        <v>54</v>
      </c>
      <c r="H26" s="408" t="s">
        <v>709</v>
      </c>
      <c r="I26" s="408" t="s">
        <v>694</v>
      </c>
      <c r="J26" s="408" t="s">
        <v>1367</v>
      </c>
      <c r="K26" s="408" t="s">
        <v>656</v>
      </c>
      <c r="L26" s="408" t="s">
        <v>708</v>
      </c>
      <c r="M26" s="7" t="s">
        <v>1433</v>
      </c>
      <c r="N26" s="2" t="s">
        <v>633</v>
      </c>
      <c r="O26" s="2" t="s">
        <v>81</v>
      </c>
      <c r="P26" s="6" t="s">
        <v>20</v>
      </c>
      <c r="Q26" s="3" t="s">
        <v>46</v>
      </c>
      <c r="R26" s="2" t="s">
        <v>1370</v>
      </c>
      <c r="S26" s="2" t="s">
        <v>1431</v>
      </c>
      <c r="T26" s="6" t="s">
        <v>636</v>
      </c>
      <c r="U26" s="3" t="s">
        <v>637</v>
      </c>
      <c r="V26" s="3" t="s">
        <v>638</v>
      </c>
      <c r="W26" s="3" t="s">
        <v>638</v>
      </c>
      <c r="X26" s="223" t="s">
        <v>638</v>
      </c>
      <c r="Y26" s="99"/>
      <c r="Z26" s="1"/>
      <c r="AA26" s="1"/>
      <c r="AB26" s="1"/>
    </row>
    <row r="27" spans="1:28" ht="72.5" x14ac:dyDescent="0.35">
      <c r="A27" s="646" t="s">
        <v>1434</v>
      </c>
      <c r="B27" s="6" t="s">
        <v>113</v>
      </c>
      <c r="C27" s="407">
        <v>16</v>
      </c>
      <c r="D27" s="403" t="s">
        <v>719</v>
      </c>
      <c r="E27" s="407">
        <v>17</v>
      </c>
      <c r="F27" s="408" t="s">
        <v>1435</v>
      </c>
      <c r="G27" s="6" t="s">
        <v>53</v>
      </c>
      <c r="H27" s="408" t="s">
        <v>1436</v>
      </c>
      <c r="I27" s="408" t="s">
        <v>694</v>
      </c>
      <c r="J27" s="408" t="s">
        <v>1367</v>
      </c>
      <c r="K27" s="408" t="s">
        <v>656</v>
      </c>
      <c r="L27" s="408" t="s">
        <v>1437</v>
      </c>
      <c r="M27" s="7" t="s">
        <v>1438</v>
      </c>
      <c r="N27" s="2" t="s">
        <v>633</v>
      </c>
      <c r="O27" s="2" t="s">
        <v>81</v>
      </c>
      <c r="P27" s="6" t="s">
        <v>20</v>
      </c>
      <c r="Q27" s="3" t="s">
        <v>46</v>
      </c>
      <c r="R27" s="2" t="s">
        <v>1370</v>
      </c>
      <c r="S27" s="2" t="s">
        <v>1439</v>
      </c>
      <c r="T27" s="6" t="s">
        <v>636</v>
      </c>
      <c r="U27" s="3" t="s">
        <v>724</v>
      </c>
      <c r="V27" s="3" t="s">
        <v>638</v>
      </c>
      <c r="W27" s="3" t="s">
        <v>638</v>
      </c>
      <c r="X27" s="223" t="s">
        <v>638</v>
      </c>
      <c r="Y27" s="99"/>
      <c r="Z27" s="1"/>
      <c r="AA27" s="1"/>
      <c r="AB27" s="1"/>
    </row>
    <row r="28" spans="1:28" ht="37.5" x14ac:dyDescent="0.35">
      <c r="A28" s="647"/>
      <c r="B28" s="6" t="s">
        <v>22</v>
      </c>
      <c r="C28" s="407">
        <v>17</v>
      </c>
      <c r="D28" s="403" t="s">
        <v>226</v>
      </c>
      <c r="E28" s="407">
        <v>18</v>
      </c>
      <c r="F28" s="408" t="s">
        <v>1440</v>
      </c>
      <c r="G28" s="6" t="s">
        <v>54</v>
      </c>
      <c r="H28" s="408" t="s">
        <v>1441</v>
      </c>
      <c r="I28" s="408" t="s">
        <v>694</v>
      </c>
      <c r="J28" s="408" t="s">
        <v>1367</v>
      </c>
      <c r="K28" s="408" t="s">
        <v>702</v>
      </c>
      <c r="L28" s="408" t="s">
        <v>726</v>
      </c>
      <c r="M28" s="7" t="s">
        <v>1442</v>
      </c>
      <c r="N28" s="2">
        <v>4</v>
      </c>
      <c r="O28" s="2" t="s">
        <v>82</v>
      </c>
      <c r="P28" s="6" t="s">
        <v>19</v>
      </c>
      <c r="Q28" s="3" t="s">
        <v>75</v>
      </c>
      <c r="R28" s="2" t="s">
        <v>1430</v>
      </c>
      <c r="S28" s="2" t="s">
        <v>1443</v>
      </c>
      <c r="T28" s="6" t="s">
        <v>636</v>
      </c>
      <c r="U28" s="3" t="s">
        <v>731</v>
      </c>
      <c r="V28" s="3" t="s">
        <v>1510</v>
      </c>
      <c r="W28" s="3" t="s">
        <v>1511</v>
      </c>
      <c r="X28" s="223" t="s">
        <v>638</v>
      </c>
      <c r="Y28" s="99"/>
      <c r="Z28" s="1"/>
      <c r="AA28" s="1"/>
      <c r="AB28" s="1"/>
    </row>
    <row r="29" spans="1:28" ht="43.5" x14ac:dyDescent="0.35">
      <c r="A29" s="647"/>
      <c r="B29" s="6" t="s">
        <v>22</v>
      </c>
      <c r="C29" s="407">
        <v>18</v>
      </c>
      <c r="D29" s="403" t="s">
        <v>733</v>
      </c>
      <c r="E29" s="407">
        <v>19</v>
      </c>
      <c r="F29" s="408" t="s">
        <v>1444</v>
      </c>
      <c r="G29" s="6" t="s">
        <v>53</v>
      </c>
      <c r="H29" s="408" t="s">
        <v>735</v>
      </c>
      <c r="I29" s="408" t="s">
        <v>694</v>
      </c>
      <c r="J29" s="408" t="s">
        <v>1367</v>
      </c>
      <c r="K29" s="408" t="s">
        <v>702</v>
      </c>
      <c r="L29" s="408" t="s">
        <v>734</v>
      </c>
      <c r="M29" s="7" t="s">
        <v>1445</v>
      </c>
      <c r="N29" s="2" t="s">
        <v>633</v>
      </c>
      <c r="O29" s="2" t="s">
        <v>81</v>
      </c>
      <c r="P29" s="6" t="s">
        <v>20</v>
      </c>
      <c r="Q29" s="3" t="s">
        <v>46</v>
      </c>
      <c r="R29" s="2" t="s">
        <v>1370</v>
      </c>
      <c r="S29" s="2" t="s">
        <v>1439</v>
      </c>
      <c r="T29" s="6" t="s">
        <v>636</v>
      </c>
      <c r="U29" s="3" t="s">
        <v>724</v>
      </c>
      <c r="V29" s="3" t="s">
        <v>638</v>
      </c>
      <c r="W29" s="3" t="s">
        <v>638</v>
      </c>
      <c r="X29" s="223" t="s">
        <v>638</v>
      </c>
      <c r="Y29" s="99"/>
      <c r="Z29" s="1"/>
      <c r="AA29" s="1"/>
      <c r="AB29" s="1"/>
    </row>
    <row r="30" spans="1:28" ht="58" x14ac:dyDescent="0.35">
      <c r="A30" s="647"/>
      <c r="B30" s="6" t="s">
        <v>22</v>
      </c>
      <c r="C30" s="407">
        <v>19</v>
      </c>
      <c r="D30" s="403" t="s">
        <v>739</v>
      </c>
      <c r="E30" s="407">
        <v>20</v>
      </c>
      <c r="F30" s="408" t="s">
        <v>1446</v>
      </c>
      <c r="G30" s="6" t="s">
        <v>54</v>
      </c>
      <c r="H30" s="408" t="s">
        <v>1447</v>
      </c>
      <c r="I30" s="408" t="s">
        <v>694</v>
      </c>
      <c r="J30" s="408" t="s">
        <v>1367</v>
      </c>
      <c r="K30" s="408" t="s">
        <v>702</v>
      </c>
      <c r="L30" s="408" t="s">
        <v>740</v>
      </c>
      <c r="M30" s="7" t="s">
        <v>1448</v>
      </c>
      <c r="N30" s="2" t="s">
        <v>647</v>
      </c>
      <c r="O30" s="2" t="s">
        <v>82</v>
      </c>
      <c r="P30" s="6" t="s">
        <v>19</v>
      </c>
      <c r="Q30" s="3" t="s">
        <v>46</v>
      </c>
      <c r="R30" s="2" t="s">
        <v>1370</v>
      </c>
      <c r="S30" s="2" t="s">
        <v>1439</v>
      </c>
      <c r="T30" s="6" t="s">
        <v>636</v>
      </c>
      <c r="U30" s="3" t="s">
        <v>724</v>
      </c>
      <c r="V30" s="3" t="s">
        <v>638</v>
      </c>
      <c r="W30" s="3" t="s">
        <v>638</v>
      </c>
      <c r="X30" s="223" t="s">
        <v>638</v>
      </c>
      <c r="Y30" s="99"/>
      <c r="Z30" s="1"/>
      <c r="AA30" s="1"/>
      <c r="AB30" s="1"/>
    </row>
    <row r="31" spans="1:28" ht="37.5" x14ac:dyDescent="0.35">
      <c r="A31" s="647"/>
      <c r="B31" s="6" t="s">
        <v>22</v>
      </c>
      <c r="C31" s="407">
        <v>20</v>
      </c>
      <c r="D31" s="403" t="s">
        <v>444</v>
      </c>
      <c r="E31" s="407">
        <v>21</v>
      </c>
      <c r="F31" s="408" t="s">
        <v>1449</v>
      </c>
      <c r="G31" s="6" t="s">
        <v>53</v>
      </c>
      <c r="H31" s="408" t="s">
        <v>745</v>
      </c>
      <c r="I31" s="408" t="s">
        <v>694</v>
      </c>
      <c r="J31" s="408" t="s">
        <v>1367</v>
      </c>
      <c r="K31" s="408" t="s">
        <v>702</v>
      </c>
      <c r="L31" s="408" t="s">
        <v>1450</v>
      </c>
      <c r="M31" s="7" t="s">
        <v>1451</v>
      </c>
      <c r="N31" s="2" t="s">
        <v>639</v>
      </c>
      <c r="O31" s="2" t="s">
        <v>80</v>
      </c>
      <c r="P31" s="6" t="s">
        <v>21</v>
      </c>
      <c r="Q31" s="3" t="s">
        <v>46</v>
      </c>
      <c r="R31" s="2" t="s">
        <v>1370</v>
      </c>
      <c r="S31" s="2" t="s">
        <v>1439</v>
      </c>
      <c r="T31" s="6" t="s">
        <v>636</v>
      </c>
      <c r="U31" s="3" t="s">
        <v>724</v>
      </c>
      <c r="V31" s="3" t="s">
        <v>638</v>
      </c>
      <c r="W31" s="3" t="s">
        <v>638</v>
      </c>
      <c r="X31" s="223" t="s">
        <v>638</v>
      </c>
      <c r="Y31" s="99"/>
      <c r="Z31" s="1"/>
      <c r="AA31" s="1"/>
      <c r="AB31" s="1"/>
    </row>
    <row r="32" spans="1:28" ht="43.5" x14ac:dyDescent="0.35">
      <c r="A32" s="647"/>
      <c r="B32" s="6" t="s">
        <v>22</v>
      </c>
      <c r="C32" s="407">
        <v>21</v>
      </c>
      <c r="D32" s="403" t="s">
        <v>1452</v>
      </c>
      <c r="E32" s="407">
        <v>22</v>
      </c>
      <c r="F32" s="408" t="s">
        <v>748</v>
      </c>
      <c r="G32" s="6" t="s">
        <v>53</v>
      </c>
      <c r="H32" s="408" t="s">
        <v>1453</v>
      </c>
      <c r="I32" s="408" t="s">
        <v>694</v>
      </c>
      <c r="J32" s="408" t="s">
        <v>1367</v>
      </c>
      <c r="K32" s="408" t="s">
        <v>681</v>
      </c>
      <c r="L32" s="408" t="s">
        <v>749</v>
      </c>
      <c r="M32" s="7" t="s">
        <v>1627</v>
      </c>
      <c r="N32" s="2">
        <v>5</v>
      </c>
      <c r="O32" s="2" t="s">
        <v>81</v>
      </c>
      <c r="P32" s="6" t="s">
        <v>19</v>
      </c>
      <c r="Q32" s="3" t="s">
        <v>75</v>
      </c>
      <c r="R32" s="2" t="s">
        <v>1430</v>
      </c>
      <c r="S32" s="2" t="s">
        <v>1439</v>
      </c>
      <c r="T32" s="6" t="s">
        <v>636</v>
      </c>
      <c r="U32" s="3" t="s">
        <v>724</v>
      </c>
      <c r="V32" s="3" t="s">
        <v>1510</v>
      </c>
      <c r="W32" s="3" t="s">
        <v>1511</v>
      </c>
      <c r="X32" s="223"/>
      <c r="Y32" s="99"/>
      <c r="Z32" s="1"/>
      <c r="AA32" s="1"/>
      <c r="AB32" s="1"/>
    </row>
    <row r="33" spans="1:28" ht="37.5" x14ac:dyDescent="0.35">
      <c r="A33" s="648"/>
      <c r="B33" s="6" t="s">
        <v>113</v>
      </c>
      <c r="C33" s="407">
        <v>22</v>
      </c>
      <c r="D33" s="403" t="s">
        <v>1455</v>
      </c>
      <c r="E33" s="407">
        <v>23</v>
      </c>
      <c r="F33" s="408" t="s">
        <v>1456</v>
      </c>
      <c r="G33" s="6" t="s">
        <v>53</v>
      </c>
      <c r="H33" s="408" t="s">
        <v>1457</v>
      </c>
      <c r="I33" s="408" t="s">
        <v>694</v>
      </c>
      <c r="J33" s="408" t="s">
        <v>1367</v>
      </c>
      <c r="K33" s="408" t="s">
        <v>702</v>
      </c>
      <c r="L33" s="408" t="s">
        <v>1458</v>
      </c>
      <c r="M33" s="7" t="s">
        <v>1628</v>
      </c>
      <c r="N33" s="2" t="s">
        <v>659</v>
      </c>
      <c r="O33" s="2" t="s">
        <v>81</v>
      </c>
      <c r="P33" s="6" t="s">
        <v>19</v>
      </c>
      <c r="Q33" s="3" t="s">
        <v>75</v>
      </c>
      <c r="R33" s="2" t="s">
        <v>1430</v>
      </c>
      <c r="S33" s="2" t="s">
        <v>1439</v>
      </c>
      <c r="T33" s="6" t="s">
        <v>636</v>
      </c>
      <c r="U33" s="3" t="s">
        <v>724</v>
      </c>
      <c r="V33" s="3" t="s">
        <v>1510</v>
      </c>
      <c r="W33" s="3" t="s">
        <v>1511</v>
      </c>
      <c r="X33" s="223"/>
      <c r="Y33" s="99"/>
      <c r="Z33" s="1"/>
      <c r="AA33" s="1"/>
      <c r="AB33" s="1"/>
    </row>
    <row r="34" spans="1:28" ht="52" x14ac:dyDescent="0.35">
      <c r="A34" s="646" t="s">
        <v>1460</v>
      </c>
      <c r="B34" s="6" t="s">
        <v>113</v>
      </c>
      <c r="C34" s="407">
        <v>23</v>
      </c>
      <c r="D34" s="403" t="s">
        <v>759</v>
      </c>
      <c r="E34" s="407">
        <v>24</v>
      </c>
      <c r="F34" s="408" t="s">
        <v>1461</v>
      </c>
      <c r="G34" s="6" t="s">
        <v>54</v>
      </c>
      <c r="H34" s="408" t="s">
        <v>1462</v>
      </c>
      <c r="I34" s="408" t="s">
        <v>762</v>
      </c>
      <c r="J34" s="408" t="s">
        <v>1367</v>
      </c>
      <c r="K34" s="408" t="s">
        <v>656</v>
      </c>
      <c r="L34" s="408" t="s">
        <v>1463</v>
      </c>
      <c r="M34" s="7" t="s">
        <v>1629</v>
      </c>
      <c r="N34" s="2" t="s">
        <v>647</v>
      </c>
      <c r="O34" s="2" t="s">
        <v>81</v>
      </c>
      <c r="P34" s="6" t="s">
        <v>20</v>
      </c>
      <c r="Q34" s="3" t="s">
        <v>46</v>
      </c>
      <c r="R34" s="2" t="s">
        <v>1370</v>
      </c>
      <c r="S34" s="2" t="s">
        <v>1465</v>
      </c>
      <c r="T34" s="6" t="s">
        <v>636</v>
      </c>
      <c r="U34" s="3" t="s">
        <v>637</v>
      </c>
      <c r="V34" s="3" t="s">
        <v>638</v>
      </c>
      <c r="W34" s="3" t="s">
        <v>638</v>
      </c>
      <c r="X34" s="223" t="s">
        <v>638</v>
      </c>
      <c r="Y34" s="99"/>
      <c r="Z34" s="1"/>
      <c r="AA34" s="1"/>
      <c r="AB34" s="1"/>
    </row>
    <row r="35" spans="1:28" ht="52" x14ac:dyDescent="0.35">
      <c r="A35" s="647"/>
      <c r="B35" s="6" t="s">
        <v>113</v>
      </c>
      <c r="C35" s="407">
        <v>24</v>
      </c>
      <c r="D35" s="403" t="s">
        <v>770</v>
      </c>
      <c r="E35" s="407">
        <v>25</v>
      </c>
      <c r="F35" s="408" t="s">
        <v>1466</v>
      </c>
      <c r="G35" s="6" t="s">
        <v>54</v>
      </c>
      <c r="H35" s="408" t="s">
        <v>772</v>
      </c>
      <c r="I35" s="408" t="s">
        <v>762</v>
      </c>
      <c r="J35" s="408" t="s">
        <v>1367</v>
      </c>
      <c r="K35" s="408" t="s">
        <v>1467</v>
      </c>
      <c r="L35" s="408" t="s">
        <v>1468</v>
      </c>
      <c r="M35" s="7" t="s">
        <v>1630</v>
      </c>
      <c r="N35" s="2" t="s">
        <v>647</v>
      </c>
      <c r="O35" s="2" t="s">
        <v>80</v>
      </c>
      <c r="P35" s="6" t="s">
        <v>21</v>
      </c>
      <c r="Q35" s="3" t="s">
        <v>46</v>
      </c>
      <c r="R35" s="2" t="s">
        <v>1370</v>
      </c>
      <c r="S35" s="2" t="s">
        <v>1465</v>
      </c>
      <c r="T35" s="6" t="s">
        <v>636</v>
      </c>
      <c r="U35" s="3" t="s">
        <v>637</v>
      </c>
      <c r="V35" s="3" t="s">
        <v>638</v>
      </c>
      <c r="W35" s="3" t="s">
        <v>638</v>
      </c>
      <c r="X35" s="223" t="s">
        <v>638</v>
      </c>
      <c r="Y35" s="99"/>
      <c r="Z35" s="1"/>
      <c r="AA35" s="1"/>
      <c r="AB35" s="1"/>
    </row>
    <row r="36" spans="1:28" ht="52" x14ac:dyDescent="0.35">
      <c r="A36" s="647"/>
      <c r="B36" s="6" t="s">
        <v>113</v>
      </c>
      <c r="C36" s="407">
        <v>25</v>
      </c>
      <c r="D36" s="403" t="s">
        <v>1470</v>
      </c>
      <c r="E36" s="407">
        <v>26</v>
      </c>
      <c r="F36" s="408" t="s">
        <v>1471</v>
      </c>
      <c r="G36" s="6" t="s">
        <v>54</v>
      </c>
      <c r="H36" s="408" t="s">
        <v>1472</v>
      </c>
      <c r="I36" s="408" t="s">
        <v>762</v>
      </c>
      <c r="J36" s="408" t="s">
        <v>1367</v>
      </c>
      <c r="K36" s="408" t="s">
        <v>1467</v>
      </c>
      <c r="L36" s="408" t="s">
        <v>1473</v>
      </c>
      <c r="M36" s="7" t="s">
        <v>1474</v>
      </c>
      <c r="N36" s="2" t="s">
        <v>647</v>
      </c>
      <c r="O36" s="2" t="s">
        <v>80</v>
      </c>
      <c r="P36" s="6" t="s">
        <v>21</v>
      </c>
      <c r="Q36" s="3" t="s">
        <v>46</v>
      </c>
      <c r="R36" s="2" t="s">
        <v>1370</v>
      </c>
      <c r="S36" s="2" t="s">
        <v>1465</v>
      </c>
      <c r="T36" s="6" t="s">
        <v>636</v>
      </c>
      <c r="U36" s="3" t="s">
        <v>637</v>
      </c>
      <c r="V36" s="3" t="s">
        <v>638</v>
      </c>
      <c r="W36" s="3" t="s">
        <v>638</v>
      </c>
      <c r="X36" s="223" t="s">
        <v>638</v>
      </c>
      <c r="Y36" s="99"/>
      <c r="Z36" s="1"/>
      <c r="AA36" s="1"/>
      <c r="AB36" s="1"/>
    </row>
    <row r="37" spans="1:28" ht="58" x14ac:dyDescent="0.35">
      <c r="A37" s="647"/>
      <c r="B37" s="6" t="s">
        <v>113</v>
      </c>
      <c r="C37" s="407">
        <v>26</v>
      </c>
      <c r="D37" s="403" t="s">
        <v>1475</v>
      </c>
      <c r="E37" s="407">
        <v>27</v>
      </c>
      <c r="F37" s="408" t="s">
        <v>782</v>
      </c>
      <c r="G37" s="6" t="s">
        <v>54</v>
      </c>
      <c r="H37" s="408" t="s">
        <v>1476</v>
      </c>
      <c r="I37" s="408" t="s">
        <v>762</v>
      </c>
      <c r="J37" s="408" t="s">
        <v>1367</v>
      </c>
      <c r="K37" s="408" t="s">
        <v>1467</v>
      </c>
      <c r="L37" s="408" t="s">
        <v>1477</v>
      </c>
      <c r="M37" s="7" t="s">
        <v>1631</v>
      </c>
      <c r="N37" s="2" t="s">
        <v>647</v>
      </c>
      <c r="O37" s="2" t="s">
        <v>80</v>
      </c>
      <c r="P37" s="6" t="s">
        <v>21</v>
      </c>
      <c r="Q37" s="3" t="s">
        <v>46</v>
      </c>
      <c r="R37" s="2" t="s">
        <v>1370</v>
      </c>
      <c r="S37" s="2" t="s">
        <v>1465</v>
      </c>
      <c r="T37" s="6" t="s">
        <v>636</v>
      </c>
      <c r="U37" s="3" t="s">
        <v>637</v>
      </c>
      <c r="V37" s="3" t="s">
        <v>638</v>
      </c>
      <c r="W37" s="3" t="s">
        <v>638</v>
      </c>
      <c r="X37" s="223" t="s">
        <v>638</v>
      </c>
      <c r="Y37" s="99"/>
      <c r="Z37" s="1"/>
      <c r="AA37" s="1"/>
      <c r="AB37" s="1"/>
    </row>
    <row r="38" spans="1:28" ht="52" x14ac:dyDescent="0.35">
      <c r="A38" s="648"/>
      <c r="B38" s="6" t="s">
        <v>113</v>
      </c>
      <c r="C38" s="407">
        <v>27</v>
      </c>
      <c r="D38" s="403" t="s">
        <v>786</v>
      </c>
      <c r="E38" s="407">
        <v>28</v>
      </c>
      <c r="F38" s="408" t="s">
        <v>1479</v>
      </c>
      <c r="G38" s="6" t="s">
        <v>788</v>
      </c>
      <c r="H38" s="408" t="s">
        <v>1462</v>
      </c>
      <c r="I38" s="408" t="s">
        <v>762</v>
      </c>
      <c r="J38" s="408" t="s">
        <v>1367</v>
      </c>
      <c r="K38" s="408" t="s">
        <v>1467</v>
      </c>
      <c r="L38" s="408" t="s">
        <v>1480</v>
      </c>
      <c r="M38" s="7" t="s">
        <v>1481</v>
      </c>
      <c r="N38" s="2">
        <v>3</v>
      </c>
      <c r="O38" s="2" t="s">
        <v>80</v>
      </c>
      <c r="P38" s="6" t="s">
        <v>21</v>
      </c>
      <c r="Q38" s="3" t="s">
        <v>46</v>
      </c>
      <c r="R38" s="2" t="s">
        <v>1370</v>
      </c>
      <c r="S38" s="2" t="s">
        <v>1465</v>
      </c>
      <c r="T38" s="6" t="s">
        <v>636</v>
      </c>
      <c r="U38" s="3" t="s">
        <v>637</v>
      </c>
      <c r="V38" s="3" t="s">
        <v>638</v>
      </c>
      <c r="W38" s="3" t="s">
        <v>638</v>
      </c>
      <c r="X38" s="223" t="s">
        <v>638</v>
      </c>
      <c r="Y38" s="99"/>
      <c r="Z38" s="1"/>
      <c r="AA38" s="1"/>
      <c r="AB38" s="1"/>
    </row>
    <row r="39" spans="1:28" ht="52" x14ac:dyDescent="0.35">
      <c r="A39" s="646" t="s">
        <v>1482</v>
      </c>
      <c r="B39" s="6" t="s">
        <v>113</v>
      </c>
      <c r="C39" s="407">
        <v>28</v>
      </c>
      <c r="D39" s="403" t="s">
        <v>1483</v>
      </c>
      <c r="E39" s="407">
        <v>29</v>
      </c>
      <c r="F39" s="408" t="s">
        <v>1484</v>
      </c>
      <c r="G39" s="6" t="s">
        <v>54</v>
      </c>
      <c r="H39" s="408" t="s">
        <v>795</v>
      </c>
      <c r="I39" s="408" t="s">
        <v>762</v>
      </c>
      <c r="J39" s="408" t="s">
        <v>1367</v>
      </c>
      <c r="K39" s="408" t="s">
        <v>681</v>
      </c>
      <c r="L39" s="408" t="s">
        <v>1485</v>
      </c>
      <c r="M39" s="7" t="s">
        <v>1632</v>
      </c>
      <c r="N39" s="2">
        <v>5</v>
      </c>
      <c r="O39" s="2" t="s">
        <v>81</v>
      </c>
      <c r="P39" s="6" t="s">
        <v>19</v>
      </c>
      <c r="Q39" s="3" t="s">
        <v>46</v>
      </c>
      <c r="R39" s="2" t="s">
        <v>1370</v>
      </c>
      <c r="S39" s="2" t="s">
        <v>797</v>
      </c>
      <c r="T39" s="6" t="s">
        <v>636</v>
      </c>
      <c r="U39" s="3" t="s">
        <v>637</v>
      </c>
      <c r="V39" s="3" t="s">
        <v>638</v>
      </c>
      <c r="W39" s="3" t="s">
        <v>638</v>
      </c>
      <c r="X39" s="223" t="s">
        <v>638</v>
      </c>
      <c r="Y39" s="99"/>
      <c r="Z39" s="1"/>
      <c r="AA39" s="1"/>
      <c r="AB39" s="1"/>
    </row>
    <row r="40" spans="1:28" ht="52" x14ac:dyDescent="0.35">
      <c r="A40" s="647"/>
      <c r="B40" s="6" t="s">
        <v>113</v>
      </c>
      <c r="C40" s="407">
        <v>29</v>
      </c>
      <c r="D40" s="403" t="s">
        <v>1487</v>
      </c>
      <c r="E40" s="407">
        <v>30</v>
      </c>
      <c r="F40" s="408" t="s">
        <v>1488</v>
      </c>
      <c r="G40" s="6" t="s">
        <v>53</v>
      </c>
      <c r="H40" s="408" t="s">
        <v>1489</v>
      </c>
      <c r="I40" s="408" t="s">
        <v>762</v>
      </c>
      <c r="J40" s="408" t="s">
        <v>1367</v>
      </c>
      <c r="K40" s="408" t="s">
        <v>702</v>
      </c>
      <c r="L40" s="408" t="s">
        <v>1421</v>
      </c>
      <c r="M40" s="7" t="s">
        <v>1490</v>
      </c>
      <c r="N40" s="2" t="s">
        <v>647</v>
      </c>
      <c r="O40" s="2" t="s">
        <v>81</v>
      </c>
      <c r="P40" s="6" t="s">
        <v>20</v>
      </c>
      <c r="Q40" s="3" t="s">
        <v>46</v>
      </c>
      <c r="R40" s="2" t="s">
        <v>1370</v>
      </c>
      <c r="S40" s="2" t="s">
        <v>797</v>
      </c>
      <c r="T40" s="6" t="s">
        <v>636</v>
      </c>
      <c r="U40" s="3" t="s">
        <v>637</v>
      </c>
      <c r="V40" s="3" t="s">
        <v>638</v>
      </c>
      <c r="W40" s="3" t="s">
        <v>638</v>
      </c>
      <c r="X40" s="223" t="s">
        <v>638</v>
      </c>
      <c r="Y40" s="99"/>
      <c r="Z40" s="1"/>
      <c r="AA40" s="1"/>
      <c r="AB40" s="1"/>
    </row>
    <row r="41" spans="1:28" ht="52" x14ac:dyDescent="0.35">
      <c r="A41" s="647"/>
      <c r="B41" s="6" t="s">
        <v>113</v>
      </c>
      <c r="C41" s="407">
        <v>30</v>
      </c>
      <c r="D41" s="403" t="s">
        <v>805</v>
      </c>
      <c r="E41" s="407">
        <v>31</v>
      </c>
      <c r="F41" s="408" t="s">
        <v>1491</v>
      </c>
      <c r="G41" s="6" t="s">
        <v>54</v>
      </c>
      <c r="H41" s="408" t="s">
        <v>1492</v>
      </c>
      <c r="I41" s="408" t="s">
        <v>762</v>
      </c>
      <c r="J41" s="408" t="s">
        <v>1367</v>
      </c>
      <c r="K41" s="408" t="s">
        <v>681</v>
      </c>
      <c r="L41" s="408" t="s">
        <v>806</v>
      </c>
      <c r="M41" s="7" t="s">
        <v>1493</v>
      </c>
      <c r="N41" s="2">
        <v>4</v>
      </c>
      <c r="O41" s="2" t="s">
        <v>81</v>
      </c>
      <c r="P41" s="6" t="s">
        <v>20</v>
      </c>
      <c r="Q41" s="3" t="s">
        <v>46</v>
      </c>
      <c r="R41" s="2" t="s">
        <v>1370</v>
      </c>
      <c r="S41" s="2" t="s">
        <v>797</v>
      </c>
      <c r="T41" s="6" t="s">
        <v>636</v>
      </c>
      <c r="U41" s="3" t="s">
        <v>637</v>
      </c>
      <c r="V41" s="3" t="s">
        <v>638</v>
      </c>
      <c r="W41" s="3" t="s">
        <v>638</v>
      </c>
      <c r="X41" s="223" t="s">
        <v>638</v>
      </c>
      <c r="Y41" s="99"/>
      <c r="Z41" s="1"/>
      <c r="AA41" s="1"/>
      <c r="AB41" s="1"/>
    </row>
    <row r="42" spans="1:28" ht="72.5" x14ac:dyDescent="0.35">
      <c r="A42" s="648"/>
      <c r="B42" s="6" t="s">
        <v>113</v>
      </c>
      <c r="C42" s="407">
        <v>31</v>
      </c>
      <c r="D42" s="403" t="s">
        <v>1494</v>
      </c>
      <c r="E42" s="407">
        <v>32</v>
      </c>
      <c r="F42" s="408" t="s">
        <v>1495</v>
      </c>
      <c r="G42" s="6" t="s">
        <v>54</v>
      </c>
      <c r="H42" s="408" t="s">
        <v>795</v>
      </c>
      <c r="I42" s="408" t="s">
        <v>762</v>
      </c>
      <c r="J42" s="408" t="s">
        <v>1367</v>
      </c>
      <c r="K42" s="408" t="s">
        <v>702</v>
      </c>
      <c r="L42" s="408" t="s">
        <v>812</v>
      </c>
      <c r="M42" s="7" t="s">
        <v>1633</v>
      </c>
      <c r="N42" s="2">
        <v>4</v>
      </c>
      <c r="O42" s="2" t="s">
        <v>82</v>
      </c>
      <c r="P42" s="6" t="s">
        <v>19</v>
      </c>
      <c r="Q42" s="3" t="s">
        <v>46</v>
      </c>
      <c r="R42" s="2" t="s">
        <v>1370</v>
      </c>
      <c r="S42" s="2" t="s">
        <v>797</v>
      </c>
      <c r="T42" s="6" t="s">
        <v>636</v>
      </c>
      <c r="U42" s="3" t="s">
        <v>637</v>
      </c>
      <c r="V42" s="3" t="s">
        <v>638</v>
      </c>
      <c r="W42" s="3" t="s">
        <v>638</v>
      </c>
      <c r="X42" s="223" t="s">
        <v>638</v>
      </c>
      <c r="Y42" s="99"/>
      <c r="Z42" s="1"/>
      <c r="AA42" s="1"/>
      <c r="AB42" s="1"/>
    </row>
    <row r="43" spans="1:28" ht="52" x14ac:dyDescent="0.35">
      <c r="A43" s="646" t="s">
        <v>1497</v>
      </c>
      <c r="B43" s="6" t="s">
        <v>113</v>
      </c>
      <c r="C43" s="407">
        <v>32</v>
      </c>
      <c r="D43" s="403" t="s">
        <v>962</v>
      </c>
      <c r="E43" s="407">
        <v>33</v>
      </c>
      <c r="F43" s="408" t="s">
        <v>1419</v>
      </c>
      <c r="G43" s="6" t="s">
        <v>53</v>
      </c>
      <c r="H43" s="408" t="s">
        <v>965</v>
      </c>
      <c r="I43" s="408" t="s">
        <v>762</v>
      </c>
      <c r="J43" s="408" t="s">
        <v>1367</v>
      </c>
      <c r="K43" s="408" t="s">
        <v>910</v>
      </c>
      <c r="L43" s="408" t="s">
        <v>1421</v>
      </c>
      <c r="M43" s="7" t="s">
        <v>1498</v>
      </c>
      <c r="N43" s="2" t="s">
        <v>647</v>
      </c>
      <c r="O43" s="2" t="s">
        <v>81</v>
      </c>
      <c r="P43" s="6" t="s">
        <v>20</v>
      </c>
      <c r="Q43" s="3" t="s">
        <v>46</v>
      </c>
      <c r="R43" s="2" t="s">
        <v>1370</v>
      </c>
      <c r="S43" s="2" t="s">
        <v>797</v>
      </c>
      <c r="T43" s="6" t="s">
        <v>636</v>
      </c>
      <c r="U43" s="3" t="s">
        <v>637</v>
      </c>
      <c r="V43" s="3" t="s">
        <v>638</v>
      </c>
      <c r="W43" s="3" t="s">
        <v>638</v>
      </c>
      <c r="X43" s="223" t="s">
        <v>638</v>
      </c>
      <c r="Y43" s="99"/>
      <c r="Z43" s="1"/>
      <c r="AA43" s="1"/>
      <c r="AB43" s="1"/>
    </row>
    <row r="44" spans="1:28" ht="52" x14ac:dyDescent="0.35">
      <c r="A44" s="647"/>
      <c r="B44" s="6" t="s">
        <v>113</v>
      </c>
      <c r="C44" s="407">
        <v>33</v>
      </c>
      <c r="D44" s="403" t="s">
        <v>967</v>
      </c>
      <c r="E44" s="407">
        <v>34</v>
      </c>
      <c r="F44" s="408" t="s">
        <v>1499</v>
      </c>
      <c r="G44" s="6" t="s">
        <v>54</v>
      </c>
      <c r="H44" s="408" t="s">
        <v>1500</v>
      </c>
      <c r="I44" s="408" t="s">
        <v>762</v>
      </c>
      <c r="J44" s="408" t="s">
        <v>1367</v>
      </c>
      <c r="K44" s="408" t="s">
        <v>910</v>
      </c>
      <c r="L44" s="408" t="s">
        <v>708</v>
      </c>
      <c r="M44" s="7" t="s">
        <v>1634</v>
      </c>
      <c r="N44" s="2">
        <v>2</v>
      </c>
      <c r="O44" s="2" t="s">
        <v>82</v>
      </c>
      <c r="P44" s="6" t="s">
        <v>20</v>
      </c>
      <c r="Q44" s="3" t="s">
        <v>46</v>
      </c>
      <c r="R44" s="2" t="s">
        <v>1370</v>
      </c>
      <c r="S44" s="2" t="s">
        <v>797</v>
      </c>
      <c r="T44" s="6" t="s">
        <v>636</v>
      </c>
      <c r="U44" s="3" t="s">
        <v>637</v>
      </c>
      <c r="V44" s="3" t="s">
        <v>638</v>
      </c>
      <c r="W44" s="3" t="s">
        <v>638</v>
      </c>
      <c r="X44" s="223" t="s">
        <v>638</v>
      </c>
      <c r="Y44" s="99"/>
      <c r="Z44" s="1"/>
      <c r="AA44" s="1"/>
      <c r="AB44" s="1"/>
    </row>
    <row r="45" spans="1:28" ht="52" x14ac:dyDescent="0.35">
      <c r="A45" s="647"/>
      <c r="B45" s="6" t="s">
        <v>113</v>
      </c>
      <c r="C45" s="407">
        <v>34</v>
      </c>
      <c r="D45" s="403" t="s">
        <v>1502</v>
      </c>
      <c r="E45" s="407">
        <v>35</v>
      </c>
      <c r="F45" s="408" t="s">
        <v>1503</v>
      </c>
      <c r="G45" s="6" t="s">
        <v>54</v>
      </c>
      <c r="H45" s="408" t="s">
        <v>1504</v>
      </c>
      <c r="I45" s="408" t="s">
        <v>694</v>
      </c>
      <c r="J45" s="408" t="s">
        <v>1367</v>
      </c>
      <c r="K45" s="408" t="s">
        <v>681</v>
      </c>
      <c r="L45" s="408" t="s">
        <v>1505</v>
      </c>
      <c r="M45" s="7" t="s">
        <v>1506</v>
      </c>
      <c r="N45" s="2" t="s">
        <v>647</v>
      </c>
      <c r="O45" s="2" t="s">
        <v>81</v>
      </c>
      <c r="P45" s="6" t="s">
        <v>20</v>
      </c>
      <c r="Q45" s="3" t="s">
        <v>46</v>
      </c>
      <c r="R45" s="2" t="s">
        <v>1370</v>
      </c>
      <c r="S45" s="2" t="s">
        <v>683</v>
      </c>
      <c r="T45" s="6" t="s">
        <v>636</v>
      </c>
      <c r="U45" s="3" t="s">
        <v>637</v>
      </c>
      <c r="V45" s="3" t="s">
        <v>638</v>
      </c>
      <c r="W45" s="3" t="s">
        <v>638</v>
      </c>
      <c r="X45" s="223" t="s">
        <v>638</v>
      </c>
      <c r="Y45" s="99"/>
      <c r="Z45" s="1"/>
      <c r="AA45" s="1"/>
      <c r="AB45" s="1"/>
    </row>
    <row r="46" spans="1:28" ht="58" x14ac:dyDescent="0.35">
      <c r="A46" s="648"/>
      <c r="B46" s="6" t="s">
        <v>22</v>
      </c>
      <c r="C46" s="407">
        <v>35</v>
      </c>
      <c r="D46" s="403" t="s">
        <v>390</v>
      </c>
      <c r="E46" s="407">
        <v>36</v>
      </c>
      <c r="F46" s="408" t="s">
        <v>1395</v>
      </c>
      <c r="G46" s="6" t="s">
        <v>54</v>
      </c>
      <c r="H46" s="408" t="s">
        <v>1507</v>
      </c>
      <c r="I46" s="408" t="s">
        <v>762</v>
      </c>
      <c r="J46" s="408" t="s">
        <v>1367</v>
      </c>
      <c r="K46" s="408" t="s">
        <v>910</v>
      </c>
      <c r="L46" s="408" t="s">
        <v>726</v>
      </c>
      <c r="M46" s="7" t="s">
        <v>1508</v>
      </c>
      <c r="N46" s="2" t="s">
        <v>647</v>
      </c>
      <c r="O46" s="2" t="s">
        <v>82</v>
      </c>
      <c r="P46" s="6" t="s">
        <v>19</v>
      </c>
      <c r="Q46" s="3" t="s">
        <v>46</v>
      </c>
      <c r="R46" s="2" t="s">
        <v>1430</v>
      </c>
      <c r="S46" s="2" t="s">
        <v>1443</v>
      </c>
      <c r="T46" s="6" t="s">
        <v>636</v>
      </c>
      <c r="U46" s="3" t="s">
        <v>1509</v>
      </c>
      <c r="V46" s="3" t="s">
        <v>1510</v>
      </c>
      <c r="W46" s="3" t="s">
        <v>1511</v>
      </c>
      <c r="X46" s="223" t="s">
        <v>638</v>
      </c>
      <c r="Y46" s="99"/>
      <c r="Z46" s="1"/>
    </row>
    <row r="47" spans="1:28" ht="52" x14ac:dyDescent="0.35">
      <c r="A47" s="646" t="s">
        <v>1512</v>
      </c>
      <c r="B47" s="6" t="s">
        <v>22</v>
      </c>
      <c r="C47" s="407">
        <v>36</v>
      </c>
      <c r="D47" s="403" t="s">
        <v>817</v>
      </c>
      <c r="E47" s="407">
        <v>37</v>
      </c>
      <c r="F47" s="408" t="s">
        <v>444</v>
      </c>
      <c r="G47" s="6" t="s">
        <v>54</v>
      </c>
      <c r="H47" s="408" t="s">
        <v>819</v>
      </c>
      <c r="I47" s="408" t="s">
        <v>208</v>
      </c>
      <c r="J47" s="408" t="s">
        <v>1367</v>
      </c>
      <c r="K47" s="408" t="s">
        <v>1513</v>
      </c>
      <c r="L47" s="408" t="s">
        <v>1514</v>
      </c>
      <c r="M47" s="7" t="s">
        <v>1635</v>
      </c>
      <c r="N47" s="2" t="s">
        <v>639</v>
      </c>
      <c r="O47" s="2" t="s">
        <v>82</v>
      </c>
      <c r="P47" s="6" t="s">
        <v>20</v>
      </c>
      <c r="Q47" s="3" t="s">
        <v>46</v>
      </c>
      <c r="R47" s="2" t="s">
        <v>1370</v>
      </c>
      <c r="S47" s="2" t="s">
        <v>822</v>
      </c>
      <c r="T47" s="6" t="s">
        <v>636</v>
      </c>
      <c r="U47" s="3" t="s">
        <v>637</v>
      </c>
      <c r="V47" s="3" t="s">
        <v>638</v>
      </c>
      <c r="W47" s="3" t="s">
        <v>638</v>
      </c>
      <c r="X47" s="223" t="s">
        <v>638</v>
      </c>
      <c r="Y47" s="99"/>
      <c r="Z47" s="1"/>
    </row>
    <row r="48" spans="1:28" ht="52" x14ac:dyDescent="0.35">
      <c r="A48" s="647"/>
      <c r="B48" s="6" t="s">
        <v>22</v>
      </c>
      <c r="C48" s="407">
        <v>37</v>
      </c>
      <c r="D48" s="403" t="s">
        <v>800</v>
      </c>
      <c r="E48" s="407">
        <v>38</v>
      </c>
      <c r="F48" s="408" t="s">
        <v>1488</v>
      </c>
      <c r="G48" s="6" t="s">
        <v>53</v>
      </c>
      <c r="H48" s="408" t="s">
        <v>1516</v>
      </c>
      <c r="I48" s="408" t="s">
        <v>208</v>
      </c>
      <c r="J48" s="408" t="s">
        <v>1367</v>
      </c>
      <c r="K48" s="408" t="s">
        <v>1513</v>
      </c>
      <c r="L48" s="408" t="s">
        <v>1421</v>
      </c>
      <c r="M48" s="7" t="s">
        <v>1490</v>
      </c>
      <c r="N48" s="2" t="s">
        <v>647</v>
      </c>
      <c r="O48" s="2" t="s">
        <v>81</v>
      </c>
      <c r="P48" s="6" t="s">
        <v>20</v>
      </c>
      <c r="Q48" s="3" t="s">
        <v>46</v>
      </c>
      <c r="R48" s="2" t="s">
        <v>1370</v>
      </c>
      <c r="S48" s="2" t="s">
        <v>797</v>
      </c>
      <c r="T48" s="6" t="s">
        <v>636</v>
      </c>
      <c r="U48" s="3" t="s">
        <v>637</v>
      </c>
      <c r="V48" s="3" t="s">
        <v>638</v>
      </c>
      <c r="W48" s="3" t="s">
        <v>638</v>
      </c>
      <c r="X48" s="223" t="s">
        <v>638</v>
      </c>
      <c r="Y48" s="99"/>
      <c r="Z48" s="1"/>
    </row>
    <row r="49" spans="1:26" ht="52" x14ac:dyDescent="0.35">
      <c r="A49" s="647"/>
      <c r="B49" s="6" t="s">
        <v>22</v>
      </c>
      <c r="C49" s="407">
        <v>38</v>
      </c>
      <c r="D49" s="403" t="s">
        <v>1517</v>
      </c>
      <c r="E49" s="407">
        <v>39</v>
      </c>
      <c r="F49" s="408" t="s">
        <v>835</v>
      </c>
      <c r="G49" s="6" t="s">
        <v>53</v>
      </c>
      <c r="H49" s="408" t="s">
        <v>1518</v>
      </c>
      <c r="I49" s="408" t="s">
        <v>208</v>
      </c>
      <c r="J49" s="408" t="s">
        <v>1367</v>
      </c>
      <c r="K49" s="408" t="s">
        <v>1513</v>
      </c>
      <c r="L49" s="408" t="s">
        <v>1519</v>
      </c>
      <c r="M49" s="7" t="s">
        <v>1520</v>
      </c>
      <c r="N49" s="2" t="s">
        <v>647</v>
      </c>
      <c r="O49" s="2" t="s">
        <v>81</v>
      </c>
      <c r="P49" s="6" t="s">
        <v>20</v>
      </c>
      <c r="Q49" s="3" t="s">
        <v>46</v>
      </c>
      <c r="R49" s="2" t="s">
        <v>1370</v>
      </c>
      <c r="S49" s="2" t="s">
        <v>797</v>
      </c>
      <c r="T49" s="6" t="s">
        <v>636</v>
      </c>
      <c r="U49" s="3" t="s">
        <v>637</v>
      </c>
      <c r="V49" s="3" t="s">
        <v>638</v>
      </c>
      <c r="W49" s="3" t="s">
        <v>638</v>
      </c>
      <c r="X49" s="223" t="s">
        <v>638</v>
      </c>
      <c r="Y49" s="99"/>
      <c r="Z49" s="1"/>
    </row>
    <row r="50" spans="1:26" ht="58" x14ac:dyDescent="0.35">
      <c r="A50" s="648"/>
      <c r="B50" s="6" t="s">
        <v>22</v>
      </c>
      <c r="C50" s="407">
        <v>39</v>
      </c>
      <c r="D50" s="403" t="s">
        <v>1521</v>
      </c>
      <c r="E50" s="407">
        <v>40</v>
      </c>
      <c r="F50" s="408" t="s">
        <v>1522</v>
      </c>
      <c r="G50" s="6" t="s">
        <v>54</v>
      </c>
      <c r="H50" s="408" t="s">
        <v>843</v>
      </c>
      <c r="I50" s="408" t="s">
        <v>208</v>
      </c>
      <c r="J50" s="408" t="s">
        <v>1367</v>
      </c>
      <c r="K50" s="408" t="s">
        <v>1513</v>
      </c>
      <c r="L50" s="408" t="s">
        <v>842</v>
      </c>
      <c r="M50" s="7" t="s">
        <v>1636</v>
      </c>
      <c r="N50" s="2" t="s">
        <v>647</v>
      </c>
      <c r="O50" s="2" t="s">
        <v>81</v>
      </c>
      <c r="P50" s="6" t="s">
        <v>20</v>
      </c>
      <c r="Q50" s="3" t="s">
        <v>46</v>
      </c>
      <c r="R50" s="2" t="s">
        <v>1370</v>
      </c>
      <c r="S50" s="2" t="s">
        <v>797</v>
      </c>
      <c r="T50" s="6" t="s">
        <v>636</v>
      </c>
      <c r="U50" s="3" t="s">
        <v>637</v>
      </c>
      <c r="V50" s="3" t="s">
        <v>638</v>
      </c>
      <c r="W50" s="3" t="s">
        <v>638</v>
      </c>
      <c r="X50" s="223" t="s">
        <v>638</v>
      </c>
      <c r="Y50" s="99"/>
      <c r="Z50" s="1"/>
    </row>
    <row r="51" spans="1:26" ht="78" x14ac:dyDescent="0.35">
      <c r="A51" s="646" t="s">
        <v>1524</v>
      </c>
      <c r="B51" s="6" t="s">
        <v>22</v>
      </c>
      <c r="C51" s="407">
        <v>40</v>
      </c>
      <c r="D51" s="403" t="s">
        <v>846</v>
      </c>
      <c r="E51" s="407">
        <v>41</v>
      </c>
      <c r="F51" s="408" t="s">
        <v>1525</v>
      </c>
      <c r="G51" s="6" t="s">
        <v>53</v>
      </c>
      <c r="H51" s="408" t="s">
        <v>1526</v>
      </c>
      <c r="I51" s="408" t="s">
        <v>694</v>
      </c>
      <c r="J51" s="408" t="s">
        <v>1367</v>
      </c>
      <c r="K51" s="408" t="s">
        <v>672</v>
      </c>
      <c r="L51" s="408" t="s">
        <v>1527</v>
      </c>
      <c r="M51" s="7" t="s">
        <v>1528</v>
      </c>
      <c r="N51" s="2" t="s">
        <v>633</v>
      </c>
      <c r="O51" s="2" t="s">
        <v>82</v>
      </c>
      <c r="P51" s="6" t="s">
        <v>19</v>
      </c>
      <c r="Q51" s="3" t="s">
        <v>46</v>
      </c>
      <c r="R51" s="2" t="s">
        <v>1529</v>
      </c>
      <c r="S51" s="2" t="s">
        <v>852</v>
      </c>
      <c r="T51" s="6" t="s">
        <v>636</v>
      </c>
      <c r="U51" s="3" t="s">
        <v>1530</v>
      </c>
      <c r="V51" s="3" t="s">
        <v>1637</v>
      </c>
      <c r="W51" s="3" t="s">
        <v>1511</v>
      </c>
      <c r="X51" s="223" t="s">
        <v>638</v>
      </c>
      <c r="Y51" s="99"/>
      <c r="Z51" s="1"/>
    </row>
    <row r="52" spans="1:26" ht="78" x14ac:dyDescent="0.35">
      <c r="A52" s="647"/>
      <c r="B52" s="6" t="s">
        <v>22</v>
      </c>
      <c r="C52" s="407">
        <v>41</v>
      </c>
      <c r="D52" s="403" t="s">
        <v>1531</v>
      </c>
      <c r="E52" s="407">
        <v>42</v>
      </c>
      <c r="F52" s="408" t="s">
        <v>1532</v>
      </c>
      <c r="G52" s="6" t="s">
        <v>53</v>
      </c>
      <c r="H52" s="408" t="s">
        <v>1533</v>
      </c>
      <c r="I52" s="408" t="s">
        <v>694</v>
      </c>
      <c r="J52" s="408" t="s">
        <v>1367</v>
      </c>
      <c r="K52" s="408" t="s">
        <v>651</v>
      </c>
      <c r="L52" s="408" t="s">
        <v>1527</v>
      </c>
      <c r="M52" s="7" t="s">
        <v>1534</v>
      </c>
      <c r="N52" s="2">
        <v>4</v>
      </c>
      <c r="O52" s="2" t="s">
        <v>81</v>
      </c>
      <c r="P52" s="6" t="s">
        <v>20</v>
      </c>
      <c r="Q52" s="3" t="s">
        <v>46</v>
      </c>
      <c r="R52" s="2" t="s">
        <v>1370</v>
      </c>
      <c r="S52" s="2" t="s">
        <v>852</v>
      </c>
      <c r="T52" s="6" t="s">
        <v>636</v>
      </c>
      <c r="U52" s="3" t="s">
        <v>1530</v>
      </c>
      <c r="V52" s="3" t="s">
        <v>638</v>
      </c>
      <c r="W52" s="3" t="s">
        <v>638</v>
      </c>
      <c r="X52" s="223" t="s">
        <v>638</v>
      </c>
      <c r="Y52" s="99"/>
      <c r="Z52" s="1"/>
    </row>
    <row r="53" spans="1:26" ht="78" x14ac:dyDescent="0.35">
      <c r="A53" s="647"/>
      <c r="B53" s="6" t="s">
        <v>22</v>
      </c>
      <c r="C53" s="407">
        <v>42</v>
      </c>
      <c r="D53" s="403" t="s">
        <v>1535</v>
      </c>
      <c r="E53" s="407">
        <v>43</v>
      </c>
      <c r="F53" s="408" t="s">
        <v>1536</v>
      </c>
      <c r="G53" s="6" t="s">
        <v>53</v>
      </c>
      <c r="H53" s="408" t="s">
        <v>1537</v>
      </c>
      <c r="I53" s="408" t="s">
        <v>694</v>
      </c>
      <c r="J53" s="408" t="s">
        <v>1367</v>
      </c>
      <c r="K53" s="408" t="s">
        <v>672</v>
      </c>
      <c r="L53" s="408" t="s">
        <v>1538</v>
      </c>
      <c r="M53" s="7" t="s">
        <v>1638</v>
      </c>
      <c r="N53" s="2">
        <v>3</v>
      </c>
      <c r="O53" s="2" t="s">
        <v>82</v>
      </c>
      <c r="P53" s="6" t="s">
        <v>19</v>
      </c>
      <c r="Q53" s="3" t="s">
        <v>46</v>
      </c>
      <c r="R53" s="2" t="s">
        <v>1370</v>
      </c>
      <c r="S53" s="2" t="s">
        <v>852</v>
      </c>
      <c r="T53" s="6" t="s">
        <v>636</v>
      </c>
      <c r="U53" s="3" t="s">
        <v>1530</v>
      </c>
      <c r="V53" s="3" t="s">
        <v>638</v>
      </c>
      <c r="W53" s="3" t="s">
        <v>638</v>
      </c>
      <c r="X53" s="223" t="s">
        <v>638</v>
      </c>
      <c r="Y53" s="99"/>
      <c r="Z53" s="1"/>
    </row>
    <row r="54" spans="1:26" ht="78" x14ac:dyDescent="0.35">
      <c r="A54" s="647"/>
      <c r="B54" s="6" t="s">
        <v>22</v>
      </c>
      <c r="C54" s="2">
        <v>43</v>
      </c>
      <c r="D54" s="431" t="s">
        <v>1540</v>
      </c>
      <c r="E54" s="2">
        <v>44</v>
      </c>
      <c r="F54" s="432" t="s">
        <v>1541</v>
      </c>
      <c r="G54" s="6" t="s">
        <v>53</v>
      </c>
      <c r="H54" s="432" t="s">
        <v>1542</v>
      </c>
      <c r="I54" s="432" t="s">
        <v>694</v>
      </c>
      <c r="J54" s="432" t="s">
        <v>1367</v>
      </c>
      <c r="K54" s="432" t="s">
        <v>651</v>
      </c>
      <c r="L54" s="432" t="s">
        <v>1527</v>
      </c>
      <c r="M54" s="432" t="s">
        <v>1543</v>
      </c>
      <c r="N54" s="2">
        <v>4</v>
      </c>
      <c r="O54" s="2" t="s">
        <v>82</v>
      </c>
      <c r="P54" s="6" t="s">
        <v>19</v>
      </c>
      <c r="Q54" s="3" t="s">
        <v>46</v>
      </c>
      <c r="R54" s="2" t="s">
        <v>1529</v>
      </c>
      <c r="S54" s="2" t="s">
        <v>1544</v>
      </c>
      <c r="T54" s="6" t="s">
        <v>636</v>
      </c>
      <c r="U54" s="3" t="s">
        <v>1530</v>
      </c>
      <c r="V54" s="3" t="s">
        <v>1639</v>
      </c>
      <c r="W54" s="3" t="s">
        <v>1511</v>
      </c>
      <c r="X54" s="223" t="s">
        <v>638</v>
      </c>
      <c r="Y54" s="99"/>
      <c r="Z54" s="1"/>
    </row>
    <row r="55" spans="1:26" ht="112.5" x14ac:dyDescent="0.35">
      <c r="A55" s="648"/>
      <c r="B55" s="6" t="s">
        <v>22</v>
      </c>
      <c r="C55" s="2">
        <v>44</v>
      </c>
      <c r="D55" s="431" t="s">
        <v>1545</v>
      </c>
      <c r="E55" s="2">
        <v>45</v>
      </c>
      <c r="F55" s="432" t="s">
        <v>1546</v>
      </c>
      <c r="G55" s="6" t="s">
        <v>53</v>
      </c>
      <c r="H55" s="432" t="s">
        <v>1547</v>
      </c>
      <c r="I55" s="432" t="s">
        <v>694</v>
      </c>
      <c r="J55" s="432" t="s">
        <v>1367</v>
      </c>
      <c r="K55" s="432" t="s">
        <v>672</v>
      </c>
      <c r="L55" s="432" t="s">
        <v>1527</v>
      </c>
      <c r="M55" s="432" t="s">
        <v>1548</v>
      </c>
      <c r="N55" s="2" t="s">
        <v>633</v>
      </c>
      <c r="O55" s="2" t="s">
        <v>82</v>
      </c>
      <c r="P55" s="6" t="s">
        <v>19</v>
      </c>
      <c r="Q55" s="3" t="s">
        <v>46</v>
      </c>
      <c r="R55" s="2" t="s">
        <v>1529</v>
      </c>
      <c r="S55" s="2" t="s">
        <v>1544</v>
      </c>
      <c r="T55" s="6" t="s">
        <v>636</v>
      </c>
      <c r="U55" s="3" t="s">
        <v>1530</v>
      </c>
      <c r="V55" s="3" t="s">
        <v>1637</v>
      </c>
      <c r="W55" s="3" t="s">
        <v>1511</v>
      </c>
      <c r="X55" s="223" t="s">
        <v>638</v>
      </c>
      <c r="Y55" s="99"/>
      <c r="Z55" s="1"/>
    </row>
    <row r="56" spans="1:26" ht="52" x14ac:dyDescent="0.35">
      <c r="A56" s="646" t="s">
        <v>1549</v>
      </c>
      <c r="B56" s="6" t="s">
        <v>22</v>
      </c>
      <c r="C56" s="2">
        <v>45</v>
      </c>
      <c r="D56" s="431" t="s">
        <v>1550</v>
      </c>
      <c r="E56" s="2">
        <v>46</v>
      </c>
      <c r="F56" s="432" t="s">
        <v>560</v>
      </c>
      <c r="G56" s="6" t="s">
        <v>53</v>
      </c>
      <c r="H56" s="432" t="s">
        <v>1551</v>
      </c>
      <c r="I56" s="432" t="s">
        <v>671</v>
      </c>
      <c r="J56" s="432" t="s">
        <v>1367</v>
      </c>
      <c r="K56" s="432" t="s">
        <v>910</v>
      </c>
      <c r="L56" s="432" t="s">
        <v>1421</v>
      </c>
      <c r="M56" s="432" t="s">
        <v>1552</v>
      </c>
      <c r="N56" s="2" t="s">
        <v>633</v>
      </c>
      <c r="O56" s="2" t="s">
        <v>82</v>
      </c>
      <c r="P56" s="6" t="s">
        <v>19</v>
      </c>
      <c r="Q56" s="3" t="s">
        <v>75</v>
      </c>
      <c r="R56" s="2" t="s">
        <v>1529</v>
      </c>
      <c r="S56" s="2" t="s">
        <v>797</v>
      </c>
      <c r="T56" s="6" t="s">
        <v>636</v>
      </c>
      <c r="U56" s="3" t="s">
        <v>637</v>
      </c>
      <c r="V56" s="3" t="s">
        <v>1637</v>
      </c>
      <c r="W56" s="3" t="s">
        <v>1511</v>
      </c>
      <c r="X56" s="223" t="s">
        <v>638</v>
      </c>
      <c r="Y56" s="99"/>
      <c r="Z56" s="1"/>
    </row>
    <row r="57" spans="1:26" ht="52" x14ac:dyDescent="0.35">
      <c r="A57" s="647"/>
      <c r="B57" s="6" t="s">
        <v>22</v>
      </c>
      <c r="C57" s="2">
        <v>46</v>
      </c>
      <c r="D57" s="431" t="s">
        <v>893</v>
      </c>
      <c r="E57" s="2">
        <v>47</v>
      </c>
      <c r="F57" s="432" t="s">
        <v>1499</v>
      </c>
      <c r="G57" s="6" t="s">
        <v>53</v>
      </c>
      <c r="H57" s="432" t="s">
        <v>1553</v>
      </c>
      <c r="I57" s="432" t="s">
        <v>694</v>
      </c>
      <c r="J57" s="432" t="s">
        <v>1367</v>
      </c>
      <c r="K57" s="432" t="s">
        <v>896</v>
      </c>
      <c r="L57" s="432" t="s">
        <v>1554</v>
      </c>
      <c r="M57" s="432" t="s">
        <v>1555</v>
      </c>
      <c r="N57" s="2" t="s">
        <v>633</v>
      </c>
      <c r="O57" s="2" t="s">
        <v>80</v>
      </c>
      <c r="P57" s="6" t="s">
        <v>20</v>
      </c>
      <c r="Q57" s="3" t="s">
        <v>46</v>
      </c>
      <c r="R57" s="2" t="s">
        <v>1370</v>
      </c>
      <c r="S57" s="2" t="s">
        <v>898</v>
      </c>
      <c r="T57" s="6" t="s">
        <v>636</v>
      </c>
      <c r="U57" s="3" t="s">
        <v>637</v>
      </c>
      <c r="V57" s="3" t="s">
        <v>638</v>
      </c>
      <c r="W57" s="3" t="s">
        <v>638</v>
      </c>
      <c r="X57" s="223" t="s">
        <v>638</v>
      </c>
      <c r="Y57" s="99"/>
      <c r="Z57" s="1"/>
    </row>
    <row r="58" spans="1:26" ht="52" x14ac:dyDescent="0.35">
      <c r="A58" s="648"/>
      <c r="B58" s="6" t="s">
        <v>113</v>
      </c>
      <c r="C58" s="2">
        <v>47</v>
      </c>
      <c r="D58" s="431" t="s">
        <v>1556</v>
      </c>
      <c r="E58" s="2">
        <v>48</v>
      </c>
      <c r="F58" s="432" t="s">
        <v>1413</v>
      </c>
      <c r="G58" s="6" t="s">
        <v>53</v>
      </c>
      <c r="H58" s="432" t="s">
        <v>1557</v>
      </c>
      <c r="I58" s="432" t="s">
        <v>694</v>
      </c>
      <c r="J58" s="432" t="s">
        <v>1367</v>
      </c>
      <c r="K58" s="432" t="s">
        <v>896</v>
      </c>
      <c r="L58" s="432" t="s">
        <v>1558</v>
      </c>
      <c r="M58" s="432" t="s">
        <v>1559</v>
      </c>
      <c r="N58" s="2">
        <v>4</v>
      </c>
      <c r="O58" s="2" t="s">
        <v>82</v>
      </c>
      <c r="P58" s="6" t="s">
        <v>19</v>
      </c>
      <c r="Q58" s="3" t="s">
        <v>46</v>
      </c>
      <c r="R58" s="2" t="s">
        <v>1399</v>
      </c>
      <c r="S58" s="2" t="s">
        <v>797</v>
      </c>
      <c r="T58" s="6" t="s">
        <v>636</v>
      </c>
      <c r="U58" s="3" t="s">
        <v>637</v>
      </c>
      <c r="V58" s="3" t="s">
        <v>1510</v>
      </c>
      <c r="W58" s="3" t="s">
        <v>1511</v>
      </c>
      <c r="X58" s="223" t="s">
        <v>638</v>
      </c>
      <c r="Y58" s="99"/>
      <c r="Z58" s="1"/>
    </row>
    <row r="59" spans="1:26" ht="52" x14ac:dyDescent="0.35">
      <c r="A59" s="3" t="s">
        <v>1560</v>
      </c>
      <c r="B59" s="6" t="s">
        <v>113</v>
      </c>
      <c r="C59" s="2">
        <v>48</v>
      </c>
      <c r="D59" s="431" t="s">
        <v>901</v>
      </c>
      <c r="E59" s="2">
        <v>49</v>
      </c>
      <c r="F59" s="432" t="s">
        <v>1561</v>
      </c>
      <c r="G59" s="6" t="s">
        <v>54</v>
      </c>
      <c r="H59" s="432" t="s">
        <v>1562</v>
      </c>
      <c r="I59" s="432" t="s">
        <v>694</v>
      </c>
      <c r="J59" s="432" t="s">
        <v>1367</v>
      </c>
      <c r="K59" s="432" t="s">
        <v>681</v>
      </c>
      <c r="L59" s="432" t="s">
        <v>1563</v>
      </c>
      <c r="M59" s="432" t="s">
        <v>1640</v>
      </c>
      <c r="N59" s="2" t="s">
        <v>633</v>
      </c>
      <c r="O59" s="2" t="s">
        <v>81</v>
      </c>
      <c r="P59" s="6" t="s">
        <v>20</v>
      </c>
      <c r="Q59" s="3" t="s">
        <v>46</v>
      </c>
      <c r="R59" s="2" t="s">
        <v>1370</v>
      </c>
      <c r="S59" s="2" t="s">
        <v>898</v>
      </c>
      <c r="T59" s="6" t="s">
        <v>636</v>
      </c>
      <c r="U59" s="3" t="s">
        <v>637</v>
      </c>
      <c r="V59" s="3" t="s">
        <v>638</v>
      </c>
      <c r="W59" s="3" t="s">
        <v>638</v>
      </c>
      <c r="X59" s="223" t="s">
        <v>638</v>
      </c>
      <c r="Y59" s="99"/>
      <c r="Z59" s="1"/>
    </row>
    <row r="60" spans="1:26" ht="52" x14ac:dyDescent="0.35">
      <c r="A60" s="3" t="s">
        <v>1565</v>
      </c>
      <c r="B60" s="6" t="s">
        <v>113</v>
      </c>
      <c r="C60" s="2">
        <v>49</v>
      </c>
      <c r="D60" s="431" t="s">
        <v>1641</v>
      </c>
      <c r="E60" s="2">
        <v>50</v>
      </c>
      <c r="F60" s="432" t="s">
        <v>1642</v>
      </c>
      <c r="G60" s="6" t="s">
        <v>54</v>
      </c>
      <c r="H60" s="432" t="s">
        <v>1568</v>
      </c>
      <c r="I60" s="432" t="s">
        <v>694</v>
      </c>
      <c r="J60" s="432" t="s">
        <v>1316</v>
      </c>
      <c r="K60" s="432" t="s">
        <v>681</v>
      </c>
      <c r="L60" s="432" t="s">
        <v>1570</v>
      </c>
      <c r="M60" s="432" t="s">
        <v>1643</v>
      </c>
      <c r="N60" s="2" t="s">
        <v>633</v>
      </c>
      <c r="O60" s="2" t="s">
        <v>81</v>
      </c>
      <c r="P60" s="6" t="s">
        <v>20</v>
      </c>
      <c r="Q60" s="3" t="s">
        <v>46</v>
      </c>
      <c r="R60" s="2" t="s">
        <v>1370</v>
      </c>
      <c r="S60" s="2" t="s">
        <v>898</v>
      </c>
      <c r="T60" s="6" t="s">
        <v>636</v>
      </c>
      <c r="U60" s="3" t="s">
        <v>637</v>
      </c>
      <c r="V60" s="3" t="s">
        <v>638</v>
      </c>
      <c r="W60" s="3" t="s">
        <v>638</v>
      </c>
      <c r="X60" s="223" t="s">
        <v>638</v>
      </c>
      <c r="Y60" s="99"/>
      <c r="Z60" s="1"/>
    </row>
    <row r="61" spans="1:26" ht="52" x14ac:dyDescent="0.35">
      <c r="A61" s="649" t="s">
        <v>1572</v>
      </c>
      <c r="B61" s="6" t="s">
        <v>22</v>
      </c>
      <c r="C61" s="2">
        <v>50</v>
      </c>
      <c r="D61" s="431" t="s">
        <v>923</v>
      </c>
      <c r="E61" s="2">
        <v>51</v>
      </c>
      <c r="F61" s="432" t="s">
        <v>1573</v>
      </c>
      <c r="G61" s="6" t="s">
        <v>53</v>
      </c>
      <c r="H61" s="432" t="s">
        <v>1574</v>
      </c>
      <c r="I61" s="432" t="s">
        <v>1575</v>
      </c>
      <c r="J61" s="432" t="s">
        <v>1576</v>
      </c>
      <c r="K61" s="432" t="s">
        <v>926</v>
      </c>
      <c r="L61" s="432" t="s">
        <v>1577</v>
      </c>
      <c r="M61" s="432" t="s">
        <v>927</v>
      </c>
      <c r="N61" s="2">
        <v>5</v>
      </c>
      <c r="O61" s="2" t="s">
        <v>80</v>
      </c>
      <c r="P61" s="6" t="s">
        <v>19</v>
      </c>
      <c r="Q61" s="3" t="s">
        <v>75</v>
      </c>
      <c r="R61" s="2" t="s">
        <v>1370</v>
      </c>
      <c r="S61" s="2" t="s">
        <v>1579</v>
      </c>
      <c r="T61" s="6" t="s">
        <v>636</v>
      </c>
      <c r="U61" s="3" t="s">
        <v>637</v>
      </c>
      <c r="V61" s="3" t="s">
        <v>638</v>
      </c>
      <c r="W61" s="3" t="s">
        <v>638</v>
      </c>
      <c r="X61" s="223" t="s">
        <v>638</v>
      </c>
      <c r="Y61" s="99"/>
      <c r="Z61" s="1"/>
    </row>
    <row r="62" spans="1:26" ht="52" x14ac:dyDescent="0.35">
      <c r="A62" s="650"/>
      <c r="B62" s="6" t="s">
        <v>22</v>
      </c>
      <c r="C62" s="2">
        <v>51</v>
      </c>
      <c r="D62" s="431" t="s">
        <v>928</v>
      </c>
      <c r="E62" s="2">
        <v>52</v>
      </c>
      <c r="F62" s="432" t="s">
        <v>941</v>
      </c>
      <c r="G62" s="6" t="s">
        <v>53</v>
      </c>
      <c r="H62" s="432" t="s">
        <v>1580</v>
      </c>
      <c r="I62" s="432" t="s">
        <v>1575</v>
      </c>
      <c r="J62" s="432" t="s">
        <v>1576</v>
      </c>
      <c r="K62" s="432" t="s">
        <v>926</v>
      </c>
      <c r="L62" s="432" t="s">
        <v>1581</v>
      </c>
      <c r="M62" s="432" t="s">
        <v>933</v>
      </c>
      <c r="N62" s="2" t="s">
        <v>633</v>
      </c>
      <c r="O62" s="2" t="s">
        <v>80</v>
      </c>
      <c r="P62" s="6" t="s">
        <v>20</v>
      </c>
      <c r="Q62" s="3" t="s">
        <v>46</v>
      </c>
      <c r="R62" s="2" t="s">
        <v>1370</v>
      </c>
      <c r="S62" s="2" t="s">
        <v>1579</v>
      </c>
      <c r="T62" s="6" t="s">
        <v>636</v>
      </c>
      <c r="U62" s="3" t="s">
        <v>637</v>
      </c>
      <c r="V62" s="3" t="s">
        <v>638</v>
      </c>
      <c r="W62" s="3" t="s">
        <v>638</v>
      </c>
      <c r="X62" s="223" t="s">
        <v>638</v>
      </c>
      <c r="Y62" s="99"/>
      <c r="Z62" s="1"/>
    </row>
    <row r="63" spans="1:26" ht="52" x14ac:dyDescent="0.35">
      <c r="A63" s="650"/>
      <c r="B63" s="6" t="s">
        <v>22</v>
      </c>
      <c r="C63" s="2">
        <v>52</v>
      </c>
      <c r="D63" s="431" t="s">
        <v>934</v>
      </c>
      <c r="E63" s="2">
        <v>53</v>
      </c>
      <c r="F63" s="432" t="s">
        <v>1582</v>
      </c>
      <c r="G63" s="6" t="s">
        <v>53</v>
      </c>
      <c r="H63" s="432" t="s">
        <v>937</v>
      </c>
      <c r="I63" s="432" t="s">
        <v>1575</v>
      </c>
      <c r="J63" s="432" t="s">
        <v>1576</v>
      </c>
      <c r="K63" s="432" t="s">
        <v>1583</v>
      </c>
      <c r="L63" s="432" t="s">
        <v>1584</v>
      </c>
      <c r="M63" s="432" t="s">
        <v>945</v>
      </c>
      <c r="N63" s="2" t="s">
        <v>647</v>
      </c>
      <c r="O63" s="2" t="s">
        <v>82</v>
      </c>
      <c r="P63" s="6" t="s">
        <v>20</v>
      </c>
      <c r="Q63" s="3" t="s">
        <v>46</v>
      </c>
      <c r="R63" s="2" t="s">
        <v>1370</v>
      </c>
      <c r="S63" s="2" t="s">
        <v>1579</v>
      </c>
      <c r="T63" s="6" t="s">
        <v>636</v>
      </c>
      <c r="U63" s="3" t="s">
        <v>637</v>
      </c>
      <c r="V63" s="3" t="s">
        <v>638</v>
      </c>
      <c r="W63" s="3" t="s">
        <v>638</v>
      </c>
      <c r="X63" s="223" t="s">
        <v>638</v>
      </c>
      <c r="Y63" s="99"/>
      <c r="Z63" s="1"/>
    </row>
    <row r="64" spans="1:26" ht="52" x14ac:dyDescent="0.35">
      <c r="A64" s="650"/>
      <c r="B64" s="6" t="s">
        <v>22</v>
      </c>
      <c r="C64" s="2">
        <v>53</v>
      </c>
      <c r="D64" s="431" t="s">
        <v>941</v>
      </c>
      <c r="E64" s="2">
        <v>54</v>
      </c>
      <c r="F64" s="432" t="s">
        <v>941</v>
      </c>
      <c r="G64" s="6" t="s">
        <v>53</v>
      </c>
      <c r="H64" s="432" t="s">
        <v>1586</v>
      </c>
      <c r="I64" s="432" t="s">
        <v>1575</v>
      </c>
      <c r="J64" s="432" t="s">
        <v>1576</v>
      </c>
      <c r="K64" s="432" t="s">
        <v>926</v>
      </c>
      <c r="L64" s="432" t="s">
        <v>1587</v>
      </c>
      <c r="M64" s="432" t="s">
        <v>945</v>
      </c>
      <c r="N64" s="2">
        <v>4</v>
      </c>
      <c r="O64" s="2" t="s">
        <v>80</v>
      </c>
      <c r="P64" s="6" t="s">
        <v>20</v>
      </c>
      <c r="Q64" s="3" t="s">
        <v>46</v>
      </c>
      <c r="R64" s="2" t="s">
        <v>1370</v>
      </c>
      <c r="S64" s="2" t="s">
        <v>1579</v>
      </c>
      <c r="T64" s="6" t="s">
        <v>636</v>
      </c>
      <c r="U64" s="3" t="s">
        <v>637</v>
      </c>
      <c r="V64" s="3" t="s">
        <v>638</v>
      </c>
      <c r="W64" s="3" t="s">
        <v>638</v>
      </c>
      <c r="X64" s="223" t="s">
        <v>638</v>
      </c>
      <c r="Y64" s="99"/>
      <c r="Z64" s="1"/>
    </row>
    <row r="65" spans="1:26" ht="52" x14ac:dyDescent="0.35">
      <c r="A65" s="650"/>
      <c r="B65" s="6" t="s">
        <v>22</v>
      </c>
      <c r="C65" s="2">
        <v>54</v>
      </c>
      <c r="D65" s="431" t="s">
        <v>946</v>
      </c>
      <c r="E65" s="2">
        <v>55</v>
      </c>
      <c r="F65" s="432" t="s">
        <v>1588</v>
      </c>
      <c r="G65" s="6" t="s">
        <v>53</v>
      </c>
      <c r="H65" s="432" t="s">
        <v>1589</v>
      </c>
      <c r="I65" s="432" t="s">
        <v>1575</v>
      </c>
      <c r="J65" s="432" t="s">
        <v>1576</v>
      </c>
      <c r="K65" s="432" t="s">
        <v>1590</v>
      </c>
      <c r="L65" s="432" t="s">
        <v>1591</v>
      </c>
      <c r="M65" s="432" t="s">
        <v>1644</v>
      </c>
      <c r="N65" s="2" t="s">
        <v>647</v>
      </c>
      <c r="O65" s="2" t="s">
        <v>82</v>
      </c>
      <c r="P65" s="6" t="s">
        <v>20</v>
      </c>
      <c r="Q65" s="3" t="s">
        <v>46</v>
      </c>
      <c r="R65" s="2" t="s">
        <v>1370</v>
      </c>
      <c r="S65" s="2" t="s">
        <v>1579</v>
      </c>
      <c r="T65" s="6" t="s">
        <v>636</v>
      </c>
      <c r="U65" s="3" t="s">
        <v>637</v>
      </c>
      <c r="V65" s="3" t="s">
        <v>638</v>
      </c>
      <c r="W65" s="3" t="s">
        <v>638</v>
      </c>
      <c r="X65" s="223" t="s">
        <v>638</v>
      </c>
      <c r="Y65" s="99"/>
      <c r="Z65" s="1"/>
    </row>
    <row r="66" spans="1:26" ht="52" x14ac:dyDescent="0.35">
      <c r="A66" s="650"/>
      <c r="B66" s="6" t="s">
        <v>22</v>
      </c>
      <c r="C66" s="2">
        <v>55</v>
      </c>
      <c r="D66" s="431" t="s">
        <v>951</v>
      </c>
      <c r="E66" s="2">
        <v>56</v>
      </c>
      <c r="F66" s="432" t="s">
        <v>1593</v>
      </c>
      <c r="G66" s="6" t="s">
        <v>53</v>
      </c>
      <c r="H66" s="432" t="s">
        <v>954</v>
      </c>
      <c r="I66" s="432" t="s">
        <v>1575</v>
      </c>
      <c r="J66" s="432" t="s">
        <v>1576</v>
      </c>
      <c r="K66" s="432" t="s">
        <v>926</v>
      </c>
      <c r="L66" s="432" t="s">
        <v>953</v>
      </c>
      <c r="M66" s="432" t="s">
        <v>1594</v>
      </c>
      <c r="N66" s="2" t="s">
        <v>633</v>
      </c>
      <c r="O66" s="2" t="s">
        <v>81</v>
      </c>
      <c r="P66" s="6" t="s">
        <v>20</v>
      </c>
      <c r="Q66" s="3" t="s">
        <v>46</v>
      </c>
      <c r="R66" s="2" t="s">
        <v>1370</v>
      </c>
      <c r="S66" s="2" t="s">
        <v>1579</v>
      </c>
      <c r="T66" s="6" t="s">
        <v>636</v>
      </c>
      <c r="U66" s="3" t="s">
        <v>637</v>
      </c>
      <c r="V66" s="3" t="s">
        <v>638</v>
      </c>
      <c r="W66" s="3" t="s">
        <v>638</v>
      </c>
      <c r="X66" s="223" t="s">
        <v>638</v>
      </c>
      <c r="Y66" s="99"/>
      <c r="Z66" s="1"/>
    </row>
    <row r="67" spans="1:26" ht="125" x14ac:dyDescent="0.35">
      <c r="A67" s="650"/>
      <c r="B67" s="6" t="s">
        <v>22</v>
      </c>
      <c r="C67" s="2">
        <v>56</v>
      </c>
      <c r="D67" s="431" t="s">
        <v>956</v>
      </c>
      <c r="E67" s="2">
        <v>57</v>
      </c>
      <c r="F67" s="432" t="s">
        <v>1595</v>
      </c>
      <c r="G67" s="6" t="s">
        <v>788</v>
      </c>
      <c r="H67" s="432" t="s">
        <v>1596</v>
      </c>
      <c r="I67" s="432" t="s">
        <v>1575</v>
      </c>
      <c r="J67" s="432" t="s">
        <v>1576</v>
      </c>
      <c r="K67" s="432" t="s">
        <v>926</v>
      </c>
      <c r="L67" s="432" t="s">
        <v>1597</v>
      </c>
      <c r="M67" s="432" t="s">
        <v>1598</v>
      </c>
      <c r="N67" s="2" t="s">
        <v>633</v>
      </c>
      <c r="O67" s="2" t="s">
        <v>81</v>
      </c>
      <c r="P67" s="6" t="s">
        <v>20</v>
      </c>
      <c r="Q67" s="3" t="s">
        <v>46</v>
      </c>
      <c r="R67" s="2" t="s">
        <v>1370</v>
      </c>
      <c r="S67" s="2" t="s">
        <v>1579</v>
      </c>
      <c r="T67" s="6" t="s">
        <v>636</v>
      </c>
      <c r="U67" s="3" t="s">
        <v>637</v>
      </c>
      <c r="V67" s="3" t="s">
        <v>638</v>
      </c>
      <c r="W67" s="3" t="s">
        <v>638</v>
      </c>
      <c r="X67" s="223" t="s">
        <v>638</v>
      </c>
      <c r="Y67" s="99"/>
      <c r="Z67" s="1"/>
    </row>
    <row r="68" spans="1:26" ht="37.5" x14ac:dyDescent="0.35">
      <c r="A68" s="3" t="s">
        <v>1599</v>
      </c>
      <c r="B68" s="6" t="s">
        <v>113</v>
      </c>
      <c r="C68" s="2">
        <v>57</v>
      </c>
      <c r="D68" s="431" t="s">
        <v>989</v>
      </c>
      <c r="E68" s="2">
        <v>57</v>
      </c>
      <c r="F68" s="432" t="s">
        <v>990</v>
      </c>
      <c r="G68" s="6" t="s">
        <v>53</v>
      </c>
      <c r="H68" s="432" t="s">
        <v>991</v>
      </c>
      <c r="I68" s="432" t="s">
        <v>671</v>
      </c>
      <c r="J68" s="432" t="s">
        <v>1314</v>
      </c>
      <c r="K68" s="432" t="s">
        <v>672</v>
      </c>
      <c r="L68" s="432" t="s">
        <v>1600</v>
      </c>
      <c r="M68" s="432" t="s">
        <v>1645</v>
      </c>
      <c r="N68" s="2">
        <v>5</v>
      </c>
      <c r="O68" s="2" t="s">
        <v>81</v>
      </c>
      <c r="P68" s="6" t="s">
        <v>19</v>
      </c>
      <c r="Q68" s="3" t="s">
        <v>75</v>
      </c>
      <c r="R68" s="2" t="s">
        <v>996</v>
      </c>
      <c r="S68" s="2" t="s">
        <v>997</v>
      </c>
      <c r="T68" s="6" t="s">
        <v>1316</v>
      </c>
      <c r="U68" s="3" t="s">
        <v>1602</v>
      </c>
      <c r="V68" s="3" t="s">
        <v>638</v>
      </c>
      <c r="W68" s="3" t="s">
        <v>638</v>
      </c>
      <c r="X68" s="223" t="s">
        <v>638</v>
      </c>
      <c r="Y68" s="99"/>
      <c r="Z68" s="1"/>
    </row>
    <row r="69" spans="1:26" ht="58.5" customHeight="1" x14ac:dyDescent="0.35">
      <c r="A69" s="3" t="s">
        <v>1603</v>
      </c>
      <c r="B69" s="6" t="s">
        <v>113</v>
      </c>
      <c r="C69" s="2">
        <v>58</v>
      </c>
      <c r="D69" s="431" t="s">
        <v>775</v>
      </c>
      <c r="E69" s="2">
        <v>58</v>
      </c>
      <c r="F69" s="432" t="s">
        <v>1604</v>
      </c>
      <c r="G69" s="6" t="s">
        <v>53</v>
      </c>
      <c r="H69" s="432" t="s">
        <v>1605</v>
      </c>
      <c r="I69" s="432" t="s">
        <v>671</v>
      </c>
      <c r="J69" s="432" t="s">
        <v>1314</v>
      </c>
      <c r="K69" s="432" t="s">
        <v>672</v>
      </c>
      <c r="L69" s="432" t="s">
        <v>1606</v>
      </c>
      <c r="M69" s="432" t="s">
        <v>1646</v>
      </c>
      <c r="N69" s="2">
        <v>5</v>
      </c>
      <c r="O69" s="2" t="s">
        <v>81</v>
      </c>
      <c r="P69" s="6" t="s">
        <v>19</v>
      </c>
      <c r="Q69" s="3" t="s">
        <v>75</v>
      </c>
      <c r="R69" s="2" t="s">
        <v>1608</v>
      </c>
      <c r="S69" s="2" t="s">
        <v>1609</v>
      </c>
      <c r="T69" s="6" t="s">
        <v>1316</v>
      </c>
      <c r="U69" s="3" t="s">
        <v>1610</v>
      </c>
      <c r="V69" s="3" t="s">
        <v>638</v>
      </c>
      <c r="W69" s="3" t="s">
        <v>638</v>
      </c>
      <c r="X69" s="223" t="s">
        <v>638</v>
      </c>
      <c r="Y69" s="99"/>
      <c r="Z69" s="1"/>
    </row>
    <row r="70" spans="1:26" ht="69" customHeight="1" x14ac:dyDescent="0.35">
      <c r="A70" s="3" t="s">
        <v>1000</v>
      </c>
      <c r="B70" s="6" t="s">
        <v>113</v>
      </c>
      <c r="C70" s="2">
        <v>61</v>
      </c>
      <c r="D70" s="431" t="s">
        <v>1001</v>
      </c>
      <c r="E70" s="2">
        <v>57</v>
      </c>
      <c r="F70" s="432" t="s">
        <v>1002</v>
      </c>
      <c r="G70" s="6" t="s">
        <v>54</v>
      </c>
      <c r="H70" s="432" t="s">
        <v>1003</v>
      </c>
      <c r="I70" s="432" t="s">
        <v>992</v>
      </c>
      <c r="J70" s="432" t="s">
        <v>993</v>
      </c>
      <c r="K70" s="432" t="s">
        <v>715</v>
      </c>
      <c r="L70" s="432" t="s">
        <v>1611</v>
      </c>
      <c r="M70" s="432" t="s">
        <v>1612</v>
      </c>
      <c r="N70" s="2">
        <v>2</v>
      </c>
      <c r="O70" s="2" t="s">
        <v>81</v>
      </c>
      <c r="P70" s="6" t="s">
        <v>20</v>
      </c>
      <c r="Q70" s="3" t="s">
        <v>75</v>
      </c>
      <c r="R70" s="2" t="s">
        <v>996</v>
      </c>
      <c r="S70" s="2" t="s">
        <v>1006</v>
      </c>
      <c r="T70" s="6" t="s">
        <v>993</v>
      </c>
      <c r="U70" s="3" t="s">
        <v>1007</v>
      </c>
      <c r="V70" s="3" t="s">
        <v>47</v>
      </c>
      <c r="W70" s="3" t="s">
        <v>47</v>
      </c>
      <c r="X70" s="223" t="s">
        <v>638</v>
      </c>
      <c r="Y70" s="99"/>
      <c r="Z70" s="1"/>
    </row>
    <row r="71" spans="1:26" x14ac:dyDescent="0.35">
      <c r="A71" s="2"/>
      <c r="B71" s="6"/>
      <c r="C71" s="2"/>
      <c r="D71" s="431"/>
      <c r="E71" s="2"/>
      <c r="F71" s="432"/>
      <c r="G71" s="6"/>
      <c r="H71" s="432"/>
      <c r="I71" s="432"/>
      <c r="J71" s="432"/>
      <c r="K71" s="432"/>
      <c r="L71" s="432"/>
      <c r="M71" s="432"/>
      <c r="N71" s="2"/>
      <c r="O71" s="2"/>
      <c r="P71" s="6"/>
      <c r="Q71" s="3"/>
      <c r="R71" s="2"/>
      <c r="S71" s="2"/>
      <c r="T71" s="6"/>
      <c r="U71" s="3"/>
      <c r="V71" s="3"/>
      <c r="W71" s="3"/>
      <c r="X71" s="223"/>
      <c r="Y71" s="99"/>
      <c r="Z71" s="1"/>
    </row>
    <row r="72" spans="1:26" x14ac:dyDescent="0.35">
      <c r="A72" s="2"/>
      <c r="B72" s="6"/>
      <c r="C72" s="2"/>
      <c r="D72" s="431"/>
      <c r="E72" s="2"/>
      <c r="F72" s="432"/>
      <c r="G72" s="6"/>
      <c r="H72" s="432"/>
      <c r="I72" s="432"/>
      <c r="J72" s="432"/>
      <c r="K72" s="432"/>
      <c r="L72" s="432"/>
      <c r="M72" s="432"/>
      <c r="N72" s="2"/>
      <c r="O72" s="2"/>
      <c r="P72" s="6"/>
      <c r="Q72" s="3"/>
      <c r="R72" s="2"/>
      <c r="S72" s="2"/>
      <c r="T72" s="6"/>
      <c r="U72" s="3"/>
      <c r="V72" s="3"/>
      <c r="W72" s="3"/>
      <c r="X72" s="223"/>
      <c r="Y72" s="99"/>
      <c r="Z72" s="1"/>
    </row>
    <row r="73" spans="1:26" x14ac:dyDescent="0.35">
      <c r="A73" s="2"/>
      <c r="B73" s="6"/>
      <c r="C73" s="2"/>
      <c r="D73" s="431"/>
      <c r="E73" s="2"/>
      <c r="F73" s="432"/>
      <c r="G73" s="6"/>
      <c r="H73" s="432"/>
      <c r="I73" s="432"/>
      <c r="J73" s="432"/>
      <c r="K73" s="432"/>
      <c r="L73" s="432"/>
      <c r="M73" s="432"/>
      <c r="N73" s="2"/>
      <c r="O73" s="2"/>
      <c r="P73" s="6"/>
      <c r="Q73" s="3"/>
      <c r="R73" s="2"/>
      <c r="S73" s="2"/>
      <c r="T73" s="6"/>
      <c r="U73" s="3"/>
      <c r="V73" s="3"/>
      <c r="W73" s="3"/>
      <c r="X73" s="223"/>
      <c r="Y73" s="99"/>
      <c r="Z73" s="1"/>
    </row>
    <row r="74" spans="1:26" x14ac:dyDescent="0.35">
      <c r="A74" s="2"/>
      <c r="B74" s="6"/>
      <c r="C74" s="2"/>
      <c r="D74" s="431"/>
      <c r="E74" s="2"/>
      <c r="F74" s="432"/>
      <c r="G74" s="6"/>
      <c r="H74" s="432"/>
      <c r="I74" s="432"/>
      <c r="J74" s="432"/>
      <c r="K74" s="432"/>
      <c r="L74" s="432"/>
      <c r="M74" s="432"/>
      <c r="N74" s="2"/>
      <c r="O74" s="2"/>
      <c r="P74" s="6"/>
      <c r="Q74" s="3"/>
      <c r="R74" s="2"/>
      <c r="S74" s="2"/>
      <c r="T74" s="6"/>
      <c r="U74" s="3"/>
      <c r="V74" s="3"/>
      <c r="W74" s="3"/>
      <c r="X74" s="223"/>
      <c r="Y74" s="99"/>
      <c r="Z74" s="1"/>
    </row>
    <row r="75" spans="1:26" x14ac:dyDescent="0.35">
      <c r="A75" s="2"/>
      <c r="B75" s="6"/>
      <c r="C75" s="2"/>
      <c r="D75" s="431"/>
      <c r="E75" s="2"/>
      <c r="F75" s="432"/>
      <c r="G75" s="6"/>
      <c r="H75" s="432"/>
      <c r="I75" s="432"/>
      <c r="J75" s="432"/>
      <c r="K75" s="432"/>
      <c r="L75" s="432"/>
      <c r="M75" s="432"/>
      <c r="N75" s="2"/>
      <c r="O75" s="2"/>
      <c r="P75" s="6"/>
      <c r="Q75" s="3"/>
      <c r="R75" s="2"/>
      <c r="S75" s="2"/>
      <c r="T75" s="6"/>
      <c r="U75" s="3"/>
      <c r="V75" s="3"/>
      <c r="W75" s="3"/>
      <c r="X75" s="223"/>
      <c r="Y75" s="99"/>
      <c r="Z75" s="1"/>
    </row>
    <row r="76" spans="1:26" x14ac:dyDescent="0.35">
      <c r="A76" s="2"/>
      <c r="B76" s="6"/>
      <c r="C76" s="2"/>
      <c r="D76" s="431"/>
      <c r="E76" s="2"/>
      <c r="F76" s="432"/>
      <c r="G76" s="6"/>
      <c r="H76" s="432"/>
      <c r="I76" s="432"/>
      <c r="J76" s="432"/>
      <c r="K76" s="432"/>
      <c r="L76" s="432"/>
      <c r="M76" s="432"/>
      <c r="N76" s="2"/>
      <c r="O76" s="2"/>
      <c r="P76" s="6"/>
      <c r="Q76" s="3"/>
      <c r="R76" s="2"/>
      <c r="S76" s="2"/>
      <c r="T76" s="6"/>
      <c r="U76" s="3"/>
      <c r="V76" s="3"/>
      <c r="W76" s="3"/>
      <c r="X76" s="223"/>
      <c r="Y76" s="99"/>
      <c r="Z76" s="1"/>
    </row>
    <row r="77" spans="1:26" x14ac:dyDescent="0.35">
      <c r="A77" s="2"/>
      <c r="B77" s="6"/>
      <c r="C77" s="2"/>
      <c r="D77" s="431"/>
      <c r="E77" s="2"/>
      <c r="F77" s="432"/>
      <c r="G77" s="6"/>
      <c r="H77" s="432"/>
      <c r="I77" s="432"/>
      <c r="J77" s="432"/>
      <c r="K77" s="432"/>
      <c r="L77" s="432"/>
      <c r="M77" s="432"/>
      <c r="N77" s="2"/>
      <c r="O77" s="2"/>
      <c r="P77" s="6"/>
      <c r="Q77" s="3"/>
      <c r="R77" s="2"/>
      <c r="S77" s="2"/>
      <c r="T77" s="6"/>
      <c r="U77" s="3"/>
      <c r="V77" s="3"/>
      <c r="W77" s="3"/>
      <c r="X77" s="223"/>
      <c r="Y77" s="99"/>
      <c r="Z77" s="1"/>
    </row>
    <row r="78" spans="1:26" x14ac:dyDescent="0.35">
      <c r="A78" s="2"/>
      <c r="B78" s="6"/>
      <c r="C78" s="2"/>
      <c r="D78" s="431"/>
      <c r="E78" s="2"/>
      <c r="F78" s="432"/>
      <c r="G78" s="6"/>
      <c r="H78" s="432"/>
      <c r="I78" s="432"/>
      <c r="J78" s="432"/>
      <c r="K78" s="432"/>
      <c r="L78" s="432"/>
      <c r="M78" s="432"/>
      <c r="N78" s="2"/>
      <c r="O78" s="2"/>
      <c r="P78" s="6"/>
      <c r="Q78" s="3"/>
      <c r="R78" s="2"/>
      <c r="S78" s="2"/>
      <c r="T78" s="6"/>
      <c r="U78" s="3"/>
      <c r="V78" s="3"/>
      <c r="W78" s="3"/>
      <c r="X78" s="223"/>
      <c r="Y78" s="99"/>
      <c r="Z78" s="1"/>
    </row>
    <row r="79" spans="1:26" x14ac:dyDescent="0.35">
      <c r="A79" s="2"/>
      <c r="B79" s="6"/>
      <c r="C79" s="2"/>
      <c r="D79" s="431"/>
      <c r="E79" s="2"/>
      <c r="F79" s="432"/>
      <c r="G79" s="6"/>
      <c r="H79" s="432"/>
      <c r="I79" s="432"/>
      <c r="J79" s="432"/>
      <c r="K79" s="432"/>
      <c r="L79" s="432"/>
      <c r="M79" s="432"/>
      <c r="N79" s="2"/>
      <c r="O79" s="2"/>
      <c r="P79" s="6"/>
      <c r="Q79" s="3"/>
      <c r="R79" s="2"/>
      <c r="S79" s="2"/>
      <c r="T79" s="6"/>
      <c r="U79" s="3"/>
      <c r="V79" s="3"/>
      <c r="W79" s="3"/>
      <c r="X79" s="223"/>
      <c r="Y79" s="99"/>
      <c r="Z79" s="1"/>
    </row>
    <row r="80" spans="1:26" x14ac:dyDescent="0.35">
      <c r="A80" s="2"/>
      <c r="B80" s="6"/>
      <c r="C80" s="2"/>
      <c r="D80" s="431"/>
      <c r="E80" s="2"/>
      <c r="F80" s="432"/>
      <c r="G80" s="6"/>
      <c r="H80" s="432"/>
      <c r="I80" s="432"/>
      <c r="J80" s="432"/>
      <c r="K80" s="432"/>
      <c r="L80" s="432"/>
      <c r="M80" s="432"/>
      <c r="N80" s="2"/>
      <c r="O80" s="2"/>
      <c r="P80" s="6"/>
      <c r="Q80" s="3"/>
      <c r="R80" s="2"/>
      <c r="S80" s="2"/>
      <c r="T80" s="6"/>
      <c r="U80" s="3"/>
      <c r="V80" s="3"/>
      <c r="W80" s="3"/>
      <c r="X80" s="223"/>
      <c r="Y80" s="99"/>
      <c r="Z80" s="1"/>
    </row>
    <row r="81" spans="1:26" x14ac:dyDescent="0.35">
      <c r="A81" s="2"/>
      <c r="B81" s="6"/>
      <c r="C81" s="2"/>
      <c r="D81" s="431"/>
      <c r="E81" s="2"/>
      <c r="F81" s="432"/>
      <c r="G81" s="6"/>
      <c r="H81" s="432"/>
      <c r="I81" s="432"/>
      <c r="J81" s="432"/>
      <c r="K81" s="432"/>
      <c r="L81" s="432"/>
      <c r="M81" s="432"/>
      <c r="N81" s="2"/>
      <c r="O81" s="2"/>
      <c r="P81" s="6"/>
      <c r="Q81" s="3"/>
      <c r="R81" s="2"/>
      <c r="S81" s="2"/>
      <c r="T81" s="6"/>
      <c r="U81" s="3"/>
      <c r="V81" s="3"/>
      <c r="W81" s="3"/>
      <c r="X81" s="223"/>
      <c r="Y81" s="99"/>
      <c r="Z81" s="1"/>
    </row>
    <row r="82" spans="1:26" x14ac:dyDescent="0.35">
      <c r="A82" s="2"/>
      <c r="B82" s="6"/>
      <c r="C82" s="2"/>
      <c r="D82" s="431"/>
      <c r="E82" s="2"/>
      <c r="F82" s="432"/>
      <c r="G82" s="6"/>
      <c r="H82" s="432"/>
      <c r="I82" s="432"/>
      <c r="J82" s="432"/>
      <c r="K82" s="432"/>
      <c r="L82" s="432"/>
      <c r="M82" s="432"/>
      <c r="N82" s="2"/>
      <c r="O82" s="2"/>
      <c r="P82" s="6"/>
      <c r="Q82" s="3"/>
      <c r="R82" s="2"/>
      <c r="S82" s="2"/>
      <c r="T82" s="6"/>
      <c r="U82" s="3"/>
      <c r="V82" s="3"/>
      <c r="W82" s="3"/>
      <c r="X82" s="223"/>
      <c r="Y82" s="99"/>
      <c r="Z82" s="1"/>
    </row>
    <row r="83" spans="1:26" x14ac:dyDescent="0.35">
      <c r="A83" s="2"/>
      <c r="B83" s="6"/>
      <c r="C83" s="2"/>
      <c r="D83" s="431"/>
      <c r="E83" s="2"/>
      <c r="F83" s="432"/>
      <c r="G83" s="6"/>
      <c r="H83" s="432"/>
      <c r="I83" s="432"/>
      <c r="J83" s="432"/>
      <c r="K83" s="432"/>
      <c r="L83" s="432"/>
      <c r="M83" s="432"/>
      <c r="N83" s="2"/>
      <c r="O83" s="2"/>
      <c r="P83" s="6"/>
      <c r="Q83" s="3"/>
      <c r="R83" s="2"/>
      <c r="S83" s="2"/>
      <c r="T83" s="6"/>
      <c r="U83" s="3"/>
      <c r="V83" s="3"/>
      <c r="W83" s="3"/>
      <c r="X83" s="223"/>
      <c r="Y83" s="99"/>
      <c r="Z83" s="1"/>
    </row>
    <row r="84" spans="1:26" x14ac:dyDescent="0.35">
      <c r="A84" s="2"/>
      <c r="B84" s="6"/>
      <c r="C84" s="2"/>
      <c r="D84" s="431"/>
      <c r="E84" s="2"/>
      <c r="F84" s="432"/>
      <c r="G84" s="6"/>
      <c r="H84" s="432"/>
      <c r="I84" s="432"/>
      <c r="J84" s="432"/>
      <c r="K84" s="432"/>
      <c r="L84" s="432"/>
      <c r="M84" s="432"/>
      <c r="N84" s="2"/>
      <c r="O84" s="2"/>
      <c r="P84" s="6"/>
      <c r="Q84" s="3"/>
      <c r="R84" s="2"/>
      <c r="S84" s="2"/>
      <c r="T84" s="6"/>
      <c r="U84" s="3"/>
      <c r="V84" s="3"/>
      <c r="W84" s="3"/>
      <c r="X84" s="223"/>
      <c r="Y84" s="99"/>
      <c r="Z84" s="1"/>
    </row>
    <row r="85" spans="1:26" x14ac:dyDescent="0.35">
      <c r="A85" s="2"/>
      <c r="B85" s="6"/>
      <c r="C85" s="2"/>
      <c r="D85" s="431"/>
      <c r="E85" s="2"/>
      <c r="F85" s="432"/>
      <c r="G85" s="6"/>
      <c r="H85" s="432"/>
      <c r="I85" s="432"/>
      <c r="J85" s="432"/>
      <c r="K85" s="432"/>
      <c r="L85" s="432"/>
      <c r="M85" s="432"/>
      <c r="N85" s="2"/>
      <c r="O85" s="2"/>
      <c r="P85" s="6"/>
      <c r="Q85" s="3"/>
      <c r="R85" s="2"/>
      <c r="S85" s="2"/>
      <c r="T85" s="6"/>
      <c r="U85" s="3"/>
      <c r="V85" s="3"/>
      <c r="W85" s="3"/>
      <c r="X85" s="223"/>
      <c r="Y85" s="99"/>
      <c r="Z85" s="1"/>
    </row>
    <row r="86" spans="1:26" x14ac:dyDescent="0.35">
      <c r="A86" s="2"/>
      <c r="B86" s="6"/>
      <c r="C86" s="2"/>
      <c r="D86" s="431"/>
      <c r="E86" s="2"/>
      <c r="F86" s="432"/>
      <c r="G86" s="6"/>
      <c r="H86" s="432"/>
      <c r="I86" s="432"/>
      <c r="J86" s="432"/>
      <c r="K86" s="432"/>
      <c r="L86" s="432"/>
      <c r="M86" s="432"/>
      <c r="N86" s="2"/>
      <c r="O86" s="2"/>
      <c r="P86" s="6"/>
      <c r="Q86" s="3"/>
      <c r="R86" s="2"/>
      <c r="S86" s="2"/>
      <c r="T86" s="6"/>
      <c r="U86" s="3"/>
      <c r="V86" s="3"/>
      <c r="W86" s="3"/>
      <c r="X86" s="223"/>
      <c r="Y86" s="99"/>
      <c r="Z86" s="1"/>
    </row>
    <row r="87" spans="1:26" x14ac:dyDescent="0.35">
      <c r="A87" s="2"/>
      <c r="B87" s="6"/>
      <c r="C87" s="2"/>
      <c r="D87" s="431"/>
      <c r="E87" s="2"/>
      <c r="F87" s="432"/>
      <c r="G87" s="6"/>
      <c r="H87" s="432"/>
      <c r="I87" s="432"/>
      <c r="J87" s="432"/>
      <c r="K87" s="432"/>
      <c r="L87" s="432"/>
      <c r="M87" s="432"/>
      <c r="N87" s="2"/>
      <c r="O87" s="2"/>
      <c r="P87" s="6"/>
      <c r="Q87" s="3"/>
      <c r="R87" s="2"/>
      <c r="S87" s="2"/>
      <c r="T87" s="6"/>
      <c r="U87" s="3"/>
      <c r="V87" s="3"/>
      <c r="W87" s="3"/>
      <c r="X87" s="223"/>
      <c r="Y87" s="99"/>
      <c r="Z87" s="1"/>
    </row>
    <row r="88" spans="1:26" x14ac:dyDescent="0.35">
      <c r="A88" s="2"/>
      <c r="B88" s="6"/>
      <c r="C88" s="2"/>
      <c r="D88" s="431"/>
      <c r="E88" s="2"/>
      <c r="F88" s="432"/>
      <c r="G88" s="6"/>
      <c r="H88" s="432"/>
      <c r="I88" s="432"/>
      <c r="J88" s="432"/>
      <c r="K88" s="432"/>
      <c r="L88" s="432"/>
      <c r="M88" s="432"/>
      <c r="N88" s="2"/>
      <c r="O88" s="2"/>
      <c r="P88" s="6"/>
      <c r="Q88" s="3"/>
      <c r="R88" s="2"/>
      <c r="S88" s="2"/>
      <c r="T88" s="6"/>
      <c r="U88" s="3"/>
      <c r="V88" s="3"/>
      <c r="W88" s="3"/>
      <c r="X88" s="223"/>
      <c r="Y88" s="99"/>
      <c r="Z88" s="1"/>
    </row>
    <row r="89" spans="1:26" x14ac:dyDescent="0.35">
      <c r="A89" s="2"/>
      <c r="B89" s="6"/>
      <c r="C89" s="2"/>
      <c r="D89" s="431"/>
      <c r="E89" s="2"/>
      <c r="F89" s="432"/>
      <c r="G89" s="6"/>
      <c r="H89" s="432"/>
      <c r="I89" s="432"/>
      <c r="J89" s="432"/>
      <c r="K89" s="432"/>
      <c r="L89" s="432"/>
      <c r="M89" s="432"/>
      <c r="N89" s="2"/>
      <c r="O89" s="2"/>
      <c r="P89" s="6"/>
      <c r="Q89" s="3"/>
      <c r="R89" s="2"/>
      <c r="S89" s="2"/>
      <c r="T89" s="6"/>
      <c r="U89" s="3"/>
      <c r="V89" s="3"/>
      <c r="W89" s="3"/>
      <c r="X89" s="223"/>
      <c r="Y89" s="99"/>
      <c r="Z89" s="1"/>
    </row>
    <row r="90" spans="1:26" x14ac:dyDescent="0.35">
      <c r="A90" s="2"/>
      <c r="B90" s="6"/>
      <c r="C90" s="2"/>
      <c r="D90" s="431"/>
      <c r="E90" s="2"/>
      <c r="F90" s="432"/>
      <c r="G90" s="6"/>
      <c r="H90" s="432"/>
      <c r="I90" s="432"/>
      <c r="J90" s="432"/>
      <c r="K90" s="432"/>
      <c r="L90" s="432"/>
      <c r="M90" s="432"/>
      <c r="N90" s="2"/>
      <c r="O90" s="2"/>
      <c r="P90" s="6"/>
      <c r="Q90" s="3"/>
      <c r="R90" s="2"/>
      <c r="S90" s="2"/>
      <c r="T90" s="6"/>
      <c r="U90" s="3"/>
      <c r="V90" s="3"/>
      <c r="W90" s="3"/>
      <c r="X90" s="223"/>
      <c r="Y90" s="99"/>
      <c r="Z90" s="1"/>
    </row>
    <row r="91" spans="1:26" x14ac:dyDescent="0.35">
      <c r="A91" s="2"/>
      <c r="B91" s="6"/>
      <c r="C91" s="2"/>
      <c r="D91" s="431"/>
      <c r="E91" s="2"/>
      <c r="F91" s="432"/>
      <c r="G91" s="6"/>
      <c r="H91" s="432"/>
      <c r="I91" s="432"/>
      <c r="J91" s="432"/>
      <c r="K91" s="432"/>
      <c r="L91" s="432"/>
      <c r="M91" s="432"/>
      <c r="N91" s="2"/>
      <c r="O91" s="2"/>
      <c r="P91" s="6"/>
      <c r="Q91" s="3"/>
      <c r="R91" s="2"/>
      <c r="S91" s="2"/>
      <c r="T91" s="6"/>
      <c r="U91" s="3"/>
      <c r="V91" s="3"/>
      <c r="W91" s="3"/>
      <c r="X91" s="223"/>
      <c r="Y91" s="99"/>
      <c r="Z91" s="1"/>
    </row>
    <row r="92" spans="1:26" x14ac:dyDescent="0.35">
      <c r="A92" s="2"/>
      <c r="B92" s="6"/>
      <c r="C92" s="2"/>
      <c r="D92" s="431"/>
      <c r="E92" s="2"/>
      <c r="F92" s="432"/>
      <c r="G92" s="6"/>
      <c r="H92" s="432"/>
      <c r="I92" s="432"/>
      <c r="J92" s="432"/>
      <c r="K92" s="432"/>
      <c r="L92" s="432"/>
      <c r="M92" s="432"/>
      <c r="N92" s="2"/>
      <c r="O92" s="2"/>
      <c r="P92" s="6"/>
      <c r="Q92" s="3"/>
      <c r="R92" s="2"/>
      <c r="S92" s="2"/>
      <c r="T92" s="6"/>
      <c r="U92" s="3"/>
      <c r="V92" s="3"/>
      <c r="W92" s="3"/>
      <c r="X92" s="223"/>
      <c r="Y92" s="99"/>
      <c r="Z92" s="1"/>
    </row>
    <row r="93" spans="1:26" x14ac:dyDescent="0.35">
      <c r="A93" s="2"/>
      <c r="B93" s="6"/>
      <c r="C93" s="2"/>
      <c r="D93" s="431"/>
      <c r="E93" s="2"/>
      <c r="F93" s="432"/>
      <c r="G93" s="6"/>
      <c r="H93" s="432"/>
      <c r="I93" s="432"/>
      <c r="J93" s="432"/>
      <c r="K93" s="432"/>
      <c r="L93" s="432"/>
      <c r="M93" s="432"/>
      <c r="N93" s="2"/>
      <c r="O93" s="2"/>
      <c r="P93" s="6"/>
      <c r="Q93" s="3"/>
      <c r="R93" s="2"/>
      <c r="S93" s="2"/>
      <c r="T93" s="6"/>
      <c r="U93" s="3"/>
      <c r="V93" s="3"/>
      <c r="W93" s="3"/>
      <c r="X93" s="223"/>
      <c r="Y93" s="99"/>
      <c r="Z93" s="1"/>
    </row>
    <row r="94" spans="1:26" x14ac:dyDescent="0.35">
      <c r="A94" s="2"/>
      <c r="B94" s="6"/>
      <c r="C94" s="2"/>
      <c r="D94" s="431"/>
      <c r="E94" s="2"/>
      <c r="F94" s="432"/>
      <c r="G94" s="6"/>
      <c r="H94" s="432"/>
      <c r="I94" s="432"/>
      <c r="J94" s="432"/>
      <c r="K94" s="432"/>
      <c r="L94" s="432"/>
      <c r="M94" s="432"/>
      <c r="N94" s="2"/>
      <c r="O94" s="2"/>
      <c r="P94" s="6"/>
      <c r="Q94" s="3"/>
      <c r="R94" s="2"/>
      <c r="S94" s="2"/>
      <c r="T94" s="6"/>
      <c r="U94" s="3"/>
      <c r="V94" s="3"/>
      <c r="W94" s="3"/>
      <c r="X94" s="223"/>
      <c r="Y94" s="99"/>
      <c r="Z94" s="1"/>
    </row>
    <row r="95" spans="1:26" x14ac:dyDescent="0.35">
      <c r="A95" s="2"/>
      <c r="B95" s="6"/>
      <c r="C95" s="2"/>
      <c r="D95" s="431"/>
      <c r="E95" s="2"/>
      <c r="F95" s="432"/>
      <c r="G95" s="6"/>
      <c r="H95" s="432"/>
      <c r="I95" s="432"/>
      <c r="J95" s="432"/>
      <c r="K95" s="432"/>
      <c r="L95" s="432"/>
      <c r="M95" s="432"/>
      <c r="N95" s="2"/>
      <c r="O95" s="2"/>
      <c r="P95" s="6"/>
      <c r="Q95" s="3"/>
      <c r="R95" s="2"/>
      <c r="S95" s="2"/>
      <c r="T95" s="6"/>
      <c r="U95" s="3"/>
      <c r="V95" s="3"/>
      <c r="W95" s="3"/>
      <c r="X95" s="223"/>
      <c r="Y95" s="99"/>
      <c r="Z95" s="1"/>
    </row>
    <row r="96" spans="1:26" x14ac:dyDescent="0.35">
      <c r="A96" s="2"/>
      <c r="B96" s="6"/>
      <c r="C96" s="2"/>
      <c r="D96" s="431"/>
      <c r="E96" s="2"/>
      <c r="F96" s="432"/>
      <c r="G96" s="6"/>
      <c r="H96" s="432"/>
      <c r="I96" s="432"/>
      <c r="J96" s="432"/>
      <c r="K96" s="432"/>
      <c r="L96" s="432"/>
      <c r="M96" s="432"/>
      <c r="N96" s="2"/>
      <c r="O96" s="2"/>
      <c r="P96" s="6"/>
      <c r="Q96" s="3"/>
      <c r="R96" s="2"/>
      <c r="S96" s="2"/>
      <c r="T96" s="6"/>
      <c r="U96" s="3"/>
      <c r="V96" s="3"/>
      <c r="W96" s="3"/>
      <c r="X96" s="223"/>
      <c r="Y96" s="99"/>
      <c r="Z96" s="1"/>
    </row>
    <row r="97" spans="1:26" x14ac:dyDescent="0.35">
      <c r="A97" s="2"/>
      <c r="B97" s="6"/>
      <c r="C97" s="2"/>
      <c r="D97" s="431"/>
      <c r="E97" s="2"/>
      <c r="F97" s="432"/>
      <c r="G97" s="6"/>
      <c r="H97" s="432"/>
      <c r="I97" s="432"/>
      <c r="J97" s="432"/>
      <c r="K97" s="432"/>
      <c r="L97" s="432"/>
      <c r="M97" s="432"/>
      <c r="N97" s="2"/>
      <c r="O97" s="2"/>
      <c r="P97" s="6"/>
      <c r="Q97" s="3"/>
      <c r="R97" s="2"/>
      <c r="S97" s="2"/>
      <c r="T97" s="6"/>
      <c r="U97" s="3"/>
      <c r="V97" s="3"/>
      <c r="W97" s="3"/>
      <c r="X97" s="223"/>
      <c r="Y97" s="99"/>
      <c r="Z97" s="1"/>
    </row>
    <row r="98" spans="1:26" x14ac:dyDescent="0.35">
      <c r="A98" s="2"/>
      <c r="B98" s="6"/>
      <c r="C98" s="2"/>
      <c r="D98" s="431"/>
      <c r="E98" s="2"/>
      <c r="F98" s="432"/>
      <c r="G98" s="6"/>
      <c r="H98" s="432"/>
      <c r="I98" s="432"/>
      <c r="J98" s="432"/>
      <c r="K98" s="432"/>
      <c r="L98" s="432"/>
      <c r="M98" s="432"/>
      <c r="N98" s="2"/>
      <c r="O98" s="2"/>
      <c r="P98" s="6"/>
      <c r="Q98" s="3"/>
      <c r="R98" s="2"/>
      <c r="S98" s="2"/>
      <c r="T98" s="6"/>
      <c r="U98" s="3"/>
      <c r="V98" s="3"/>
      <c r="W98" s="3"/>
      <c r="X98" s="223"/>
      <c r="Y98" s="99"/>
      <c r="Z98" s="1"/>
    </row>
    <row r="99" spans="1:26" x14ac:dyDescent="0.35">
      <c r="A99" s="2"/>
      <c r="B99" s="6"/>
      <c r="C99" s="2"/>
      <c r="D99" s="431"/>
      <c r="E99" s="2"/>
      <c r="F99" s="432"/>
      <c r="G99" s="6"/>
      <c r="H99" s="432"/>
      <c r="I99" s="432"/>
      <c r="J99" s="432"/>
      <c r="K99" s="432"/>
      <c r="L99" s="432"/>
      <c r="M99" s="432"/>
      <c r="N99" s="2"/>
      <c r="O99" s="2"/>
      <c r="P99" s="6"/>
      <c r="Q99" s="3"/>
      <c r="R99" s="2"/>
      <c r="S99" s="2"/>
      <c r="T99" s="6"/>
      <c r="U99" s="3"/>
      <c r="V99" s="3"/>
      <c r="W99" s="3"/>
      <c r="X99" s="223"/>
      <c r="Y99" s="99"/>
      <c r="Z99" s="1"/>
    </row>
    <row r="100" spans="1:26" x14ac:dyDescent="0.35">
      <c r="A100" s="2"/>
      <c r="B100" s="6"/>
      <c r="C100" s="2"/>
      <c r="D100" s="431"/>
      <c r="E100" s="2"/>
      <c r="F100" s="432"/>
      <c r="G100" s="6"/>
      <c r="H100" s="432"/>
      <c r="I100" s="432"/>
      <c r="J100" s="432"/>
      <c r="K100" s="432"/>
      <c r="L100" s="432"/>
      <c r="M100" s="432"/>
      <c r="N100" s="2"/>
      <c r="O100" s="2"/>
      <c r="P100" s="6"/>
      <c r="Q100" s="3"/>
      <c r="R100" s="2"/>
      <c r="S100" s="2"/>
      <c r="T100" s="6"/>
      <c r="U100" s="3"/>
      <c r="V100" s="3"/>
      <c r="W100" s="3"/>
      <c r="X100" s="223"/>
      <c r="Y100" s="99"/>
      <c r="Z100" s="1"/>
    </row>
    <row r="101" spans="1:26" x14ac:dyDescent="0.35">
      <c r="A101" s="2"/>
      <c r="B101" s="6"/>
      <c r="C101" s="2"/>
      <c r="D101" s="431"/>
      <c r="E101" s="2"/>
      <c r="F101" s="432"/>
      <c r="G101" s="6"/>
      <c r="H101" s="432"/>
      <c r="I101" s="432"/>
      <c r="J101" s="432"/>
      <c r="K101" s="432"/>
      <c r="L101" s="432"/>
      <c r="M101" s="432"/>
      <c r="N101" s="2"/>
      <c r="O101" s="2"/>
      <c r="P101" s="6"/>
      <c r="Q101" s="3"/>
      <c r="R101" s="2"/>
      <c r="S101" s="2"/>
      <c r="T101" s="6"/>
      <c r="U101" s="3"/>
      <c r="V101" s="3"/>
      <c r="W101" s="3"/>
      <c r="X101" s="223"/>
      <c r="Y101" s="99"/>
      <c r="Z101" s="1"/>
    </row>
    <row r="102" spans="1:26" x14ac:dyDescent="0.35">
      <c r="A102" s="2"/>
      <c r="B102" s="6"/>
      <c r="C102" s="2"/>
      <c r="D102" s="431"/>
      <c r="E102" s="2"/>
      <c r="F102" s="432"/>
      <c r="G102" s="6"/>
      <c r="H102" s="432"/>
      <c r="I102" s="432"/>
      <c r="J102" s="432"/>
      <c r="K102" s="432"/>
      <c r="L102" s="432"/>
      <c r="M102" s="432"/>
      <c r="N102" s="2"/>
      <c r="O102" s="2"/>
      <c r="P102" s="6"/>
      <c r="Q102" s="3"/>
      <c r="R102" s="2"/>
      <c r="S102" s="2"/>
      <c r="T102" s="6"/>
      <c r="U102" s="3"/>
      <c r="V102" s="3"/>
      <c r="W102" s="3"/>
      <c r="X102" s="223"/>
      <c r="Y102" s="99"/>
      <c r="Z102" s="1"/>
    </row>
    <row r="103" spans="1:26" x14ac:dyDescent="0.35">
      <c r="A103" s="2"/>
      <c r="B103" s="6"/>
      <c r="C103" s="2"/>
      <c r="D103" s="431"/>
      <c r="E103" s="2"/>
      <c r="F103" s="432"/>
      <c r="G103" s="6"/>
      <c r="H103" s="432"/>
      <c r="I103" s="432"/>
      <c r="J103" s="432"/>
      <c r="K103" s="432"/>
      <c r="L103" s="432"/>
      <c r="M103" s="432"/>
      <c r="N103" s="2"/>
      <c r="O103" s="2"/>
      <c r="P103" s="6"/>
      <c r="Q103" s="3"/>
      <c r="R103" s="2"/>
      <c r="S103" s="2"/>
      <c r="T103" s="6"/>
      <c r="U103" s="3"/>
      <c r="V103" s="3"/>
      <c r="W103" s="3"/>
      <c r="X103" s="223"/>
      <c r="Y103" s="99"/>
      <c r="Z103" s="1"/>
    </row>
    <row r="104" spans="1:26" x14ac:dyDescent="0.35">
      <c r="A104" s="2"/>
      <c r="B104" s="6"/>
      <c r="C104" s="2"/>
      <c r="D104" s="431"/>
      <c r="E104" s="2"/>
      <c r="F104" s="432"/>
      <c r="G104" s="6"/>
      <c r="H104" s="432"/>
      <c r="I104" s="432"/>
      <c r="J104" s="432"/>
      <c r="K104" s="432"/>
      <c r="L104" s="432"/>
      <c r="M104" s="432"/>
      <c r="N104" s="2"/>
      <c r="O104" s="2"/>
      <c r="P104" s="6"/>
      <c r="Q104" s="3"/>
      <c r="R104" s="2"/>
      <c r="S104" s="2"/>
      <c r="T104" s="6"/>
      <c r="U104" s="3"/>
      <c r="V104" s="3"/>
      <c r="W104" s="3"/>
      <c r="X104" s="223"/>
      <c r="Y104" s="99"/>
      <c r="Z104" s="1"/>
    </row>
    <row r="105" spans="1:26" x14ac:dyDescent="0.35">
      <c r="A105" s="2"/>
      <c r="B105" s="6"/>
      <c r="C105" s="2"/>
      <c r="D105" s="431"/>
      <c r="E105" s="2"/>
      <c r="F105" s="432"/>
      <c r="G105" s="6"/>
      <c r="H105" s="432"/>
      <c r="I105" s="432"/>
      <c r="J105" s="432"/>
      <c r="K105" s="432"/>
      <c r="L105" s="432"/>
      <c r="M105" s="432"/>
      <c r="N105" s="2"/>
      <c r="O105" s="2"/>
      <c r="P105" s="6"/>
      <c r="Q105" s="3"/>
      <c r="R105" s="2"/>
      <c r="S105" s="2"/>
      <c r="T105" s="6"/>
      <c r="U105" s="3"/>
      <c r="V105" s="3"/>
      <c r="W105" s="3"/>
      <c r="X105" s="223"/>
      <c r="Y105" s="99"/>
      <c r="Z105" s="1"/>
    </row>
    <row r="106" spans="1:26" x14ac:dyDescent="0.35">
      <c r="A106" s="2"/>
      <c r="B106" s="6"/>
      <c r="C106" s="2"/>
      <c r="D106" s="431"/>
      <c r="E106" s="2"/>
      <c r="F106" s="432"/>
      <c r="G106" s="6"/>
      <c r="H106" s="432"/>
      <c r="I106" s="432"/>
      <c r="J106" s="432"/>
      <c r="K106" s="432"/>
      <c r="L106" s="432"/>
      <c r="M106" s="432"/>
      <c r="N106" s="2"/>
      <c r="O106" s="2"/>
      <c r="P106" s="6"/>
      <c r="Q106" s="3"/>
      <c r="R106" s="2"/>
      <c r="S106" s="2"/>
      <c r="T106" s="6"/>
      <c r="U106" s="3"/>
      <c r="V106" s="3"/>
      <c r="W106" s="3"/>
      <c r="X106" s="223"/>
      <c r="Y106" s="99"/>
      <c r="Z106" s="1"/>
    </row>
    <row r="107" spans="1:26" x14ac:dyDescent="0.35">
      <c r="A107" s="2"/>
      <c r="B107" s="6"/>
      <c r="C107" s="2"/>
      <c r="D107" s="431"/>
      <c r="E107" s="2"/>
      <c r="F107" s="432"/>
      <c r="G107" s="6"/>
      <c r="H107" s="432"/>
      <c r="I107" s="432"/>
      <c r="J107" s="432"/>
      <c r="K107" s="432"/>
      <c r="L107" s="432"/>
      <c r="M107" s="432"/>
      <c r="N107" s="2"/>
      <c r="O107" s="2"/>
      <c r="P107" s="6"/>
      <c r="Q107" s="3"/>
      <c r="R107" s="2"/>
      <c r="S107" s="2"/>
      <c r="T107" s="6"/>
      <c r="U107" s="3"/>
      <c r="V107" s="3"/>
      <c r="W107" s="3"/>
      <c r="X107" s="223"/>
      <c r="Y107" s="99"/>
      <c r="Z107" s="1"/>
    </row>
    <row r="108" spans="1:26" x14ac:dyDescent="0.35">
      <c r="A108" s="2"/>
      <c r="B108" s="6"/>
      <c r="C108" s="2"/>
      <c r="D108" s="431"/>
      <c r="E108" s="2"/>
      <c r="F108" s="432"/>
      <c r="G108" s="6"/>
      <c r="H108" s="432"/>
      <c r="I108" s="432"/>
      <c r="J108" s="432"/>
      <c r="K108" s="432"/>
      <c r="L108" s="432"/>
      <c r="M108" s="432"/>
      <c r="N108" s="2"/>
      <c r="O108" s="2"/>
      <c r="P108" s="6"/>
      <c r="Q108" s="3"/>
      <c r="R108" s="2"/>
      <c r="S108" s="2"/>
      <c r="T108" s="6"/>
      <c r="U108" s="3"/>
      <c r="V108" s="3"/>
      <c r="W108" s="3"/>
      <c r="X108" s="223"/>
      <c r="Y108" s="99"/>
      <c r="Z108" s="1"/>
    </row>
    <row r="109" spans="1:26" x14ac:dyDescent="0.35">
      <c r="A109" s="2"/>
      <c r="B109" s="6"/>
      <c r="C109" s="2"/>
      <c r="D109" s="431"/>
      <c r="E109" s="2"/>
      <c r="F109" s="432"/>
      <c r="G109" s="6"/>
      <c r="H109" s="432"/>
      <c r="I109" s="432"/>
      <c r="J109" s="432"/>
      <c r="K109" s="432"/>
      <c r="L109" s="432"/>
      <c r="M109" s="432"/>
      <c r="N109" s="2"/>
      <c r="O109" s="2"/>
      <c r="P109" s="6"/>
      <c r="Q109" s="3"/>
      <c r="R109" s="2"/>
      <c r="S109" s="2"/>
      <c r="T109" s="6"/>
      <c r="U109" s="3"/>
      <c r="V109" s="3"/>
      <c r="W109" s="3"/>
      <c r="X109" s="223"/>
      <c r="Y109" s="99"/>
      <c r="Z109" s="1"/>
    </row>
    <row r="110" spans="1:26" x14ac:dyDescent="0.35">
      <c r="A110" s="2"/>
      <c r="B110" s="6"/>
      <c r="C110" s="2"/>
      <c r="D110" s="431"/>
      <c r="E110" s="2"/>
      <c r="F110" s="432"/>
      <c r="G110" s="6"/>
      <c r="H110" s="432"/>
      <c r="I110" s="432"/>
      <c r="J110" s="432"/>
      <c r="K110" s="432"/>
      <c r="L110" s="432"/>
      <c r="M110" s="432"/>
      <c r="N110" s="2"/>
      <c r="O110" s="2"/>
      <c r="P110" s="6"/>
      <c r="Q110" s="3"/>
      <c r="R110" s="2"/>
      <c r="S110" s="2"/>
      <c r="T110" s="6"/>
      <c r="U110" s="3"/>
      <c r="V110" s="3"/>
      <c r="W110" s="3"/>
      <c r="X110" s="223"/>
      <c r="Y110" s="99"/>
      <c r="Z110" s="1"/>
    </row>
    <row r="111" spans="1:26" x14ac:dyDescent="0.35">
      <c r="A111" s="2"/>
      <c r="B111" s="6"/>
      <c r="C111" s="2"/>
      <c r="D111" s="431"/>
      <c r="E111" s="2"/>
      <c r="F111" s="432"/>
      <c r="G111" s="6"/>
      <c r="H111" s="432"/>
      <c r="I111" s="432"/>
      <c r="J111" s="432"/>
      <c r="K111" s="432"/>
      <c r="L111" s="432"/>
      <c r="M111" s="432"/>
      <c r="N111" s="2"/>
      <c r="O111" s="2"/>
      <c r="P111" s="6"/>
      <c r="Q111" s="3"/>
      <c r="R111" s="2"/>
      <c r="S111" s="2"/>
      <c r="T111" s="6"/>
      <c r="U111" s="3"/>
      <c r="V111" s="3"/>
      <c r="W111" s="3"/>
      <c r="X111" s="223"/>
      <c r="Y111" s="99"/>
      <c r="Z111" s="1"/>
    </row>
    <row r="112" spans="1:26" x14ac:dyDescent="0.35">
      <c r="A112" s="2"/>
      <c r="B112" s="6"/>
      <c r="C112" s="2"/>
      <c r="D112" s="431"/>
      <c r="E112" s="2"/>
      <c r="F112" s="432"/>
      <c r="G112" s="6"/>
      <c r="H112" s="432"/>
      <c r="I112" s="432"/>
      <c r="J112" s="432"/>
      <c r="K112" s="432"/>
      <c r="L112" s="432"/>
      <c r="M112" s="432"/>
      <c r="N112" s="2"/>
      <c r="O112" s="2"/>
      <c r="P112" s="6"/>
      <c r="Q112" s="3"/>
      <c r="R112" s="2"/>
      <c r="S112" s="2"/>
      <c r="T112" s="6"/>
      <c r="U112" s="3"/>
      <c r="V112" s="3"/>
      <c r="W112" s="3"/>
      <c r="X112" s="223"/>
      <c r="Y112" s="99"/>
      <c r="Z112" s="1"/>
    </row>
    <row r="113" spans="1:26" x14ac:dyDescent="0.35">
      <c r="A113" s="2"/>
      <c r="B113" s="6"/>
      <c r="C113" s="2"/>
      <c r="D113" s="431"/>
      <c r="E113" s="2"/>
      <c r="F113" s="432"/>
      <c r="G113" s="6"/>
      <c r="H113" s="432"/>
      <c r="I113" s="432"/>
      <c r="J113" s="432"/>
      <c r="K113" s="432"/>
      <c r="L113" s="432"/>
      <c r="M113" s="432"/>
      <c r="N113" s="2"/>
      <c r="O113" s="2"/>
      <c r="P113" s="6"/>
      <c r="Q113" s="3"/>
      <c r="R113" s="2"/>
      <c r="S113" s="2"/>
      <c r="T113" s="6"/>
      <c r="U113" s="3"/>
      <c r="V113" s="3"/>
      <c r="W113" s="3"/>
      <c r="X113" s="223"/>
      <c r="Y113" s="99"/>
      <c r="Z113" s="1"/>
    </row>
    <row r="114" spans="1:26" x14ac:dyDescent="0.35">
      <c r="A114" s="2"/>
      <c r="B114" s="6"/>
      <c r="C114" s="2"/>
      <c r="D114" s="431"/>
      <c r="E114" s="2"/>
      <c r="F114" s="432"/>
      <c r="G114" s="6"/>
      <c r="H114" s="432"/>
      <c r="I114" s="432"/>
      <c r="J114" s="432"/>
      <c r="K114" s="432"/>
      <c r="L114" s="432"/>
      <c r="M114" s="432"/>
      <c r="N114" s="2"/>
      <c r="O114" s="2"/>
      <c r="P114" s="6"/>
      <c r="Q114" s="3"/>
      <c r="R114" s="2"/>
      <c r="S114" s="2"/>
      <c r="T114" s="6"/>
      <c r="U114" s="3"/>
      <c r="V114" s="3"/>
      <c r="W114" s="3"/>
      <c r="X114" s="223"/>
      <c r="Y114" s="99"/>
      <c r="Z114" s="1"/>
    </row>
    <row r="115" spans="1:26" x14ac:dyDescent="0.35">
      <c r="A115" s="2"/>
      <c r="B115" s="6"/>
      <c r="C115" s="2"/>
      <c r="D115" s="431"/>
      <c r="E115" s="2"/>
      <c r="F115" s="432"/>
      <c r="G115" s="6"/>
      <c r="H115" s="432"/>
      <c r="I115" s="432"/>
      <c r="J115" s="432"/>
      <c r="K115" s="432"/>
      <c r="L115" s="432"/>
      <c r="M115" s="432"/>
      <c r="N115" s="2"/>
      <c r="O115" s="2"/>
      <c r="P115" s="6"/>
      <c r="Q115" s="3"/>
      <c r="R115" s="2"/>
      <c r="S115" s="2"/>
      <c r="T115" s="6"/>
      <c r="U115" s="3"/>
      <c r="V115" s="3"/>
      <c r="W115" s="3"/>
      <c r="X115" s="223"/>
      <c r="Y115" s="99"/>
      <c r="Z115" s="1"/>
    </row>
    <row r="116" spans="1:26" x14ac:dyDescent="0.35">
      <c r="A116" s="2"/>
      <c r="B116" s="6"/>
      <c r="C116" s="2"/>
      <c r="D116" s="431"/>
      <c r="E116" s="2"/>
      <c r="F116" s="432"/>
      <c r="G116" s="6"/>
      <c r="H116" s="432"/>
      <c r="I116" s="432"/>
      <c r="J116" s="432"/>
      <c r="K116" s="432"/>
      <c r="L116" s="432"/>
      <c r="M116" s="432"/>
      <c r="N116" s="2"/>
      <c r="O116" s="2"/>
      <c r="P116" s="6"/>
      <c r="Q116" s="3"/>
      <c r="R116" s="2"/>
      <c r="S116" s="2"/>
      <c r="T116" s="6"/>
      <c r="U116" s="3"/>
      <c r="V116" s="3"/>
      <c r="W116" s="3"/>
      <c r="X116" s="223"/>
      <c r="Y116" s="99"/>
      <c r="Z116" s="1"/>
    </row>
    <row r="117" spans="1:26" x14ac:dyDescent="0.35">
      <c r="A117" s="2"/>
      <c r="B117" s="6"/>
      <c r="C117" s="2"/>
      <c r="D117" s="431"/>
      <c r="E117" s="2"/>
      <c r="F117" s="432"/>
      <c r="G117" s="6"/>
      <c r="H117" s="432"/>
      <c r="I117" s="432"/>
      <c r="J117" s="432"/>
      <c r="K117" s="432"/>
      <c r="L117" s="432"/>
      <c r="M117" s="432"/>
      <c r="N117" s="2"/>
      <c r="O117" s="2"/>
      <c r="P117" s="6"/>
      <c r="Q117" s="3"/>
      <c r="R117" s="2"/>
      <c r="S117" s="2"/>
      <c r="T117" s="6"/>
      <c r="U117" s="3"/>
      <c r="V117" s="3"/>
      <c r="W117" s="3"/>
      <c r="X117" s="223"/>
      <c r="Y117" s="99"/>
      <c r="Z117" s="1"/>
    </row>
    <row r="118" spans="1:26" x14ac:dyDescent="0.35">
      <c r="A118" s="2"/>
      <c r="B118" s="6"/>
      <c r="C118" s="2"/>
      <c r="D118" s="431"/>
      <c r="E118" s="2"/>
      <c r="F118" s="432"/>
      <c r="G118" s="6"/>
      <c r="H118" s="432"/>
      <c r="I118" s="432"/>
      <c r="J118" s="432"/>
      <c r="K118" s="432"/>
      <c r="L118" s="432"/>
      <c r="M118" s="432"/>
      <c r="N118" s="2"/>
      <c r="O118" s="2"/>
      <c r="P118" s="6"/>
      <c r="Q118" s="3"/>
      <c r="R118" s="2"/>
      <c r="S118" s="2"/>
      <c r="T118" s="6"/>
      <c r="U118" s="3"/>
      <c r="V118" s="3"/>
      <c r="W118" s="3"/>
      <c r="X118" s="223"/>
      <c r="Y118" s="99"/>
      <c r="Z118" s="1"/>
    </row>
    <row r="119" spans="1:26" x14ac:dyDescent="0.35">
      <c r="A119" s="2"/>
      <c r="B119" s="6"/>
      <c r="C119" s="2"/>
      <c r="D119" s="431"/>
      <c r="E119" s="2"/>
      <c r="F119" s="432"/>
      <c r="G119" s="6"/>
      <c r="H119" s="432"/>
      <c r="I119" s="432"/>
      <c r="J119" s="432"/>
      <c r="K119" s="432"/>
      <c r="L119" s="432"/>
      <c r="M119" s="432"/>
      <c r="N119" s="2"/>
      <c r="O119" s="2"/>
      <c r="P119" s="6"/>
      <c r="Q119" s="3"/>
      <c r="R119" s="2"/>
      <c r="S119" s="2"/>
      <c r="T119" s="6"/>
      <c r="U119" s="3"/>
      <c r="V119" s="3"/>
      <c r="W119" s="3"/>
      <c r="X119" s="223"/>
      <c r="Y119" s="99"/>
      <c r="Z119" s="1"/>
    </row>
    <row r="120" spans="1:26" x14ac:dyDescent="0.35">
      <c r="A120" s="2"/>
      <c r="B120" s="6"/>
      <c r="C120" s="2"/>
      <c r="D120" s="431"/>
      <c r="E120" s="2"/>
      <c r="F120" s="432"/>
      <c r="G120" s="6"/>
      <c r="H120" s="432"/>
      <c r="I120" s="432"/>
      <c r="J120" s="432"/>
      <c r="K120" s="432"/>
      <c r="L120" s="432"/>
      <c r="M120" s="432"/>
      <c r="N120" s="2"/>
      <c r="O120" s="2"/>
      <c r="P120" s="6"/>
      <c r="Q120" s="3"/>
      <c r="R120" s="2"/>
      <c r="S120" s="2"/>
      <c r="T120" s="6"/>
      <c r="U120" s="3"/>
      <c r="V120" s="3"/>
      <c r="W120" s="3"/>
      <c r="X120" s="223"/>
      <c r="Y120" s="99"/>
      <c r="Z120" s="1"/>
    </row>
    <row r="121" spans="1:26" x14ac:dyDescent="0.35">
      <c r="A121" s="2"/>
      <c r="B121" s="6"/>
      <c r="C121" s="2"/>
      <c r="D121" s="431"/>
      <c r="E121" s="2"/>
      <c r="F121" s="432"/>
      <c r="G121" s="6"/>
      <c r="H121" s="432"/>
      <c r="I121" s="432"/>
      <c r="J121" s="432"/>
      <c r="K121" s="432"/>
      <c r="L121" s="432"/>
      <c r="M121" s="432"/>
      <c r="N121" s="2"/>
      <c r="O121" s="2"/>
      <c r="P121" s="6"/>
      <c r="Q121" s="3"/>
      <c r="R121" s="2"/>
      <c r="S121" s="2"/>
      <c r="T121" s="6"/>
      <c r="U121" s="3"/>
      <c r="V121" s="3"/>
      <c r="W121" s="3"/>
      <c r="X121" s="223"/>
      <c r="Y121" s="99"/>
      <c r="Z121" s="1"/>
    </row>
    <row r="122" spans="1:26" x14ac:dyDescent="0.35">
      <c r="A122" s="2"/>
      <c r="B122" s="6"/>
      <c r="C122" s="2"/>
      <c r="D122" s="431"/>
      <c r="E122" s="2"/>
      <c r="F122" s="432"/>
      <c r="G122" s="6"/>
      <c r="H122" s="432"/>
      <c r="I122" s="432"/>
      <c r="J122" s="432"/>
      <c r="K122" s="432"/>
      <c r="L122" s="432"/>
      <c r="M122" s="432"/>
      <c r="N122" s="2"/>
      <c r="O122" s="2"/>
      <c r="P122" s="6"/>
      <c r="Q122" s="3"/>
      <c r="R122" s="2"/>
      <c r="S122" s="2"/>
      <c r="T122" s="6"/>
      <c r="U122" s="3"/>
      <c r="V122" s="3"/>
      <c r="W122" s="3"/>
      <c r="X122" s="223"/>
      <c r="Y122" s="99"/>
      <c r="Z122" s="1"/>
    </row>
    <row r="123" spans="1:26" x14ac:dyDescent="0.35">
      <c r="A123" s="2"/>
      <c r="B123" s="6"/>
      <c r="C123" s="2"/>
      <c r="D123" s="431"/>
      <c r="E123" s="2"/>
      <c r="F123" s="432"/>
      <c r="G123" s="6"/>
      <c r="H123" s="432"/>
      <c r="I123" s="432"/>
      <c r="J123" s="432"/>
      <c r="K123" s="432"/>
      <c r="L123" s="432"/>
      <c r="M123" s="432"/>
      <c r="N123" s="2"/>
      <c r="O123" s="2"/>
      <c r="P123" s="6"/>
      <c r="Q123" s="3"/>
      <c r="R123" s="2"/>
      <c r="S123" s="2"/>
      <c r="T123" s="6"/>
      <c r="U123" s="3"/>
      <c r="V123" s="3"/>
      <c r="W123" s="3"/>
      <c r="X123" s="223"/>
      <c r="Y123" s="99"/>
      <c r="Z123" s="1"/>
    </row>
    <row r="124" spans="1:26" x14ac:dyDescent="0.35">
      <c r="A124" s="2"/>
      <c r="B124" s="6"/>
      <c r="C124" s="2"/>
      <c r="D124" s="431"/>
      <c r="E124" s="2"/>
      <c r="F124" s="432"/>
      <c r="G124" s="6"/>
      <c r="H124" s="432"/>
      <c r="I124" s="432"/>
      <c r="J124" s="432"/>
      <c r="K124" s="432"/>
      <c r="L124" s="432"/>
      <c r="M124" s="432"/>
      <c r="N124" s="2"/>
      <c r="O124" s="2"/>
      <c r="P124" s="6"/>
      <c r="Q124" s="3"/>
      <c r="R124" s="2"/>
      <c r="S124" s="2"/>
      <c r="T124" s="6"/>
      <c r="U124" s="3"/>
      <c r="V124" s="3"/>
      <c r="W124" s="3"/>
      <c r="X124" s="223"/>
      <c r="Y124" s="99"/>
      <c r="Z124" s="1"/>
    </row>
    <row r="125" spans="1:26" x14ac:dyDescent="0.35">
      <c r="A125" s="2"/>
      <c r="B125" s="6"/>
      <c r="C125" s="2"/>
      <c r="D125" s="431"/>
      <c r="E125" s="2"/>
      <c r="F125" s="432"/>
      <c r="G125" s="6"/>
      <c r="H125" s="432"/>
      <c r="I125" s="432"/>
      <c r="J125" s="432"/>
      <c r="K125" s="432"/>
      <c r="L125" s="432"/>
      <c r="M125" s="432"/>
      <c r="N125" s="2"/>
      <c r="O125" s="2"/>
      <c r="P125" s="6"/>
      <c r="Q125" s="3"/>
      <c r="R125" s="2"/>
      <c r="S125" s="2"/>
      <c r="T125" s="6"/>
      <c r="U125" s="3"/>
      <c r="V125" s="3"/>
      <c r="W125" s="3"/>
      <c r="X125" s="223"/>
      <c r="Y125" s="99"/>
      <c r="Z125" s="1"/>
    </row>
    <row r="126" spans="1:26" x14ac:dyDescent="0.35">
      <c r="A126" s="2"/>
      <c r="B126" s="6"/>
      <c r="C126" s="2"/>
      <c r="D126" s="431"/>
      <c r="E126" s="2"/>
      <c r="F126" s="432"/>
      <c r="G126" s="6"/>
      <c r="H126" s="432"/>
      <c r="I126" s="432"/>
      <c r="J126" s="432"/>
      <c r="K126" s="432"/>
      <c r="L126" s="432"/>
      <c r="M126" s="432"/>
      <c r="N126" s="2"/>
      <c r="O126" s="2"/>
      <c r="P126" s="6"/>
      <c r="Q126" s="3"/>
      <c r="R126" s="2"/>
      <c r="S126" s="2"/>
      <c r="T126" s="6"/>
      <c r="U126" s="3"/>
      <c r="V126" s="3"/>
      <c r="W126" s="3"/>
      <c r="X126" s="223"/>
      <c r="Y126" s="99"/>
      <c r="Z126" s="1"/>
    </row>
    <row r="127" spans="1:26" x14ac:dyDescent="0.35">
      <c r="A127" s="2"/>
      <c r="B127" s="6"/>
      <c r="C127" s="2"/>
      <c r="D127" s="431"/>
      <c r="E127" s="2"/>
      <c r="F127" s="432"/>
      <c r="G127" s="6"/>
      <c r="H127" s="432"/>
      <c r="I127" s="432"/>
      <c r="J127" s="432"/>
      <c r="K127" s="432"/>
      <c r="L127" s="432"/>
      <c r="M127" s="432"/>
      <c r="N127" s="2"/>
      <c r="O127" s="2"/>
      <c r="P127" s="6"/>
      <c r="Q127" s="3"/>
      <c r="R127" s="2"/>
      <c r="S127" s="2"/>
      <c r="T127" s="6"/>
      <c r="U127" s="3"/>
      <c r="V127" s="3"/>
      <c r="W127" s="3"/>
      <c r="X127" s="223"/>
      <c r="Y127" s="99"/>
      <c r="Z127" s="1"/>
    </row>
    <row r="128" spans="1:26" x14ac:dyDescent="0.35">
      <c r="A128" s="2"/>
      <c r="B128" s="6"/>
      <c r="C128" s="2"/>
      <c r="D128" s="431"/>
      <c r="E128" s="2"/>
      <c r="F128" s="432"/>
      <c r="G128" s="6"/>
      <c r="H128" s="432"/>
      <c r="I128" s="432"/>
      <c r="J128" s="432"/>
      <c r="K128" s="432"/>
      <c r="L128" s="432"/>
      <c r="M128" s="432"/>
      <c r="N128" s="2"/>
      <c r="O128" s="2"/>
      <c r="P128" s="6"/>
      <c r="Q128" s="3"/>
      <c r="R128" s="2"/>
      <c r="S128" s="2"/>
      <c r="T128" s="6"/>
      <c r="U128" s="3"/>
      <c r="V128" s="3"/>
      <c r="W128" s="3"/>
      <c r="X128" s="223"/>
      <c r="Y128" s="99"/>
      <c r="Z128" s="1"/>
    </row>
    <row r="129" spans="1:26" x14ac:dyDescent="0.35">
      <c r="A129" s="2"/>
      <c r="B129" s="6"/>
      <c r="C129" s="2"/>
      <c r="D129" s="431"/>
      <c r="E129" s="2"/>
      <c r="F129" s="432"/>
      <c r="G129" s="6"/>
      <c r="H129" s="432"/>
      <c r="I129" s="432"/>
      <c r="J129" s="432"/>
      <c r="K129" s="432"/>
      <c r="L129" s="432"/>
      <c r="M129" s="432"/>
      <c r="N129" s="2"/>
      <c r="O129" s="2"/>
      <c r="P129" s="6"/>
      <c r="Q129" s="3"/>
      <c r="R129" s="2"/>
      <c r="S129" s="2"/>
      <c r="T129" s="6"/>
      <c r="U129" s="3"/>
      <c r="V129" s="3"/>
      <c r="W129" s="3"/>
      <c r="X129" s="223"/>
      <c r="Y129" s="99"/>
      <c r="Z129" s="1"/>
    </row>
    <row r="130" spans="1:26" x14ac:dyDescent="0.35">
      <c r="A130" s="2"/>
      <c r="B130" s="6"/>
      <c r="C130" s="2"/>
      <c r="D130" s="431"/>
      <c r="E130" s="2"/>
      <c r="F130" s="432"/>
      <c r="G130" s="6"/>
      <c r="H130" s="432"/>
      <c r="I130" s="432"/>
      <c r="J130" s="432"/>
      <c r="K130" s="432"/>
      <c r="L130" s="432"/>
      <c r="M130" s="432"/>
      <c r="N130" s="2"/>
      <c r="O130" s="2"/>
      <c r="P130" s="6"/>
      <c r="Q130" s="3"/>
      <c r="R130" s="2"/>
      <c r="S130" s="2"/>
      <c r="T130" s="6"/>
      <c r="U130" s="3"/>
      <c r="V130" s="3"/>
      <c r="W130" s="3"/>
      <c r="X130" s="223"/>
      <c r="Y130" s="99"/>
      <c r="Z130" s="1"/>
    </row>
    <row r="131" spans="1:26" x14ac:dyDescent="0.35">
      <c r="A131" s="2"/>
      <c r="B131" s="6"/>
      <c r="C131" s="2"/>
      <c r="D131" s="431"/>
      <c r="E131" s="2"/>
      <c r="F131" s="432"/>
      <c r="G131" s="6"/>
      <c r="H131" s="432"/>
      <c r="I131" s="432"/>
      <c r="J131" s="432"/>
      <c r="K131" s="432"/>
      <c r="L131" s="432"/>
      <c r="M131" s="432"/>
      <c r="N131" s="2"/>
      <c r="O131" s="2"/>
      <c r="P131" s="6"/>
      <c r="Q131" s="3"/>
      <c r="R131" s="2"/>
      <c r="S131" s="2"/>
      <c r="T131" s="6"/>
      <c r="U131" s="3"/>
      <c r="V131" s="3"/>
      <c r="W131" s="3"/>
      <c r="X131" s="223"/>
      <c r="Y131" s="99"/>
      <c r="Z131" s="1"/>
    </row>
    <row r="132" spans="1:26" x14ac:dyDescent="0.35">
      <c r="A132" s="2"/>
      <c r="B132" s="6"/>
      <c r="C132" s="2"/>
      <c r="D132" s="431"/>
      <c r="E132" s="2"/>
      <c r="F132" s="432"/>
      <c r="G132" s="6"/>
      <c r="H132" s="432"/>
      <c r="I132" s="432"/>
      <c r="J132" s="432"/>
      <c r="K132" s="432"/>
      <c r="L132" s="432"/>
      <c r="M132" s="432"/>
      <c r="N132" s="2"/>
      <c r="O132" s="2"/>
      <c r="P132" s="6"/>
      <c r="Q132" s="3"/>
      <c r="R132" s="2"/>
      <c r="S132" s="2"/>
      <c r="T132" s="6"/>
      <c r="U132" s="3"/>
      <c r="V132" s="3"/>
      <c r="W132" s="3"/>
      <c r="X132" s="223"/>
      <c r="Y132" s="99"/>
      <c r="Z132" s="1"/>
    </row>
    <row r="133" spans="1:26" x14ac:dyDescent="0.35">
      <c r="A133" s="2"/>
      <c r="B133" s="6"/>
      <c r="C133" s="2"/>
      <c r="D133" s="431"/>
      <c r="E133" s="2"/>
      <c r="F133" s="432"/>
      <c r="G133" s="6"/>
      <c r="H133" s="432"/>
      <c r="I133" s="432"/>
      <c r="J133" s="432"/>
      <c r="K133" s="432"/>
      <c r="L133" s="432"/>
      <c r="M133" s="432"/>
      <c r="N133" s="2"/>
      <c r="O133" s="2"/>
      <c r="P133" s="6"/>
      <c r="Q133" s="3"/>
      <c r="R133" s="2"/>
      <c r="S133" s="2"/>
      <c r="T133" s="6"/>
      <c r="U133" s="3"/>
      <c r="V133" s="3"/>
      <c r="W133" s="3"/>
      <c r="X133" s="223"/>
      <c r="Y133" s="99"/>
      <c r="Z133" s="1"/>
    </row>
    <row r="134" spans="1:26" x14ac:dyDescent="0.35">
      <c r="A134" s="2"/>
      <c r="B134" s="6"/>
      <c r="C134" s="2"/>
      <c r="D134" s="431"/>
      <c r="E134" s="2"/>
      <c r="F134" s="432"/>
      <c r="G134" s="6"/>
      <c r="H134" s="432"/>
      <c r="I134" s="432"/>
      <c r="J134" s="432"/>
      <c r="K134" s="432"/>
      <c r="L134" s="432"/>
      <c r="M134" s="432"/>
      <c r="N134" s="2"/>
      <c r="O134" s="2"/>
      <c r="P134" s="6"/>
      <c r="Q134" s="3"/>
      <c r="R134" s="2"/>
      <c r="S134" s="2"/>
      <c r="T134" s="6"/>
      <c r="U134" s="3"/>
      <c r="V134" s="3"/>
      <c r="W134" s="3"/>
      <c r="X134" s="223"/>
      <c r="Y134" s="99"/>
      <c r="Z134" s="1"/>
    </row>
    <row r="135" spans="1:26" x14ac:dyDescent="0.35">
      <c r="A135" s="2"/>
      <c r="B135" s="6"/>
      <c r="C135" s="2"/>
      <c r="D135" s="431"/>
      <c r="E135" s="2"/>
      <c r="F135" s="432"/>
      <c r="G135" s="6"/>
      <c r="H135" s="432"/>
      <c r="I135" s="432"/>
      <c r="J135" s="432"/>
      <c r="K135" s="432"/>
      <c r="L135" s="432"/>
      <c r="M135" s="432"/>
      <c r="N135" s="2"/>
      <c r="O135" s="2"/>
      <c r="P135" s="6"/>
      <c r="Q135" s="3"/>
      <c r="R135" s="2"/>
      <c r="S135" s="2"/>
      <c r="T135" s="6"/>
      <c r="U135" s="3"/>
      <c r="V135" s="3"/>
      <c r="W135" s="3"/>
      <c r="X135" s="223"/>
      <c r="Y135" s="99"/>
      <c r="Z135" s="1"/>
    </row>
    <row r="136" spans="1:26" x14ac:dyDescent="0.35">
      <c r="A136" s="2"/>
      <c r="B136" s="6"/>
      <c r="C136" s="2"/>
      <c r="D136" s="431"/>
      <c r="E136" s="2"/>
      <c r="F136" s="432"/>
      <c r="G136" s="6"/>
      <c r="H136" s="432"/>
      <c r="I136" s="432"/>
      <c r="J136" s="432"/>
      <c r="K136" s="432"/>
      <c r="L136" s="432"/>
      <c r="M136" s="432"/>
      <c r="N136" s="2"/>
      <c r="O136" s="2"/>
      <c r="P136" s="6"/>
      <c r="Q136" s="3"/>
      <c r="R136" s="2"/>
      <c r="S136" s="2"/>
      <c r="T136" s="6"/>
      <c r="U136" s="3"/>
      <c r="V136" s="3"/>
      <c r="W136" s="3"/>
      <c r="X136" s="223"/>
      <c r="Y136" s="99"/>
      <c r="Z136" s="1"/>
    </row>
    <row r="137" spans="1:26" x14ac:dyDescent="0.35">
      <c r="A137" s="2"/>
      <c r="B137" s="6"/>
      <c r="C137" s="2"/>
      <c r="D137" s="431"/>
      <c r="E137" s="2"/>
      <c r="F137" s="432"/>
      <c r="G137" s="6"/>
      <c r="H137" s="432"/>
      <c r="I137" s="432"/>
      <c r="J137" s="432"/>
      <c r="K137" s="432"/>
      <c r="L137" s="432"/>
      <c r="M137" s="432"/>
      <c r="N137" s="2"/>
      <c r="O137" s="2"/>
      <c r="P137" s="6"/>
      <c r="Q137" s="3"/>
      <c r="R137" s="2"/>
      <c r="S137" s="2"/>
      <c r="T137" s="6"/>
      <c r="U137" s="3"/>
      <c r="V137" s="3"/>
      <c r="W137" s="3"/>
      <c r="X137" s="223"/>
      <c r="Y137" s="99"/>
      <c r="Z137" s="1"/>
    </row>
    <row r="138" spans="1:26" x14ac:dyDescent="0.35">
      <c r="A138" s="2"/>
      <c r="B138" s="6"/>
      <c r="C138" s="2"/>
      <c r="D138" s="431"/>
      <c r="E138" s="2"/>
      <c r="F138" s="432"/>
      <c r="G138" s="6"/>
      <c r="H138" s="432"/>
      <c r="I138" s="432"/>
      <c r="J138" s="432"/>
      <c r="K138" s="432"/>
      <c r="L138" s="432"/>
      <c r="M138" s="432"/>
      <c r="N138" s="2"/>
      <c r="O138" s="2"/>
      <c r="P138" s="6"/>
      <c r="Q138" s="3"/>
      <c r="R138" s="2"/>
      <c r="S138" s="2"/>
      <c r="T138" s="6"/>
      <c r="U138" s="3"/>
      <c r="V138" s="3"/>
      <c r="W138" s="3"/>
      <c r="X138" s="223"/>
      <c r="Y138" s="99"/>
      <c r="Z138" s="1"/>
    </row>
    <row r="139" spans="1:26" x14ac:dyDescent="0.35">
      <c r="A139" s="2"/>
      <c r="B139" s="6"/>
      <c r="C139" s="2"/>
      <c r="D139" s="431"/>
      <c r="E139" s="2"/>
      <c r="F139" s="432"/>
      <c r="G139" s="6"/>
      <c r="H139" s="432"/>
      <c r="I139" s="432"/>
      <c r="J139" s="432"/>
      <c r="K139" s="432"/>
      <c r="L139" s="432"/>
      <c r="M139" s="432"/>
      <c r="N139" s="2"/>
      <c r="O139" s="2"/>
      <c r="P139" s="6"/>
      <c r="Q139" s="3"/>
      <c r="R139" s="2"/>
      <c r="S139" s="2"/>
      <c r="T139" s="6"/>
      <c r="U139" s="3"/>
      <c r="V139" s="3"/>
      <c r="W139" s="3"/>
      <c r="X139" s="223"/>
      <c r="Y139" s="99"/>
      <c r="Z139" s="1"/>
    </row>
    <row r="140" spans="1:26" x14ac:dyDescent="0.35">
      <c r="A140" s="2"/>
      <c r="B140" s="6"/>
      <c r="C140" s="2"/>
      <c r="D140" s="431"/>
      <c r="E140" s="2"/>
      <c r="F140" s="432"/>
      <c r="G140" s="6"/>
      <c r="H140" s="432"/>
      <c r="I140" s="432"/>
      <c r="J140" s="432"/>
      <c r="K140" s="432"/>
      <c r="L140" s="432"/>
      <c r="M140" s="432"/>
      <c r="N140" s="2"/>
      <c r="O140" s="2"/>
      <c r="P140" s="6"/>
      <c r="Q140" s="3"/>
      <c r="R140" s="2"/>
      <c r="S140" s="2"/>
      <c r="T140" s="6"/>
      <c r="U140" s="3"/>
      <c r="V140" s="3"/>
      <c r="W140" s="3"/>
      <c r="X140" s="223"/>
      <c r="Y140" s="99"/>
      <c r="Z140" s="1"/>
    </row>
    <row r="141" spans="1:26" x14ac:dyDescent="0.35">
      <c r="A141" s="2"/>
      <c r="B141" s="6"/>
      <c r="C141" s="2"/>
      <c r="D141" s="431"/>
      <c r="E141" s="2"/>
      <c r="F141" s="432"/>
      <c r="G141" s="6"/>
      <c r="H141" s="432"/>
      <c r="I141" s="432"/>
      <c r="J141" s="432"/>
      <c r="K141" s="432"/>
      <c r="L141" s="432"/>
      <c r="M141" s="432"/>
      <c r="N141" s="2"/>
      <c r="O141" s="2"/>
      <c r="P141" s="6"/>
      <c r="Q141" s="3"/>
      <c r="R141" s="2"/>
      <c r="S141" s="2"/>
      <c r="T141" s="6"/>
      <c r="U141" s="3"/>
      <c r="V141" s="3"/>
      <c r="W141" s="3"/>
      <c r="X141" s="223"/>
      <c r="Y141" s="99"/>
      <c r="Z141" s="1"/>
    </row>
    <row r="142" spans="1:26" x14ac:dyDescent="0.35">
      <c r="A142" s="2"/>
      <c r="B142" s="6"/>
      <c r="C142" s="2"/>
      <c r="D142" s="431"/>
      <c r="E142" s="2"/>
      <c r="F142" s="432"/>
      <c r="G142" s="6"/>
      <c r="H142" s="432"/>
      <c r="I142" s="432"/>
      <c r="J142" s="432"/>
      <c r="K142" s="432"/>
      <c r="L142" s="432"/>
      <c r="M142" s="432"/>
      <c r="N142" s="2"/>
      <c r="O142" s="2"/>
      <c r="P142" s="6"/>
      <c r="Q142" s="3"/>
      <c r="R142" s="2"/>
      <c r="S142" s="2"/>
      <c r="T142" s="6"/>
      <c r="U142" s="3"/>
      <c r="V142" s="3"/>
      <c r="W142" s="3"/>
      <c r="X142" s="223"/>
      <c r="Y142" s="99"/>
      <c r="Z142" s="1"/>
    </row>
    <row r="143" spans="1:26" x14ac:dyDescent="0.35">
      <c r="A143" s="2"/>
      <c r="B143" s="6"/>
      <c r="C143" s="2"/>
      <c r="D143" s="431"/>
      <c r="E143" s="2"/>
      <c r="F143" s="432"/>
      <c r="G143" s="6"/>
      <c r="H143" s="432"/>
      <c r="I143" s="432"/>
      <c r="J143" s="432"/>
      <c r="K143" s="432"/>
      <c r="L143" s="432"/>
      <c r="M143" s="432"/>
      <c r="N143" s="2"/>
      <c r="O143" s="2"/>
      <c r="P143" s="6"/>
      <c r="Q143" s="3"/>
      <c r="R143" s="2"/>
      <c r="S143" s="2"/>
      <c r="T143" s="6"/>
      <c r="U143" s="3"/>
      <c r="V143" s="3"/>
      <c r="W143" s="3"/>
      <c r="X143" s="223"/>
      <c r="Y143" s="99"/>
      <c r="Z143" s="1"/>
    </row>
    <row r="144" spans="1:26" x14ac:dyDescent="0.35">
      <c r="A144" s="2"/>
      <c r="B144" s="6"/>
      <c r="C144" s="2"/>
      <c r="D144" s="431"/>
      <c r="E144" s="2"/>
      <c r="F144" s="432"/>
      <c r="G144" s="6"/>
      <c r="H144" s="432"/>
      <c r="I144" s="432"/>
      <c r="J144" s="432"/>
      <c r="K144" s="432"/>
      <c r="L144" s="432"/>
      <c r="M144" s="432"/>
      <c r="N144" s="2"/>
      <c r="O144" s="2"/>
      <c r="P144" s="6"/>
      <c r="Q144" s="3"/>
      <c r="R144" s="2"/>
      <c r="S144" s="2"/>
      <c r="T144" s="6"/>
      <c r="U144" s="3"/>
      <c r="V144" s="3"/>
      <c r="W144" s="3"/>
      <c r="X144" s="223"/>
      <c r="Y144" s="99"/>
      <c r="Z144" s="1"/>
    </row>
    <row r="145" spans="1:26" x14ac:dyDescent="0.35">
      <c r="A145" s="2"/>
      <c r="B145" s="6"/>
      <c r="C145" s="2"/>
      <c r="D145" s="431"/>
      <c r="E145" s="2"/>
      <c r="F145" s="432"/>
      <c r="G145" s="6"/>
      <c r="H145" s="432"/>
      <c r="I145" s="432"/>
      <c r="J145" s="432"/>
      <c r="K145" s="432"/>
      <c r="L145" s="432"/>
      <c r="M145" s="432"/>
      <c r="N145" s="2"/>
      <c r="O145" s="2"/>
      <c r="P145" s="6"/>
      <c r="Q145" s="3"/>
      <c r="R145" s="2"/>
      <c r="S145" s="2"/>
      <c r="T145" s="6"/>
      <c r="U145" s="3"/>
      <c r="V145" s="3"/>
      <c r="W145" s="3"/>
      <c r="X145" s="223"/>
      <c r="Y145" s="99"/>
      <c r="Z145" s="1"/>
    </row>
    <row r="146" spans="1:26" x14ac:dyDescent="0.35">
      <c r="A146" s="2"/>
      <c r="B146" s="6"/>
      <c r="C146" s="2"/>
      <c r="D146" s="431"/>
      <c r="E146" s="2"/>
      <c r="F146" s="432"/>
      <c r="G146" s="6"/>
      <c r="H146" s="432"/>
      <c r="I146" s="432"/>
      <c r="J146" s="432"/>
      <c r="K146" s="432"/>
      <c r="L146" s="432"/>
      <c r="M146" s="432"/>
      <c r="N146" s="2"/>
      <c r="O146" s="2"/>
      <c r="P146" s="6"/>
      <c r="Q146" s="3"/>
      <c r="R146" s="2"/>
      <c r="S146" s="2"/>
      <c r="T146" s="6"/>
      <c r="U146" s="3"/>
      <c r="V146" s="3"/>
      <c r="W146" s="3"/>
      <c r="X146" s="223"/>
      <c r="Y146" s="99"/>
      <c r="Z146" s="1"/>
    </row>
    <row r="147" spans="1:26" x14ac:dyDescent="0.35">
      <c r="A147" s="2"/>
      <c r="B147" s="6"/>
      <c r="C147" s="2"/>
      <c r="D147" s="431"/>
      <c r="E147" s="2"/>
      <c r="F147" s="432"/>
      <c r="G147" s="6"/>
      <c r="H147" s="432"/>
      <c r="I147" s="432"/>
      <c r="J147" s="432"/>
      <c r="K147" s="432"/>
      <c r="L147" s="432"/>
      <c r="M147" s="432"/>
      <c r="N147" s="2"/>
      <c r="O147" s="2"/>
      <c r="P147" s="6"/>
      <c r="Q147" s="3"/>
      <c r="R147" s="2"/>
      <c r="S147" s="2"/>
      <c r="T147" s="6"/>
      <c r="U147" s="3"/>
      <c r="V147" s="3"/>
      <c r="W147" s="3"/>
      <c r="X147" s="223"/>
      <c r="Y147" s="99"/>
      <c r="Z147" s="1"/>
    </row>
    <row r="148" spans="1:26" x14ac:dyDescent="0.35">
      <c r="A148" s="2"/>
      <c r="B148" s="6"/>
      <c r="C148" s="2"/>
      <c r="D148" s="431"/>
      <c r="E148" s="2"/>
      <c r="F148" s="432"/>
      <c r="G148" s="6"/>
      <c r="H148" s="432"/>
      <c r="I148" s="432"/>
      <c r="J148" s="432"/>
      <c r="K148" s="432"/>
      <c r="L148" s="432"/>
      <c r="M148" s="432"/>
      <c r="N148" s="2"/>
      <c r="O148" s="2"/>
      <c r="P148" s="6"/>
      <c r="Q148" s="3"/>
      <c r="R148" s="2"/>
      <c r="S148" s="2"/>
      <c r="T148" s="6"/>
      <c r="U148" s="3"/>
      <c r="V148" s="3"/>
      <c r="W148" s="3"/>
      <c r="X148" s="223"/>
      <c r="Y148" s="99"/>
      <c r="Z148" s="1"/>
    </row>
    <row r="149" spans="1:26" x14ac:dyDescent="0.35">
      <c r="A149" s="2"/>
      <c r="B149" s="6"/>
      <c r="C149" s="2"/>
      <c r="D149" s="431"/>
      <c r="E149" s="2"/>
      <c r="F149" s="432"/>
      <c r="G149" s="6"/>
      <c r="H149" s="432"/>
      <c r="I149" s="432"/>
      <c r="J149" s="432"/>
      <c r="K149" s="432"/>
      <c r="L149" s="432"/>
      <c r="M149" s="432"/>
      <c r="N149" s="2"/>
      <c r="O149" s="2"/>
      <c r="P149" s="6"/>
      <c r="Q149" s="3"/>
      <c r="R149" s="2"/>
      <c r="S149" s="2"/>
      <c r="T149" s="6"/>
      <c r="U149" s="3"/>
      <c r="V149" s="3"/>
      <c r="W149" s="3"/>
      <c r="X149" s="223"/>
      <c r="Y149" s="99"/>
      <c r="Z149" s="1"/>
    </row>
    <row r="150" spans="1:26" x14ac:dyDescent="0.35">
      <c r="A150" s="2"/>
      <c r="B150" s="6"/>
      <c r="C150" s="2"/>
      <c r="D150" s="431"/>
      <c r="E150" s="2"/>
      <c r="F150" s="432"/>
      <c r="G150" s="6"/>
      <c r="H150" s="432"/>
      <c r="I150" s="432"/>
      <c r="J150" s="432"/>
      <c r="K150" s="432"/>
      <c r="L150" s="432"/>
      <c r="M150" s="432"/>
      <c r="N150" s="2"/>
      <c r="O150" s="2"/>
      <c r="P150" s="6"/>
      <c r="Q150" s="3"/>
      <c r="R150" s="2"/>
      <c r="S150" s="2"/>
      <c r="T150" s="6"/>
      <c r="U150" s="3"/>
      <c r="V150" s="3"/>
      <c r="W150" s="3"/>
      <c r="X150" s="223"/>
      <c r="Y150" s="99"/>
      <c r="Z150" s="1"/>
    </row>
    <row r="151" spans="1:26" x14ac:dyDescent="0.35">
      <c r="A151" s="2"/>
      <c r="B151" s="6"/>
      <c r="C151" s="2"/>
      <c r="D151" s="431"/>
      <c r="E151" s="2"/>
      <c r="F151" s="432"/>
      <c r="G151" s="6"/>
      <c r="H151" s="432"/>
      <c r="I151" s="432"/>
      <c r="J151" s="432"/>
      <c r="K151" s="432"/>
      <c r="L151" s="432"/>
      <c r="M151" s="432"/>
      <c r="N151" s="2"/>
      <c r="O151" s="2"/>
      <c r="P151" s="6"/>
      <c r="Q151" s="3"/>
      <c r="R151" s="2"/>
      <c r="S151" s="2"/>
      <c r="T151" s="6"/>
      <c r="U151" s="3"/>
      <c r="V151" s="3"/>
      <c r="W151" s="3"/>
      <c r="X151" s="223"/>
      <c r="Y151" s="99"/>
      <c r="Z151" s="1"/>
    </row>
    <row r="152" spans="1:26" x14ac:dyDescent="0.35">
      <c r="A152" s="2"/>
      <c r="B152" s="6"/>
      <c r="C152" s="2"/>
      <c r="D152" s="431"/>
      <c r="E152" s="2"/>
      <c r="F152" s="432"/>
      <c r="G152" s="6"/>
      <c r="H152" s="432"/>
      <c r="I152" s="432"/>
      <c r="J152" s="432"/>
      <c r="K152" s="432"/>
      <c r="L152" s="432"/>
      <c r="M152" s="432"/>
      <c r="N152" s="2"/>
      <c r="O152" s="2"/>
      <c r="P152" s="6"/>
      <c r="Q152" s="3"/>
      <c r="R152" s="2"/>
      <c r="S152" s="2"/>
      <c r="T152" s="6"/>
      <c r="U152" s="3"/>
      <c r="V152" s="3"/>
      <c r="W152" s="3"/>
      <c r="X152" s="223"/>
      <c r="Y152" s="99"/>
      <c r="Z152" s="1"/>
    </row>
    <row r="153" spans="1:26" x14ac:dyDescent="0.35">
      <c r="A153" s="2"/>
      <c r="B153" s="6"/>
      <c r="C153" s="2"/>
      <c r="D153" s="431"/>
      <c r="E153" s="2"/>
      <c r="F153" s="432"/>
      <c r="G153" s="6"/>
      <c r="H153" s="432"/>
      <c r="I153" s="432"/>
      <c r="J153" s="432"/>
      <c r="K153" s="432"/>
      <c r="L153" s="432"/>
      <c r="M153" s="432"/>
      <c r="N153" s="2"/>
      <c r="O153" s="2"/>
      <c r="P153" s="6"/>
      <c r="Q153" s="3"/>
      <c r="R153" s="2"/>
      <c r="S153" s="2"/>
      <c r="T153" s="6"/>
      <c r="U153" s="3"/>
      <c r="V153" s="3"/>
      <c r="W153" s="3"/>
      <c r="X153" s="223"/>
      <c r="Y153" s="99"/>
      <c r="Z153" s="1"/>
    </row>
    <row r="154" spans="1:26" x14ac:dyDescent="0.35">
      <c r="A154" s="2"/>
      <c r="B154" s="6"/>
      <c r="C154" s="2"/>
      <c r="D154" s="431"/>
      <c r="E154" s="2"/>
      <c r="F154" s="432"/>
      <c r="G154" s="6"/>
      <c r="H154" s="432"/>
      <c r="I154" s="432"/>
      <c r="J154" s="432"/>
      <c r="K154" s="432"/>
      <c r="L154" s="432"/>
      <c r="M154" s="432"/>
      <c r="N154" s="2"/>
      <c r="O154" s="2"/>
      <c r="P154" s="6"/>
      <c r="Q154" s="3"/>
      <c r="R154" s="2"/>
      <c r="S154" s="2"/>
      <c r="T154" s="6"/>
      <c r="U154" s="3"/>
      <c r="V154" s="3"/>
      <c r="W154" s="3"/>
      <c r="X154" s="223"/>
      <c r="Y154" s="99"/>
      <c r="Z154" s="1"/>
    </row>
    <row r="155" spans="1:26" x14ac:dyDescent="0.35">
      <c r="A155" s="2"/>
      <c r="B155" s="6"/>
      <c r="C155" s="2"/>
      <c r="D155" s="431"/>
      <c r="E155" s="2"/>
      <c r="F155" s="432"/>
      <c r="G155" s="6"/>
      <c r="H155" s="432"/>
      <c r="I155" s="432"/>
      <c r="J155" s="432"/>
      <c r="K155" s="432"/>
      <c r="L155" s="432"/>
      <c r="M155" s="432"/>
      <c r="N155" s="2"/>
      <c r="O155" s="2"/>
      <c r="P155" s="6"/>
      <c r="Q155" s="3"/>
      <c r="R155" s="2"/>
      <c r="S155" s="2"/>
      <c r="T155" s="6"/>
      <c r="U155" s="3"/>
      <c r="V155" s="3"/>
      <c r="W155" s="3"/>
      <c r="X155" s="223"/>
      <c r="Y155" s="99"/>
      <c r="Z155" s="1"/>
    </row>
    <row r="156" spans="1:26" x14ac:dyDescent="0.35">
      <c r="A156" s="2"/>
      <c r="B156" s="6"/>
      <c r="C156" s="2"/>
      <c r="D156" s="431"/>
      <c r="E156" s="2"/>
      <c r="F156" s="432"/>
      <c r="G156" s="6"/>
      <c r="H156" s="432"/>
      <c r="I156" s="432"/>
      <c r="J156" s="432"/>
      <c r="K156" s="432"/>
      <c r="L156" s="432"/>
      <c r="M156" s="432"/>
      <c r="N156" s="2"/>
      <c r="O156" s="2"/>
      <c r="P156" s="6"/>
      <c r="Q156" s="3"/>
      <c r="R156" s="2"/>
      <c r="S156" s="2"/>
      <c r="T156" s="6"/>
      <c r="U156" s="3"/>
      <c r="V156" s="3"/>
      <c r="W156" s="3"/>
      <c r="X156" s="223"/>
      <c r="Y156" s="99"/>
      <c r="Z156" s="1"/>
    </row>
    <row r="157" spans="1:26" x14ac:dyDescent="0.35">
      <c r="A157" s="2"/>
      <c r="B157" s="6"/>
      <c r="C157" s="2"/>
      <c r="D157" s="431"/>
      <c r="E157" s="2"/>
      <c r="F157" s="432"/>
      <c r="G157" s="6"/>
      <c r="H157" s="432"/>
      <c r="I157" s="432"/>
      <c r="J157" s="432"/>
      <c r="K157" s="432"/>
      <c r="L157" s="432"/>
      <c r="M157" s="432"/>
      <c r="N157" s="2"/>
      <c r="O157" s="2"/>
      <c r="P157" s="6"/>
      <c r="Q157" s="3"/>
      <c r="R157" s="2"/>
      <c r="S157" s="2"/>
      <c r="T157" s="6"/>
      <c r="U157" s="3"/>
      <c r="V157" s="3"/>
      <c r="W157" s="3"/>
      <c r="X157" s="223"/>
      <c r="Y157" s="99"/>
      <c r="Z157" s="1"/>
    </row>
    <row r="158" spans="1:26" x14ac:dyDescent="0.35">
      <c r="A158" s="2"/>
      <c r="B158" s="6"/>
      <c r="C158" s="2"/>
      <c r="D158" s="431"/>
      <c r="E158" s="2"/>
      <c r="F158" s="432"/>
      <c r="G158" s="6"/>
      <c r="H158" s="432"/>
      <c r="I158" s="432"/>
      <c r="J158" s="432"/>
      <c r="K158" s="432"/>
      <c r="L158" s="432"/>
      <c r="M158" s="432"/>
      <c r="N158" s="2"/>
      <c r="O158" s="2"/>
      <c r="P158" s="6"/>
      <c r="Q158" s="3"/>
      <c r="R158" s="2"/>
      <c r="S158" s="2"/>
      <c r="T158" s="6"/>
      <c r="U158" s="3"/>
      <c r="V158" s="3"/>
      <c r="W158" s="3"/>
      <c r="X158" s="223"/>
      <c r="Y158" s="99"/>
      <c r="Z158" s="1"/>
    </row>
    <row r="159" spans="1:26" x14ac:dyDescent="0.35">
      <c r="A159" s="2"/>
      <c r="B159" s="6"/>
      <c r="C159" s="2"/>
      <c r="D159" s="431"/>
      <c r="E159" s="2"/>
      <c r="F159" s="432"/>
      <c r="G159" s="6"/>
      <c r="H159" s="432"/>
      <c r="I159" s="432"/>
      <c r="J159" s="432"/>
      <c r="K159" s="432"/>
      <c r="L159" s="432"/>
      <c r="M159" s="432"/>
      <c r="N159" s="2"/>
      <c r="O159" s="2"/>
      <c r="P159" s="6"/>
      <c r="Q159" s="3"/>
      <c r="R159" s="2"/>
      <c r="S159" s="2"/>
      <c r="T159" s="6"/>
      <c r="U159" s="3"/>
      <c r="V159" s="3"/>
      <c r="W159" s="3"/>
      <c r="X159" s="223"/>
      <c r="Y159" s="99"/>
      <c r="Z159" s="1"/>
    </row>
    <row r="160" spans="1:26" x14ac:dyDescent="0.35">
      <c r="A160" s="2"/>
      <c r="B160" s="6"/>
      <c r="C160" s="2"/>
      <c r="D160" s="431"/>
      <c r="E160" s="2"/>
      <c r="F160" s="432"/>
      <c r="G160" s="6"/>
      <c r="H160" s="432"/>
      <c r="I160" s="432"/>
      <c r="J160" s="432"/>
      <c r="K160" s="432"/>
      <c r="L160" s="432"/>
      <c r="M160" s="432"/>
      <c r="N160" s="2"/>
      <c r="O160" s="2"/>
      <c r="P160" s="6"/>
      <c r="Q160" s="3"/>
      <c r="R160" s="2"/>
      <c r="S160" s="2"/>
      <c r="T160" s="6"/>
      <c r="U160" s="3"/>
      <c r="V160" s="3"/>
      <c r="W160" s="3"/>
      <c r="X160" s="223"/>
      <c r="Y160" s="99"/>
      <c r="Z160" s="1"/>
    </row>
    <row r="161" spans="1:26" x14ac:dyDescent="0.35">
      <c r="A161" s="2"/>
      <c r="B161" s="6"/>
      <c r="C161" s="2"/>
      <c r="D161" s="431"/>
      <c r="E161" s="2"/>
      <c r="F161" s="432"/>
      <c r="G161" s="6"/>
      <c r="H161" s="432"/>
      <c r="I161" s="432"/>
      <c r="J161" s="432"/>
      <c r="K161" s="432"/>
      <c r="L161" s="432"/>
      <c r="M161" s="432"/>
      <c r="N161" s="2"/>
      <c r="O161" s="2"/>
      <c r="P161" s="6"/>
      <c r="Q161" s="3"/>
      <c r="R161" s="2"/>
      <c r="S161" s="2"/>
      <c r="T161" s="6"/>
      <c r="U161" s="3"/>
      <c r="V161" s="3"/>
      <c r="W161" s="3"/>
      <c r="X161" s="223"/>
      <c r="Y161" s="99"/>
      <c r="Z161" s="1"/>
    </row>
    <row r="162" spans="1:26" x14ac:dyDescent="0.35">
      <c r="A162" s="2"/>
      <c r="B162" s="6"/>
      <c r="C162" s="2"/>
      <c r="D162" s="431"/>
      <c r="E162" s="2"/>
      <c r="F162" s="432"/>
      <c r="G162" s="6"/>
      <c r="H162" s="432"/>
      <c r="I162" s="432"/>
      <c r="J162" s="432"/>
      <c r="K162" s="432"/>
      <c r="L162" s="432"/>
      <c r="M162" s="432"/>
      <c r="N162" s="2"/>
      <c r="O162" s="2"/>
      <c r="P162" s="6"/>
      <c r="Q162" s="3"/>
      <c r="R162" s="2"/>
      <c r="S162" s="2"/>
      <c r="T162" s="6"/>
      <c r="U162" s="3"/>
      <c r="V162" s="3"/>
      <c r="W162" s="3"/>
      <c r="X162" s="223"/>
      <c r="Y162" s="99"/>
      <c r="Z162" s="1"/>
    </row>
    <row r="163" spans="1:26" x14ac:dyDescent="0.35">
      <c r="A163" s="2"/>
      <c r="B163" s="6"/>
      <c r="C163" s="2"/>
      <c r="D163" s="431"/>
      <c r="E163" s="2"/>
      <c r="F163" s="432"/>
      <c r="G163" s="6"/>
      <c r="H163" s="432"/>
      <c r="I163" s="432"/>
      <c r="J163" s="432"/>
      <c r="K163" s="432"/>
      <c r="L163" s="432"/>
      <c r="M163" s="432"/>
      <c r="N163" s="2"/>
      <c r="O163" s="2"/>
      <c r="P163" s="6"/>
      <c r="Q163" s="3"/>
      <c r="R163" s="2"/>
      <c r="S163" s="2"/>
      <c r="T163" s="6"/>
      <c r="U163" s="3"/>
      <c r="V163" s="3"/>
      <c r="W163" s="3"/>
      <c r="X163" s="223"/>
      <c r="Y163" s="99"/>
      <c r="Z163" s="1"/>
    </row>
    <row r="164" spans="1:26" x14ac:dyDescent="0.35">
      <c r="A164" s="2"/>
      <c r="B164" s="6"/>
      <c r="C164" s="2"/>
      <c r="D164" s="431"/>
      <c r="E164" s="2"/>
      <c r="F164" s="432"/>
      <c r="G164" s="6"/>
      <c r="H164" s="432"/>
      <c r="I164" s="432"/>
      <c r="J164" s="432"/>
      <c r="K164" s="432"/>
      <c r="L164" s="432"/>
      <c r="M164" s="432"/>
      <c r="N164" s="2"/>
      <c r="O164" s="2"/>
      <c r="P164" s="6"/>
      <c r="Q164" s="3"/>
      <c r="R164" s="2"/>
      <c r="S164" s="2"/>
      <c r="T164" s="6"/>
      <c r="U164" s="3"/>
      <c r="V164" s="3"/>
      <c r="W164" s="3"/>
      <c r="X164" s="223"/>
      <c r="Y164" s="99"/>
      <c r="Z164" s="1"/>
    </row>
    <row r="165" spans="1:26" x14ac:dyDescent="0.35">
      <c r="A165" s="2"/>
      <c r="B165" s="6"/>
      <c r="C165" s="2"/>
      <c r="D165" s="431"/>
      <c r="E165" s="2"/>
      <c r="F165" s="432"/>
      <c r="G165" s="6"/>
      <c r="H165" s="432"/>
      <c r="I165" s="432"/>
      <c r="J165" s="432"/>
      <c r="K165" s="432"/>
      <c r="L165" s="432"/>
      <c r="M165" s="432"/>
      <c r="N165" s="2"/>
      <c r="O165" s="2"/>
      <c r="P165" s="6"/>
      <c r="Q165" s="3"/>
      <c r="R165" s="2"/>
      <c r="S165" s="2"/>
      <c r="T165" s="6"/>
      <c r="U165" s="3"/>
      <c r="V165" s="3"/>
      <c r="W165" s="3"/>
      <c r="X165" s="223"/>
      <c r="Y165" s="99"/>
      <c r="Z165" s="1"/>
    </row>
    <row r="166" spans="1:26" x14ac:dyDescent="0.35">
      <c r="A166" s="2"/>
      <c r="B166" s="6"/>
      <c r="C166" s="2"/>
      <c r="D166" s="431"/>
      <c r="E166" s="2"/>
      <c r="F166" s="432"/>
      <c r="G166" s="6"/>
      <c r="H166" s="432"/>
      <c r="I166" s="432"/>
      <c r="J166" s="432"/>
      <c r="K166" s="432"/>
      <c r="L166" s="432"/>
      <c r="M166" s="432"/>
      <c r="N166" s="2"/>
      <c r="O166" s="2"/>
      <c r="P166" s="6"/>
      <c r="Q166" s="3"/>
      <c r="R166" s="2"/>
      <c r="S166" s="2"/>
      <c r="T166" s="6"/>
      <c r="U166" s="3"/>
      <c r="V166" s="3"/>
      <c r="W166" s="3"/>
      <c r="X166" s="223"/>
      <c r="Y166" s="99"/>
      <c r="Z166" s="1"/>
    </row>
    <row r="167" spans="1:26" x14ac:dyDescent="0.35">
      <c r="A167" s="2"/>
      <c r="B167" s="6"/>
      <c r="C167" s="2"/>
      <c r="D167" s="431"/>
      <c r="E167" s="2"/>
      <c r="F167" s="432"/>
      <c r="G167" s="6"/>
      <c r="H167" s="432"/>
      <c r="I167" s="432"/>
      <c r="J167" s="432"/>
      <c r="K167" s="432"/>
      <c r="L167" s="432"/>
      <c r="M167" s="432"/>
      <c r="N167" s="2"/>
      <c r="O167" s="2"/>
      <c r="P167" s="6"/>
      <c r="Q167" s="3"/>
      <c r="R167" s="2"/>
      <c r="S167" s="2"/>
      <c r="T167" s="6"/>
      <c r="U167" s="3"/>
      <c r="V167" s="3"/>
      <c r="W167" s="3"/>
      <c r="X167" s="223"/>
      <c r="Y167" s="99"/>
      <c r="Z167" s="1"/>
    </row>
    <row r="168" spans="1:26" x14ac:dyDescent="0.35">
      <c r="A168" s="2"/>
      <c r="B168" s="6"/>
      <c r="C168" s="2"/>
      <c r="D168" s="431"/>
      <c r="E168" s="2"/>
      <c r="F168" s="432"/>
      <c r="G168" s="6"/>
      <c r="H168" s="432"/>
      <c r="I168" s="432"/>
      <c r="J168" s="432"/>
      <c r="K168" s="432"/>
      <c r="L168" s="432"/>
      <c r="M168" s="432"/>
      <c r="N168" s="2"/>
      <c r="O168" s="2"/>
      <c r="P168" s="6"/>
      <c r="Q168" s="3"/>
      <c r="R168" s="2"/>
      <c r="S168" s="2"/>
      <c r="T168" s="6"/>
      <c r="U168" s="3"/>
      <c r="V168" s="3"/>
      <c r="W168" s="3"/>
      <c r="X168" s="223"/>
      <c r="Y168" s="99"/>
      <c r="Z168" s="1"/>
    </row>
    <row r="169" spans="1:26" x14ac:dyDescent="0.35">
      <c r="A169" s="2"/>
      <c r="B169" s="6"/>
      <c r="C169" s="2"/>
      <c r="D169" s="431"/>
      <c r="E169" s="2"/>
      <c r="F169" s="432"/>
      <c r="G169" s="6"/>
      <c r="H169" s="432"/>
      <c r="I169" s="432"/>
      <c r="J169" s="432"/>
      <c r="K169" s="432"/>
      <c r="L169" s="432"/>
      <c r="M169" s="432"/>
      <c r="N169" s="2"/>
      <c r="O169" s="2"/>
      <c r="P169" s="6"/>
      <c r="Q169" s="3"/>
      <c r="R169" s="2"/>
      <c r="S169" s="2"/>
      <c r="T169" s="6"/>
      <c r="U169" s="3"/>
      <c r="V169" s="3"/>
      <c r="W169" s="3"/>
      <c r="X169" s="223"/>
      <c r="Y169" s="99"/>
      <c r="Z169" s="1"/>
    </row>
    <row r="170" spans="1:26" x14ac:dyDescent="0.35">
      <c r="A170" s="2"/>
      <c r="B170" s="6"/>
      <c r="C170" s="2"/>
      <c r="D170" s="431"/>
      <c r="E170" s="2"/>
      <c r="F170" s="432"/>
      <c r="G170" s="6"/>
      <c r="H170" s="432"/>
      <c r="I170" s="432"/>
      <c r="J170" s="432"/>
      <c r="K170" s="432"/>
      <c r="L170" s="432"/>
      <c r="M170" s="432"/>
      <c r="N170" s="2"/>
      <c r="O170" s="2"/>
      <c r="P170" s="6"/>
      <c r="Q170" s="3"/>
      <c r="R170" s="2"/>
      <c r="S170" s="2"/>
      <c r="T170" s="6"/>
      <c r="U170" s="3"/>
      <c r="V170" s="3"/>
      <c r="W170" s="3"/>
      <c r="X170" s="223"/>
      <c r="Y170" s="99"/>
      <c r="Z170" s="1"/>
    </row>
    <row r="171" spans="1:26" x14ac:dyDescent="0.35">
      <c r="A171" s="2"/>
      <c r="B171" s="6"/>
      <c r="C171" s="2"/>
      <c r="D171" s="431"/>
      <c r="E171" s="2"/>
      <c r="F171" s="432"/>
      <c r="G171" s="6"/>
      <c r="H171" s="432"/>
      <c r="I171" s="432"/>
      <c r="J171" s="432"/>
      <c r="K171" s="432"/>
      <c r="L171" s="432"/>
      <c r="M171" s="432"/>
      <c r="N171" s="2"/>
      <c r="O171" s="2"/>
      <c r="P171" s="6"/>
      <c r="Q171" s="3"/>
      <c r="R171" s="2"/>
      <c r="S171" s="2"/>
      <c r="T171" s="6"/>
      <c r="U171" s="3"/>
      <c r="V171" s="3"/>
      <c r="W171" s="3"/>
      <c r="X171" s="223"/>
      <c r="Y171" s="99"/>
      <c r="Z171" s="1"/>
    </row>
    <row r="172" spans="1:26" x14ac:dyDescent="0.35">
      <c r="A172" s="2"/>
      <c r="B172" s="6"/>
      <c r="C172" s="2"/>
      <c r="D172" s="431"/>
      <c r="E172" s="2"/>
      <c r="F172" s="432"/>
      <c r="G172" s="6"/>
      <c r="H172" s="432"/>
      <c r="I172" s="432"/>
      <c r="J172" s="432"/>
      <c r="K172" s="432"/>
      <c r="L172" s="432"/>
      <c r="M172" s="432"/>
      <c r="N172" s="2"/>
      <c r="O172" s="2"/>
      <c r="P172" s="6"/>
      <c r="Q172" s="3"/>
      <c r="R172" s="2"/>
      <c r="S172" s="2"/>
      <c r="T172" s="6"/>
      <c r="U172" s="3"/>
      <c r="V172" s="3"/>
      <c r="W172" s="3"/>
      <c r="X172" s="223"/>
      <c r="Y172" s="99"/>
      <c r="Z172" s="1"/>
    </row>
    <row r="173" spans="1:26" x14ac:dyDescent="0.35">
      <c r="A173" s="2"/>
      <c r="B173" s="6"/>
      <c r="C173" s="2"/>
      <c r="D173" s="431"/>
      <c r="E173" s="2"/>
      <c r="F173" s="432"/>
      <c r="G173" s="6"/>
      <c r="H173" s="432"/>
      <c r="I173" s="432"/>
      <c r="J173" s="432"/>
      <c r="K173" s="432"/>
      <c r="L173" s="432"/>
      <c r="M173" s="432"/>
      <c r="N173" s="2"/>
      <c r="O173" s="2"/>
      <c r="P173" s="6"/>
      <c r="Q173" s="3"/>
      <c r="R173" s="2"/>
      <c r="S173" s="2"/>
      <c r="T173" s="6"/>
      <c r="U173" s="3"/>
      <c r="V173" s="3"/>
      <c r="W173" s="3"/>
      <c r="X173" s="223"/>
      <c r="Y173" s="99"/>
      <c r="Z173" s="1"/>
    </row>
    <row r="174" spans="1:26" x14ac:dyDescent="0.35">
      <c r="A174" s="2"/>
      <c r="B174" s="6"/>
      <c r="C174" s="2"/>
      <c r="D174" s="431"/>
      <c r="E174" s="2"/>
      <c r="F174" s="432"/>
      <c r="G174" s="6"/>
      <c r="H174" s="432"/>
      <c r="I174" s="432"/>
      <c r="J174" s="432"/>
      <c r="K174" s="432"/>
      <c r="L174" s="432"/>
      <c r="M174" s="432"/>
      <c r="N174" s="2"/>
      <c r="O174" s="2"/>
      <c r="P174" s="6"/>
      <c r="Q174" s="3"/>
      <c r="R174" s="2"/>
      <c r="S174" s="2"/>
      <c r="T174" s="6"/>
      <c r="U174" s="3"/>
      <c r="V174" s="3"/>
      <c r="W174" s="3"/>
      <c r="X174" s="223"/>
      <c r="Y174" s="99"/>
      <c r="Z174" s="1"/>
    </row>
    <row r="175" spans="1:26" x14ac:dyDescent="0.35">
      <c r="K175" s="374"/>
      <c r="Y175" s="100"/>
      <c r="Z175" s="1"/>
    </row>
    <row r="176" spans="1:26" x14ac:dyDescent="0.35">
      <c r="K176" s="374"/>
      <c r="Y176" s="1"/>
      <c r="Z176" s="1"/>
    </row>
    <row r="177" spans="11:26" x14ac:dyDescent="0.35">
      <c r="K177" s="374"/>
      <c r="Y177" s="1"/>
      <c r="Z177" s="1"/>
    </row>
    <row r="178" spans="11:26" x14ac:dyDescent="0.35">
      <c r="K178" s="374"/>
      <c r="Y178" s="1"/>
      <c r="Z178" s="1"/>
    </row>
    <row r="179" spans="11:26" x14ac:dyDescent="0.35">
      <c r="K179" s="374"/>
      <c r="Y179" s="1"/>
      <c r="Z179" s="1"/>
    </row>
    <row r="180" spans="11:26" x14ac:dyDescent="0.35">
      <c r="K180" s="374"/>
      <c r="Y180" s="1"/>
      <c r="Z180" s="1"/>
    </row>
    <row r="181" spans="11:26" x14ac:dyDescent="0.35">
      <c r="K181" s="374"/>
      <c r="Y181" s="1"/>
      <c r="Z181" s="1"/>
    </row>
    <row r="182" spans="11:26" x14ac:dyDescent="0.35">
      <c r="K182" s="374"/>
      <c r="Y182" s="1"/>
      <c r="Z182" s="1"/>
    </row>
    <row r="183" spans="11:26" x14ac:dyDescent="0.35">
      <c r="K183" s="374"/>
      <c r="Y183" s="1"/>
      <c r="Z183" s="1"/>
    </row>
    <row r="184" spans="11:26" x14ac:dyDescent="0.35">
      <c r="K184" s="374"/>
      <c r="Y184" s="1"/>
      <c r="Z184" s="1"/>
    </row>
    <row r="185" spans="11:26" x14ac:dyDescent="0.35">
      <c r="K185" s="374"/>
      <c r="Y185" s="1"/>
      <c r="Z185" s="1"/>
    </row>
    <row r="186" spans="11:26" x14ac:dyDescent="0.35">
      <c r="K186" s="374"/>
      <c r="Y186" s="1"/>
      <c r="Z186" s="1"/>
    </row>
    <row r="187" spans="11:26" x14ac:dyDescent="0.35">
      <c r="K187" s="374"/>
      <c r="Y187" s="1"/>
      <c r="Z187" s="1"/>
    </row>
    <row r="188" spans="11:26" x14ac:dyDescent="0.35">
      <c r="K188" s="374"/>
      <c r="Y188" s="1"/>
      <c r="Z188" s="1"/>
    </row>
    <row r="189" spans="11:26" x14ac:dyDescent="0.35">
      <c r="K189" s="374"/>
      <c r="Y189" s="1"/>
      <c r="Z189" s="1"/>
    </row>
    <row r="190" spans="11:26" x14ac:dyDescent="0.35">
      <c r="K190" s="374"/>
      <c r="Y190" s="1"/>
      <c r="Z190" s="1"/>
    </row>
    <row r="191" spans="11:26" x14ac:dyDescent="0.35">
      <c r="K191" s="374"/>
      <c r="Y191" s="1"/>
      <c r="Z191" s="1"/>
    </row>
    <row r="192" spans="11:26" x14ac:dyDescent="0.35">
      <c r="K192" s="374"/>
    </row>
    <row r="193" spans="11:11" x14ac:dyDescent="0.35">
      <c r="K193" s="374"/>
    </row>
    <row r="194" spans="11:11" x14ac:dyDescent="0.35">
      <c r="K194" s="374"/>
    </row>
    <row r="195" spans="11:11" x14ac:dyDescent="0.35">
      <c r="K195" s="374"/>
    </row>
    <row r="196" spans="11:11" x14ac:dyDescent="0.35">
      <c r="K196" s="374"/>
    </row>
    <row r="197" spans="11:11" x14ac:dyDescent="0.35">
      <c r="K197" s="374"/>
    </row>
    <row r="198" spans="11:11" x14ac:dyDescent="0.35">
      <c r="K198" s="374"/>
    </row>
    <row r="199" spans="11:11" x14ac:dyDescent="0.35">
      <c r="K199" s="374"/>
    </row>
    <row r="200" spans="11:11" x14ac:dyDescent="0.35">
      <c r="K200" s="374"/>
    </row>
    <row r="201" spans="11:11" x14ac:dyDescent="0.35">
      <c r="K201" s="374"/>
    </row>
    <row r="202" spans="11:11" x14ac:dyDescent="0.35">
      <c r="K202" s="374"/>
    </row>
    <row r="203" spans="11:11" x14ac:dyDescent="0.35">
      <c r="K203" s="374"/>
    </row>
    <row r="204" spans="11:11" x14ac:dyDescent="0.35">
      <c r="K204" s="374"/>
    </row>
    <row r="205" spans="11:11" x14ac:dyDescent="0.35">
      <c r="K205" s="374"/>
    </row>
    <row r="206" spans="11:11" x14ac:dyDescent="0.35">
      <c r="K206" s="374"/>
    </row>
    <row r="207" spans="11:11" x14ac:dyDescent="0.35">
      <c r="K207" s="374"/>
    </row>
    <row r="208" spans="11:11" x14ac:dyDescent="0.35">
      <c r="K208" s="374"/>
    </row>
    <row r="209" spans="11:11" x14ac:dyDescent="0.35">
      <c r="K209" s="374"/>
    </row>
    <row r="210" spans="11:11" x14ac:dyDescent="0.35">
      <c r="K210" s="374"/>
    </row>
    <row r="211" spans="11:11" x14ac:dyDescent="0.35">
      <c r="K211" s="374"/>
    </row>
    <row r="212" spans="11:11" x14ac:dyDescent="0.35">
      <c r="K212" s="374"/>
    </row>
    <row r="213" spans="11:11" x14ac:dyDescent="0.35">
      <c r="K213" s="374"/>
    </row>
    <row r="214" spans="11:11" x14ac:dyDescent="0.35">
      <c r="K214" s="374"/>
    </row>
    <row r="215" spans="11:11" x14ac:dyDescent="0.35">
      <c r="K215" s="374"/>
    </row>
    <row r="216" spans="11:11" x14ac:dyDescent="0.35">
      <c r="K216" s="374"/>
    </row>
    <row r="217" spans="11:11" x14ac:dyDescent="0.35">
      <c r="K217" s="374"/>
    </row>
    <row r="218" spans="11:11" x14ac:dyDescent="0.35">
      <c r="K218" s="374"/>
    </row>
    <row r="219" spans="11:11" x14ac:dyDescent="0.35">
      <c r="K219" s="374"/>
    </row>
    <row r="220" spans="11:11" x14ac:dyDescent="0.35">
      <c r="K220" s="374"/>
    </row>
    <row r="221" spans="11:11" x14ac:dyDescent="0.35">
      <c r="K221" s="374"/>
    </row>
    <row r="222" spans="11:11" x14ac:dyDescent="0.35">
      <c r="K222" s="374"/>
    </row>
    <row r="223" spans="11:11" x14ac:dyDescent="0.35">
      <c r="K223" s="374"/>
    </row>
    <row r="224" spans="11:11" x14ac:dyDescent="0.35">
      <c r="K224" s="374"/>
    </row>
    <row r="225" spans="11:11" x14ac:dyDescent="0.35">
      <c r="K225" s="374"/>
    </row>
  </sheetData>
  <mergeCells count="27">
    <mergeCell ref="A3:X3"/>
    <mergeCell ref="B4:I4"/>
    <mergeCell ref="K4:N4"/>
    <mergeCell ref="O4:T4"/>
    <mergeCell ref="A5:X5"/>
    <mergeCell ref="A39:A42"/>
    <mergeCell ref="O6:R6"/>
    <mergeCell ref="S6:V8"/>
    <mergeCell ref="O7:R7"/>
    <mergeCell ref="O8:R8"/>
    <mergeCell ref="A9:X9"/>
    <mergeCell ref="P10:P11"/>
    <mergeCell ref="A6:A8"/>
    <mergeCell ref="B6:I8"/>
    <mergeCell ref="J6:J8"/>
    <mergeCell ref="K6:L8"/>
    <mergeCell ref="M6:N8"/>
    <mergeCell ref="A12:A22"/>
    <mergeCell ref="A23:A24"/>
    <mergeCell ref="A25:A26"/>
    <mergeCell ref="A27:A33"/>
    <mergeCell ref="A34:A38"/>
    <mergeCell ref="A43:A46"/>
    <mergeCell ref="A47:A50"/>
    <mergeCell ref="A51:A55"/>
    <mergeCell ref="A56:A58"/>
    <mergeCell ref="A61:A67"/>
  </mergeCell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1848-1233-4B2F-BAF4-B0BFC37EA09B}">
  <dimension ref="A1:AB225"/>
  <sheetViews>
    <sheetView topLeftCell="A13" zoomScale="75" zoomScaleNormal="75" workbookViewId="0">
      <selection activeCell="B17" sqref="B17"/>
    </sheetView>
  </sheetViews>
  <sheetFormatPr defaultRowHeight="14.5" x14ac:dyDescent="0.35"/>
  <cols>
    <col min="1" max="1" width="29.81640625" customWidth="1"/>
    <col min="2" max="2" width="24" customWidth="1"/>
    <col min="3" max="3" width="8.1796875" style="138" customWidth="1"/>
    <col min="4" max="4" width="32" customWidth="1"/>
    <col min="5" max="5" width="7.453125" style="138" customWidth="1"/>
    <col min="6" max="6" width="32.54296875" style="137" customWidth="1"/>
    <col min="7" max="7" width="9.1796875" customWidth="1"/>
    <col min="8" max="8" width="31.453125" style="137" customWidth="1"/>
    <col min="9" max="9" width="21.54296875" style="137" customWidth="1"/>
    <col min="10" max="10" width="22.81640625" style="137" customWidth="1"/>
    <col min="11" max="11" width="28.1796875" style="411" customWidth="1"/>
    <col min="12" max="12" width="26" style="374" customWidth="1"/>
    <col min="13" max="13" width="41" style="374"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374"/>
    </row>
    <row r="2" spans="1:28" ht="15.75" customHeight="1" x14ac:dyDescent="0.35">
      <c r="K2" s="374"/>
    </row>
    <row r="3" spans="1:28" ht="18.5" x14ac:dyDescent="0.45">
      <c r="A3" s="596" t="s">
        <v>1354</v>
      </c>
      <c r="B3" s="597"/>
      <c r="C3" s="597"/>
      <c r="D3" s="597"/>
      <c r="E3" s="597"/>
      <c r="F3" s="597"/>
      <c r="G3" s="597"/>
      <c r="H3" s="597"/>
      <c r="I3" s="597"/>
      <c r="J3" s="597"/>
      <c r="K3" s="597"/>
      <c r="L3" s="597"/>
      <c r="M3" s="597"/>
      <c r="N3" s="597"/>
      <c r="O3" s="597"/>
      <c r="P3" s="597"/>
      <c r="Q3" s="597"/>
      <c r="R3" s="597"/>
      <c r="S3" s="597"/>
      <c r="T3" s="597"/>
      <c r="U3" s="597"/>
      <c r="V3" s="597"/>
      <c r="W3" s="597"/>
      <c r="X3" s="598"/>
    </row>
    <row r="4" spans="1:28" ht="63.75" customHeight="1" x14ac:dyDescent="0.35">
      <c r="A4" s="227" t="s">
        <v>64</v>
      </c>
      <c r="B4" s="599" t="s">
        <v>1355</v>
      </c>
      <c r="C4" s="600"/>
      <c r="D4" s="600"/>
      <c r="E4" s="600"/>
      <c r="F4" s="600"/>
      <c r="G4" s="600"/>
      <c r="H4" s="600"/>
      <c r="I4" s="601"/>
      <c r="J4" s="375" t="s">
        <v>65</v>
      </c>
      <c r="K4" s="602" t="s">
        <v>1356</v>
      </c>
      <c r="L4" s="603"/>
      <c r="M4" s="603"/>
      <c r="N4" s="604"/>
      <c r="O4" s="605"/>
      <c r="P4" s="605"/>
      <c r="Q4" s="605"/>
      <c r="R4" s="605"/>
      <c r="S4" s="605"/>
      <c r="T4" s="605"/>
      <c r="U4" s="229" t="s">
        <v>72</v>
      </c>
      <c r="V4" s="376" t="s">
        <v>1357</v>
      </c>
      <c r="W4" s="85" t="s">
        <v>117</v>
      </c>
      <c r="X4" s="142" t="s">
        <v>116</v>
      </c>
      <c r="Z4" s="1"/>
      <c r="AA4" s="1"/>
      <c r="AB4" s="1"/>
    </row>
    <row r="5" spans="1:28" ht="9.75" customHeight="1" x14ac:dyDescent="0.35">
      <c r="A5" s="606"/>
      <c r="B5" s="606"/>
      <c r="C5" s="606"/>
      <c r="D5" s="606"/>
      <c r="E5" s="606"/>
      <c r="F5" s="606"/>
      <c r="G5" s="606"/>
      <c r="H5" s="606"/>
      <c r="I5" s="606"/>
      <c r="J5" s="606"/>
      <c r="K5" s="606"/>
      <c r="L5" s="606"/>
      <c r="M5" s="606"/>
      <c r="N5" s="606"/>
      <c r="O5" s="606"/>
      <c r="P5" s="606"/>
      <c r="Q5" s="606"/>
      <c r="R5" s="606"/>
      <c r="S5" s="606"/>
      <c r="T5" s="606"/>
      <c r="U5" s="606"/>
      <c r="V5" s="606"/>
      <c r="W5" s="606"/>
      <c r="X5" s="606"/>
      <c r="Z5" s="1"/>
      <c r="AA5" s="1"/>
      <c r="AB5" s="1"/>
    </row>
    <row r="6" spans="1:28" ht="30" customHeight="1" x14ac:dyDescent="0.45">
      <c r="A6" s="607" t="s">
        <v>1</v>
      </c>
      <c r="B6" s="689" t="s">
        <v>1358</v>
      </c>
      <c r="C6" s="611"/>
      <c r="D6" s="611"/>
      <c r="E6" s="611"/>
      <c r="F6" s="611"/>
      <c r="G6" s="611"/>
      <c r="H6" s="611"/>
      <c r="I6" s="612"/>
      <c r="J6" s="643" t="s">
        <v>2</v>
      </c>
      <c r="K6" s="690" t="s">
        <v>1359</v>
      </c>
      <c r="L6" s="690"/>
      <c r="M6" s="623" t="s">
        <v>56</v>
      </c>
      <c r="N6" s="624"/>
      <c r="O6" s="584" t="s">
        <v>1360</v>
      </c>
      <c r="P6" s="584"/>
      <c r="Q6" s="584"/>
      <c r="R6" s="584"/>
      <c r="S6" s="585"/>
      <c r="T6" s="586"/>
      <c r="U6" s="586"/>
      <c r="V6" s="587"/>
      <c r="W6" s="82" t="s">
        <v>66</v>
      </c>
      <c r="X6" s="377" t="s">
        <v>1361</v>
      </c>
      <c r="Z6" s="1"/>
      <c r="AA6" s="1"/>
      <c r="AB6" s="1"/>
    </row>
    <row r="7" spans="1:28" ht="30.75" customHeight="1" x14ac:dyDescent="0.35">
      <c r="A7" s="608"/>
      <c r="B7" s="613"/>
      <c r="C7" s="614"/>
      <c r="D7" s="614"/>
      <c r="E7" s="614"/>
      <c r="F7" s="614"/>
      <c r="G7" s="614"/>
      <c r="H7" s="614"/>
      <c r="I7" s="615"/>
      <c r="J7" s="644"/>
      <c r="K7" s="690"/>
      <c r="L7" s="690"/>
      <c r="M7" s="625"/>
      <c r="N7" s="626"/>
      <c r="O7" s="584" t="s">
        <v>1362</v>
      </c>
      <c r="P7" s="584"/>
      <c r="Q7" s="584"/>
      <c r="R7" s="584"/>
      <c r="S7" s="588"/>
      <c r="T7" s="589"/>
      <c r="U7" s="589"/>
      <c r="V7" s="590"/>
      <c r="W7" s="82" t="s">
        <v>118</v>
      </c>
      <c r="X7" s="102">
        <v>6</v>
      </c>
      <c r="Z7" s="1"/>
      <c r="AA7" s="1"/>
      <c r="AB7" s="1"/>
    </row>
    <row r="8" spans="1:28" ht="30.75" customHeight="1" x14ac:dyDescent="0.35">
      <c r="A8" s="608"/>
      <c r="B8" s="613"/>
      <c r="C8" s="614"/>
      <c r="D8" s="614"/>
      <c r="E8" s="614"/>
      <c r="F8" s="614"/>
      <c r="G8" s="614"/>
      <c r="H8" s="614"/>
      <c r="I8" s="615"/>
      <c r="J8" s="644"/>
      <c r="K8" s="690"/>
      <c r="L8" s="690"/>
      <c r="M8" s="625"/>
      <c r="N8" s="626"/>
      <c r="O8" s="584" t="s">
        <v>1363</v>
      </c>
      <c r="P8" s="584"/>
      <c r="Q8" s="584"/>
      <c r="R8" s="584"/>
      <c r="S8" s="588"/>
      <c r="T8" s="589"/>
      <c r="U8" s="589"/>
      <c r="V8" s="590"/>
      <c r="W8" s="82" t="s">
        <v>119</v>
      </c>
      <c r="X8" s="103">
        <v>46507</v>
      </c>
      <c r="Z8" s="1"/>
      <c r="AA8" s="1"/>
      <c r="AB8" s="1"/>
    </row>
    <row r="9" spans="1:28" ht="15.75" customHeight="1" thickBot="1" x14ac:dyDescent="0.4">
      <c r="A9" s="594" t="s">
        <v>52</v>
      </c>
      <c r="B9" s="595"/>
      <c r="C9" s="595"/>
      <c r="D9" s="595"/>
      <c r="E9" s="595"/>
      <c r="F9" s="595"/>
      <c r="G9" s="595"/>
      <c r="H9" s="595"/>
      <c r="I9" s="595"/>
      <c r="J9" s="595"/>
      <c r="K9" s="595"/>
      <c r="L9" s="595"/>
      <c r="M9" s="595"/>
      <c r="N9" s="595"/>
      <c r="O9" s="595"/>
      <c r="P9" s="595"/>
      <c r="Q9" s="595"/>
      <c r="R9" s="595"/>
      <c r="S9" s="595"/>
      <c r="T9" s="595"/>
      <c r="U9" s="595"/>
      <c r="V9" s="595"/>
      <c r="W9" s="595"/>
      <c r="X9" s="595"/>
      <c r="Z9" s="1"/>
      <c r="AA9" s="1"/>
      <c r="AB9" s="1"/>
    </row>
    <row r="10" spans="1:28" ht="78" customHeight="1" x14ac:dyDescent="0.35">
      <c r="A10" s="232" t="s">
        <v>122</v>
      </c>
      <c r="B10" s="233" t="s">
        <v>123</v>
      </c>
      <c r="C10" s="233" t="s">
        <v>124</v>
      </c>
      <c r="D10" s="378" t="s">
        <v>132</v>
      </c>
      <c r="E10" s="233" t="s">
        <v>125</v>
      </c>
      <c r="F10" s="379" t="s">
        <v>133</v>
      </c>
      <c r="G10" s="233" t="s">
        <v>126</v>
      </c>
      <c r="H10" s="380" t="s">
        <v>128</v>
      </c>
      <c r="I10" s="381" t="s">
        <v>129</v>
      </c>
      <c r="J10" s="382" t="s">
        <v>14</v>
      </c>
      <c r="K10" s="382" t="s">
        <v>130</v>
      </c>
      <c r="L10" s="382" t="s">
        <v>131</v>
      </c>
      <c r="M10" s="383" t="s">
        <v>3</v>
      </c>
      <c r="N10" s="239" t="s">
        <v>0</v>
      </c>
      <c r="O10" s="240"/>
      <c r="P10" s="577" t="s">
        <v>4</v>
      </c>
      <c r="Q10" s="241"/>
      <c r="R10" s="384" t="s">
        <v>121</v>
      </c>
      <c r="S10" s="385" t="s">
        <v>5</v>
      </c>
      <c r="T10" s="386" t="s">
        <v>6</v>
      </c>
      <c r="U10" s="247" t="s">
        <v>7</v>
      </c>
      <c r="V10" s="246" t="s">
        <v>71</v>
      </c>
      <c r="W10" s="246" t="s">
        <v>8</v>
      </c>
      <c r="X10" s="247" t="s">
        <v>114</v>
      </c>
      <c r="Z10" s="1"/>
      <c r="AA10" s="1"/>
      <c r="AB10" s="1"/>
    </row>
    <row r="11" spans="1:28" s="20" customFormat="1" ht="156" customHeight="1" x14ac:dyDescent="0.25">
      <c r="A11" s="248" t="s">
        <v>48</v>
      </c>
      <c r="B11" s="249" t="s">
        <v>127</v>
      </c>
      <c r="C11" s="250" t="s">
        <v>9</v>
      </c>
      <c r="D11" s="387" t="s">
        <v>69</v>
      </c>
      <c r="E11" s="252" t="s">
        <v>9</v>
      </c>
      <c r="F11" s="388" t="s">
        <v>67</v>
      </c>
      <c r="G11" s="254" t="s">
        <v>16</v>
      </c>
      <c r="H11" s="249" t="s">
        <v>11</v>
      </c>
      <c r="I11" s="389" t="s">
        <v>68</v>
      </c>
      <c r="J11" s="388" t="s">
        <v>10</v>
      </c>
      <c r="K11" s="390" t="s">
        <v>15</v>
      </c>
      <c r="L11" s="391" t="s">
        <v>70</v>
      </c>
      <c r="M11" s="388" t="s">
        <v>115</v>
      </c>
      <c r="N11" s="259" t="s">
        <v>18</v>
      </c>
      <c r="O11" s="260" t="s">
        <v>12</v>
      </c>
      <c r="P11" s="688"/>
      <c r="Q11" s="261" t="s">
        <v>51</v>
      </c>
      <c r="R11" s="392" t="s">
        <v>135</v>
      </c>
      <c r="S11" s="393" t="s">
        <v>49</v>
      </c>
      <c r="T11" s="394" t="s">
        <v>136</v>
      </c>
      <c r="U11" s="266" t="s">
        <v>13</v>
      </c>
      <c r="V11" s="265" t="s">
        <v>137</v>
      </c>
      <c r="W11" s="265" t="s">
        <v>138</v>
      </c>
      <c r="X11" s="266" t="s">
        <v>134</v>
      </c>
      <c r="Z11" s="19"/>
      <c r="AA11" s="19"/>
      <c r="AB11" s="19"/>
    </row>
    <row r="12" spans="1:28" ht="63.75" customHeight="1" x14ac:dyDescent="0.35">
      <c r="A12" s="685" t="s">
        <v>1364</v>
      </c>
      <c r="B12" s="268" t="s">
        <v>22</v>
      </c>
      <c r="C12" s="271">
        <v>1</v>
      </c>
      <c r="D12" s="395" t="s">
        <v>626</v>
      </c>
      <c r="E12" s="396">
        <v>1</v>
      </c>
      <c r="F12" s="397" t="s">
        <v>1365</v>
      </c>
      <c r="G12" s="396" t="s">
        <v>53</v>
      </c>
      <c r="H12" s="397" t="s">
        <v>1366</v>
      </c>
      <c r="I12" s="398" t="s">
        <v>694</v>
      </c>
      <c r="J12" s="397" t="s">
        <v>1367</v>
      </c>
      <c r="K12" s="397" t="s">
        <v>630</v>
      </c>
      <c r="L12" s="397" t="s">
        <v>1368</v>
      </c>
      <c r="M12" s="397" t="s">
        <v>1369</v>
      </c>
      <c r="N12" s="396" t="s">
        <v>633</v>
      </c>
      <c r="O12" s="396" t="s">
        <v>80</v>
      </c>
      <c r="P12" s="396" t="s">
        <v>20</v>
      </c>
      <c r="Q12" s="399" t="s">
        <v>46</v>
      </c>
      <c r="R12" s="396" t="s">
        <v>1370</v>
      </c>
      <c r="S12" s="396" t="s">
        <v>1371</v>
      </c>
      <c r="T12" s="396" t="s">
        <v>636</v>
      </c>
      <c r="U12" s="396" t="s">
        <v>637</v>
      </c>
      <c r="V12" s="396" t="s">
        <v>638</v>
      </c>
      <c r="W12" s="396" t="s">
        <v>638</v>
      </c>
      <c r="X12" s="400" t="s">
        <v>638</v>
      </c>
      <c r="Y12" s="277"/>
      <c r="Z12" s="1"/>
      <c r="AA12" s="1"/>
      <c r="AB12" s="1"/>
    </row>
    <row r="13" spans="1:28" ht="102.75" customHeight="1" x14ac:dyDescent="0.35">
      <c r="A13" s="686"/>
      <c r="B13" s="268" t="s">
        <v>22</v>
      </c>
      <c r="C13" s="271">
        <v>2</v>
      </c>
      <c r="D13" s="395" t="s">
        <v>1372</v>
      </c>
      <c r="E13" s="396">
        <v>2</v>
      </c>
      <c r="F13" s="397" t="s">
        <v>1373</v>
      </c>
      <c r="G13" s="396" t="s">
        <v>53</v>
      </c>
      <c r="H13" s="397" t="s">
        <v>1374</v>
      </c>
      <c r="I13" s="397" t="s">
        <v>694</v>
      </c>
      <c r="J13" s="397" t="s">
        <v>1367</v>
      </c>
      <c r="K13" s="397" t="s">
        <v>651</v>
      </c>
      <c r="L13" s="401" t="s">
        <v>1375</v>
      </c>
      <c r="M13" s="397" t="s">
        <v>1376</v>
      </c>
      <c r="N13" s="396">
        <v>5</v>
      </c>
      <c r="O13" s="396" t="s">
        <v>80</v>
      </c>
      <c r="P13" s="396" t="s">
        <v>19</v>
      </c>
      <c r="Q13" s="399" t="s">
        <v>46</v>
      </c>
      <c r="R13" s="396" t="s">
        <v>1370</v>
      </c>
      <c r="S13" s="396" t="s">
        <v>635</v>
      </c>
      <c r="T13" s="396" t="s">
        <v>636</v>
      </c>
      <c r="U13" s="396" t="s">
        <v>637</v>
      </c>
      <c r="V13" s="396" t="s">
        <v>638</v>
      </c>
      <c r="W13" s="396" t="s">
        <v>638</v>
      </c>
      <c r="X13" s="400" t="s">
        <v>638</v>
      </c>
      <c r="Y13" s="277"/>
      <c r="Z13" s="1"/>
      <c r="AA13" s="1"/>
      <c r="AB13" s="1"/>
    </row>
    <row r="14" spans="1:28" ht="48.75" customHeight="1" x14ac:dyDescent="0.35">
      <c r="A14" s="686"/>
      <c r="B14" s="268" t="s">
        <v>22</v>
      </c>
      <c r="C14" s="271">
        <v>3</v>
      </c>
      <c r="D14" s="395" t="s">
        <v>1377</v>
      </c>
      <c r="E14" s="396">
        <v>3</v>
      </c>
      <c r="F14" s="398" t="s">
        <v>1378</v>
      </c>
      <c r="G14" s="396" t="s">
        <v>53</v>
      </c>
      <c r="H14" s="398" t="s">
        <v>1379</v>
      </c>
      <c r="I14" s="398" t="s">
        <v>694</v>
      </c>
      <c r="J14" s="397" t="s">
        <v>1367</v>
      </c>
      <c r="K14" s="397" t="s">
        <v>651</v>
      </c>
      <c r="L14" s="397" t="s">
        <v>1380</v>
      </c>
      <c r="M14" s="397" t="s">
        <v>1381</v>
      </c>
      <c r="N14" s="396">
        <v>5</v>
      </c>
      <c r="O14" s="396" t="s">
        <v>81</v>
      </c>
      <c r="P14" s="396" t="s">
        <v>19</v>
      </c>
      <c r="Q14" s="399" t="s">
        <v>46</v>
      </c>
      <c r="R14" s="396" t="s">
        <v>1370</v>
      </c>
      <c r="S14" s="396" t="s">
        <v>635</v>
      </c>
      <c r="T14" s="396" t="s">
        <v>636</v>
      </c>
      <c r="U14" s="396" t="s">
        <v>637</v>
      </c>
      <c r="V14" s="396" t="s">
        <v>638</v>
      </c>
      <c r="W14" s="396" t="s">
        <v>638</v>
      </c>
      <c r="X14" s="400" t="s">
        <v>638</v>
      </c>
      <c r="Y14" s="277"/>
      <c r="Z14" s="1"/>
      <c r="AA14" s="1"/>
      <c r="AB14" s="1"/>
    </row>
    <row r="15" spans="1:28" ht="42.75" customHeight="1" x14ac:dyDescent="0.35">
      <c r="A15" s="686"/>
      <c r="B15" s="268" t="s">
        <v>22</v>
      </c>
      <c r="C15" s="271">
        <v>4</v>
      </c>
      <c r="D15" s="395" t="s">
        <v>1382</v>
      </c>
      <c r="E15" s="396">
        <v>4</v>
      </c>
      <c r="F15" s="398" t="s">
        <v>1383</v>
      </c>
      <c r="G15" s="396" t="s">
        <v>54</v>
      </c>
      <c r="H15" s="398" t="s">
        <v>1384</v>
      </c>
      <c r="I15" s="398" t="s">
        <v>694</v>
      </c>
      <c r="J15" s="397" t="s">
        <v>1367</v>
      </c>
      <c r="K15" s="397" t="s">
        <v>656</v>
      </c>
      <c r="L15" s="397" t="s">
        <v>740</v>
      </c>
      <c r="M15" s="397" t="s">
        <v>1385</v>
      </c>
      <c r="N15" s="396" t="s">
        <v>633</v>
      </c>
      <c r="O15" s="396" t="s">
        <v>81</v>
      </c>
      <c r="P15" s="396" t="s">
        <v>20</v>
      </c>
      <c r="Q15" s="399" t="s">
        <v>46</v>
      </c>
      <c r="R15" s="396" t="s">
        <v>1370</v>
      </c>
      <c r="S15" s="396" t="s">
        <v>797</v>
      </c>
      <c r="T15" s="396" t="s">
        <v>636</v>
      </c>
      <c r="U15" s="396" t="s">
        <v>637</v>
      </c>
      <c r="V15" s="396" t="s">
        <v>638</v>
      </c>
      <c r="W15" s="396" t="s">
        <v>638</v>
      </c>
      <c r="X15" s="400" t="s">
        <v>638</v>
      </c>
      <c r="Y15" s="277"/>
      <c r="Z15" s="1"/>
      <c r="AA15" s="1"/>
      <c r="AB15" s="1"/>
    </row>
    <row r="16" spans="1:28" ht="55.5" customHeight="1" x14ac:dyDescent="0.35">
      <c r="A16" s="686"/>
      <c r="B16" s="268" t="s">
        <v>22</v>
      </c>
      <c r="C16" s="271">
        <v>5</v>
      </c>
      <c r="D16" s="395" t="s">
        <v>872</v>
      </c>
      <c r="E16" s="396">
        <v>5</v>
      </c>
      <c r="F16" s="398" t="s">
        <v>1386</v>
      </c>
      <c r="G16" s="396" t="s">
        <v>54</v>
      </c>
      <c r="H16" s="398" t="s">
        <v>1387</v>
      </c>
      <c r="I16" s="398" t="s">
        <v>694</v>
      </c>
      <c r="J16" s="397" t="s">
        <v>1367</v>
      </c>
      <c r="K16" s="397" t="s">
        <v>681</v>
      </c>
      <c r="L16" s="397" t="s">
        <v>873</v>
      </c>
      <c r="M16" s="397" t="s">
        <v>1388</v>
      </c>
      <c r="N16" s="396" t="s">
        <v>633</v>
      </c>
      <c r="O16" s="396" t="s">
        <v>81</v>
      </c>
      <c r="P16" s="396" t="s">
        <v>20</v>
      </c>
      <c r="Q16" s="399" t="s">
        <v>46</v>
      </c>
      <c r="R16" s="396" t="s">
        <v>1370</v>
      </c>
      <c r="S16" s="396" t="s">
        <v>797</v>
      </c>
      <c r="T16" s="396" t="s">
        <v>636</v>
      </c>
      <c r="U16" s="396" t="s">
        <v>637</v>
      </c>
      <c r="V16" s="396" t="s">
        <v>638</v>
      </c>
      <c r="W16" s="396" t="s">
        <v>638</v>
      </c>
      <c r="X16" s="400" t="s">
        <v>638</v>
      </c>
      <c r="Y16" s="277"/>
      <c r="Z16" s="1"/>
      <c r="AA16" s="1"/>
      <c r="AB16" s="1"/>
    </row>
    <row r="17" spans="1:28" ht="42.75" customHeight="1" x14ac:dyDescent="0.35">
      <c r="A17" s="686"/>
      <c r="B17" s="268" t="s">
        <v>22</v>
      </c>
      <c r="C17" s="271">
        <v>6</v>
      </c>
      <c r="D17" s="395" t="s">
        <v>878</v>
      </c>
      <c r="E17" s="396">
        <v>6</v>
      </c>
      <c r="F17" s="398" t="s">
        <v>1389</v>
      </c>
      <c r="G17" s="396" t="s">
        <v>54</v>
      </c>
      <c r="H17" s="398" t="s">
        <v>1390</v>
      </c>
      <c r="I17" s="398" t="s">
        <v>694</v>
      </c>
      <c r="J17" s="397" t="s">
        <v>1367</v>
      </c>
      <c r="K17" s="397" t="s">
        <v>1391</v>
      </c>
      <c r="L17" s="397" t="s">
        <v>1392</v>
      </c>
      <c r="M17" s="397" t="s">
        <v>1393</v>
      </c>
      <c r="N17" s="396" t="s">
        <v>647</v>
      </c>
      <c r="O17" s="396" t="s">
        <v>81</v>
      </c>
      <c r="P17" s="396" t="s">
        <v>20</v>
      </c>
      <c r="Q17" s="399" t="s">
        <v>46</v>
      </c>
      <c r="R17" s="396" t="s">
        <v>1370</v>
      </c>
      <c r="S17" s="396" t="s">
        <v>797</v>
      </c>
      <c r="T17" s="396" t="s">
        <v>636</v>
      </c>
      <c r="U17" s="399" t="s">
        <v>637</v>
      </c>
      <c r="V17" s="399" t="s">
        <v>638</v>
      </c>
      <c r="W17" s="399" t="s">
        <v>638</v>
      </c>
      <c r="X17" s="400" t="s">
        <v>638</v>
      </c>
      <c r="Y17" s="282"/>
      <c r="Z17" s="1"/>
      <c r="AA17" s="1"/>
      <c r="AB17" s="1"/>
    </row>
    <row r="18" spans="1:28" ht="66.75" customHeight="1" x14ac:dyDescent="0.35">
      <c r="A18" s="686"/>
      <c r="B18" s="268" t="s">
        <v>22</v>
      </c>
      <c r="C18" s="271">
        <v>7</v>
      </c>
      <c r="D18" s="395" t="s">
        <v>1394</v>
      </c>
      <c r="E18" s="396">
        <v>7</v>
      </c>
      <c r="F18" s="398" t="s">
        <v>1395</v>
      </c>
      <c r="G18" s="396" t="s">
        <v>54</v>
      </c>
      <c r="H18" s="398" t="s">
        <v>1396</v>
      </c>
      <c r="I18" s="398" t="s">
        <v>694</v>
      </c>
      <c r="J18" s="397" t="s">
        <v>1367</v>
      </c>
      <c r="K18" s="397" t="s">
        <v>672</v>
      </c>
      <c r="L18" s="397" t="s">
        <v>1397</v>
      </c>
      <c r="M18" s="397" t="s">
        <v>1398</v>
      </c>
      <c r="N18" s="396">
        <v>4</v>
      </c>
      <c r="O18" s="396" t="s">
        <v>82</v>
      </c>
      <c r="P18" s="396" t="s">
        <v>19</v>
      </c>
      <c r="Q18" s="399" t="s">
        <v>75</v>
      </c>
      <c r="R18" s="396" t="s">
        <v>1399</v>
      </c>
      <c r="S18" s="396" t="s">
        <v>797</v>
      </c>
      <c r="T18" s="396" t="s">
        <v>636</v>
      </c>
      <c r="U18" s="399" t="s">
        <v>637</v>
      </c>
      <c r="V18" s="399" t="s">
        <v>638</v>
      </c>
      <c r="W18" s="399" t="s">
        <v>638</v>
      </c>
      <c r="X18" s="400" t="s">
        <v>638</v>
      </c>
      <c r="Y18" s="282"/>
      <c r="Z18" s="1"/>
      <c r="AA18" s="1"/>
      <c r="AB18" s="1"/>
    </row>
    <row r="19" spans="1:28" ht="49.5" customHeight="1" x14ac:dyDescent="0.35">
      <c r="A19" s="686"/>
      <c r="B19" s="268" t="s">
        <v>22</v>
      </c>
      <c r="C19" s="271">
        <v>8</v>
      </c>
      <c r="D19" s="395" t="s">
        <v>1400</v>
      </c>
      <c r="E19" s="396">
        <v>8</v>
      </c>
      <c r="F19" s="398" t="s">
        <v>1401</v>
      </c>
      <c r="G19" s="396" t="s">
        <v>53</v>
      </c>
      <c r="H19" s="398" t="s">
        <v>1402</v>
      </c>
      <c r="I19" s="398" t="s">
        <v>694</v>
      </c>
      <c r="J19" s="397" t="s">
        <v>1367</v>
      </c>
      <c r="K19" s="397" t="s">
        <v>656</v>
      </c>
      <c r="L19" s="397" t="s">
        <v>1403</v>
      </c>
      <c r="M19" s="397" t="s">
        <v>1404</v>
      </c>
      <c r="N19" s="396">
        <v>2</v>
      </c>
      <c r="O19" s="396" t="s">
        <v>82</v>
      </c>
      <c r="P19" s="396" t="s">
        <v>20</v>
      </c>
      <c r="Q19" s="399" t="s">
        <v>46</v>
      </c>
      <c r="R19" s="396" t="s">
        <v>1370</v>
      </c>
      <c r="S19" s="396" t="s">
        <v>797</v>
      </c>
      <c r="T19" s="396" t="s">
        <v>636</v>
      </c>
      <c r="U19" s="399" t="s">
        <v>637</v>
      </c>
      <c r="V19" s="399" t="s">
        <v>638</v>
      </c>
      <c r="W19" s="399" t="s">
        <v>638</v>
      </c>
      <c r="X19" s="400" t="s">
        <v>638</v>
      </c>
      <c r="Y19" s="282"/>
      <c r="Z19" s="1"/>
      <c r="AA19" s="1"/>
      <c r="AB19" s="1"/>
    </row>
    <row r="20" spans="1:28" ht="40.5" customHeight="1" x14ac:dyDescent="0.35">
      <c r="A20" s="686"/>
      <c r="B20" s="268" t="s">
        <v>22</v>
      </c>
      <c r="C20" s="271">
        <v>9</v>
      </c>
      <c r="D20" s="395" t="s">
        <v>886</v>
      </c>
      <c r="E20" s="396">
        <v>9</v>
      </c>
      <c r="F20" s="398" t="s">
        <v>1401</v>
      </c>
      <c r="G20" s="396" t="s">
        <v>53</v>
      </c>
      <c r="H20" s="398" t="s">
        <v>1405</v>
      </c>
      <c r="I20" s="398" t="s">
        <v>694</v>
      </c>
      <c r="J20" s="397" t="s">
        <v>1367</v>
      </c>
      <c r="K20" s="397" t="s">
        <v>656</v>
      </c>
      <c r="L20" s="397" t="s">
        <v>1406</v>
      </c>
      <c r="M20" s="397" t="s">
        <v>1407</v>
      </c>
      <c r="N20" s="396" t="s">
        <v>639</v>
      </c>
      <c r="O20" s="396" t="s">
        <v>82</v>
      </c>
      <c r="P20" s="396" t="s">
        <v>20</v>
      </c>
      <c r="Q20" s="399" t="s">
        <v>46</v>
      </c>
      <c r="R20" s="396" t="s">
        <v>1370</v>
      </c>
      <c r="S20" s="396" t="s">
        <v>797</v>
      </c>
      <c r="T20" s="396" t="s">
        <v>636</v>
      </c>
      <c r="U20" s="399" t="s">
        <v>637</v>
      </c>
      <c r="V20" s="399" t="s">
        <v>638</v>
      </c>
      <c r="W20" s="399" t="s">
        <v>638</v>
      </c>
      <c r="X20" s="400" t="s">
        <v>638</v>
      </c>
      <c r="Y20" s="282"/>
      <c r="Z20" s="1"/>
      <c r="AA20" s="1"/>
      <c r="AB20" s="1"/>
    </row>
    <row r="21" spans="1:28" ht="74.25" customHeight="1" x14ac:dyDescent="0.35">
      <c r="A21" s="686"/>
      <c r="B21" s="268" t="s">
        <v>113</v>
      </c>
      <c r="C21" s="271">
        <v>10</v>
      </c>
      <c r="D21" s="395" t="s">
        <v>653</v>
      </c>
      <c r="E21" s="396">
        <v>10</v>
      </c>
      <c r="F21" s="398" t="s">
        <v>1408</v>
      </c>
      <c r="G21" s="396" t="s">
        <v>53</v>
      </c>
      <c r="H21" s="398" t="s">
        <v>1409</v>
      </c>
      <c r="I21" s="398" t="s">
        <v>694</v>
      </c>
      <c r="J21" s="397" t="s">
        <v>1367</v>
      </c>
      <c r="K21" s="397" t="s">
        <v>656</v>
      </c>
      <c r="L21" s="397" t="s">
        <v>1410</v>
      </c>
      <c r="M21" s="397" t="s">
        <v>1411</v>
      </c>
      <c r="N21" s="396" t="s">
        <v>633</v>
      </c>
      <c r="O21" s="396" t="s">
        <v>81</v>
      </c>
      <c r="P21" s="396" t="s">
        <v>20</v>
      </c>
      <c r="Q21" s="399" t="s">
        <v>46</v>
      </c>
      <c r="R21" s="396" t="s">
        <v>1370</v>
      </c>
      <c r="S21" s="396" t="s">
        <v>635</v>
      </c>
      <c r="T21" s="396" t="s">
        <v>636</v>
      </c>
      <c r="U21" s="399" t="s">
        <v>637</v>
      </c>
      <c r="V21" s="399" t="s">
        <v>638</v>
      </c>
      <c r="W21" s="399" t="s">
        <v>638</v>
      </c>
      <c r="X21" s="400" t="s">
        <v>638</v>
      </c>
      <c r="Y21" s="282"/>
      <c r="Z21" s="1"/>
      <c r="AA21" s="1"/>
      <c r="AB21" s="1"/>
    </row>
    <row r="22" spans="1:28" ht="66" customHeight="1" x14ac:dyDescent="0.35">
      <c r="A22" s="687"/>
      <c r="B22" s="268" t="s">
        <v>22</v>
      </c>
      <c r="C22" s="402">
        <v>11</v>
      </c>
      <c r="D22" s="403" t="s">
        <v>1412</v>
      </c>
      <c r="E22" s="404">
        <v>11</v>
      </c>
      <c r="F22" s="405" t="s">
        <v>1413</v>
      </c>
      <c r="G22" s="396" t="s">
        <v>53</v>
      </c>
      <c r="H22" s="405" t="s">
        <v>662</v>
      </c>
      <c r="I22" s="405" t="s">
        <v>694</v>
      </c>
      <c r="J22" s="405" t="s">
        <v>1367</v>
      </c>
      <c r="K22" s="405" t="s">
        <v>664</v>
      </c>
      <c r="L22" s="405" t="s">
        <v>1414</v>
      </c>
      <c r="M22" s="397" t="s">
        <v>1415</v>
      </c>
      <c r="N22" s="396" t="s">
        <v>659</v>
      </c>
      <c r="O22" s="396" t="s">
        <v>82</v>
      </c>
      <c r="P22" s="396" t="s">
        <v>19</v>
      </c>
      <c r="Q22" s="399" t="s">
        <v>75</v>
      </c>
      <c r="R22" s="396" t="s">
        <v>1416</v>
      </c>
      <c r="S22" s="396" t="s">
        <v>1417</v>
      </c>
      <c r="T22" s="396" t="s">
        <v>636</v>
      </c>
      <c r="U22" s="399" t="s">
        <v>637</v>
      </c>
      <c r="V22" s="399" t="s">
        <v>638</v>
      </c>
      <c r="W22" s="399" t="s">
        <v>638</v>
      </c>
      <c r="X22" s="406" t="s">
        <v>638</v>
      </c>
      <c r="Y22" s="99"/>
      <c r="Z22" s="1"/>
      <c r="AA22" s="1"/>
      <c r="AB22" s="1"/>
    </row>
    <row r="23" spans="1:28" ht="52" x14ac:dyDescent="0.35">
      <c r="A23" s="646" t="s">
        <v>1418</v>
      </c>
      <c r="B23" s="268" t="s">
        <v>113</v>
      </c>
      <c r="C23" s="407">
        <v>12</v>
      </c>
      <c r="D23" s="403" t="s">
        <v>240</v>
      </c>
      <c r="E23" s="407">
        <v>12</v>
      </c>
      <c r="F23" s="408" t="s">
        <v>1419</v>
      </c>
      <c r="G23" s="268" t="s">
        <v>53</v>
      </c>
      <c r="H23" s="408" t="s">
        <v>1420</v>
      </c>
      <c r="I23" s="408" t="s">
        <v>671</v>
      </c>
      <c r="J23" s="408" t="s">
        <v>1367</v>
      </c>
      <c r="K23" s="408" t="s">
        <v>681</v>
      </c>
      <c r="L23" s="408" t="s">
        <v>1421</v>
      </c>
      <c r="M23" s="345" t="s">
        <v>1422</v>
      </c>
      <c r="N23" s="271" t="s">
        <v>633</v>
      </c>
      <c r="O23" s="271" t="s">
        <v>81</v>
      </c>
      <c r="P23" s="268" t="s">
        <v>20</v>
      </c>
      <c r="Q23" s="269" t="s">
        <v>46</v>
      </c>
      <c r="R23" s="271" t="s">
        <v>1370</v>
      </c>
      <c r="S23" s="271" t="s">
        <v>683</v>
      </c>
      <c r="T23" s="268" t="s">
        <v>636</v>
      </c>
      <c r="U23" s="269" t="s">
        <v>637</v>
      </c>
      <c r="V23" s="269" t="s">
        <v>638</v>
      </c>
      <c r="W23" s="269" t="s">
        <v>638</v>
      </c>
      <c r="X23" s="223" t="s">
        <v>638</v>
      </c>
      <c r="Y23" s="99"/>
      <c r="Z23" s="1"/>
      <c r="AA23" s="1"/>
      <c r="AB23" s="1"/>
    </row>
    <row r="24" spans="1:28" ht="52" x14ac:dyDescent="0.35">
      <c r="A24" s="648"/>
      <c r="B24" s="268" t="s">
        <v>113</v>
      </c>
      <c r="C24" s="407">
        <v>13</v>
      </c>
      <c r="D24" s="403" t="s">
        <v>685</v>
      </c>
      <c r="E24" s="407">
        <v>13</v>
      </c>
      <c r="F24" s="408" t="s">
        <v>1423</v>
      </c>
      <c r="G24" s="268" t="s">
        <v>54</v>
      </c>
      <c r="H24" s="408" t="s">
        <v>687</v>
      </c>
      <c r="I24" s="408" t="s">
        <v>671</v>
      </c>
      <c r="J24" s="408" t="s">
        <v>1367</v>
      </c>
      <c r="K24" s="408" t="s">
        <v>644</v>
      </c>
      <c r="L24" s="408" t="s">
        <v>740</v>
      </c>
      <c r="M24" s="345" t="s">
        <v>1424</v>
      </c>
      <c r="N24" s="271" t="s">
        <v>647</v>
      </c>
      <c r="O24" s="271" t="s">
        <v>81</v>
      </c>
      <c r="P24" s="268" t="s">
        <v>20</v>
      </c>
      <c r="Q24" s="269" t="s">
        <v>46</v>
      </c>
      <c r="R24" s="271" t="s">
        <v>1370</v>
      </c>
      <c r="S24" s="271" t="s">
        <v>689</v>
      </c>
      <c r="T24" s="268" t="s">
        <v>636</v>
      </c>
      <c r="U24" s="269" t="s">
        <v>637</v>
      </c>
      <c r="V24" s="269" t="s">
        <v>638</v>
      </c>
      <c r="W24" s="269" t="s">
        <v>638</v>
      </c>
      <c r="X24" s="223" t="s">
        <v>638</v>
      </c>
      <c r="Y24" s="99"/>
      <c r="Z24" s="1"/>
      <c r="AA24" s="1"/>
      <c r="AB24" s="1"/>
    </row>
    <row r="25" spans="1:28" ht="52" x14ac:dyDescent="0.35">
      <c r="A25" s="646" t="s">
        <v>1425</v>
      </c>
      <c r="B25" s="268" t="s">
        <v>113</v>
      </c>
      <c r="C25" s="407">
        <v>14</v>
      </c>
      <c r="D25" s="403" t="s">
        <v>1426</v>
      </c>
      <c r="E25" s="407">
        <v>15</v>
      </c>
      <c r="F25" s="408" t="s">
        <v>701</v>
      </c>
      <c r="G25" s="268" t="s">
        <v>53</v>
      </c>
      <c r="H25" s="408" t="s">
        <v>1427</v>
      </c>
      <c r="I25" s="408" t="s">
        <v>694</v>
      </c>
      <c r="J25" s="408" t="s">
        <v>1367</v>
      </c>
      <c r="K25" s="408" t="s">
        <v>702</v>
      </c>
      <c r="L25" s="408" t="s">
        <v>1428</v>
      </c>
      <c r="M25" s="345" t="s">
        <v>1429</v>
      </c>
      <c r="N25" s="271" t="s">
        <v>659</v>
      </c>
      <c r="O25" s="271" t="s">
        <v>82</v>
      </c>
      <c r="P25" s="268" t="s">
        <v>19</v>
      </c>
      <c r="Q25" s="269" t="s">
        <v>75</v>
      </c>
      <c r="R25" s="271" t="s">
        <v>1430</v>
      </c>
      <c r="S25" s="271" t="s">
        <v>1431</v>
      </c>
      <c r="T25" s="268" t="s">
        <v>636</v>
      </c>
      <c r="U25" s="269" t="s">
        <v>637</v>
      </c>
      <c r="V25" s="269" t="s">
        <v>638</v>
      </c>
      <c r="W25" s="269" t="s">
        <v>638</v>
      </c>
      <c r="X25" s="223" t="s">
        <v>638</v>
      </c>
      <c r="Y25" s="99"/>
      <c r="Z25" s="1"/>
      <c r="AA25" s="1"/>
      <c r="AB25" s="1"/>
    </row>
    <row r="26" spans="1:28" ht="52" x14ac:dyDescent="0.35">
      <c r="A26" s="647"/>
      <c r="B26" s="268" t="s">
        <v>22</v>
      </c>
      <c r="C26" s="407">
        <v>15</v>
      </c>
      <c r="D26" s="403" t="s">
        <v>707</v>
      </c>
      <c r="E26" s="407">
        <v>16</v>
      </c>
      <c r="F26" s="408" t="s">
        <v>1432</v>
      </c>
      <c r="G26" s="268" t="s">
        <v>54</v>
      </c>
      <c r="H26" s="408" t="s">
        <v>709</v>
      </c>
      <c r="I26" s="408" t="s">
        <v>694</v>
      </c>
      <c r="J26" s="408" t="s">
        <v>1367</v>
      </c>
      <c r="K26" s="408" t="s">
        <v>656</v>
      </c>
      <c r="L26" s="408" t="s">
        <v>708</v>
      </c>
      <c r="M26" s="345" t="s">
        <v>1433</v>
      </c>
      <c r="N26" s="271" t="s">
        <v>633</v>
      </c>
      <c r="O26" s="271" t="s">
        <v>81</v>
      </c>
      <c r="P26" s="268" t="s">
        <v>20</v>
      </c>
      <c r="Q26" s="269" t="s">
        <v>46</v>
      </c>
      <c r="R26" s="271" t="s">
        <v>1370</v>
      </c>
      <c r="S26" s="271" t="s">
        <v>1431</v>
      </c>
      <c r="T26" s="268" t="s">
        <v>636</v>
      </c>
      <c r="U26" s="269" t="s">
        <v>637</v>
      </c>
      <c r="V26" s="269" t="s">
        <v>638</v>
      </c>
      <c r="W26" s="269" t="s">
        <v>638</v>
      </c>
      <c r="X26" s="223" t="s">
        <v>638</v>
      </c>
      <c r="Y26" s="99"/>
      <c r="Z26" s="1"/>
      <c r="AA26" s="1"/>
      <c r="AB26" s="1"/>
    </row>
    <row r="27" spans="1:28" ht="72.5" x14ac:dyDescent="0.35">
      <c r="A27" s="646" t="s">
        <v>1434</v>
      </c>
      <c r="B27" s="268" t="s">
        <v>113</v>
      </c>
      <c r="C27" s="407">
        <v>16</v>
      </c>
      <c r="D27" s="403" t="s">
        <v>719</v>
      </c>
      <c r="E27" s="407">
        <v>17</v>
      </c>
      <c r="F27" s="408" t="s">
        <v>1435</v>
      </c>
      <c r="G27" s="268" t="s">
        <v>53</v>
      </c>
      <c r="H27" s="408" t="s">
        <v>1436</v>
      </c>
      <c r="I27" s="408" t="s">
        <v>694</v>
      </c>
      <c r="J27" s="408" t="s">
        <v>1367</v>
      </c>
      <c r="K27" s="408" t="s">
        <v>656</v>
      </c>
      <c r="L27" s="408" t="s">
        <v>1437</v>
      </c>
      <c r="M27" s="345" t="s">
        <v>1438</v>
      </c>
      <c r="N27" s="271" t="s">
        <v>633</v>
      </c>
      <c r="O27" s="271" t="s">
        <v>81</v>
      </c>
      <c r="P27" s="268" t="s">
        <v>20</v>
      </c>
      <c r="Q27" s="269" t="s">
        <v>46</v>
      </c>
      <c r="R27" s="271" t="s">
        <v>1370</v>
      </c>
      <c r="S27" s="271" t="s">
        <v>1439</v>
      </c>
      <c r="T27" s="268" t="s">
        <v>636</v>
      </c>
      <c r="U27" s="269" t="s">
        <v>724</v>
      </c>
      <c r="V27" s="269" t="s">
        <v>638</v>
      </c>
      <c r="W27" s="269" t="s">
        <v>638</v>
      </c>
      <c r="X27" s="223" t="s">
        <v>638</v>
      </c>
      <c r="Y27" s="99"/>
      <c r="Z27" s="1"/>
      <c r="AA27" s="1"/>
      <c r="AB27" s="1"/>
    </row>
    <row r="28" spans="1:28" ht="37.5" x14ac:dyDescent="0.35">
      <c r="A28" s="647"/>
      <c r="B28" s="268" t="s">
        <v>22</v>
      </c>
      <c r="C28" s="407">
        <v>17</v>
      </c>
      <c r="D28" s="403" t="s">
        <v>226</v>
      </c>
      <c r="E28" s="407">
        <v>18</v>
      </c>
      <c r="F28" s="408" t="s">
        <v>1440</v>
      </c>
      <c r="G28" s="268" t="s">
        <v>54</v>
      </c>
      <c r="H28" s="408" t="s">
        <v>1441</v>
      </c>
      <c r="I28" s="408" t="s">
        <v>694</v>
      </c>
      <c r="J28" s="408" t="s">
        <v>1367</v>
      </c>
      <c r="K28" s="408" t="s">
        <v>702</v>
      </c>
      <c r="L28" s="408" t="s">
        <v>726</v>
      </c>
      <c r="M28" s="345" t="s">
        <v>1442</v>
      </c>
      <c r="N28" s="271">
        <v>4</v>
      </c>
      <c r="O28" s="271" t="s">
        <v>82</v>
      </c>
      <c r="P28" s="268" t="s">
        <v>19</v>
      </c>
      <c r="Q28" s="269" t="s">
        <v>75</v>
      </c>
      <c r="R28" s="271" t="s">
        <v>1430</v>
      </c>
      <c r="S28" s="271" t="s">
        <v>1443</v>
      </c>
      <c r="T28" s="268" t="s">
        <v>636</v>
      </c>
      <c r="U28" s="269" t="s">
        <v>731</v>
      </c>
      <c r="V28" s="269" t="s">
        <v>638</v>
      </c>
      <c r="W28" s="269" t="s">
        <v>638</v>
      </c>
      <c r="X28" s="223" t="s">
        <v>638</v>
      </c>
      <c r="Y28" s="99"/>
      <c r="Z28" s="1"/>
      <c r="AA28" s="1"/>
      <c r="AB28" s="1"/>
    </row>
    <row r="29" spans="1:28" ht="43.5" x14ac:dyDescent="0.35">
      <c r="A29" s="647"/>
      <c r="B29" s="268" t="s">
        <v>22</v>
      </c>
      <c r="C29" s="407">
        <v>18</v>
      </c>
      <c r="D29" s="403" t="s">
        <v>733</v>
      </c>
      <c r="E29" s="407">
        <v>19</v>
      </c>
      <c r="F29" s="408" t="s">
        <v>1444</v>
      </c>
      <c r="G29" s="268" t="s">
        <v>53</v>
      </c>
      <c r="H29" s="408" t="s">
        <v>735</v>
      </c>
      <c r="I29" s="408" t="s">
        <v>694</v>
      </c>
      <c r="J29" s="408" t="s">
        <v>1367</v>
      </c>
      <c r="K29" s="408" t="s">
        <v>702</v>
      </c>
      <c r="L29" s="408" t="s">
        <v>734</v>
      </c>
      <c r="M29" s="345" t="s">
        <v>1445</v>
      </c>
      <c r="N29" s="271" t="s">
        <v>633</v>
      </c>
      <c r="O29" s="271" t="s">
        <v>81</v>
      </c>
      <c r="P29" s="268" t="s">
        <v>20</v>
      </c>
      <c r="Q29" s="269" t="s">
        <v>46</v>
      </c>
      <c r="R29" s="271" t="s">
        <v>1370</v>
      </c>
      <c r="S29" s="271" t="s">
        <v>1439</v>
      </c>
      <c r="T29" s="268" t="s">
        <v>636</v>
      </c>
      <c r="U29" s="269" t="s">
        <v>724</v>
      </c>
      <c r="V29" s="269" t="s">
        <v>638</v>
      </c>
      <c r="W29" s="269" t="s">
        <v>638</v>
      </c>
      <c r="X29" s="223" t="s">
        <v>638</v>
      </c>
      <c r="Y29" s="99"/>
      <c r="Z29" s="1"/>
      <c r="AA29" s="1"/>
      <c r="AB29" s="1"/>
    </row>
    <row r="30" spans="1:28" ht="58" x14ac:dyDescent="0.35">
      <c r="A30" s="647"/>
      <c r="B30" s="268" t="s">
        <v>22</v>
      </c>
      <c r="C30" s="407">
        <v>19</v>
      </c>
      <c r="D30" s="403" t="s">
        <v>739</v>
      </c>
      <c r="E30" s="407">
        <v>20</v>
      </c>
      <c r="F30" s="408" t="s">
        <v>1446</v>
      </c>
      <c r="G30" s="268" t="s">
        <v>54</v>
      </c>
      <c r="H30" s="408" t="s">
        <v>1447</v>
      </c>
      <c r="I30" s="408" t="s">
        <v>694</v>
      </c>
      <c r="J30" s="408" t="s">
        <v>1367</v>
      </c>
      <c r="K30" s="408" t="s">
        <v>702</v>
      </c>
      <c r="L30" s="408" t="s">
        <v>740</v>
      </c>
      <c r="M30" s="345" t="s">
        <v>1448</v>
      </c>
      <c r="N30" s="271" t="s">
        <v>647</v>
      </c>
      <c r="O30" s="271" t="s">
        <v>82</v>
      </c>
      <c r="P30" s="268" t="s">
        <v>20</v>
      </c>
      <c r="Q30" s="269" t="s">
        <v>46</v>
      </c>
      <c r="R30" s="271" t="s">
        <v>1370</v>
      </c>
      <c r="S30" s="271" t="s">
        <v>1439</v>
      </c>
      <c r="T30" s="268" t="s">
        <v>636</v>
      </c>
      <c r="U30" s="269" t="s">
        <v>724</v>
      </c>
      <c r="V30" s="269" t="s">
        <v>638</v>
      </c>
      <c r="W30" s="269" t="s">
        <v>638</v>
      </c>
      <c r="X30" s="223" t="s">
        <v>638</v>
      </c>
      <c r="Y30" s="99"/>
      <c r="Z30" s="1"/>
      <c r="AA30" s="1"/>
      <c r="AB30" s="1"/>
    </row>
    <row r="31" spans="1:28" ht="37.5" x14ac:dyDescent="0.35">
      <c r="A31" s="647"/>
      <c r="B31" s="268" t="s">
        <v>22</v>
      </c>
      <c r="C31" s="407">
        <v>20</v>
      </c>
      <c r="D31" s="403" t="s">
        <v>444</v>
      </c>
      <c r="E31" s="407">
        <v>21</v>
      </c>
      <c r="F31" s="408" t="s">
        <v>1449</v>
      </c>
      <c r="G31" s="268" t="s">
        <v>53</v>
      </c>
      <c r="H31" s="408" t="s">
        <v>745</v>
      </c>
      <c r="I31" s="408" t="s">
        <v>694</v>
      </c>
      <c r="J31" s="408" t="s">
        <v>1367</v>
      </c>
      <c r="K31" s="408" t="s">
        <v>702</v>
      </c>
      <c r="L31" s="408" t="s">
        <v>1450</v>
      </c>
      <c r="M31" s="345" t="s">
        <v>1451</v>
      </c>
      <c r="N31" s="271" t="s">
        <v>639</v>
      </c>
      <c r="O31" s="271" t="s">
        <v>80</v>
      </c>
      <c r="P31" s="268" t="s">
        <v>21</v>
      </c>
      <c r="Q31" s="269" t="s">
        <v>46</v>
      </c>
      <c r="R31" s="271" t="s">
        <v>1370</v>
      </c>
      <c r="S31" s="271" t="s">
        <v>1439</v>
      </c>
      <c r="T31" s="268" t="s">
        <v>636</v>
      </c>
      <c r="U31" s="269" t="s">
        <v>724</v>
      </c>
      <c r="V31" s="269" t="s">
        <v>638</v>
      </c>
      <c r="W31" s="269" t="s">
        <v>638</v>
      </c>
      <c r="X31" s="223" t="s">
        <v>638</v>
      </c>
      <c r="Y31" s="99"/>
      <c r="Z31" s="1"/>
      <c r="AA31" s="1"/>
      <c r="AB31" s="1"/>
    </row>
    <row r="32" spans="1:28" ht="43.5" x14ac:dyDescent="0.35">
      <c r="A32" s="647"/>
      <c r="B32" s="268" t="s">
        <v>22</v>
      </c>
      <c r="C32" s="407">
        <v>21</v>
      </c>
      <c r="D32" s="403" t="s">
        <v>1452</v>
      </c>
      <c r="E32" s="407">
        <v>22</v>
      </c>
      <c r="F32" s="408" t="s">
        <v>748</v>
      </c>
      <c r="G32" s="268" t="s">
        <v>53</v>
      </c>
      <c r="H32" s="408" t="s">
        <v>1453</v>
      </c>
      <c r="I32" s="408" t="s">
        <v>694</v>
      </c>
      <c r="J32" s="408" t="s">
        <v>1367</v>
      </c>
      <c r="K32" s="408" t="s">
        <v>681</v>
      </c>
      <c r="L32" s="408" t="s">
        <v>749</v>
      </c>
      <c r="M32" s="345" t="s">
        <v>1454</v>
      </c>
      <c r="N32" s="271">
        <v>5</v>
      </c>
      <c r="O32" s="271" t="s">
        <v>81</v>
      </c>
      <c r="P32" s="268" t="s">
        <v>19</v>
      </c>
      <c r="Q32" s="269" t="s">
        <v>75</v>
      </c>
      <c r="R32" s="271" t="s">
        <v>1430</v>
      </c>
      <c r="S32" s="271" t="s">
        <v>1439</v>
      </c>
      <c r="T32" s="268" t="s">
        <v>636</v>
      </c>
      <c r="U32" s="269" t="s">
        <v>724</v>
      </c>
      <c r="V32" s="269" t="s">
        <v>638</v>
      </c>
      <c r="W32" s="269" t="s">
        <v>638</v>
      </c>
      <c r="X32" s="223"/>
      <c r="Y32" s="99"/>
      <c r="Z32" s="1"/>
      <c r="AA32" s="1"/>
      <c r="AB32" s="1"/>
    </row>
    <row r="33" spans="1:28" ht="37.5" x14ac:dyDescent="0.35">
      <c r="A33" s="648"/>
      <c r="B33" s="268" t="s">
        <v>113</v>
      </c>
      <c r="C33" s="407">
        <v>22</v>
      </c>
      <c r="D33" s="403" t="s">
        <v>1455</v>
      </c>
      <c r="E33" s="407">
        <v>23</v>
      </c>
      <c r="F33" s="408" t="s">
        <v>1456</v>
      </c>
      <c r="G33" s="268" t="s">
        <v>53</v>
      </c>
      <c r="H33" s="408" t="s">
        <v>1457</v>
      </c>
      <c r="I33" s="408" t="s">
        <v>694</v>
      </c>
      <c r="J33" s="408" t="s">
        <v>1367</v>
      </c>
      <c r="K33" s="408" t="s">
        <v>702</v>
      </c>
      <c r="L33" s="408" t="s">
        <v>1458</v>
      </c>
      <c r="M33" s="345" t="s">
        <v>1459</v>
      </c>
      <c r="N33" s="271" t="s">
        <v>659</v>
      </c>
      <c r="O33" s="271" t="s">
        <v>81</v>
      </c>
      <c r="P33" s="268" t="s">
        <v>19</v>
      </c>
      <c r="Q33" s="269" t="s">
        <v>75</v>
      </c>
      <c r="R33" s="271" t="s">
        <v>1430</v>
      </c>
      <c r="S33" s="271" t="s">
        <v>1439</v>
      </c>
      <c r="T33" s="268" t="s">
        <v>636</v>
      </c>
      <c r="U33" s="269" t="s">
        <v>724</v>
      </c>
      <c r="V33" s="269" t="s">
        <v>638</v>
      </c>
      <c r="W33" s="269" t="s">
        <v>638</v>
      </c>
      <c r="X33" s="223"/>
      <c r="Y33" s="99"/>
      <c r="Z33" s="1"/>
      <c r="AA33" s="1"/>
      <c r="AB33" s="1"/>
    </row>
    <row r="34" spans="1:28" ht="52" x14ac:dyDescent="0.35">
      <c r="A34" s="646" t="s">
        <v>1460</v>
      </c>
      <c r="B34" s="268" t="s">
        <v>113</v>
      </c>
      <c r="C34" s="407">
        <v>23</v>
      </c>
      <c r="D34" s="403" t="s">
        <v>759</v>
      </c>
      <c r="E34" s="407">
        <v>24</v>
      </c>
      <c r="F34" s="408" t="s">
        <v>1461</v>
      </c>
      <c r="G34" s="268" t="s">
        <v>54</v>
      </c>
      <c r="H34" s="408" t="s">
        <v>1462</v>
      </c>
      <c r="I34" s="408" t="s">
        <v>762</v>
      </c>
      <c r="J34" s="408" t="s">
        <v>1367</v>
      </c>
      <c r="K34" s="408" t="s">
        <v>656</v>
      </c>
      <c r="L34" s="408" t="s">
        <v>1463</v>
      </c>
      <c r="M34" s="345" t="s">
        <v>1464</v>
      </c>
      <c r="N34" s="271" t="s">
        <v>647</v>
      </c>
      <c r="O34" s="271" t="s">
        <v>81</v>
      </c>
      <c r="P34" s="268" t="s">
        <v>20</v>
      </c>
      <c r="Q34" s="269" t="s">
        <v>46</v>
      </c>
      <c r="R34" s="271" t="s">
        <v>1370</v>
      </c>
      <c r="S34" s="271" t="s">
        <v>1465</v>
      </c>
      <c r="T34" s="268" t="s">
        <v>636</v>
      </c>
      <c r="U34" s="269" t="s">
        <v>637</v>
      </c>
      <c r="V34" s="269" t="s">
        <v>638</v>
      </c>
      <c r="W34" s="269" t="s">
        <v>638</v>
      </c>
      <c r="X34" s="223" t="s">
        <v>638</v>
      </c>
      <c r="Y34" s="99"/>
      <c r="Z34" s="1"/>
      <c r="AA34" s="1"/>
      <c r="AB34" s="1"/>
    </row>
    <row r="35" spans="1:28" ht="52" x14ac:dyDescent="0.35">
      <c r="A35" s="647"/>
      <c r="B35" s="268" t="s">
        <v>113</v>
      </c>
      <c r="C35" s="407">
        <v>24</v>
      </c>
      <c r="D35" s="403" t="s">
        <v>770</v>
      </c>
      <c r="E35" s="407">
        <v>25</v>
      </c>
      <c r="F35" s="408" t="s">
        <v>1466</v>
      </c>
      <c r="G35" s="268" t="s">
        <v>54</v>
      </c>
      <c r="H35" s="408" t="s">
        <v>772</v>
      </c>
      <c r="I35" s="408" t="s">
        <v>762</v>
      </c>
      <c r="J35" s="408" t="s">
        <v>1367</v>
      </c>
      <c r="K35" s="408" t="s">
        <v>1467</v>
      </c>
      <c r="L35" s="408" t="s">
        <v>1468</v>
      </c>
      <c r="M35" s="345" t="s">
        <v>1469</v>
      </c>
      <c r="N35" s="271" t="s">
        <v>647</v>
      </c>
      <c r="O35" s="271" t="s">
        <v>80</v>
      </c>
      <c r="P35" s="268" t="s">
        <v>21</v>
      </c>
      <c r="Q35" s="269" t="s">
        <v>46</v>
      </c>
      <c r="R35" s="271" t="s">
        <v>1370</v>
      </c>
      <c r="S35" s="271" t="s">
        <v>1465</v>
      </c>
      <c r="T35" s="268" t="s">
        <v>636</v>
      </c>
      <c r="U35" s="269" t="s">
        <v>637</v>
      </c>
      <c r="V35" s="269" t="s">
        <v>638</v>
      </c>
      <c r="W35" s="269" t="s">
        <v>638</v>
      </c>
      <c r="X35" s="223" t="s">
        <v>638</v>
      </c>
      <c r="Y35" s="99"/>
      <c r="Z35" s="1"/>
      <c r="AA35" s="1"/>
      <c r="AB35" s="1"/>
    </row>
    <row r="36" spans="1:28" ht="52" x14ac:dyDescent="0.35">
      <c r="A36" s="647"/>
      <c r="B36" s="268" t="s">
        <v>113</v>
      </c>
      <c r="C36" s="407">
        <v>25</v>
      </c>
      <c r="D36" s="403" t="s">
        <v>1470</v>
      </c>
      <c r="E36" s="407">
        <v>26</v>
      </c>
      <c r="F36" s="408" t="s">
        <v>1471</v>
      </c>
      <c r="G36" s="268" t="s">
        <v>54</v>
      </c>
      <c r="H36" s="408" t="s">
        <v>1472</v>
      </c>
      <c r="I36" s="408" t="s">
        <v>762</v>
      </c>
      <c r="J36" s="408" t="s">
        <v>1367</v>
      </c>
      <c r="K36" s="408" t="s">
        <v>1467</v>
      </c>
      <c r="L36" s="408" t="s">
        <v>1473</v>
      </c>
      <c r="M36" s="345" t="s">
        <v>1474</v>
      </c>
      <c r="N36" s="271" t="s">
        <v>647</v>
      </c>
      <c r="O36" s="271" t="s">
        <v>80</v>
      </c>
      <c r="P36" s="268" t="s">
        <v>21</v>
      </c>
      <c r="Q36" s="269" t="s">
        <v>46</v>
      </c>
      <c r="R36" s="271" t="s">
        <v>1370</v>
      </c>
      <c r="S36" s="271" t="s">
        <v>1465</v>
      </c>
      <c r="T36" s="268" t="s">
        <v>636</v>
      </c>
      <c r="U36" s="269" t="s">
        <v>637</v>
      </c>
      <c r="V36" s="269" t="s">
        <v>638</v>
      </c>
      <c r="W36" s="269" t="s">
        <v>638</v>
      </c>
      <c r="X36" s="223" t="s">
        <v>638</v>
      </c>
      <c r="Y36" s="99"/>
      <c r="Z36" s="1"/>
      <c r="AA36" s="1"/>
      <c r="AB36" s="1"/>
    </row>
    <row r="37" spans="1:28" ht="58" x14ac:dyDescent="0.35">
      <c r="A37" s="647"/>
      <c r="B37" s="268" t="s">
        <v>113</v>
      </c>
      <c r="C37" s="407">
        <v>26</v>
      </c>
      <c r="D37" s="403" t="s">
        <v>1475</v>
      </c>
      <c r="E37" s="407">
        <v>27</v>
      </c>
      <c r="F37" s="408" t="s">
        <v>782</v>
      </c>
      <c r="G37" s="268" t="s">
        <v>54</v>
      </c>
      <c r="H37" s="408" t="s">
        <v>1476</v>
      </c>
      <c r="I37" s="408" t="s">
        <v>762</v>
      </c>
      <c r="J37" s="408" t="s">
        <v>1367</v>
      </c>
      <c r="K37" s="408" t="s">
        <v>1467</v>
      </c>
      <c r="L37" s="408" t="s">
        <v>1477</v>
      </c>
      <c r="M37" s="345" t="s">
        <v>1478</v>
      </c>
      <c r="N37" s="271" t="s">
        <v>647</v>
      </c>
      <c r="O37" s="271" t="s">
        <v>80</v>
      </c>
      <c r="P37" s="268" t="s">
        <v>21</v>
      </c>
      <c r="Q37" s="269" t="s">
        <v>46</v>
      </c>
      <c r="R37" s="271" t="s">
        <v>1370</v>
      </c>
      <c r="S37" s="271" t="s">
        <v>1465</v>
      </c>
      <c r="T37" s="268" t="s">
        <v>636</v>
      </c>
      <c r="U37" s="269" t="s">
        <v>637</v>
      </c>
      <c r="V37" s="269" t="s">
        <v>638</v>
      </c>
      <c r="W37" s="269" t="s">
        <v>638</v>
      </c>
      <c r="X37" s="223" t="s">
        <v>638</v>
      </c>
      <c r="Y37" s="99"/>
      <c r="Z37" s="1"/>
      <c r="AA37" s="1"/>
      <c r="AB37" s="1"/>
    </row>
    <row r="38" spans="1:28" ht="52" x14ac:dyDescent="0.35">
      <c r="A38" s="648"/>
      <c r="B38" s="268" t="s">
        <v>113</v>
      </c>
      <c r="C38" s="407">
        <v>27</v>
      </c>
      <c r="D38" s="403" t="s">
        <v>786</v>
      </c>
      <c r="E38" s="407">
        <v>28</v>
      </c>
      <c r="F38" s="408" t="s">
        <v>1479</v>
      </c>
      <c r="G38" s="268" t="s">
        <v>788</v>
      </c>
      <c r="H38" s="408" t="s">
        <v>1462</v>
      </c>
      <c r="I38" s="408" t="s">
        <v>762</v>
      </c>
      <c r="J38" s="408" t="s">
        <v>1367</v>
      </c>
      <c r="K38" s="408" t="s">
        <v>1467</v>
      </c>
      <c r="L38" s="408" t="s">
        <v>1480</v>
      </c>
      <c r="M38" s="345" t="s">
        <v>1481</v>
      </c>
      <c r="N38" s="271">
        <v>3</v>
      </c>
      <c r="O38" s="271" t="s">
        <v>80</v>
      </c>
      <c r="P38" s="268" t="s">
        <v>21</v>
      </c>
      <c r="Q38" s="269" t="s">
        <v>46</v>
      </c>
      <c r="R38" s="271" t="s">
        <v>1370</v>
      </c>
      <c r="S38" s="271" t="s">
        <v>1465</v>
      </c>
      <c r="T38" s="268" t="s">
        <v>636</v>
      </c>
      <c r="U38" s="269" t="s">
        <v>637</v>
      </c>
      <c r="V38" s="269" t="s">
        <v>638</v>
      </c>
      <c r="W38" s="269" t="s">
        <v>638</v>
      </c>
      <c r="X38" s="223" t="s">
        <v>638</v>
      </c>
      <c r="Y38" s="99"/>
      <c r="Z38" s="1"/>
      <c r="AA38" s="1"/>
      <c r="AB38" s="1"/>
    </row>
    <row r="39" spans="1:28" ht="52" x14ac:dyDescent="0.35">
      <c r="A39" s="646" t="s">
        <v>1482</v>
      </c>
      <c r="B39" s="268" t="s">
        <v>113</v>
      </c>
      <c r="C39" s="407">
        <v>28</v>
      </c>
      <c r="D39" s="403" t="s">
        <v>1483</v>
      </c>
      <c r="E39" s="407">
        <v>29</v>
      </c>
      <c r="F39" s="408" t="s">
        <v>1484</v>
      </c>
      <c r="G39" s="268" t="s">
        <v>54</v>
      </c>
      <c r="H39" s="408" t="s">
        <v>795</v>
      </c>
      <c r="I39" s="408" t="s">
        <v>762</v>
      </c>
      <c r="J39" s="408" t="s">
        <v>1367</v>
      </c>
      <c r="K39" s="408" t="s">
        <v>681</v>
      </c>
      <c r="L39" s="408" t="s">
        <v>1485</v>
      </c>
      <c r="M39" s="345" t="s">
        <v>1486</v>
      </c>
      <c r="N39" s="271">
        <v>5</v>
      </c>
      <c r="O39" s="271" t="s">
        <v>81</v>
      </c>
      <c r="P39" s="268" t="s">
        <v>19</v>
      </c>
      <c r="Q39" s="269" t="s">
        <v>46</v>
      </c>
      <c r="R39" s="271" t="s">
        <v>1370</v>
      </c>
      <c r="S39" s="271" t="s">
        <v>797</v>
      </c>
      <c r="T39" s="268" t="s">
        <v>636</v>
      </c>
      <c r="U39" s="269" t="s">
        <v>637</v>
      </c>
      <c r="V39" s="269" t="s">
        <v>638</v>
      </c>
      <c r="W39" s="269" t="s">
        <v>638</v>
      </c>
      <c r="X39" s="223" t="s">
        <v>638</v>
      </c>
      <c r="Y39" s="99"/>
      <c r="Z39" s="1"/>
      <c r="AA39" s="1"/>
      <c r="AB39" s="1"/>
    </row>
    <row r="40" spans="1:28" ht="52" x14ac:dyDescent="0.35">
      <c r="A40" s="647"/>
      <c r="B40" s="268" t="s">
        <v>113</v>
      </c>
      <c r="C40" s="407">
        <v>29</v>
      </c>
      <c r="D40" s="403" t="s">
        <v>1487</v>
      </c>
      <c r="E40" s="407">
        <v>30</v>
      </c>
      <c r="F40" s="408" t="s">
        <v>1488</v>
      </c>
      <c r="G40" s="268" t="s">
        <v>53</v>
      </c>
      <c r="H40" s="408" t="s">
        <v>1489</v>
      </c>
      <c r="I40" s="408" t="s">
        <v>762</v>
      </c>
      <c r="J40" s="408" t="s">
        <v>1367</v>
      </c>
      <c r="K40" s="408" t="s">
        <v>702</v>
      </c>
      <c r="L40" s="408" t="s">
        <v>1421</v>
      </c>
      <c r="M40" s="345" t="s">
        <v>1490</v>
      </c>
      <c r="N40" s="271" t="s">
        <v>647</v>
      </c>
      <c r="O40" s="271" t="s">
        <v>81</v>
      </c>
      <c r="P40" s="268" t="s">
        <v>20</v>
      </c>
      <c r="Q40" s="269" t="s">
        <v>46</v>
      </c>
      <c r="R40" s="271" t="s">
        <v>1370</v>
      </c>
      <c r="S40" s="271" t="s">
        <v>797</v>
      </c>
      <c r="T40" s="268" t="s">
        <v>636</v>
      </c>
      <c r="U40" s="269" t="s">
        <v>637</v>
      </c>
      <c r="V40" s="269" t="s">
        <v>638</v>
      </c>
      <c r="W40" s="269" t="s">
        <v>638</v>
      </c>
      <c r="X40" s="223" t="s">
        <v>638</v>
      </c>
      <c r="Y40" s="99"/>
      <c r="Z40" s="1"/>
      <c r="AA40" s="1"/>
      <c r="AB40" s="1"/>
    </row>
    <row r="41" spans="1:28" ht="52" x14ac:dyDescent="0.35">
      <c r="A41" s="647"/>
      <c r="B41" s="268" t="s">
        <v>113</v>
      </c>
      <c r="C41" s="407">
        <v>30</v>
      </c>
      <c r="D41" s="403" t="s">
        <v>805</v>
      </c>
      <c r="E41" s="407">
        <v>31</v>
      </c>
      <c r="F41" s="408" t="s">
        <v>1491</v>
      </c>
      <c r="G41" s="268" t="s">
        <v>54</v>
      </c>
      <c r="H41" s="408" t="s">
        <v>1492</v>
      </c>
      <c r="I41" s="408" t="s">
        <v>762</v>
      </c>
      <c r="J41" s="408" t="s">
        <v>1367</v>
      </c>
      <c r="K41" s="408" t="s">
        <v>681</v>
      </c>
      <c r="L41" s="408" t="s">
        <v>806</v>
      </c>
      <c r="M41" s="345" t="s">
        <v>1493</v>
      </c>
      <c r="N41" s="271">
        <v>4</v>
      </c>
      <c r="O41" s="271" t="s">
        <v>81</v>
      </c>
      <c r="P41" s="268" t="s">
        <v>20</v>
      </c>
      <c r="Q41" s="269" t="s">
        <v>46</v>
      </c>
      <c r="R41" s="271" t="s">
        <v>1370</v>
      </c>
      <c r="S41" s="271" t="s">
        <v>797</v>
      </c>
      <c r="T41" s="268" t="s">
        <v>636</v>
      </c>
      <c r="U41" s="269" t="s">
        <v>637</v>
      </c>
      <c r="V41" s="269" t="s">
        <v>638</v>
      </c>
      <c r="W41" s="269" t="s">
        <v>638</v>
      </c>
      <c r="X41" s="223" t="s">
        <v>638</v>
      </c>
      <c r="Y41" s="99"/>
      <c r="Z41" s="1"/>
      <c r="AA41" s="1"/>
      <c r="AB41" s="1"/>
    </row>
    <row r="42" spans="1:28" ht="72.5" x14ac:dyDescent="0.35">
      <c r="A42" s="648"/>
      <c r="B42" s="268" t="s">
        <v>113</v>
      </c>
      <c r="C42" s="407">
        <v>31</v>
      </c>
      <c r="D42" s="403" t="s">
        <v>1494</v>
      </c>
      <c r="E42" s="407">
        <v>32</v>
      </c>
      <c r="F42" s="408" t="s">
        <v>1495</v>
      </c>
      <c r="G42" s="268" t="s">
        <v>54</v>
      </c>
      <c r="H42" s="408" t="s">
        <v>795</v>
      </c>
      <c r="I42" s="408" t="s">
        <v>762</v>
      </c>
      <c r="J42" s="408" t="s">
        <v>1367</v>
      </c>
      <c r="K42" s="408" t="s">
        <v>702</v>
      </c>
      <c r="L42" s="408" t="s">
        <v>812</v>
      </c>
      <c r="M42" s="345" t="s">
        <v>1496</v>
      </c>
      <c r="N42" s="271">
        <v>4</v>
      </c>
      <c r="O42" s="271" t="s">
        <v>82</v>
      </c>
      <c r="P42" s="268" t="s">
        <v>19</v>
      </c>
      <c r="Q42" s="269" t="s">
        <v>46</v>
      </c>
      <c r="R42" s="271" t="s">
        <v>1370</v>
      </c>
      <c r="S42" s="271" t="s">
        <v>797</v>
      </c>
      <c r="T42" s="268" t="s">
        <v>636</v>
      </c>
      <c r="U42" s="269" t="s">
        <v>637</v>
      </c>
      <c r="V42" s="269" t="s">
        <v>638</v>
      </c>
      <c r="W42" s="269" t="s">
        <v>638</v>
      </c>
      <c r="X42" s="223" t="s">
        <v>638</v>
      </c>
      <c r="Y42" s="99"/>
      <c r="Z42" s="1"/>
      <c r="AA42" s="1"/>
      <c r="AB42" s="1"/>
    </row>
    <row r="43" spans="1:28" ht="52" x14ac:dyDescent="0.35">
      <c r="A43" s="646" t="s">
        <v>1497</v>
      </c>
      <c r="B43" s="268" t="s">
        <v>113</v>
      </c>
      <c r="C43" s="407">
        <v>32</v>
      </c>
      <c r="D43" s="403" t="s">
        <v>962</v>
      </c>
      <c r="E43" s="407">
        <v>33</v>
      </c>
      <c r="F43" s="408" t="s">
        <v>1419</v>
      </c>
      <c r="G43" s="268" t="s">
        <v>53</v>
      </c>
      <c r="H43" s="408" t="s">
        <v>965</v>
      </c>
      <c r="I43" s="408" t="s">
        <v>762</v>
      </c>
      <c r="J43" s="408" t="s">
        <v>1367</v>
      </c>
      <c r="K43" s="408" t="s">
        <v>910</v>
      </c>
      <c r="L43" s="408" t="s">
        <v>1421</v>
      </c>
      <c r="M43" s="345" t="s">
        <v>1498</v>
      </c>
      <c r="N43" s="271" t="s">
        <v>647</v>
      </c>
      <c r="O43" s="271" t="s">
        <v>81</v>
      </c>
      <c r="P43" s="268" t="s">
        <v>20</v>
      </c>
      <c r="Q43" s="269" t="s">
        <v>46</v>
      </c>
      <c r="R43" s="271" t="s">
        <v>1370</v>
      </c>
      <c r="S43" s="271" t="s">
        <v>797</v>
      </c>
      <c r="T43" s="268" t="s">
        <v>636</v>
      </c>
      <c r="U43" s="269" t="s">
        <v>637</v>
      </c>
      <c r="V43" s="269" t="s">
        <v>638</v>
      </c>
      <c r="W43" s="269" t="s">
        <v>638</v>
      </c>
      <c r="X43" s="223" t="s">
        <v>638</v>
      </c>
      <c r="Y43" s="99"/>
      <c r="Z43" s="1"/>
      <c r="AA43" s="1"/>
      <c r="AB43" s="1"/>
    </row>
    <row r="44" spans="1:28" ht="52" x14ac:dyDescent="0.35">
      <c r="A44" s="647"/>
      <c r="B44" s="268" t="s">
        <v>113</v>
      </c>
      <c r="C44" s="407">
        <v>33</v>
      </c>
      <c r="D44" s="403" t="s">
        <v>967</v>
      </c>
      <c r="E44" s="407">
        <v>34</v>
      </c>
      <c r="F44" s="408" t="s">
        <v>1499</v>
      </c>
      <c r="G44" s="268" t="s">
        <v>54</v>
      </c>
      <c r="H44" s="408" t="s">
        <v>1500</v>
      </c>
      <c r="I44" s="408" t="s">
        <v>762</v>
      </c>
      <c r="J44" s="408" t="s">
        <v>1367</v>
      </c>
      <c r="K44" s="408" t="s">
        <v>910</v>
      </c>
      <c r="L44" s="408" t="s">
        <v>708</v>
      </c>
      <c r="M44" s="345" t="s">
        <v>1501</v>
      </c>
      <c r="N44" s="271">
        <v>2</v>
      </c>
      <c r="O44" s="271" t="s">
        <v>82</v>
      </c>
      <c r="P44" s="268" t="s">
        <v>20</v>
      </c>
      <c r="Q44" s="269" t="s">
        <v>46</v>
      </c>
      <c r="R44" s="271" t="s">
        <v>1370</v>
      </c>
      <c r="S44" s="271" t="s">
        <v>797</v>
      </c>
      <c r="T44" s="268" t="s">
        <v>636</v>
      </c>
      <c r="U44" s="269" t="s">
        <v>637</v>
      </c>
      <c r="V44" s="269" t="s">
        <v>638</v>
      </c>
      <c r="W44" s="269" t="s">
        <v>638</v>
      </c>
      <c r="X44" s="223" t="s">
        <v>638</v>
      </c>
      <c r="Y44" s="99"/>
      <c r="Z44" s="1"/>
      <c r="AA44" s="1"/>
      <c r="AB44" s="1"/>
    </row>
    <row r="45" spans="1:28" ht="52" x14ac:dyDescent="0.35">
      <c r="A45" s="647"/>
      <c r="B45" s="268" t="s">
        <v>113</v>
      </c>
      <c r="C45" s="407">
        <v>34</v>
      </c>
      <c r="D45" s="403" t="s">
        <v>1502</v>
      </c>
      <c r="E45" s="407">
        <v>35</v>
      </c>
      <c r="F45" s="408" t="s">
        <v>1503</v>
      </c>
      <c r="G45" s="268" t="s">
        <v>54</v>
      </c>
      <c r="H45" s="408" t="s">
        <v>1504</v>
      </c>
      <c r="I45" s="408" t="s">
        <v>694</v>
      </c>
      <c r="J45" s="408" t="s">
        <v>1367</v>
      </c>
      <c r="K45" s="408" t="s">
        <v>681</v>
      </c>
      <c r="L45" s="408" t="s">
        <v>1505</v>
      </c>
      <c r="M45" s="345" t="s">
        <v>1506</v>
      </c>
      <c r="N45" s="271" t="s">
        <v>647</v>
      </c>
      <c r="O45" s="271" t="s">
        <v>81</v>
      </c>
      <c r="P45" s="268" t="s">
        <v>20</v>
      </c>
      <c r="Q45" s="269" t="s">
        <v>46</v>
      </c>
      <c r="R45" s="271" t="s">
        <v>1370</v>
      </c>
      <c r="S45" s="271" t="s">
        <v>683</v>
      </c>
      <c r="T45" s="268" t="s">
        <v>636</v>
      </c>
      <c r="U45" s="269" t="s">
        <v>637</v>
      </c>
      <c r="V45" s="269" t="s">
        <v>638</v>
      </c>
      <c r="W45" s="269" t="s">
        <v>638</v>
      </c>
      <c r="X45" s="223" t="s">
        <v>638</v>
      </c>
      <c r="Y45" s="99"/>
      <c r="Z45" s="1"/>
      <c r="AA45" s="1"/>
      <c r="AB45" s="1"/>
    </row>
    <row r="46" spans="1:28" ht="58" x14ac:dyDescent="0.35">
      <c r="A46" s="648"/>
      <c r="B46" s="268" t="s">
        <v>22</v>
      </c>
      <c r="C46" s="407">
        <v>35</v>
      </c>
      <c r="D46" s="403" t="s">
        <v>390</v>
      </c>
      <c r="E46" s="407">
        <v>36</v>
      </c>
      <c r="F46" s="408" t="s">
        <v>1395</v>
      </c>
      <c r="G46" s="268" t="s">
        <v>54</v>
      </c>
      <c r="H46" s="408" t="s">
        <v>1507</v>
      </c>
      <c r="I46" s="408" t="s">
        <v>762</v>
      </c>
      <c r="J46" s="408" t="s">
        <v>1367</v>
      </c>
      <c r="K46" s="408" t="s">
        <v>910</v>
      </c>
      <c r="L46" s="408" t="s">
        <v>726</v>
      </c>
      <c r="M46" s="345" t="s">
        <v>1508</v>
      </c>
      <c r="N46" s="271" t="s">
        <v>647</v>
      </c>
      <c r="O46" s="271" t="s">
        <v>82</v>
      </c>
      <c r="P46" s="268" t="s">
        <v>19</v>
      </c>
      <c r="Q46" s="269" t="s">
        <v>46</v>
      </c>
      <c r="R46" s="271" t="s">
        <v>1430</v>
      </c>
      <c r="S46" s="271" t="s">
        <v>1443</v>
      </c>
      <c r="T46" s="268" t="s">
        <v>636</v>
      </c>
      <c r="U46" s="269" t="s">
        <v>1509</v>
      </c>
      <c r="V46" s="269" t="s">
        <v>1510</v>
      </c>
      <c r="W46" s="269" t="s">
        <v>1511</v>
      </c>
      <c r="X46" s="223" t="s">
        <v>638</v>
      </c>
      <c r="Y46" s="99"/>
      <c r="Z46" s="1"/>
    </row>
    <row r="47" spans="1:28" ht="52" x14ac:dyDescent="0.35">
      <c r="A47" s="646" t="s">
        <v>1512</v>
      </c>
      <c r="B47" s="268" t="s">
        <v>22</v>
      </c>
      <c r="C47" s="407">
        <v>36</v>
      </c>
      <c r="D47" s="403" t="s">
        <v>817</v>
      </c>
      <c r="E47" s="407">
        <v>37</v>
      </c>
      <c r="F47" s="408" t="s">
        <v>444</v>
      </c>
      <c r="G47" s="268" t="s">
        <v>54</v>
      </c>
      <c r="H47" s="408" t="s">
        <v>819</v>
      </c>
      <c r="I47" s="408" t="s">
        <v>208</v>
      </c>
      <c r="J47" s="408" t="s">
        <v>1367</v>
      </c>
      <c r="K47" s="408" t="s">
        <v>1513</v>
      </c>
      <c r="L47" s="408" t="s">
        <v>1514</v>
      </c>
      <c r="M47" s="345" t="s">
        <v>1515</v>
      </c>
      <c r="N47" s="271" t="s">
        <v>639</v>
      </c>
      <c r="O47" s="271" t="s">
        <v>82</v>
      </c>
      <c r="P47" s="268" t="s">
        <v>20</v>
      </c>
      <c r="Q47" s="269" t="s">
        <v>46</v>
      </c>
      <c r="R47" s="271" t="s">
        <v>1370</v>
      </c>
      <c r="S47" s="271" t="s">
        <v>822</v>
      </c>
      <c r="T47" s="268" t="s">
        <v>636</v>
      </c>
      <c r="U47" s="269" t="s">
        <v>637</v>
      </c>
      <c r="V47" s="269" t="s">
        <v>638</v>
      </c>
      <c r="W47" s="269" t="s">
        <v>638</v>
      </c>
      <c r="X47" s="223" t="s">
        <v>638</v>
      </c>
      <c r="Y47" s="99"/>
      <c r="Z47" s="1"/>
    </row>
    <row r="48" spans="1:28" ht="52" x14ac:dyDescent="0.35">
      <c r="A48" s="647"/>
      <c r="B48" s="268" t="s">
        <v>22</v>
      </c>
      <c r="C48" s="407">
        <v>37</v>
      </c>
      <c r="D48" s="403" t="s">
        <v>800</v>
      </c>
      <c r="E48" s="407">
        <v>38</v>
      </c>
      <c r="F48" s="408" t="s">
        <v>1488</v>
      </c>
      <c r="G48" s="268" t="s">
        <v>53</v>
      </c>
      <c r="H48" s="408" t="s">
        <v>1516</v>
      </c>
      <c r="I48" s="408" t="s">
        <v>208</v>
      </c>
      <c r="J48" s="408" t="s">
        <v>1367</v>
      </c>
      <c r="K48" s="408" t="s">
        <v>1513</v>
      </c>
      <c r="L48" s="408" t="s">
        <v>1421</v>
      </c>
      <c r="M48" s="345" t="s">
        <v>1490</v>
      </c>
      <c r="N48" s="271" t="s">
        <v>647</v>
      </c>
      <c r="O48" s="271" t="s">
        <v>81</v>
      </c>
      <c r="P48" s="268" t="s">
        <v>20</v>
      </c>
      <c r="Q48" s="269" t="s">
        <v>46</v>
      </c>
      <c r="R48" s="271" t="s">
        <v>1370</v>
      </c>
      <c r="S48" s="271" t="s">
        <v>797</v>
      </c>
      <c r="T48" s="268" t="s">
        <v>636</v>
      </c>
      <c r="U48" s="269" t="s">
        <v>637</v>
      </c>
      <c r="V48" s="269" t="s">
        <v>638</v>
      </c>
      <c r="W48" s="269" t="s">
        <v>638</v>
      </c>
      <c r="X48" s="223" t="s">
        <v>638</v>
      </c>
      <c r="Y48" s="99"/>
      <c r="Z48" s="1"/>
    </row>
    <row r="49" spans="1:26" ht="52" x14ac:dyDescent="0.35">
      <c r="A49" s="647"/>
      <c r="B49" s="268" t="s">
        <v>22</v>
      </c>
      <c r="C49" s="407">
        <v>38</v>
      </c>
      <c r="D49" s="403" t="s">
        <v>1517</v>
      </c>
      <c r="E49" s="407">
        <v>39</v>
      </c>
      <c r="F49" s="408" t="s">
        <v>835</v>
      </c>
      <c r="G49" s="268" t="s">
        <v>53</v>
      </c>
      <c r="H49" s="408" t="s">
        <v>1518</v>
      </c>
      <c r="I49" s="408" t="s">
        <v>208</v>
      </c>
      <c r="J49" s="408" t="s">
        <v>1367</v>
      </c>
      <c r="K49" s="408" t="s">
        <v>1513</v>
      </c>
      <c r="L49" s="408" t="s">
        <v>1519</v>
      </c>
      <c r="M49" s="345" t="s">
        <v>1520</v>
      </c>
      <c r="N49" s="271" t="s">
        <v>647</v>
      </c>
      <c r="O49" s="271" t="s">
        <v>81</v>
      </c>
      <c r="P49" s="268" t="s">
        <v>20</v>
      </c>
      <c r="Q49" s="269" t="s">
        <v>46</v>
      </c>
      <c r="R49" s="271" t="s">
        <v>1370</v>
      </c>
      <c r="S49" s="271" t="s">
        <v>797</v>
      </c>
      <c r="T49" s="268" t="s">
        <v>636</v>
      </c>
      <c r="U49" s="269" t="s">
        <v>637</v>
      </c>
      <c r="V49" s="269" t="s">
        <v>638</v>
      </c>
      <c r="W49" s="269" t="s">
        <v>638</v>
      </c>
      <c r="X49" s="223" t="s">
        <v>638</v>
      </c>
      <c r="Y49" s="99"/>
      <c r="Z49" s="1"/>
    </row>
    <row r="50" spans="1:26" ht="58" x14ac:dyDescent="0.35">
      <c r="A50" s="648"/>
      <c r="B50" s="268" t="s">
        <v>22</v>
      </c>
      <c r="C50" s="407">
        <v>39</v>
      </c>
      <c r="D50" s="403" t="s">
        <v>1521</v>
      </c>
      <c r="E50" s="407">
        <v>40</v>
      </c>
      <c r="F50" s="408" t="s">
        <v>1522</v>
      </c>
      <c r="G50" s="268" t="s">
        <v>54</v>
      </c>
      <c r="H50" s="408" t="s">
        <v>843</v>
      </c>
      <c r="I50" s="408" t="s">
        <v>208</v>
      </c>
      <c r="J50" s="408" t="s">
        <v>1367</v>
      </c>
      <c r="K50" s="408" t="s">
        <v>1513</v>
      </c>
      <c r="L50" s="408" t="s">
        <v>842</v>
      </c>
      <c r="M50" s="345" t="s">
        <v>1523</v>
      </c>
      <c r="N50" s="271" t="s">
        <v>647</v>
      </c>
      <c r="O50" s="271" t="s">
        <v>81</v>
      </c>
      <c r="P50" s="268" t="s">
        <v>20</v>
      </c>
      <c r="Q50" s="269" t="s">
        <v>46</v>
      </c>
      <c r="R50" s="271" t="s">
        <v>1370</v>
      </c>
      <c r="S50" s="271" t="s">
        <v>797</v>
      </c>
      <c r="T50" s="268" t="s">
        <v>636</v>
      </c>
      <c r="U50" s="269" t="s">
        <v>637</v>
      </c>
      <c r="V50" s="269" t="s">
        <v>638</v>
      </c>
      <c r="W50" s="269" t="s">
        <v>638</v>
      </c>
      <c r="X50" s="223" t="s">
        <v>638</v>
      </c>
      <c r="Y50" s="99"/>
      <c r="Z50" s="1"/>
    </row>
    <row r="51" spans="1:26" ht="78" x14ac:dyDescent="0.35">
      <c r="A51" s="646" t="s">
        <v>1524</v>
      </c>
      <c r="B51" s="268" t="s">
        <v>22</v>
      </c>
      <c r="C51" s="407">
        <v>40</v>
      </c>
      <c r="D51" s="403" t="s">
        <v>846</v>
      </c>
      <c r="E51" s="407">
        <v>41</v>
      </c>
      <c r="F51" s="408" t="s">
        <v>1525</v>
      </c>
      <c r="G51" s="268" t="s">
        <v>53</v>
      </c>
      <c r="H51" s="408" t="s">
        <v>1526</v>
      </c>
      <c r="I51" s="408" t="s">
        <v>694</v>
      </c>
      <c r="J51" s="408" t="s">
        <v>1367</v>
      </c>
      <c r="K51" s="408" t="s">
        <v>672</v>
      </c>
      <c r="L51" s="408" t="s">
        <v>1527</v>
      </c>
      <c r="M51" s="345" t="s">
        <v>1528</v>
      </c>
      <c r="N51" s="271" t="s">
        <v>633</v>
      </c>
      <c r="O51" s="271" t="s">
        <v>82</v>
      </c>
      <c r="P51" s="268" t="s">
        <v>19</v>
      </c>
      <c r="Q51" s="269" t="s">
        <v>46</v>
      </c>
      <c r="R51" s="271" t="s">
        <v>1529</v>
      </c>
      <c r="S51" s="271" t="s">
        <v>852</v>
      </c>
      <c r="T51" s="268" t="s">
        <v>636</v>
      </c>
      <c r="U51" s="269" t="s">
        <v>1530</v>
      </c>
      <c r="V51" s="269" t="s">
        <v>638</v>
      </c>
      <c r="W51" s="269" t="s">
        <v>638</v>
      </c>
      <c r="X51" s="223" t="s">
        <v>638</v>
      </c>
      <c r="Y51" s="99"/>
      <c r="Z51" s="1"/>
    </row>
    <row r="52" spans="1:26" ht="78" x14ac:dyDescent="0.35">
      <c r="A52" s="647"/>
      <c r="B52" s="268" t="s">
        <v>22</v>
      </c>
      <c r="C52" s="407">
        <v>41</v>
      </c>
      <c r="D52" s="403" t="s">
        <v>1531</v>
      </c>
      <c r="E52" s="407">
        <v>42</v>
      </c>
      <c r="F52" s="408" t="s">
        <v>1532</v>
      </c>
      <c r="G52" s="268" t="s">
        <v>53</v>
      </c>
      <c r="H52" s="408" t="s">
        <v>1533</v>
      </c>
      <c r="I52" s="408" t="s">
        <v>694</v>
      </c>
      <c r="J52" s="408" t="s">
        <v>1367</v>
      </c>
      <c r="K52" s="408" t="s">
        <v>651</v>
      </c>
      <c r="L52" s="408" t="s">
        <v>1527</v>
      </c>
      <c r="M52" s="345" t="s">
        <v>1534</v>
      </c>
      <c r="N52" s="271">
        <v>4</v>
      </c>
      <c r="O52" s="271" t="s">
        <v>81</v>
      </c>
      <c r="P52" s="268" t="s">
        <v>20</v>
      </c>
      <c r="Q52" s="269" t="s">
        <v>46</v>
      </c>
      <c r="R52" s="271" t="s">
        <v>1370</v>
      </c>
      <c r="S52" s="271" t="s">
        <v>852</v>
      </c>
      <c r="T52" s="268" t="s">
        <v>636</v>
      </c>
      <c r="U52" s="269" t="s">
        <v>1530</v>
      </c>
      <c r="V52" s="269" t="s">
        <v>638</v>
      </c>
      <c r="W52" s="269" t="s">
        <v>638</v>
      </c>
      <c r="X52" s="223" t="s">
        <v>638</v>
      </c>
      <c r="Y52" s="99"/>
      <c r="Z52" s="1"/>
    </row>
    <row r="53" spans="1:26" ht="78" x14ac:dyDescent="0.35">
      <c r="A53" s="647"/>
      <c r="B53" s="268" t="s">
        <v>22</v>
      </c>
      <c r="C53" s="407">
        <v>42</v>
      </c>
      <c r="D53" s="403" t="s">
        <v>1535</v>
      </c>
      <c r="E53" s="407">
        <v>43</v>
      </c>
      <c r="F53" s="408" t="s">
        <v>1536</v>
      </c>
      <c r="G53" s="268" t="s">
        <v>53</v>
      </c>
      <c r="H53" s="408" t="s">
        <v>1537</v>
      </c>
      <c r="I53" s="408" t="s">
        <v>694</v>
      </c>
      <c r="J53" s="408" t="s">
        <v>1367</v>
      </c>
      <c r="K53" s="408" t="s">
        <v>672</v>
      </c>
      <c r="L53" s="408" t="s">
        <v>1538</v>
      </c>
      <c r="M53" s="345" t="s">
        <v>1539</v>
      </c>
      <c r="N53" s="271">
        <v>3</v>
      </c>
      <c r="O53" s="271" t="s">
        <v>82</v>
      </c>
      <c r="P53" s="268" t="s">
        <v>20</v>
      </c>
      <c r="Q53" s="269" t="s">
        <v>46</v>
      </c>
      <c r="R53" s="271" t="s">
        <v>1370</v>
      </c>
      <c r="S53" s="271" t="s">
        <v>852</v>
      </c>
      <c r="T53" s="268" t="s">
        <v>636</v>
      </c>
      <c r="U53" s="269" t="s">
        <v>1530</v>
      </c>
      <c r="V53" s="269" t="s">
        <v>638</v>
      </c>
      <c r="W53" s="269" t="s">
        <v>638</v>
      </c>
      <c r="X53" s="223" t="s">
        <v>638</v>
      </c>
      <c r="Y53" s="99"/>
      <c r="Z53" s="1"/>
    </row>
    <row r="54" spans="1:26" ht="78" x14ac:dyDescent="0.35">
      <c r="A54" s="647"/>
      <c r="B54" s="268" t="s">
        <v>22</v>
      </c>
      <c r="C54" s="271">
        <v>43</v>
      </c>
      <c r="D54" s="409" t="s">
        <v>1540</v>
      </c>
      <c r="E54" s="271">
        <v>44</v>
      </c>
      <c r="F54" s="410" t="s">
        <v>1541</v>
      </c>
      <c r="G54" s="268" t="s">
        <v>53</v>
      </c>
      <c r="H54" s="410" t="s">
        <v>1542</v>
      </c>
      <c r="I54" s="410" t="s">
        <v>694</v>
      </c>
      <c r="J54" s="410" t="s">
        <v>1367</v>
      </c>
      <c r="K54" s="410" t="s">
        <v>651</v>
      </c>
      <c r="L54" s="410" t="s">
        <v>1527</v>
      </c>
      <c r="M54" s="410" t="s">
        <v>1543</v>
      </c>
      <c r="N54" s="271">
        <v>4</v>
      </c>
      <c r="O54" s="271" t="s">
        <v>82</v>
      </c>
      <c r="P54" s="268" t="s">
        <v>19</v>
      </c>
      <c r="Q54" s="269" t="s">
        <v>46</v>
      </c>
      <c r="R54" s="271" t="s">
        <v>1529</v>
      </c>
      <c r="S54" s="271" t="s">
        <v>1544</v>
      </c>
      <c r="T54" s="268" t="s">
        <v>636</v>
      </c>
      <c r="U54" s="269" t="s">
        <v>1530</v>
      </c>
      <c r="V54" s="269" t="s">
        <v>638</v>
      </c>
      <c r="W54" s="269" t="s">
        <v>638</v>
      </c>
      <c r="X54" s="223" t="s">
        <v>638</v>
      </c>
      <c r="Y54" s="99"/>
      <c r="Z54" s="1"/>
    </row>
    <row r="55" spans="1:26" ht="112.5" x14ac:dyDescent="0.35">
      <c r="A55" s="648"/>
      <c r="B55" s="268" t="s">
        <v>22</v>
      </c>
      <c r="C55" s="271">
        <v>44</v>
      </c>
      <c r="D55" s="409" t="s">
        <v>1545</v>
      </c>
      <c r="E55" s="271">
        <v>45</v>
      </c>
      <c r="F55" s="410" t="s">
        <v>1546</v>
      </c>
      <c r="G55" s="268" t="s">
        <v>53</v>
      </c>
      <c r="H55" s="410" t="s">
        <v>1547</v>
      </c>
      <c r="I55" s="410" t="s">
        <v>694</v>
      </c>
      <c r="J55" s="410" t="s">
        <v>1367</v>
      </c>
      <c r="K55" s="410" t="s">
        <v>672</v>
      </c>
      <c r="L55" s="410" t="s">
        <v>1527</v>
      </c>
      <c r="M55" s="410" t="s">
        <v>1548</v>
      </c>
      <c r="N55" s="271" t="s">
        <v>633</v>
      </c>
      <c r="O55" s="271" t="s">
        <v>82</v>
      </c>
      <c r="P55" s="268" t="s">
        <v>19</v>
      </c>
      <c r="Q55" s="269" t="s">
        <v>46</v>
      </c>
      <c r="R55" s="271" t="s">
        <v>1529</v>
      </c>
      <c r="S55" s="271" t="s">
        <v>1544</v>
      </c>
      <c r="T55" s="268" t="s">
        <v>636</v>
      </c>
      <c r="U55" s="269" t="s">
        <v>1530</v>
      </c>
      <c r="V55" s="269" t="s">
        <v>638</v>
      </c>
      <c r="W55" s="269" t="s">
        <v>638</v>
      </c>
      <c r="X55" s="223" t="s">
        <v>638</v>
      </c>
      <c r="Y55" s="99"/>
      <c r="Z55" s="1"/>
    </row>
    <row r="56" spans="1:26" ht="52" x14ac:dyDescent="0.35">
      <c r="A56" s="646" t="s">
        <v>1549</v>
      </c>
      <c r="B56" s="268" t="s">
        <v>22</v>
      </c>
      <c r="C56" s="271">
        <v>45</v>
      </c>
      <c r="D56" s="409" t="s">
        <v>1550</v>
      </c>
      <c r="E56" s="271">
        <v>46</v>
      </c>
      <c r="F56" s="410" t="s">
        <v>560</v>
      </c>
      <c r="G56" s="268" t="s">
        <v>53</v>
      </c>
      <c r="H56" s="410" t="s">
        <v>1551</v>
      </c>
      <c r="I56" s="410" t="s">
        <v>671</v>
      </c>
      <c r="J56" s="410" t="s">
        <v>1367</v>
      </c>
      <c r="K56" s="410" t="s">
        <v>910</v>
      </c>
      <c r="L56" s="410" t="s">
        <v>1421</v>
      </c>
      <c r="M56" s="410" t="s">
        <v>1552</v>
      </c>
      <c r="N56" s="271" t="s">
        <v>633</v>
      </c>
      <c r="O56" s="271" t="s">
        <v>82</v>
      </c>
      <c r="P56" s="268" t="s">
        <v>19</v>
      </c>
      <c r="Q56" s="269" t="s">
        <v>75</v>
      </c>
      <c r="R56" s="271" t="s">
        <v>1529</v>
      </c>
      <c r="S56" s="271" t="s">
        <v>797</v>
      </c>
      <c r="T56" s="268" t="s">
        <v>636</v>
      </c>
      <c r="U56" s="269" t="s">
        <v>637</v>
      </c>
      <c r="V56" s="269" t="s">
        <v>638</v>
      </c>
      <c r="W56" s="269" t="s">
        <v>638</v>
      </c>
      <c r="X56" s="223" t="s">
        <v>638</v>
      </c>
      <c r="Y56" s="99"/>
      <c r="Z56" s="1"/>
    </row>
    <row r="57" spans="1:26" ht="52" x14ac:dyDescent="0.35">
      <c r="A57" s="647"/>
      <c r="B57" s="268" t="s">
        <v>22</v>
      </c>
      <c r="C57" s="271">
        <v>46</v>
      </c>
      <c r="D57" s="409" t="s">
        <v>893</v>
      </c>
      <c r="E57" s="271">
        <v>47</v>
      </c>
      <c r="F57" s="410" t="s">
        <v>1499</v>
      </c>
      <c r="G57" s="268" t="s">
        <v>53</v>
      </c>
      <c r="H57" s="410" t="s">
        <v>1553</v>
      </c>
      <c r="I57" s="410" t="s">
        <v>694</v>
      </c>
      <c r="J57" s="410" t="s">
        <v>1367</v>
      </c>
      <c r="K57" s="410" t="s">
        <v>896</v>
      </c>
      <c r="L57" s="410" t="s">
        <v>1554</v>
      </c>
      <c r="M57" s="410" t="s">
        <v>1555</v>
      </c>
      <c r="N57" s="271" t="s">
        <v>633</v>
      </c>
      <c r="O57" s="271" t="s">
        <v>80</v>
      </c>
      <c r="P57" s="268" t="s">
        <v>20</v>
      </c>
      <c r="Q57" s="269" t="s">
        <v>46</v>
      </c>
      <c r="R57" s="271" t="s">
        <v>1370</v>
      </c>
      <c r="S57" s="271" t="s">
        <v>898</v>
      </c>
      <c r="T57" s="268" t="s">
        <v>636</v>
      </c>
      <c r="U57" s="269" t="s">
        <v>637</v>
      </c>
      <c r="V57" s="269" t="s">
        <v>638</v>
      </c>
      <c r="W57" s="269" t="s">
        <v>638</v>
      </c>
      <c r="X57" s="223" t="s">
        <v>638</v>
      </c>
      <c r="Y57" s="99"/>
      <c r="Z57" s="1"/>
    </row>
    <row r="58" spans="1:26" ht="52" x14ac:dyDescent="0.35">
      <c r="A58" s="648"/>
      <c r="B58" s="268" t="s">
        <v>113</v>
      </c>
      <c r="C58" s="271">
        <v>47</v>
      </c>
      <c r="D58" s="409" t="s">
        <v>1556</v>
      </c>
      <c r="E58" s="271">
        <v>48</v>
      </c>
      <c r="F58" s="410" t="s">
        <v>1413</v>
      </c>
      <c r="G58" s="268" t="s">
        <v>53</v>
      </c>
      <c r="H58" s="410" t="s">
        <v>1557</v>
      </c>
      <c r="I58" s="410" t="s">
        <v>694</v>
      </c>
      <c r="J58" s="410" t="s">
        <v>1367</v>
      </c>
      <c r="K58" s="410" t="s">
        <v>896</v>
      </c>
      <c r="L58" s="410" t="s">
        <v>1558</v>
      </c>
      <c r="M58" s="410" t="s">
        <v>1559</v>
      </c>
      <c r="N58" s="271">
        <v>4</v>
      </c>
      <c r="O58" s="271" t="s">
        <v>82</v>
      </c>
      <c r="P58" s="268" t="s">
        <v>19</v>
      </c>
      <c r="Q58" s="269" t="s">
        <v>46</v>
      </c>
      <c r="R58" s="271" t="s">
        <v>1399</v>
      </c>
      <c r="S58" s="271" t="s">
        <v>797</v>
      </c>
      <c r="T58" s="268" t="s">
        <v>636</v>
      </c>
      <c r="U58" s="269" t="s">
        <v>637</v>
      </c>
      <c r="V58" s="269" t="s">
        <v>638</v>
      </c>
      <c r="W58" s="269" t="s">
        <v>638</v>
      </c>
      <c r="X58" s="223" t="s">
        <v>638</v>
      </c>
      <c r="Y58" s="99"/>
      <c r="Z58" s="1"/>
    </row>
    <row r="59" spans="1:26" ht="52" x14ac:dyDescent="0.35">
      <c r="A59" s="269" t="s">
        <v>1560</v>
      </c>
      <c r="B59" s="268" t="s">
        <v>113</v>
      </c>
      <c r="C59" s="271">
        <v>48</v>
      </c>
      <c r="D59" s="409" t="s">
        <v>901</v>
      </c>
      <c r="E59" s="271">
        <v>49</v>
      </c>
      <c r="F59" s="410" t="s">
        <v>1561</v>
      </c>
      <c r="G59" s="268" t="s">
        <v>54</v>
      </c>
      <c r="H59" s="410" t="s">
        <v>1562</v>
      </c>
      <c r="I59" s="410" t="s">
        <v>694</v>
      </c>
      <c r="J59" s="410" t="s">
        <v>1367</v>
      </c>
      <c r="K59" s="410" t="s">
        <v>681</v>
      </c>
      <c r="L59" s="410" t="s">
        <v>1563</v>
      </c>
      <c r="M59" s="410" t="s">
        <v>1564</v>
      </c>
      <c r="N59" s="271" t="s">
        <v>633</v>
      </c>
      <c r="O59" s="271" t="s">
        <v>81</v>
      </c>
      <c r="P59" s="268" t="s">
        <v>20</v>
      </c>
      <c r="Q59" s="269" t="s">
        <v>46</v>
      </c>
      <c r="R59" s="271" t="s">
        <v>1370</v>
      </c>
      <c r="S59" s="271" t="s">
        <v>898</v>
      </c>
      <c r="T59" s="268" t="s">
        <v>636</v>
      </c>
      <c r="U59" s="269" t="s">
        <v>637</v>
      </c>
      <c r="V59" s="269" t="s">
        <v>638</v>
      </c>
      <c r="W59" s="269" t="s">
        <v>638</v>
      </c>
      <c r="X59" s="223" t="s">
        <v>638</v>
      </c>
      <c r="Y59" s="99"/>
      <c r="Z59" s="1"/>
    </row>
    <row r="60" spans="1:26" ht="52" x14ac:dyDescent="0.35">
      <c r="A60" s="269" t="s">
        <v>1565</v>
      </c>
      <c r="B60" s="268" t="s">
        <v>113</v>
      </c>
      <c r="C60" s="271">
        <v>49</v>
      </c>
      <c r="D60" s="409" t="s">
        <v>1566</v>
      </c>
      <c r="E60" s="271">
        <v>50</v>
      </c>
      <c r="F60" s="410" t="s">
        <v>1567</v>
      </c>
      <c r="G60" s="268" t="s">
        <v>54</v>
      </c>
      <c r="H60" s="410" t="s">
        <v>1568</v>
      </c>
      <c r="I60" s="410" t="s">
        <v>694</v>
      </c>
      <c r="J60" s="410" t="s">
        <v>1569</v>
      </c>
      <c r="K60" s="410" t="s">
        <v>681</v>
      </c>
      <c r="L60" s="410" t="s">
        <v>1570</v>
      </c>
      <c r="M60" s="410" t="s">
        <v>1571</v>
      </c>
      <c r="N60" s="271" t="s">
        <v>633</v>
      </c>
      <c r="O60" s="271" t="s">
        <v>81</v>
      </c>
      <c r="P60" s="268" t="s">
        <v>20</v>
      </c>
      <c r="Q60" s="269" t="s">
        <v>46</v>
      </c>
      <c r="R60" s="271" t="s">
        <v>1370</v>
      </c>
      <c r="S60" s="271" t="s">
        <v>898</v>
      </c>
      <c r="T60" s="268" t="s">
        <v>636</v>
      </c>
      <c r="U60" s="269" t="s">
        <v>637</v>
      </c>
      <c r="V60" s="269" t="s">
        <v>638</v>
      </c>
      <c r="W60" s="269" t="s">
        <v>638</v>
      </c>
      <c r="X60" s="223" t="s">
        <v>638</v>
      </c>
      <c r="Y60" s="99"/>
      <c r="Z60" s="1"/>
    </row>
    <row r="61" spans="1:26" ht="52" x14ac:dyDescent="0.35">
      <c r="A61" s="649" t="s">
        <v>1572</v>
      </c>
      <c r="B61" s="268" t="s">
        <v>22</v>
      </c>
      <c r="C61" s="271">
        <v>50</v>
      </c>
      <c r="D61" s="409" t="s">
        <v>923</v>
      </c>
      <c r="E61" s="271">
        <v>51</v>
      </c>
      <c r="F61" s="410" t="s">
        <v>1573</v>
      </c>
      <c r="G61" s="268" t="s">
        <v>53</v>
      </c>
      <c r="H61" s="410" t="s">
        <v>1574</v>
      </c>
      <c r="I61" s="410" t="s">
        <v>1575</v>
      </c>
      <c r="J61" s="410" t="s">
        <v>1576</v>
      </c>
      <c r="K61" s="410" t="s">
        <v>926</v>
      </c>
      <c r="L61" s="410" t="s">
        <v>1577</v>
      </c>
      <c r="M61" s="410" t="s">
        <v>1578</v>
      </c>
      <c r="N61" s="271">
        <v>5</v>
      </c>
      <c r="O61" s="271" t="s">
        <v>80</v>
      </c>
      <c r="P61" s="268" t="s">
        <v>19</v>
      </c>
      <c r="Q61" s="269" t="s">
        <v>75</v>
      </c>
      <c r="R61" s="271" t="s">
        <v>1370</v>
      </c>
      <c r="S61" s="271" t="s">
        <v>1579</v>
      </c>
      <c r="T61" s="268" t="s">
        <v>636</v>
      </c>
      <c r="U61" s="269" t="s">
        <v>637</v>
      </c>
      <c r="V61" s="269" t="s">
        <v>638</v>
      </c>
      <c r="W61" s="269" t="s">
        <v>638</v>
      </c>
      <c r="X61" s="223" t="s">
        <v>638</v>
      </c>
      <c r="Y61" s="99"/>
      <c r="Z61" s="1"/>
    </row>
    <row r="62" spans="1:26" ht="52" x14ac:dyDescent="0.35">
      <c r="A62" s="650"/>
      <c r="B62" s="268" t="s">
        <v>22</v>
      </c>
      <c r="C62" s="271">
        <v>51</v>
      </c>
      <c r="D62" s="409" t="s">
        <v>928</v>
      </c>
      <c r="E62" s="271">
        <v>52</v>
      </c>
      <c r="F62" s="410" t="s">
        <v>941</v>
      </c>
      <c r="G62" s="268" t="s">
        <v>53</v>
      </c>
      <c r="H62" s="410" t="s">
        <v>1580</v>
      </c>
      <c r="I62" s="410" t="s">
        <v>1575</v>
      </c>
      <c r="J62" s="410" t="s">
        <v>1576</v>
      </c>
      <c r="K62" s="410" t="s">
        <v>926</v>
      </c>
      <c r="L62" s="410" t="s">
        <v>1581</v>
      </c>
      <c r="M62" s="410" t="s">
        <v>933</v>
      </c>
      <c r="N62" s="271" t="s">
        <v>633</v>
      </c>
      <c r="O62" s="271" t="s">
        <v>80</v>
      </c>
      <c r="P62" s="268" t="s">
        <v>20</v>
      </c>
      <c r="Q62" s="269" t="s">
        <v>46</v>
      </c>
      <c r="R62" s="271" t="s">
        <v>1370</v>
      </c>
      <c r="S62" s="271" t="s">
        <v>1579</v>
      </c>
      <c r="T62" s="268" t="s">
        <v>636</v>
      </c>
      <c r="U62" s="269" t="s">
        <v>637</v>
      </c>
      <c r="V62" s="269" t="s">
        <v>638</v>
      </c>
      <c r="W62" s="269" t="s">
        <v>638</v>
      </c>
      <c r="X62" s="223" t="s">
        <v>638</v>
      </c>
      <c r="Y62" s="99"/>
      <c r="Z62" s="1"/>
    </row>
    <row r="63" spans="1:26" ht="52" x14ac:dyDescent="0.35">
      <c r="A63" s="650"/>
      <c r="B63" s="268" t="s">
        <v>22</v>
      </c>
      <c r="C63" s="271">
        <v>52</v>
      </c>
      <c r="D63" s="409" t="s">
        <v>934</v>
      </c>
      <c r="E63" s="271">
        <v>53</v>
      </c>
      <c r="F63" s="410" t="s">
        <v>1582</v>
      </c>
      <c r="G63" s="268" t="s">
        <v>53</v>
      </c>
      <c r="H63" s="410" t="s">
        <v>937</v>
      </c>
      <c r="I63" s="410" t="s">
        <v>1575</v>
      </c>
      <c r="J63" s="410" t="s">
        <v>1576</v>
      </c>
      <c r="K63" s="410" t="s">
        <v>1583</v>
      </c>
      <c r="L63" s="410" t="s">
        <v>1584</v>
      </c>
      <c r="M63" s="410" t="s">
        <v>1585</v>
      </c>
      <c r="N63" s="271" t="s">
        <v>647</v>
      </c>
      <c r="O63" s="271" t="s">
        <v>82</v>
      </c>
      <c r="P63" s="268" t="s">
        <v>20</v>
      </c>
      <c r="Q63" s="269" t="s">
        <v>46</v>
      </c>
      <c r="R63" s="271" t="s">
        <v>1370</v>
      </c>
      <c r="S63" s="271" t="s">
        <v>1579</v>
      </c>
      <c r="T63" s="268" t="s">
        <v>636</v>
      </c>
      <c r="U63" s="269" t="s">
        <v>637</v>
      </c>
      <c r="V63" s="269" t="s">
        <v>638</v>
      </c>
      <c r="W63" s="269" t="s">
        <v>638</v>
      </c>
      <c r="X63" s="223" t="s">
        <v>638</v>
      </c>
      <c r="Y63" s="99"/>
      <c r="Z63" s="1"/>
    </row>
    <row r="64" spans="1:26" ht="52" x14ac:dyDescent="0.35">
      <c r="A64" s="650"/>
      <c r="B64" s="268" t="s">
        <v>22</v>
      </c>
      <c r="C64" s="271">
        <v>53</v>
      </c>
      <c r="D64" s="409" t="s">
        <v>941</v>
      </c>
      <c r="E64" s="271">
        <v>54</v>
      </c>
      <c r="F64" s="410" t="s">
        <v>941</v>
      </c>
      <c r="G64" s="268" t="s">
        <v>53</v>
      </c>
      <c r="H64" s="410" t="s">
        <v>1586</v>
      </c>
      <c r="I64" s="410" t="s">
        <v>1575</v>
      </c>
      <c r="J64" s="410" t="s">
        <v>1576</v>
      </c>
      <c r="K64" s="410" t="s">
        <v>926</v>
      </c>
      <c r="L64" s="410" t="s">
        <v>1587</v>
      </c>
      <c r="M64" s="410" t="s">
        <v>945</v>
      </c>
      <c r="N64" s="271">
        <v>4</v>
      </c>
      <c r="O64" s="271" t="s">
        <v>80</v>
      </c>
      <c r="P64" s="268" t="s">
        <v>20</v>
      </c>
      <c r="Q64" s="269" t="s">
        <v>46</v>
      </c>
      <c r="R64" s="271" t="s">
        <v>1370</v>
      </c>
      <c r="S64" s="271" t="s">
        <v>1579</v>
      </c>
      <c r="T64" s="268" t="s">
        <v>636</v>
      </c>
      <c r="U64" s="269" t="s">
        <v>637</v>
      </c>
      <c r="V64" s="269" t="s">
        <v>638</v>
      </c>
      <c r="W64" s="269" t="s">
        <v>638</v>
      </c>
      <c r="X64" s="223" t="s">
        <v>638</v>
      </c>
      <c r="Y64" s="99"/>
      <c r="Z64" s="1"/>
    </row>
    <row r="65" spans="1:26" ht="52" x14ac:dyDescent="0.35">
      <c r="A65" s="650"/>
      <c r="B65" s="268" t="s">
        <v>22</v>
      </c>
      <c r="C65" s="271">
        <v>54</v>
      </c>
      <c r="D65" s="409" t="s">
        <v>946</v>
      </c>
      <c r="E65" s="271">
        <v>55</v>
      </c>
      <c r="F65" s="410" t="s">
        <v>1588</v>
      </c>
      <c r="G65" s="268" t="s">
        <v>53</v>
      </c>
      <c r="H65" s="410" t="s">
        <v>1589</v>
      </c>
      <c r="I65" s="410" t="s">
        <v>1575</v>
      </c>
      <c r="J65" s="410" t="s">
        <v>1576</v>
      </c>
      <c r="K65" s="410" t="s">
        <v>1590</v>
      </c>
      <c r="L65" s="410" t="s">
        <v>1591</v>
      </c>
      <c r="M65" s="410" t="s">
        <v>1592</v>
      </c>
      <c r="N65" s="271" t="s">
        <v>647</v>
      </c>
      <c r="O65" s="271" t="s">
        <v>82</v>
      </c>
      <c r="P65" s="268" t="s">
        <v>20</v>
      </c>
      <c r="Q65" s="269" t="s">
        <v>46</v>
      </c>
      <c r="R65" s="271" t="s">
        <v>1370</v>
      </c>
      <c r="S65" s="271" t="s">
        <v>1579</v>
      </c>
      <c r="T65" s="268" t="s">
        <v>636</v>
      </c>
      <c r="U65" s="269" t="s">
        <v>637</v>
      </c>
      <c r="V65" s="269" t="s">
        <v>638</v>
      </c>
      <c r="W65" s="269" t="s">
        <v>638</v>
      </c>
      <c r="X65" s="223" t="s">
        <v>638</v>
      </c>
      <c r="Y65" s="99"/>
      <c r="Z65" s="1"/>
    </row>
    <row r="66" spans="1:26" ht="52" x14ac:dyDescent="0.35">
      <c r="A66" s="650"/>
      <c r="B66" s="268" t="s">
        <v>22</v>
      </c>
      <c r="C66" s="271">
        <v>55</v>
      </c>
      <c r="D66" s="409" t="s">
        <v>951</v>
      </c>
      <c r="E66" s="271">
        <v>56</v>
      </c>
      <c r="F66" s="410" t="s">
        <v>1593</v>
      </c>
      <c r="G66" s="268" t="s">
        <v>53</v>
      </c>
      <c r="H66" s="410" t="s">
        <v>954</v>
      </c>
      <c r="I66" s="410" t="s">
        <v>1575</v>
      </c>
      <c r="J66" s="410" t="s">
        <v>1576</v>
      </c>
      <c r="K66" s="410" t="s">
        <v>926</v>
      </c>
      <c r="L66" s="410" t="s">
        <v>953</v>
      </c>
      <c r="M66" s="410" t="s">
        <v>1594</v>
      </c>
      <c r="N66" s="271" t="s">
        <v>633</v>
      </c>
      <c r="O66" s="271" t="s">
        <v>81</v>
      </c>
      <c r="P66" s="268" t="s">
        <v>20</v>
      </c>
      <c r="Q66" s="269" t="s">
        <v>46</v>
      </c>
      <c r="R66" s="271" t="s">
        <v>1370</v>
      </c>
      <c r="S66" s="271" t="s">
        <v>1579</v>
      </c>
      <c r="T66" s="268" t="s">
        <v>636</v>
      </c>
      <c r="U66" s="269" t="s">
        <v>637</v>
      </c>
      <c r="V66" s="269" t="s">
        <v>638</v>
      </c>
      <c r="W66" s="269" t="s">
        <v>638</v>
      </c>
      <c r="X66" s="223" t="s">
        <v>638</v>
      </c>
      <c r="Y66" s="99"/>
      <c r="Z66" s="1"/>
    </row>
    <row r="67" spans="1:26" ht="125" x14ac:dyDescent="0.35">
      <c r="A67" s="650"/>
      <c r="B67" s="268" t="s">
        <v>22</v>
      </c>
      <c r="C67" s="271">
        <v>56</v>
      </c>
      <c r="D67" s="409" t="s">
        <v>956</v>
      </c>
      <c r="E67" s="271">
        <v>57</v>
      </c>
      <c r="F67" s="410" t="s">
        <v>1595</v>
      </c>
      <c r="G67" s="268" t="s">
        <v>788</v>
      </c>
      <c r="H67" s="410" t="s">
        <v>1596</v>
      </c>
      <c r="I67" s="410" t="s">
        <v>1575</v>
      </c>
      <c r="J67" s="410" t="s">
        <v>1576</v>
      </c>
      <c r="K67" s="410" t="s">
        <v>926</v>
      </c>
      <c r="L67" s="410" t="s">
        <v>1597</v>
      </c>
      <c r="M67" s="410" t="s">
        <v>1598</v>
      </c>
      <c r="N67" s="271" t="s">
        <v>633</v>
      </c>
      <c r="O67" s="271" t="s">
        <v>81</v>
      </c>
      <c r="P67" s="268" t="s">
        <v>20</v>
      </c>
      <c r="Q67" s="269" t="s">
        <v>46</v>
      </c>
      <c r="R67" s="271" t="s">
        <v>1370</v>
      </c>
      <c r="S67" s="271" t="s">
        <v>1579</v>
      </c>
      <c r="T67" s="268" t="s">
        <v>636</v>
      </c>
      <c r="U67" s="269" t="s">
        <v>637</v>
      </c>
      <c r="V67" s="269" t="s">
        <v>638</v>
      </c>
      <c r="W67" s="269" t="s">
        <v>638</v>
      </c>
      <c r="X67" s="223" t="s">
        <v>638</v>
      </c>
      <c r="Y67" s="99"/>
      <c r="Z67" s="1"/>
    </row>
    <row r="68" spans="1:26" ht="37.5" x14ac:dyDescent="0.35">
      <c r="A68" s="269" t="s">
        <v>1599</v>
      </c>
      <c r="B68" s="268" t="s">
        <v>113</v>
      </c>
      <c r="C68" s="271">
        <v>57</v>
      </c>
      <c r="D68" s="409" t="s">
        <v>989</v>
      </c>
      <c r="E68" s="271">
        <v>57</v>
      </c>
      <c r="F68" s="410" t="s">
        <v>990</v>
      </c>
      <c r="G68" s="268" t="s">
        <v>53</v>
      </c>
      <c r="H68" s="410" t="s">
        <v>991</v>
      </c>
      <c r="I68" s="410" t="s">
        <v>671</v>
      </c>
      <c r="J68" s="410" t="s">
        <v>1314</v>
      </c>
      <c r="K68" s="410" t="s">
        <v>672</v>
      </c>
      <c r="L68" s="410" t="s">
        <v>1600</v>
      </c>
      <c r="M68" s="410" t="s">
        <v>1601</v>
      </c>
      <c r="N68" s="271">
        <v>5</v>
      </c>
      <c r="O68" s="271" t="s">
        <v>81</v>
      </c>
      <c r="P68" s="268" t="s">
        <v>19</v>
      </c>
      <c r="Q68" s="269" t="s">
        <v>75</v>
      </c>
      <c r="R68" s="271" t="s">
        <v>996</v>
      </c>
      <c r="S68" s="271" t="s">
        <v>997</v>
      </c>
      <c r="T68" s="268" t="s">
        <v>1316</v>
      </c>
      <c r="U68" s="269" t="s">
        <v>1602</v>
      </c>
      <c r="V68" s="269" t="s">
        <v>638</v>
      </c>
      <c r="W68" s="269" t="s">
        <v>638</v>
      </c>
      <c r="X68" s="223" t="s">
        <v>638</v>
      </c>
      <c r="Y68" s="99"/>
      <c r="Z68" s="1"/>
    </row>
    <row r="69" spans="1:26" ht="58.5" customHeight="1" x14ac:dyDescent="0.35">
      <c r="A69" s="269" t="s">
        <v>1603</v>
      </c>
      <c r="B69" s="268" t="s">
        <v>113</v>
      </c>
      <c r="C69" s="271">
        <v>58</v>
      </c>
      <c r="D69" s="409" t="s">
        <v>775</v>
      </c>
      <c r="E69" s="271">
        <v>58</v>
      </c>
      <c r="F69" s="410" t="s">
        <v>1604</v>
      </c>
      <c r="G69" s="268" t="s">
        <v>53</v>
      </c>
      <c r="H69" s="410" t="s">
        <v>1605</v>
      </c>
      <c r="I69" s="410" t="s">
        <v>671</v>
      </c>
      <c r="J69" s="410" t="s">
        <v>1314</v>
      </c>
      <c r="K69" s="410" t="s">
        <v>672</v>
      </c>
      <c r="L69" s="410" t="s">
        <v>1606</v>
      </c>
      <c r="M69" s="410" t="s">
        <v>1607</v>
      </c>
      <c r="N69" s="271">
        <v>5</v>
      </c>
      <c r="O69" s="271" t="s">
        <v>81</v>
      </c>
      <c r="P69" s="268" t="s">
        <v>19</v>
      </c>
      <c r="Q69" s="269" t="s">
        <v>75</v>
      </c>
      <c r="R69" s="271" t="s">
        <v>1608</v>
      </c>
      <c r="S69" s="271" t="s">
        <v>1609</v>
      </c>
      <c r="T69" s="268" t="s">
        <v>1316</v>
      </c>
      <c r="U69" s="269" t="s">
        <v>1610</v>
      </c>
      <c r="V69" s="269" t="s">
        <v>638</v>
      </c>
      <c r="W69" s="269" t="s">
        <v>638</v>
      </c>
      <c r="X69" s="223" t="s">
        <v>638</v>
      </c>
      <c r="Y69" s="99"/>
      <c r="Z69" s="1"/>
    </row>
    <row r="70" spans="1:26" ht="69" customHeight="1" x14ac:dyDescent="0.35">
      <c r="A70" s="269" t="s">
        <v>1000</v>
      </c>
      <c r="B70" s="268" t="s">
        <v>113</v>
      </c>
      <c r="C70" s="271">
        <v>61</v>
      </c>
      <c r="D70" s="409" t="s">
        <v>1001</v>
      </c>
      <c r="E70" s="271">
        <v>57</v>
      </c>
      <c r="F70" s="410" t="s">
        <v>1002</v>
      </c>
      <c r="G70" s="268" t="s">
        <v>54</v>
      </c>
      <c r="H70" s="410" t="s">
        <v>1003</v>
      </c>
      <c r="I70" s="410" t="s">
        <v>992</v>
      </c>
      <c r="J70" s="410" t="s">
        <v>993</v>
      </c>
      <c r="K70" s="410" t="s">
        <v>715</v>
      </c>
      <c r="L70" s="410" t="s">
        <v>1611</v>
      </c>
      <c r="M70" s="410" t="s">
        <v>1612</v>
      </c>
      <c r="N70" s="271">
        <v>2</v>
      </c>
      <c r="O70" s="271" t="s">
        <v>81</v>
      </c>
      <c r="P70" s="268" t="s">
        <v>20</v>
      </c>
      <c r="Q70" s="269" t="s">
        <v>75</v>
      </c>
      <c r="R70" s="271" t="s">
        <v>996</v>
      </c>
      <c r="S70" s="271" t="s">
        <v>1006</v>
      </c>
      <c r="T70" s="268" t="s">
        <v>993</v>
      </c>
      <c r="U70" s="269" t="s">
        <v>1007</v>
      </c>
      <c r="V70" s="269" t="s">
        <v>47</v>
      </c>
      <c r="W70" s="269" t="s">
        <v>47</v>
      </c>
      <c r="X70" s="223" t="s">
        <v>638</v>
      </c>
      <c r="Y70" s="99"/>
      <c r="Z70" s="1"/>
    </row>
    <row r="71" spans="1:26" x14ac:dyDescent="0.35">
      <c r="A71" s="271"/>
      <c r="B71" s="268"/>
      <c r="C71" s="271"/>
      <c r="D71" s="409"/>
      <c r="E71" s="271"/>
      <c r="F71" s="410"/>
      <c r="G71" s="268"/>
      <c r="H71" s="410"/>
      <c r="I71" s="410"/>
      <c r="J71" s="410"/>
      <c r="K71" s="410"/>
      <c r="L71" s="410"/>
      <c r="M71" s="410"/>
      <c r="N71" s="271"/>
      <c r="O71" s="271"/>
      <c r="P71" s="268"/>
      <c r="Q71" s="269"/>
      <c r="R71" s="271"/>
      <c r="S71" s="271"/>
      <c r="T71" s="268"/>
      <c r="U71" s="269"/>
      <c r="V71" s="269"/>
      <c r="W71" s="269"/>
      <c r="X71" s="223"/>
      <c r="Y71" s="99"/>
      <c r="Z71" s="1"/>
    </row>
    <row r="72" spans="1:26" x14ac:dyDescent="0.35">
      <c r="A72" s="271"/>
      <c r="B72" s="268"/>
      <c r="C72" s="271"/>
      <c r="D72" s="409"/>
      <c r="E72" s="271"/>
      <c r="F72" s="410"/>
      <c r="G72" s="268"/>
      <c r="H72" s="410"/>
      <c r="I72" s="410"/>
      <c r="J72" s="410"/>
      <c r="K72" s="410"/>
      <c r="L72" s="410"/>
      <c r="M72" s="410"/>
      <c r="N72" s="271"/>
      <c r="O72" s="271"/>
      <c r="P72" s="268"/>
      <c r="Q72" s="269"/>
      <c r="R72" s="271"/>
      <c r="S72" s="271"/>
      <c r="T72" s="268"/>
      <c r="U72" s="269"/>
      <c r="V72" s="269"/>
      <c r="W72" s="269"/>
      <c r="X72" s="223"/>
      <c r="Y72" s="99"/>
      <c r="Z72" s="1"/>
    </row>
    <row r="73" spans="1:26" x14ac:dyDescent="0.35">
      <c r="A73" s="271"/>
      <c r="B73" s="268"/>
      <c r="C73" s="271"/>
      <c r="D73" s="409"/>
      <c r="E73" s="271"/>
      <c r="F73" s="410"/>
      <c r="G73" s="268"/>
      <c r="H73" s="410"/>
      <c r="I73" s="410"/>
      <c r="J73" s="410"/>
      <c r="K73" s="410"/>
      <c r="L73" s="410"/>
      <c r="M73" s="410"/>
      <c r="N73" s="271"/>
      <c r="O73" s="271"/>
      <c r="P73" s="268"/>
      <c r="Q73" s="269"/>
      <c r="R73" s="271"/>
      <c r="S73" s="271"/>
      <c r="T73" s="268"/>
      <c r="U73" s="269"/>
      <c r="V73" s="269"/>
      <c r="W73" s="269"/>
      <c r="X73" s="223"/>
      <c r="Y73" s="99"/>
      <c r="Z73" s="1"/>
    </row>
    <row r="74" spans="1:26" x14ac:dyDescent="0.35">
      <c r="A74" s="271"/>
      <c r="B74" s="268"/>
      <c r="C74" s="271"/>
      <c r="D74" s="409"/>
      <c r="E74" s="271"/>
      <c r="F74" s="410"/>
      <c r="G74" s="268"/>
      <c r="H74" s="410"/>
      <c r="I74" s="410"/>
      <c r="J74" s="410"/>
      <c r="K74" s="410"/>
      <c r="L74" s="410"/>
      <c r="M74" s="410"/>
      <c r="N74" s="271"/>
      <c r="O74" s="271"/>
      <c r="P74" s="268"/>
      <c r="Q74" s="269"/>
      <c r="R74" s="271"/>
      <c r="S74" s="271"/>
      <c r="T74" s="268"/>
      <c r="U74" s="269"/>
      <c r="V74" s="269"/>
      <c r="W74" s="269"/>
      <c r="X74" s="223"/>
      <c r="Y74" s="99"/>
      <c r="Z74" s="1"/>
    </row>
    <row r="75" spans="1:26" x14ac:dyDescent="0.35">
      <c r="A75" s="271"/>
      <c r="B75" s="268"/>
      <c r="C75" s="271"/>
      <c r="D75" s="409"/>
      <c r="E75" s="271"/>
      <c r="F75" s="410"/>
      <c r="G75" s="268"/>
      <c r="H75" s="410"/>
      <c r="I75" s="410"/>
      <c r="J75" s="410"/>
      <c r="K75" s="410"/>
      <c r="L75" s="410"/>
      <c r="M75" s="410"/>
      <c r="N75" s="271"/>
      <c r="O75" s="271"/>
      <c r="P75" s="268"/>
      <c r="Q75" s="269"/>
      <c r="R75" s="271"/>
      <c r="S75" s="271"/>
      <c r="T75" s="268"/>
      <c r="U75" s="269"/>
      <c r="V75" s="269"/>
      <c r="W75" s="269"/>
      <c r="X75" s="223"/>
      <c r="Y75" s="99"/>
      <c r="Z75" s="1"/>
    </row>
    <row r="76" spans="1:26" x14ac:dyDescent="0.35">
      <c r="A76" s="271"/>
      <c r="B76" s="268"/>
      <c r="C76" s="271"/>
      <c r="D76" s="409"/>
      <c r="E76" s="271"/>
      <c r="F76" s="410"/>
      <c r="G76" s="268"/>
      <c r="H76" s="410"/>
      <c r="I76" s="410"/>
      <c r="J76" s="410"/>
      <c r="K76" s="410"/>
      <c r="L76" s="410"/>
      <c r="M76" s="410"/>
      <c r="N76" s="271"/>
      <c r="O76" s="271"/>
      <c r="P76" s="268"/>
      <c r="Q76" s="269"/>
      <c r="R76" s="271"/>
      <c r="S76" s="271"/>
      <c r="T76" s="268"/>
      <c r="U76" s="269"/>
      <c r="V76" s="269"/>
      <c r="W76" s="269"/>
      <c r="X76" s="223"/>
      <c r="Y76" s="99"/>
      <c r="Z76" s="1"/>
    </row>
    <row r="77" spans="1:26" x14ac:dyDescent="0.35">
      <c r="A77" s="271"/>
      <c r="B77" s="268"/>
      <c r="C77" s="271"/>
      <c r="D77" s="409"/>
      <c r="E77" s="271"/>
      <c r="F77" s="410"/>
      <c r="G77" s="268"/>
      <c r="H77" s="410"/>
      <c r="I77" s="410"/>
      <c r="J77" s="410"/>
      <c r="K77" s="410"/>
      <c r="L77" s="410"/>
      <c r="M77" s="410"/>
      <c r="N77" s="271"/>
      <c r="O77" s="271"/>
      <c r="P77" s="268"/>
      <c r="Q77" s="269"/>
      <c r="R77" s="271"/>
      <c r="S77" s="271"/>
      <c r="T77" s="268"/>
      <c r="U77" s="269"/>
      <c r="V77" s="269"/>
      <c r="W77" s="269"/>
      <c r="X77" s="223"/>
      <c r="Y77" s="99"/>
      <c r="Z77" s="1"/>
    </row>
    <row r="78" spans="1:26" x14ac:dyDescent="0.35">
      <c r="A78" s="271"/>
      <c r="B78" s="268"/>
      <c r="C78" s="271"/>
      <c r="D78" s="409"/>
      <c r="E78" s="271"/>
      <c r="F78" s="410"/>
      <c r="G78" s="268"/>
      <c r="H78" s="410"/>
      <c r="I78" s="410"/>
      <c r="J78" s="410"/>
      <c r="K78" s="410"/>
      <c r="L78" s="410"/>
      <c r="M78" s="410"/>
      <c r="N78" s="271"/>
      <c r="O78" s="271"/>
      <c r="P78" s="268"/>
      <c r="Q78" s="269"/>
      <c r="R78" s="271"/>
      <c r="S78" s="271"/>
      <c r="T78" s="268"/>
      <c r="U78" s="269"/>
      <c r="V78" s="269"/>
      <c r="W78" s="269"/>
      <c r="X78" s="223"/>
      <c r="Y78" s="99"/>
      <c r="Z78" s="1"/>
    </row>
    <row r="79" spans="1:26" x14ac:dyDescent="0.35">
      <c r="A79" s="271"/>
      <c r="B79" s="268"/>
      <c r="C79" s="271"/>
      <c r="D79" s="409"/>
      <c r="E79" s="271"/>
      <c r="F79" s="410"/>
      <c r="G79" s="268"/>
      <c r="H79" s="410"/>
      <c r="I79" s="410"/>
      <c r="J79" s="410"/>
      <c r="K79" s="410"/>
      <c r="L79" s="410"/>
      <c r="M79" s="410"/>
      <c r="N79" s="271"/>
      <c r="O79" s="271"/>
      <c r="P79" s="268"/>
      <c r="Q79" s="269"/>
      <c r="R79" s="271"/>
      <c r="S79" s="271"/>
      <c r="T79" s="268"/>
      <c r="U79" s="269"/>
      <c r="V79" s="269"/>
      <c r="W79" s="269"/>
      <c r="X79" s="223"/>
      <c r="Y79" s="99"/>
      <c r="Z79" s="1"/>
    </row>
    <row r="80" spans="1:26" x14ac:dyDescent="0.35">
      <c r="A80" s="271"/>
      <c r="B80" s="268"/>
      <c r="C80" s="271"/>
      <c r="D80" s="409"/>
      <c r="E80" s="271"/>
      <c r="F80" s="410"/>
      <c r="G80" s="268"/>
      <c r="H80" s="410"/>
      <c r="I80" s="410"/>
      <c r="J80" s="410"/>
      <c r="K80" s="410"/>
      <c r="L80" s="410"/>
      <c r="M80" s="410"/>
      <c r="N80" s="271"/>
      <c r="O80" s="271"/>
      <c r="P80" s="268"/>
      <c r="Q80" s="269"/>
      <c r="R80" s="271"/>
      <c r="S80" s="271"/>
      <c r="T80" s="268"/>
      <c r="U80" s="269"/>
      <c r="V80" s="269"/>
      <c r="W80" s="269"/>
      <c r="X80" s="223"/>
      <c r="Y80" s="99"/>
      <c r="Z80" s="1"/>
    </row>
    <row r="81" spans="1:26" x14ac:dyDescent="0.35">
      <c r="A81" s="271"/>
      <c r="B81" s="268"/>
      <c r="C81" s="271"/>
      <c r="D81" s="409"/>
      <c r="E81" s="271"/>
      <c r="F81" s="410"/>
      <c r="G81" s="268"/>
      <c r="H81" s="410"/>
      <c r="I81" s="410"/>
      <c r="J81" s="410"/>
      <c r="K81" s="410"/>
      <c r="L81" s="410"/>
      <c r="M81" s="410"/>
      <c r="N81" s="271"/>
      <c r="O81" s="271"/>
      <c r="P81" s="268"/>
      <c r="Q81" s="269"/>
      <c r="R81" s="271"/>
      <c r="S81" s="271"/>
      <c r="T81" s="268"/>
      <c r="U81" s="269"/>
      <c r="V81" s="269"/>
      <c r="W81" s="269"/>
      <c r="X81" s="223"/>
      <c r="Y81" s="99"/>
      <c r="Z81" s="1"/>
    </row>
    <row r="82" spans="1:26" x14ac:dyDescent="0.35">
      <c r="A82" s="271"/>
      <c r="B82" s="268"/>
      <c r="C82" s="271"/>
      <c r="D82" s="409"/>
      <c r="E82" s="271"/>
      <c r="F82" s="410"/>
      <c r="G82" s="268"/>
      <c r="H82" s="410"/>
      <c r="I82" s="410"/>
      <c r="J82" s="410"/>
      <c r="K82" s="410"/>
      <c r="L82" s="410"/>
      <c r="M82" s="410"/>
      <c r="N82" s="271"/>
      <c r="O82" s="271"/>
      <c r="P82" s="268"/>
      <c r="Q82" s="269"/>
      <c r="R82" s="271"/>
      <c r="S82" s="271"/>
      <c r="T82" s="268"/>
      <c r="U82" s="269"/>
      <c r="V82" s="269"/>
      <c r="W82" s="269"/>
      <c r="X82" s="223"/>
      <c r="Y82" s="99"/>
      <c r="Z82" s="1"/>
    </row>
    <row r="83" spans="1:26" x14ac:dyDescent="0.35">
      <c r="A83" s="271"/>
      <c r="B83" s="268"/>
      <c r="C83" s="271"/>
      <c r="D83" s="409"/>
      <c r="E83" s="271"/>
      <c r="F83" s="410"/>
      <c r="G83" s="268"/>
      <c r="H83" s="410"/>
      <c r="I83" s="410"/>
      <c r="J83" s="410"/>
      <c r="K83" s="410"/>
      <c r="L83" s="410"/>
      <c r="M83" s="410"/>
      <c r="N83" s="271"/>
      <c r="O83" s="271"/>
      <c r="P83" s="268"/>
      <c r="Q83" s="269"/>
      <c r="R83" s="271"/>
      <c r="S83" s="271"/>
      <c r="T83" s="268"/>
      <c r="U83" s="269"/>
      <c r="V83" s="269"/>
      <c r="W83" s="269"/>
      <c r="X83" s="223"/>
      <c r="Y83" s="99"/>
      <c r="Z83" s="1"/>
    </row>
    <row r="84" spans="1:26" x14ac:dyDescent="0.35">
      <c r="A84" s="271"/>
      <c r="B84" s="268"/>
      <c r="C84" s="271"/>
      <c r="D84" s="409"/>
      <c r="E84" s="271"/>
      <c r="F84" s="410"/>
      <c r="G84" s="268"/>
      <c r="H84" s="410"/>
      <c r="I84" s="410"/>
      <c r="J84" s="410"/>
      <c r="K84" s="410"/>
      <c r="L84" s="410"/>
      <c r="M84" s="410"/>
      <c r="N84" s="271"/>
      <c r="O84" s="271"/>
      <c r="P84" s="268"/>
      <c r="Q84" s="269"/>
      <c r="R84" s="271"/>
      <c r="S84" s="271"/>
      <c r="T84" s="268"/>
      <c r="U84" s="269"/>
      <c r="V84" s="269"/>
      <c r="W84" s="269"/>
      <c r="X84" s="223"/>
      <c r="Y84" s="99"/>
      <c r="Z84" s="1"/>
    </row>
    <row r="85" spans="1:26" x14ac:dyDescent="0.35">
      <c r="A85" s="271"/>
      <c r="B85" s="268"/>
      <c r="C85" s="271"/>
      <c r="D85" s="409"/>
      <c r="E85" s="271"/>
      <c r="F85" s="410"/>
      <c r="G85" s="268"/>
      <c r="H85" s="410"/>
      <c r="I85" s="410"/>
      <c r="J85" s="410"/>
      <c r="K85" s="410"/>
      <c r="L85" s="410"/>
      <c r="M85" s="410"/>
      <c r="N85" s="271"/>
      <c r="O85" s="271"/>
      <c r="P85" s="268"/>
      <c r="Q85" s="269"/>
      <c r="R85" s="271"/>
      <c r="S85" s="271"/>
      <c r="T85" s="268"/>
      <c r="U85" s="269"/>
      <c r="V85" s="269"/>
      <c r="W85" s="269"/>
      <c r="X85" s="223"/>
      <c r="Y85" s="99"/>
      <c r="Z85" s="1"/>
    </row>
    <row r="86" spans="1:26" x14ac:dyDescent="0.35">
      <c r="A86" s="271"/>
      <c r="B86" s="268"/>
      <c r="C86" s="271"/>
      <c r="D86" s="409"/>
      <c r="E86" s="271"/>
      <c r="F86" s="410"/>
      <c r="G86" s="268"/>
      <c r="H86" s="410"/>
      <c r="I86" s="410"/>
      <c r="J86" s="410"/>
      <c r="K86" s="410"/>
      <c r="L86" s="410"/>
      <c r="M86" s="410"/>
      <c r="N86" s="271"/>
      <c r="O86" s="271"/>
      <c r="P86" s="268"/>
      <c r="Q86" s="269"/>
      <c r="R86" s="271"/>
      <c r="S86" s="271"/>
      <c r="T86" s="268"/>
      <c r="U86" s="269"/>
      <c r="V86" s="269"/>
      <c r="W86" s="269"/>
      <c r="X86" s="223"/>
      <c r="Y86" s="99"/>
      <c r="Z86" s="1"/>
    </row>
    <row r="87" spans="1:26" x14ac:dyDescent="0.35">
      <c r="A87" s="271"/>
      <c r="B87" s="268"/>
      <c r="C87" s="271"/>
      <c r="D87" s="409"/>
      <c r="E87" s="271"/>
      <c r="F87" s="410"/>
      <c r="G87" s="268"/>
      <c r="H87" s="410"/>
      <c r="I87" s="410"/>
      <c r="J87" s="410"/>
      <c r="K87" s="410"/>
      <c r="L87" s="410"/>
      <c r="M87" s="410"/>
      <c r="N87" s="271"/>
      <c r="O87" s="271"/>
      <c r="P87" s="268"/>
      <c r="Q87" s="269"/>
      <c r="R87" s="271"/>
      <c r="S87" s="271"/>
      <c r="T87" s="268"/>
      <c r="U87" s="269"/>
      <c r="V87" s="269"/>
      <c r="W87" s="269"/>
      <c r="X87" s="223"/>
      <c r="Y87" s="99"/>
      <c r="Z87" s="1"/>
    </row>
    <row r="88" spans="1:26" x14ac:dyDescent="0.35">
      <c r="A88" s="271"/>
      <c r="B88" s="268"/>
      <c r="C88" s="271"/>
      <c r="D88" s="409"/>
      <c r="E88" s="271"/>
      <c r="F88" s="410"/>
      <c r="G88" s="268"/>
      <c r="H88" s="410"/>
      <c r="I88" s="410"/>
      <c r="J88" s="410"/>
      <c r="K88" s="410"/>
      <c r="L88" s="410"/>
      <c r="M88" s="410"/>
      <c r="N88" s="271"/>
      <c r="O88" s="271"/>
      <c r="P88" s="268"/>
      <c r="Q88" s="269"/>
      <c r="R88" s="271"/>
      <c r="S88" s="271"/>
      <c r="T88" s="268"/>
      <c r="U88" s="269"/>
      <c r="V88" s="269"/>
      <c r="W88" s="269"/>
      <c r="X88" s="223"/>
      <c r="Y88" s="99"/>
      <c r="Z88" s="1"/>
    </row>
    <row r="89" spans="1:26" x14ac:dyDescent="0.35">
      <c r="A89" s="271"/>
      <c r="B89" s="268"/>
      <c r="C89" s="271"/>
      <c r="D89" s="409"/>
      <c r="E89" s="271"/>
      <c r="F89" s="410"/>
      <c r="G89" s="268"/>
      <c r="H89" s="410"/>
      <c r="I89" s="410"/>
      <c r="J89" s="410"/>
      <c r="K89" s="410"/>
      <c r="L89" s="410"/>
      <c r="M89" s="410"/>
      <c r="N89" s="271"/>
      <c r="O89" s="271"/>
      <c r="P89" s="268"/>
      <c r="Q89" s="269"/>
      <c r="R89" s="271"/>
      <c r="S89" s="271"/>
      <c r="T89" s="268"/>
      <c r="U89" s="269"/>
      <c r="V89" s="269"/>
      <c r="W89" s="269"/>
      <c r="X89" s="223"/>
      <c r="Y89" s="99"/>
      <c r="Z89" s="1"/>
    </row>
    <row r="90" spans="1:26" x14ac:dyDescent="0.35">
      <c r="A90" s="271"/>
      <c r="B90" s="268"/>
      <c r="C90" s="271"/>
      <c r="D90" s="409"/>
      <c r="E90" s="271"/>
      <c r="F90" s="410"/>
      <c r="G90" s="268"/>
      <c r="H90" s="410"/>
      <c r="I90" s="410"/>
      <c r="J90" s="410"/>
      <c r="K90" s="410"/>
      <c r="L90" s="410"/>
      <c r="M90" s="410"/>
      <c r="N90" s="271"/>
      <c r="O90" s="271"/>
      <c r="P90" s="268"/>
      <c r="Q90" s="269"/>
      <c r="R90" s="271"/>
      <c r="S90" s="271"/>
      <c r="T90" s="268"/>
      <c r="U90" s="269"/>
      <c r="V90" s="269"/>
      <c r="W90" s="269"/>
      <c r="X90" s="223"/>
      <c r="Y90" s="99"/>
      <c r="Z90" s="1"/>
    </row>
    <row r="91" spans="1:26" x14ac:dyDescent="0.35">
      <c r="A91" s="271"/>
      <c r="B91" s="268"/>
      <c r="C91" s="271"/>
      <c r="D91" s="409"/>
      <c r="E91" s="271"/>
      <c r="F91" s="410"/>
      <c r="G91" s="268"/>
      <c r="H91" s="410"/>
      <c r="I91" s="410"/>
      <c r="J91" s="410"/>
      <c r="K91" s="410"/>
      <c r="L91" s="410"/>
      <c r="M91" s="410"/>
      <c r="N91" s="271"/>
      <c r="O91" s="271"/>
      <c r="P91" s="268"/>
      <c r="Q91" s="269"/>
      <c r="R91" s="271"/>
      <c r="S91" s="271"/>
      <c r="T91" s="268"/>
      <c r="U91" s="269"/>
      <c r="V91" s="269"/>
      <c r="W91" s="269"/>
      <c r="X91" s="223"/>
      <c r="Y91" s="99"/>
      <c r="Z91" s="1"/>
    </row>
    <row r="92" spans="1:26" x14ac:dyDescent="0.35">
      <c r="A92" s="271"/>
      <c r="B92" s="268"/>
      <c r="C92" s="271"/>
      <c r="D92" s="409"/>
      <c r="E92" s="271"/>
      <c r="F92" s="410"/>
      <c r="G92" s="268"/>
      <c r="H92" s="410"/>
      <c r="I92" s="410"/>
      <c r="J92" s="410"/>
      <c r="K92" s="410"/>
      <c r="L92" s="410"/>
      <c r="M92" s="410"/>
      <c r="N92" s="271"/>
      <c r="O92" s="271"/>
      <c r="P92" s="268"/>
      <c r="Q92" s="269"/>
      <c r="R92" s="271"/>
      <c r="S92" s="271"/>
      <c r="T92" s="268"/>
      <c r="U92" s="269"/>
      <c r="V92" s="269"/>
      <c r="W92" s="269"/>
      <c r="X92" s="223"/>
      <c r="Y92" s="99"/>
      <c r="Z92" s="1"/>
    </row>
    <row r="93" spans="1:26" x14ac:dyDescent="0.35">
      <c r="A93" s="271"/>
      <c r="B93" s="268"/>
      <c r="C93" s="271"/>
      <c r="D93" s="409"/>
      <c r="E93" s="271"/>
      <c r="F93" s="410"/>
      <c r="G93" s="268"/>
      <c r="H93" s="410"/>
      <c r="I93" s="410"/>
      <c r="J93" s="410"/>
      <c r="K93" s="410"/>
      <c r="L93" s="410"/>
      <c r="M93" s="410"/>
      <c r="N93" s="271"/>
      <c r="O93" s="271"/>
      <c r="P93" s="268"/>
      <c r="Q93" s="269"/>
      <c r="R93" s="271"/>
      <c r="S93" s="271"/>
      <c r="T93" s="268"/>
      <c r="U93" s="269"/>
      <c r="V93" s="269"/>
      <c r="W93" s="269"/>
      <c r="X93" s="223"/>
      <c r="Y93" s="99"/>
      <c r="Z93" s="1"/>
    </row>
    <row r="94" spans="1:26" x14ac:dyDescent="0.35">
      <c r="A94" s="271"/>
      <c r="B94" s="268"/>
      <c r="C94" s="271"/>
      <c r="D94" s="409"/>
      <c r="E94" s="271"/>
      <c r="F94" s="410"/>
      <c r="G94" s="268"/>
      <c r="H94" s="410"/>
      <c r="I94" s="410"/>
      <c r="J94" s="410"/>
      <c r="K94" s="410"/>
      <c r="L94" s="410"/>
      <c r="M94" s="410"/>
      <c r="N94" s="271"/>
      <c r="O94" s="271"/>
      <c r="P94" s="268"/>
      <c r="Q94" s="269"/>
      <c r="R94" s="271"/>
      <c r="S94" s="271"/>
      <c r="T94" s="268"/>
      <c r="U94" s="269"/>
      <c r="V94" s="269"/>
      <c r="W94" s="269"/>
      <c r="X94" s="223"/>
      <c r="Y94" s="99"/>
      <c r="Z94" s="1"/>
    </row>
    <row r="95" spans="1:26" x14ac:dyDescent="0.35">
      <c r="A95" s="271"/>
      <c r="B95" s="268"/>
      <c r="C95" s="271"/>
      <c r="D95" s="409"/>
      <c r="E95" s="271"/>
      <c r="F95" s="410"/>
      <c r="G95" s="268"/>
      <c r="H95" s="410"/>
      <c r="I95" s="410"/>
      <c r="J95" s="410"/>
      <c r="K95" s="410"/>
      <c r="L95" s="410"/>
      <c r="M95" s="410"/>
      <c r="N95" s="271"/>
      <c r="O95" s="271"/>
      <c r="P95" s="268"/>
      <c r="Q95" s="269"/>
      <c r="R95" s="271"/>
      <c r="S95" s="271"/>
      <c r="T95" s="268"/>
      <c r="U95" s="269"/>
      <c r="V95" s="269"/>
      <c r="W95" s="269"/>
      <c r="X95" s="223"/>
      <c r="Y95" s="99"/>
      <c r="Z95" s="1"/>
    </row>
    <row r="96" spans="1:26" x14ac:dyDescent="0.35">
      <c r="A96" s="271"/>
      <c r="B96" s="268"/>
      <c r="C96" s="271"/>
      <c r="D96" s="409"/>
      <c r="E96" s="271"/>
      <c r="F96" s="410"/>
      <c r="G96" s="268"/>
      <c r="H96" s="410"/>
      <c r="I96" s="410"/>
      <c r="J96" s="410"/>
      <c r="K96" s="410"/>
      <c r="L96" s="410"/>
      <c r="M96" s="410"/>
      <c r="N96" s="271"/>
      <c r="O96" s="271"/>
      <c r="P96" s="268"/>
      <c r="Q96" s="269"/>
      <c r="R96" s="271"/>
      <c r="S96" s="271"/>
      <c r="T96" s="268"/>
      <c r="U96" s="269"/>
      <c r="V96" s="269"/>
      <c r="W96" s="269"/>
      <c r="X96" s="223"/>
      <c r="Y96" s="99"/>
      <c r="Z96" s="1"/>
    </row>
    <row r="97" spans="1:26" x14ac:dyDescent="0.35">
      <c r="A97" s="271"/>
      <c r="B97" s="268"/>
      <c r="C97" s="271"/>
      <c r="D97" s="409"/>
      <c r="E97" s="271"/>
      <c r="F97" s="410"/>
      <c r="G97" s="268"/>
      <c r="H97" s="410"/>
      <c r="I97" s="410"/>
      <c r="J97" s="410"/>
      <c r="K97" s="410"/>
      <c r="L97" s="410"/>
      <c r="M97" s="410"/>
      <c r="N97" s="271"/>
      <c r="O97" s="271"/>
      <c r="P97" s="268"/>
      <c r="Q97" s="269"/>
      <c r="R97" s="271"/>
      <c r="S97" s="271"/>
      <c r="T97" s="268"/>
      <c r="U97" s="269"/>
      <c r="V97" s="269"/>
      <c r="W97" s="269"/>
      <c r="X97" s="223"/>
      <c r="Y97" s="99"/>
      <c r="Z97" s="1"/>
    </row>
    <row r="98" spans="1:26" x14ac:dyDescent="0.35">
      <c r="A98" s="271"/>
      <c r="B98" s="268"/>
      <c r="C98" s="271"/>
      <c r="D98" s="409"/>
      <c r="E98" s="271"/>
      <c r="F98" s="410"/>
      <c r="G98" s="268"/>
      <c r="H98" s="410"/>
      <c r="I98" s="410"/>
      <c r="J98" s="410"/>
      <c r="K98" s="410"/>
      <c r="L98" s="410"/>
      <c r="M98" s="410"/>
      <c r="N98" s="271"/>
      <c r="O98" s="271"/>
      <c r="P98" s="268"/>
      <c r="Q98" s="269"/>
      <c r="R98" s="271"/>
      <c r="S98" s="271"/>
      <c r="T98" s="268"/>
      <c r="U98" s="269"/>
      <c r="V98" s="269"/>
      <c r="W98" s="269"/>
      <c r="X98" s="223"/>
      <c r="Y98" s="99"/>
      <c r="Z98" s="1"/>
    </row>
    <row r="99" spans="1:26" x14ac:dyDescent="0.35">
      <c r="A99" s="271"/>
      <c r="B99" s="268"/>
      <c r="C99" s="271"/>
      <c r="D99" s="409"/>
      <c r="E99" s="271"/>
      <c r="F99" s="410"/>
      <c r="G99" s="268"/>
      <c r="H99" s="410"/>
      <c r="I99" s="410"/>
      <c r="J99" s="410"/>
      <c r="K99" s="410"/>
      <c r="L99" s="410"/>
      <c r="M99" s="410"/>
      <c r="N99" s="271"/>
      <c r="O99" s="271"/>
      <c r="P99" s="268"/>
      <c r="Q99" s="269"/>
      <c r="R99" s="271"/>
      <c r="S99" s="271"/>
      <c r="T99" s="268"/>
      <c r="U99" s="269"/>
      <c r="V99" s="269"/>
      <c r="W99" s="269"/>
      <c r="X99" s="223"/>
      <c r="Y99" s="99"/>
      <c r="Z99" s="1"/>
    </row>
    <row r="100" spans="1:26" x14ac:dyDescent="0.35">
      <c r="A100" s="271"/>
      <c r="B100" s="268"/>
      <c r="C100" s="271"/>
      <c r="D100" s="409"/>
      <c r="E100" s="271"/>
      <c r="F100" s="410"/>
      <c r="G100" s="268"/>
      <c r="H100" s="410"/>
      <c r="I100" s="410"/>
      <c r="J100" s="410"/>
      <c r="K100" s="410"/>
      <c r="L100" s="410"/>
      <c r="M100" s="410"/>
      <c r="N100" s="271"/>
      <c r="O100" s="271"/>
      <c r="P100" s="268"/>
      <c r="Q100" s="269"/>
      <c r="R100" s="271"/>
      <c r="S100" s="271"/>
      <c r="T100" s="268"/>
      <c r="U100" s="269"/>
      <c r="V100" s="269"/>
      <c r="W100" s="269"/>
      <c r="X100" s="223"/>
      <c r="Y100" s="99"/>
      <c r="Z100" s="1"/>
    </row>
    <row r="101" spans="1:26" x14ac:dyDescent="0.35">
      <c r="A101" s="271"/>
      <c r="B101" s="268"/>
      <c r="C101" s="271"/>
      <c r="D101" s="409"/>
      <c r="E101" s="271"/>
      <c r="F101" s="410"/>
      <c r="G101" s="268"/>
      <c r="H101" s="410"/>
      <c r="I101" s="410"/>
      <c r="J101" s="410"/>
      <c r="K101" s="410"/>
      <c r="L101" s="410"/>
      <c r="M101" s="410"/>
      <c r="N101" s="271"/>
      <c r="O101" s="271"/>
      <c r="P101" s="268"/>
      <c r="Q101" s="269"/>
      <c r="R101" s="271"/>
      <c r="S101" s="271"/>
      <c r="T101" s="268"/>
      <c r="U101" s="269"/>
      <c r="V101" s="269"/>
      <c r="W101" s="269"/>
      <c r="X101" s="223"/>
      <c r="Y101" s="99"/>
      <c r="Z101" s="1"/>
    </row>
    <row r="102" spans="1:26" x14ac:dyDescent="0.35">
      <c r="A102" s="271"/>
      <c r="B102" s="268"/>
      <c r="C102" s="271"/>
      <c r="D102" s="409"/>
      <c r="E102" s="271"/>
      <c r="F102" s="410"/>
      <c r="G102" s="268"/>
      <c r="H102" s="410"/>
      <c r="I102" s="410"/>
      <c r="J102" s="410"/>
      <c r="K102" s="410"/>
      <c r="L102" s="410"/>
      <c r="M102" s="410"/>
      <c r="N102" s="271"/>
      <c r="O102" s="271"/>
      <c r="P102" s="268"/>
      <c r="Q102" s="269"/>
      <c r="R102" s="271"/>
      <c r="S102" s="271"/>
      <c r="T102" s="268"/>
      <c r="U102" s="269"/>
      <c r="V102" s="269"/>
      <c r="W102" s="269"/>
      <c r="X102" s="223"/>
      <c r="Y102" s="99"/>
      <c r="Z102" s="1"/>
    </row>
    <row r="103" spans="1:26" x14ac:dyDescent="0.35">
      <c r="A103" s="271"/>
      <c r="B103" s="268"/>
      <c r="C103" s="271"/>
      <c r="D103" s="409"/>
      <c r="E103" s="271"/>
      <c r="F103" s="410"/>
      <c r="G103" s="268"/>
      <c r="H103" s="410"/>
      <c r="I103" s="410"/>
      <c r="J103" s="410"/>
      <c r="K103" s="410"/>
      <c r="L103" s="410"/>
      <c r="M103" s="410"/>
      <c r="N103" s="271"/>
      <c r="O103" s="271"/>
      <c r="P103" s="268"/>
      <c r="Q103" s="269"/>
      <c r="R103" s="271"/>
      <c r="S103" s="271"/>
      <c r="T103" s="268"/>
      <c r="U103" s="269"/>
      <c r="V103" s="269"/>
      <c r="W103" s="269"/>
      <c r="X103" s="223"/>
      <c r="Y103" s="99"/>
      <c r="Z103" s="1"/>
    </row>
    <row r="104" spans="1:26" x14ac:dyDescent="0.35">
      <c r="A104" s="271"/>
      <c r="B104" s="268"/>
      <c r="C104" s="271"/>
      <c r="D104" s="409"/>
      <c r="E104" s="271"/>
      <c r="F104" s="410"/>
      <c r="G104" s="268"/>
      <c r="H104" s="410"/>
      <c r="I104" s="410"/>
      <c r="J104" s="410"/>
      <c r="K104" s="410"/>
      <c r="L104" s="410"/>
      <c r="M104" s="410"/>
      <c r="N104" s="271"/>
      <c r="O104" s="271"/>
      <c r="P104" s="268"/>
      <c r="Q104" s="269"/>
      <c r="R104" s="271"/>
      <c r="S104" s="271"/>
      <c r="T104" s="268"/>
      <c r="U104" s="269"/>
      <c r="V104" s="269"/>
      <c r="W104" s="269"/>
      <c r="X104" s="223"/>
      <c r="Y104" s="99"/>
      <c r="Z104" s="1"/>
    </row>
    <row r="105" spans="1:26" x14ac:dyDescent="0.35">
      <c r="A105" s="271"/>
      <c r="B105" s="268"/>
      <c r="C105" s="271"/>
      <c r="D105" s="409"/>
      <c r="E105" s="271"/>
      <c r="F105" s="410"/>
      <c r="G105" s="268"/>
      <c r="H105" s="410"/>
      <c r="I105" s="410"/>
      <c r="J105" s="410"/>
      <c r="K105" s="410"/>
      <c r="L105" s="410"/>
      <c r="M105" s="410"/>
      <c r="N105" s="271"/>
      <c r="O105" s="271"/>
      <c r="P105" s="268"/>
      <c r="Q105" s="269"/>
      <c r="R105" s="271"/>
      <c r="S105" s="271"/>
      <c r="T105" s="268"/>
      <c r="U105" s="269"/>
      <c r="V105" s="269"/>
      <c r="W105" s="269"/>
      <c r="X105" s="223"/>
      <c r="Y105" s="99"/>
      <c r="Z105" s="1"/>
    </row>
    <row r="106" spans="1:26" x14ac:dyDescent="0.35">
      <c r="A106" s="271"/>
      <c r="B106" s="268"/>
      <c r="C106" s="271"/>
      <c r="D106" s="409"/>
      <c r="E106" s="271"/>
      <c r="F106" s="410"/>
      <c r="G106" s="268"/>
      <c r="H106" s="410"/>
      <c r="I106" s="410"/>
      <c r="J106" s="410"/>
      <c r="K106" s="410"/>
      <c r="L106" s="410"/>
      <c r="M106" s="410"/>
      <c r="N106" s="271"/>
      <c r="O106" s="271"/>
      <c r="P106" s="268"/>
      <c r="Q106" s="269"/>
      <c r="R106" s="271"/>
      <c r="S106" s="271"/>
      <c r="T106" s="268"/>
      <c r="U106" s="269"/>
      <c r="V106" s="269"/>
      <c r="W106" s="269"/>
      <c r="X106" s="223"/>
      <c r="Y106" s="99"/>
      <c r="Z106" s="1"/>
    </row>
    <row r="107" spans="1:26" x14ac:dyDescent="0.35">
      <c r="A107" s="271"/>
      <c r="B107" s="268"/>
      <c r="C107" s="271"/>
      <c r="D107" s="409"/>
      <c r="E107" s="271"/>
      <c r="F107" s="410"/>
      <c r="G107" s="268"/>
      <c r="H107" s="410"/>
      <c r="I107" s="410"/>
      <c r="J107" s="410"/>
      <c r="K107" s="410"/>
      <c r="L107" s="410"/>
      <c r="M107" s="410"/>
      <c r="N107" s="271"/>
      <c r="O107" s="271"/>
      <c r="P107" s="268"/>
      <c r="Q107" s="269"/>
      <c r="R107" s="271"/>
      <c r="S107" s="271"/>
      <c r="T107" s="268"/>
      <c r="U107" s="269"/>
      <c r="V107" s="269"/>
      <c r="W107" s="269"/>
      <c r="X107" s="223"/>
      <c r="Y107" s="99"/>
      <c r="Z107" s="1"/>
    </row>
    <row r="108" spans="1:26" x14ac:dyDescent="0.35">
      <c r="A108" s="271"/>
      <c r="B108" s="268"/>
      <c r="C108" s="271"/>
      <c r="D108" s="409"/>
      <c r="E108" s="271"/>
      <c r="F108" s="410"/>
      <c r="G108" s="268"/>
      <c r="H108" s="410"/>
      <c r="I108" s="410"/>
      <c r="J108" s="410"/>
      <c r="K108" s="410"/>
      <c r="L108" s="410"/>
      <c r="M108" s="410"/>
      <c r="N108" s="271"/>
      <c r="O108" s="271"/>
      <c r="P108" s="268"/>
      <c r="Q108" s="269"/>
      <c r="R108" s="271"/>
      <c r="S108" s="271"/>
      <c r="T108" s="268"/>
      <c r="U108" s="269"/>
      <c r="V108" s="269"/>
      <c r="W108" s="269"/>
      <c r="X108" s="223"/>
      <c r="Y108" s="99"/>
      <c r="Z108" s="1"/>
    </row>
    <row r="109" spans="1:26" x14ac:dyDescent="0.35">
      <c r="A109" s="271"/>
      <c r="B109" s="268"/>
      <c r="C109" s="271"/>
      <c r="D109" s="409"/>
      <c r="E109" s="271"/>
      <c r="F109" s="410"/>
      <c r="G109" s="268"/>
      <c r="H109" s="410"/>
      <c r="I109" s="410"/>
      <c r="J109" s="410"/>
      <c r="K109" s="410"/>
      <c r="L109" s="410"/>
      <c r="M109" s="410"/>
      <c r="N109" s="271"/>
      <c r="O109" s="271"/>
      <c r="P109" s="268"/>
      <c r="Q109" s="269"/>
      <c r="R109" s="271"/>
      <c r="S109" s="271"/>
      <c r="T109" s="268"/>
      <c r="U109" s="269"/>
      <c r="V109" s="269"/>
      <c r="W109" s="269"/>
      <c r="X109" s="223"/>
      <c r="Y109" s="99"/>
      <c r="Z109" s="1"/>
    </row>
    <row r="110" spans="1:26" x14ac:dyDescent="0.35">
      <c r="A110" s="271"/>
      <c r="B110" s="268"/>
      <c r="C110" s="271"/>
      <c r="D110" s="409"/>
      <c r="E110" s="271"/>
      <c r="F110" s="410"/>
      <c r="G110" s="268"/>
      <c r="H110" s="410"/>
      <c r="I110" s="410"/>
      <c r="J110" s="410"/>
      <c r="K110" s="410"/>
      <c r="L110" s="410"/>
      <c r="M110" s="410"/>
      <c r="N110" s="271"/>
      <c r="O110" s="271"/>
      <c r="P110" s="268"/>
      <c r="Q110" s="269"/>
      <c r="R110" s="271"/>
      <c r="S110" s="271"/>
      <c r="T110" s="268"/>
      <c r="U110" s="269"/>
      <c r="V110" s="269"/>
      <c r="W110" s="269"/>
      <c r="X110" s="223"/>
      <c r="Y110" s="99"/>
      <c r="Z110" s="1"/>
    </row>
    <row r="111" spans="1:26" x14ac:dyDescent="0.35">
      <c r="A111" s="271"/>
      <c r="B111" s="268"/>
      <c r="C111" s="271"/>
      <c r="D111" s="409"/>
      <c r="E111" s="271"/>
      <c r="F111" s="410"/>
      <c r="G111" s="268"/>
      <c r="H111" s="410"/>
      <c r="I111" s="410"/>
      <c r="J111" s="410"/>
      <c r="K111" s="410"/>
      <c r="L111" s="410"/>
      <c r="M111" s="410"/>
      <c r="N111" s="271"/>
      <c r="O111" s="271"/>
      <c r="P111" s="268"/>
      <c r="Q111" s="269"/>
      <c r="R111" s="271"/>
      <c r="S111" s="271"/>
      <c r="T111" s="268"/>
      <c r="U111" s="269"/>
      <c r="V111" s="269"/>
      <c r="W111" s="269"/>
      <c r="X111" s="223"/>
      <c r="Y111" s="99"/>
      <c r="Z111" s="1"/>
    </row>
    <row r="112" spans="1:26" x14ac:dyDescent="0.35">
      <c r="A112" s="271"/>
      <c r="B112" s="268"/>
      <c r="C112" s="271"/>
      <c r="D112" s="409"/>
      <c r="E112" s="271"/>
      <c r="F112" s="410"/>
      <c r="G112" s="268"/>
      <c r="H112" s="410"/>
      <c r="I112" s="410"/>
      <c r="J112" s="410"/>
      <c r="K112" s="410"/>
      <c r="L112" s="410"/>
      <c r="M112" s="410"/>
      <c r="N112" s="271"/>
      <c r="O112" s="271"/>
      <c r="P112" s="268"/>
      <c r="Q112" s="269"/>
      <c r="R112" s="271"/>
      <c r="S112" s="271"/>
      <c r="T112" s="268"/>
      <c r="U112" s="269"/>
      <c r="V112" s="269"/>
      <c r="W112" s="269"/>
      <c r="X112" s="223"/>
      <c r="Y112" s="99"/>
      <c r="Z112" s="1"/>
    </row>
    <row r="113" spans="1:26" x14ac:dyDescent="0.35">
      <c r="A113" s="271"/>
      <c r="B113" s="268"/>
      <c r="C113" s="271"/>
      <c r="D113" s="409"/>
      <c r="E113" s="271"/>
      <c r="F113" s="410"/>
      <c r="G113" s="268"/>
      <c r="H113" s="410"/>
      <c r="I113" s="410"/>
      <c r="J113" s="410"/>
      <c r="K113" s="410"/>
      <c r="L113" s="410"/>
      <c r="M113" s="410"/>
      <c r="N113" s="271"/>
      <c r="O113" s="271"/>
      <c r="P113" s="268"/>
      <c r="Q113" s="269"/>
      <c r="R113" s="271"/>
      <c r="S113" s="271"/>
      <c r="T113" s="268"/>
      <c r="U113" s="269"/>
      <c r="V113" s="269"/>
      <c r="W113" s="269"/>
      <c r="X113" s="223"/>
      <c r="Y113" s="99"/>
      <c r="Z113" s="1"/>
    </row>
    <row r="114" spans="1:26" x14ac:dyDescent="0.35">
      <c r="A114" s="271"/>
      <c r="B114" s="268"/>
      <c r="C114" s="271"/>
      <c r="D114" s="409"/>
      <c r="E114" s="271"/>
      <c r="F114" s="410"/>
      <c r="G114" s="268"/>
      <c r="H114" s="410"/>
      <c r="I114" s="410"/>
      <c r="J114" s="410"/>
      <c r="K114" s="410"/>
      <c r="L114" s="410"/>
      <c r="M114" s="410"/>
      <c r="N114" s="271"/>
      <c r="O114" s="271"/>
      <c r="P114" s="268"/>
      <c r="Q114" s="269"/>
      <c r="R114" s="271"/>
      <c r="S114" s="271"/>
      <c r="T114" s="268"/>
      <c r="U114" s="269"/>
      <c r="V114" s="269"/>
      <c r="W114" s="269"/>
      <c r="X114" s="223"/>
      <c r="Y114" s="99"/>
      <c r="Z114" s="1"/>
    </row>
    <row r="115" spans="1:26" x14ac:dyDescent="0.35">
      <c r="A115" s="271"/>
      <c r="B115" s="268"/>
      <c r="C115" s="271"/>
      <c r="D115" s="409"/>
      <c r="E115" s="271"/>
      <c r="F115" s="410"/>
      <c r="G115" s="268"/>
      <c r="H115" s="410"/>
      <c r="I115" s="410"/>
      <c r="J115" s="410"/>
      <c r="K115" s="410"/>
      <c r="L115" s="410"/>
      <c r="M115" s="410"/>
      <c r="N115" s="271"/>
      <c r="O115" s="271"/>
      <c r="P115" s="268"/>
      <c r="Q115" s="269"/>
      <c r="R115" s="271"/>
      <c r="S115" s="271"/>
      <c r="T115" s="268"/>
      <c r="U115" s="269"/>
      <c r="V115" s="269"/>
      <c r="W115" s="269"/>
      <c r="X115" s="223"/>
      <c r="Y115" s="99"/>
      <c r="Z115" s="1"/>
    </row>
    <row r="116" spans="1:26" x14ac:dyDescent="0.35">
      <c r="A116" s="271"/>
      <c r="B116" s="268"/>
      <c r="C116" s="271"/>
      <c r="D116" s="409"/>
      <c r="E116" s="271"/>
      <c r="F116" s="410"/>
      <c r="G116" s="268"/>
      <c r="H116" s="410"/>
      <c r="I116" s="410"/>
      <c r="J116" s="410"/>
      <c r="K116" s="410"/>
      <c r="L116" s="410"/>
      <c r="M116" s="410"/>
      <c r="N116" s="271"/>
      <c r="O116" s="271"/>
      <c r="P116" s="268"/>
      <c r="Q116" s="269"/>
      <c r="R116" s="271"/>
      <c r="S116" s="271"/>
      <c r="T116" s="268"/>
      <c r="U116" s="269"/>
      <c r="V116" s="269"/>
      <c r="W116" s="269"/>
      <c r="X116" s="223"/>
      <c r="Y116" s="99"/>
      <c r="Z116" s="1"/>
    </row>
    <row r="117" spans="1:26" x14ac:dyDescent="0.35">
      <c r="A117" s="271"/>
      <c r="B117" s="268"/>
      <c r="C117" s="271"/>
      <c r="D117" s="409"/>
      <c r="E117" s="271"/>
      <c r="F117" s="410"/>
      <c r="G117" s="268"/>
      <c r="H117" s="410"/>
      <c r="I117" s="410"/>
      <c r="J117" s="410"/>
      <c r="K117" s="410"/>
      <c r="L117" s="410"/>
      <c r="M117" s="410"/>
      <c r="N117" s="271"/>
      <c r="O117" s="271"/>
      <c r="P117" s="268"/>
      <c r="Q117" s="269"/>
      <c r="R117" s="271"/>
      <c r="S117" s="271"/>
      <c r="T117" s="268"/>
      <c r="U117" s="269"/>
      <c r="V117" s="269"/>
      <c r="W117" s="269"/>
      <c r="X117" s="223"/>
      <c r="Y117" s="99"/>
      <c r="Z117" s="1"/>
    </row>
    <row r="118" spans="1:26" x14ac:dyDescent="0.35">
      <c r="A118" s="271"/>
      <c r="B118" s="268"/>
      <c r="C118" s="271"/>
      <c r="D118" s="409"/>
      <c r="E118" s="271"/>
      <c r="F118" s="410"/>
      <c r="G118" s="268"/>
      <c r="H118" s="410"/>
      <c r="I118" s="410"/>
      <c r="J118" s="410"/>
      <c r="K118" s="410"/>
      <c r="L118" s="410"/>
      <c r="M118" s="410"/>
      <c r="N118" s="271"/>
      <c r="O118" s="271"/>
      <c r="P118" s="268"/>
      <c r="Q118" s="269"/>
      <c r="R118" s="271"/>
      <c r="S118" s="271"/>
      <c r="T118" s="268"/>
      <c r="U118" s="269"/>
      <c r="V118" s="269"/>
      <c r="W118" s="269"/>
      <c r="X118" s="223"/>
      <c r="Y118" s="99"/>
      <c r="Z118" s="1"/>
    </row>
    <row r="119" spans="1:26" x14ac:dyDescent="0.35">
      <c r="A119" s="271"/>
      <c r="B119" s="268"/>
      <c r="C119" s="271"/>
      <c r="D119" s="409"/>
      <c r="E119" s="271"/>
      <c r="F119" s="410"/>
      <c r="G119" s="268"/>
      <c r="H119" s="410"/>
      <c r="I119" s="410"/>
      <c r="J119" s="410"/>
      <c r="K119" s="410"/>
      <c r="L119" s="410"/>
      <c r="M119" s="410"/>
      <c r="N119" s="271"/>
      <c r="O119" s="271"/>
      <c r="P119" s="268"/>
      <c r="Q119" s="269"/>
      <c r="R119" s="271"/>
      <c r="S119" s="271"/>
      <c r="T119" s="268"/>
      <c r="U119" s="269"/>
      <c r="V119" s="269"/>
      <c r="W119" s="269"/>
      <c r="X119" s="223"/>
      <c r="Y119" s="99"/>
      <c r="Z119" s="1"/>
    </row>
    <row r="120" spans="1:26" x14ac:dyDescent="0.35">
      <c r="A120" s="271"/>
      <c r="B120" s="268"/>
      <c r="C120" s="271"/>
      <c r="D120" s="409"/>
      <c r="E120" s="271"/>
      <c r="F120" s="410"/>
      <c r="G120" s="268"/>
      <c r="H120" s="410"/>
      <c r="I120" s="410"/>
      <c r="J120" s="410"/>
      <c r="K120" s="410"/>
      <c r="L120" s="410"/>
      <c r="M120" s="410"/>
      <c r="N120" s="271"/>
      <c r="O120" s="271"/>
      <c r="P120" s="268"/>
      <c r="Q120" s="269"/>
      <c r="R120" s="271"/>
      <c r="S120" s="271"/>
      <c r="T120" s="268"/>
      <c r="U120" s="269"/>
      <c r="V120" s="269"/>
      <c r="W120" s="269"/>
      <c r="X120" s="223"/>
      <c r="Y120" s="99"/>
      <c r="Z120" s="1"/>
    </row>
    <row r="121" spans="1:26" x14ac:dyDescent="0.35">
      <c r="A121" s="271"/>
      <c r="B121" s="268"/>
      <c r="C121" s="271"/>
      <c r="D121" s="409"/>
      <c r="E121" s="271"/>
      <c r="F121" s="410"/>
      <c r="G121" s="268"/>
      <c r="H121" s="410"/>
      <c r="I121" s="410"/>
      <c r="J121" s="410"/>
      <c r="K121" s="410"/>
      <c r="L121" s="410"/>
      <c r="M121" s="410"/>
      <c r="N121" s="271"/>
      <c r="O121" s="271"/>
      <c r="P121" s="268"/>
      <c r="Q121" s="269"/>
      <c r="R121" s="271"/>
      <c r="S121" s="271"/>
      <c r="T121" s="268"/>
      <c r="U121" s="269"/>
      <c r="V121" s="269"/>
      <c r="W121" s="269"/>
      <c r="X121" s="223"/>
      <c r="Y121" s="99"/>
      <c r="Z121" s="1"/>
    </row>
    <row r="122" spans="1:26" x14ac:dyDescent="0.35">
      <c r="A122" s="271"/>
      <c r="B122" s="268"/>
      <c r="C122" s="271"/>
      <c r="D122" s="409"/>
      <c r="E122" s="271"/>
      <c r="F122" s="410"/>
      <c r="G122" s="268"/>
      <c r="H122" s="410"/>
      <c r="I122" s="410"/>
      <c r="J122" s="410"/>
      <c r="K122" s="410"/>
      <c r="L122" s="410"/>
      <c r="M122" s="410"/>
      <c r="N122" s="271"/>
      <c r="O122" s="271"/>
      <c r="P122" s="268"/>
      <c r="Q122" s="269"/>
      <c r="R122" s="271"/>
      <c r="S122" s="271"/>
      <c r="T122" s="268"/>
      <c r="U122" s="269"/>
      <c r="V122" s="269"/>
      <c r="W122" s="269"/>
      <c r="X122" s="223"/>
      <c r="Y122" s="99"/>
      <c r="Z122" s="1"/>
    </row>
    <row r="123" spans="1:26" x14ac:dyDescent="0.35">
      <c r="A123" s="271"/>
      <c r="B123" s="268"/>
      <c r="C123" s="271"/>
      <c r="D123" s="409"/>
      <c r="E123" s="271"/>
      <c r="F123" s="410"/>
      <c r="G123" s="268"/>
      <c r="H123" s="410"/>
      <c r="I123" s="410"/>
      <c r="J123" s="410"/>
      <c r="K123" s="410"/>
      <c r="L123" s="410"/>
      <c r="M123" s="410"/>
      <c r="N123" s="271"/>
      <c r="O123" s="271"/>
      <c r="P123" s="268"/>
      <c r="Q123" s="269"/>
      <c r="R123" s="271"/>
      <c r="S123" s="271"/>
      <c r="T123" s="268"/>
      <c r="U123" s="269"/>
      <c r="V123" s="269"/>
      <c r="W123" s="269"/>
      <c r="X123" s="223"/>
      <c r="Y123" s="99"/>
      <c r="Z123" s="1"/>
    </row>
    <row r="124" spans="1:26" x14ac:dyDescent="0.35">
      <c r="A124" s="271"/>
      <c r="B124" s="268"/>
      <c r="C124" s="271"/>
      <c r="D124" s="409"/>
      <c r="E124" s="271"/>
      <c r="F124" s="410"/>
      <c r="G124" s="268"/>
      <c r="H124" s="410"/>
      <c r="I124" s="410"/>
      <c r="J124" s="410"/>
      <c r="K124" s="410"/>
      <c r="L124" s="410"/>
      <c r="M124" s="410"/>
      <c r="N124" s="271"/>
      <c r="O124" s="271"/>
      <c r="P124" s="268"/>
      <c r="Q124" s="269"/>
      <c r="R124" s="271"/>
      <c r="S124" s="271"/>
      <c r="T124" s="268"/>
      <c r="U124" s="269"/>
      <c r="V124" s="269"/>
      <c r="W124" s="269"/>
      <c r="X124" s="223"/>
      <c r="Y124" s="99"/>
      <c r="Z124" s="1"/>
    </row>
    <row r="125" spans="1:26" x14ac:dyDescent="0.35">
      <c r="A125" s="271"/>
      <c r="B125" s="268"/>
      <c r="C125" s="271"/>
      <c r="D125" s="409"/>
      <c r="E125" s="271"/>
      <c r="F125" s="410"/>
      <c r="G125" s="268"/>
      <c r="H125" s="410"/>
      <c r="I125" s="410"/>
      <c r="J125" s="410"/>
      <c r="K125" s="410"/>
      <c r="L125" s="410"/>
      <c r="M125" s="410"/>
      <c r="N125" s="271"/>
      <c r="O125" s="271"/>
      <c r="P125" s="268"/>
      <c r="Q125" s="269"/>
      <c r="R125" s="271"/>
      <c r="S125" s="271"/>
      <c r="T125" s="268"/>
      <c r="U125" s="269"/>
      <c r="V125" s="269"/>
      <c r="W125" s="269"/>
      <c r="X125" s="223"/>
      <c r="Y125" s="99"/>
      <c r="Z125" s="1"/>
    </row>
    <row r="126" spans="1:26" x14ac:dyDescent="0.35">
      <c r="A126" s="271"/>
      <c r="B126" s="268"/>
      <c r="C126" s="271"/>
      <c r="D126" s="409"/>
      <c r="E126" s="271"/>
      <c r="F126" s="410"/>
      <c r="G126" s="268"/>
      <c r="H126" s="410"/>
      <c r="I126" s="410"/>
      <c r="J126" s="410"/>
      <c r="K126" s="410"/>
      <c r="L126" s="410"/>
      <c r="M126" s="410"/>
      <c r="N126" s="271"/>
      <c r="O126" s="271"/>
      <c r="P126" s="268"/>
      <c r="Q126" s="269"/>
      <c r="R126" s="271"/>
      <c r="S126" s="271"/>
      <c r="T126" s="268"/>
      <c r="U126" s="269"/>
      <c r="V126" s="269"/>
      <c r="W126" s="269"/>
      <c r="X126" s="223"/>
      <c r="Y126" s="99"/>
      <c r="Z126" s="1"/>
    </row>
    <row r="127" spans="1:26" x14ac:dyDescent="0.35">
      <c r="A127" s="271"/>
      <c r="B127" s="268"/>
      <c r="C127" s="271"/>
      <c r="D127" s="409"/>
      <c r="E127" s="271"/>
      <c r="F127" s="410"/>
      <c r="G127" s="268"/>
      <c r="H127" s="410"/>
      <c r="I127" s="410"/>
      <c r="J127" s="410"/>
      <c r="K127" s="410"/>
      <c r="L127" s="410"/>
      <c r="M127" s="410"/>
      <c r="N127" s="271"/>
      <c r="O127" s="271"/>
      <c r="P127" s="268"/>
      <c r="Q127" s="269"/>
      <c r="R127" s="271"/>
      <c r="S127" s="271"/>
      <c r="T127" s="268"/>
      <c r="U127" s="269"/>
      <c r="V127" s="269"/>
      <c r="W127" s="269"/>
      <c r="X127" s="223"/>
      <c r="Y127" s="99"/>
      <c r="Z127" s="1"/>
    </row>
    <row r="128" spans="1:26" x14ac:dyDescent="0.35">
      <c r="A128" s="271"/>
      <c r="B128" s="268"/>
      <c r="C128" s="271"/>
      <c r="D128" s="409"/>
      <c r="E128" s="271"/>
      <c r="F128" s="410"/>
      <c r="G128" s="268"/>
      <c r="H128" s="410"/>
      <c r="I128" s="410"/>
      <c r="J128" s="410"/>
      <c r="K128" s="410"/>
      <c r="L128" s="410"/>
      <c r="M128" s="410"/>
      <c r="N128" s="271"/>
      <c r="O128" s="271"/>
      <c r="P128" s="268"/>
      <c r="Q128" s="269"/>
      <c r="R128" s="271"/>
      <c r="S128" s="271"/>
      <c r="T128" s="268"/>
      <c r="U128" s="269"/>
      <c r="V128" s="269"/>
      <c r="W128" s="269"/>
      <c r="X128" s="223"/>
      <c r="Y128" s="99"/>
      <c r="Z128" s="1"/>
    </row>
    <row r="129" spans="1:26" x14ac:dyDescent="0.35">
      <c r="A129" s="271"/>
      <c r="B129" s="268"/>
      <c r="C129" s="271"/>
      <c r="D129" s="409"/>
      <c r="E129" s="271"/>
      <c r="F129" s="410"/>
      <c r="G129" s="268"/>
      <c r="H129" s="410"/>
      <c r="I129" s="410"/>
      <c r="J129" s="410"/>
      <c r="K129" s="410"/>
      <c r="L129" s="410"/>
      <c r="M129" s="410"/>
      <c r="N129" s="271"/>
      <c r="O129" s="271"/>
      <c r="P129" s="268"/>
      <c r="Q129" s="269"/>
      <c r="R129" s="271"/>
      <c r="S129" s="271"/>
      <c r="T129" s="268"/>
      <c r="U129" s="269"/>
      <c r="V129" s="269"/>
      <c r="W129" s="269"/>
      <c r="X129" s="223"/>
      <c r="Y129" s="99"/>
      <c r="Z129" s="1"/>
    </row>
    <row r="130" spans="1:26" x14ac:dyDescent="0.35">
      <c r="A130" s="271"/>
      <c r="B130" s="268"/>
      <c r="C130" s="271"/>
      <c r="D130" s="409"/>
      <c r="E130" s="271"/>
      <c r="F130" s="410"/>
      <c r="G130" s="268"/>
      <c r="H130" s="410"/>
      <c r="I130" s="410"/>
      <c r="J130" s="410"/>
      <c r="K130" s="410"/>
      <c r="L130" s="410"/>
      <c r="M130" s="410"/>
      <c r="N130" s="271"/>
      <c r="O130" s="271"/>
      <c r="P130" s="268"/>
      <c r="Q130" s="269"/>
      <c r="R130" s="271"/>
      <c r="S130" s="271"/>
      <c r="T130" s="268"/>
      <c r="U130" s="269"/>
      <c r="V130" s="269"/>
      <c r="W130" s="269"/>
      <c r="X130" s="223"/>
      <c r="Y130" s="99"/>
      <c r="Z130" s="1"/>
    </row>
    <row r="131" spans="1:26" x14ac:dyDescent="0.35">
      <c r="A131" s="271"/>
      <c r="B131" s="268"/>
      <c r="C131" s="271"/>
      <c r="D131" s="409"/>
      <c r="E131" s="271"/>
      <c r="F131" s="410"/>
      <c r="G131" s="268"/>
      <c r="H131" s="410"/>
      <c r="I131" s="410"/>
      <c r="J131" s="410"/>
      <c r="K131" s="410"/>
      <c r="L131" s="410"/>
      <c r="M131" s="410"/>
      <c r="N131" s="271"/>
      <c r="O131" s="271"/>
      <c r="P131" s="268"/>
      <c r="Q131" s="269"/>
      <c r="R131" s="271"/>
      <c r="S131" s="271"/>
      <c r="T131" s="268"/>
      <c r="U131" s="269"/>
      <c r="V131" s="269"/>
      <c r="W131" s="269"/>
      <c r="X131" s="223"/>
      <c r="Y131" s="99"/>
      <c r="Z131" s="1"/>
    </row>
    <row r="132" spans="1:26" x14ac:dyDescent="0.35">
      <c r="A132" s="271"/>
      <c r="B132" s="268"/>
      <c r="C132" s="271"/>
      <c r="D132" s="409"/>
      <c r="E132" s="271"/>
      <c r="F132" s="410"/>
      <c r="G132" s="268"/>
      <c r="H132" s="410"/>
      <c r="I132" s="410"/>
      <c r="J132" s="410"/>
      <c r="K132" s="410"/>
      <c r="L132" s="410"/>
      <c r="M132" s="410"/>
      <c r="N132" s="271"/>
      <c r="O132" s="271"/>
      <c r="P132" s="268"/>
      <c r="Q132" s="269"/>
      <c r="R132" s="271"/>
      <c r="S132" s="271"/>
      <c r="T132" s="268"/>
      <c r="U132" s="269"/>
      <c r="V132" s="269"/>
      <c r="W132" s="269"/>
      <c r="X132" s="223"/>
      <c r="Y132" s="99"/>
      <c r="Z132" s="1"/>
    </row>
    <row r="133" spans="1:26" x14ac:dyDescent="0.35">
      <c r="A133" s="271"/>
      <c r="B133" s="268"/>
      <c r="C133" s="271"/>
      <c r="D133" s="409"/>
      <c r="E133" s="271"/>
      <c r="F133" s="410"/>
      <c r="G133" s="268"/>
      <c r="H133" s="410"/>
      <c r="I133" s="410"/>
      <c r="J133" s="410"/>
      <c r="K133" s="410"/>
      <c r="L133" s="410"/>
      <c r="M133" s="410"/>
      <c r="N133" s="271"/>
      <c r="O133" s="271"/>
      <c r="P133" s="268"/>
      <c r="Q133" s="269"/>
      <c r="R133" s="271"/>
      <c r="S133" s="271"/>
      <c r="T133" s="268"/>
      <c r="U133" s="269"/>
      <c r="V133" s="269"/>
      <c r="W133" s="269"/>
      <c r="X133" s="223"/>
      <c r="Y133" s="99"/>
      <c r="Z133" s="1"/>
    </row>
    <row r="134" spans="1:26" x14ac:dyDescent="0.35">
      <c r="A134" s="271"/>
      <c r="B134" s="268"/>
      <c r="C134" s="271"/>
      <c r="D134" s="409"/>
      <c r="E134" s="271"/>
      <c r="F134" s="410"/>
      <c r="G134" s="268"/>
      <c r="H134" s="410"/>
      <c r="I134" s="410"/>
      <c r="J134" s="410"/>
      <c r="K134" s="410"/>
      <c r="L134" s="410"/>
      <c r="M134" s="410"/>
      <c r="N134" s="271"/>
      <c r="O134" s="271"/>
      <c r="P134" s="268"/>
      <c r="Q134" s="269"/>
      <c r="R134" s="271"/>
      <c r="S134" s="271"/>
      <c r="T134" s="268"/>
      <c r="U134" s="269"/>
      <c r="V134" s="269"/>
      <c r="W134" s="269"/>
      <c r="X134" s="223"/>
      <c r="Y134" s="99"/>
      <c r="Z134" s="1"/>
    </row>
    <row r="135" spans="1:26" x14ac:dyDescent="0.35">
      <c r="A135" s="271"/>
      <c r="B135" s="268"/>
      <c r="C135" s="271"/>
      <c r="D135" s="409"/>
      <c r="E135" s="271"/>
      <c r="F135" s="410"/>
      <c r="G135" s="268"/>
      <c r="H135" s="410"/>
      <c r="I135" s="410"/>
      <c r="J135" s="410"/>
      <c r="K135" s="410"/>
      <c r="L135" s="410"/>
      <c r="M135" s="410"/>
      <c r="N135" s="271"/>
      <c r="O135" s="271"/>
      <c r="P135" s="268"/>
      <c r="Q135" s="269"/>
      <c r="R135" s="271"/>
      <c r="S135" s="271"/>
      <c r="T135" s="268"/>
      <c r="U135" s="269"/>
      <c r="V135" s="269"/>
      <c r="W135" s="269"/>
      <c r="X135" s="223"/>
      <c r="Y135" s="99"/>
      <c r="Z135" s="1"/>
    </row>
    <row r="136" spans="1:26" x14ac:dyDescent="0.35">
      <c r="A136" s="271"/>
      <c r="B136" s="268"/>
      <c r="C136" s="271"/>
      <c r="D136" s="409"/>
      <c r="E136" s="271"/>
      <c r="F136" s="410"/>
      <c r="G136" s="268"/>
      <c r="H136" s="410"/>
      <c r="I136" s="410"/>
      <c r="J136" s="410"/>
      <c r="K136" s="410"/>
      <c r="L136" s="410"/>
      <c r="M136" s="410"/>
      <c r="N136" s="271"/>
      <c r="O136" s="271"/>
      <c r="P136" s="268"/>
      <c r="Q136" s="269"/>
      <c r="R136" s="271"/>
      <c r="S136" s="271"/>
      <c r="T136" s="268"/>
      <c r="U136" s="269"/>
      <c r="V136" s="269"/>
      <c r="W136" s="269"/>
      <c r="X136" s="223"/>
      <c r="Y136" s="99"/>
      <c r="Z136" s="1"/>
    </row>
    <row r="137" spans="1:26" x14ac:dyDescent="0.35">
      <c r="A137" s="271"/>
      <c r="B137" s="268"/>
      <c r="C137" s="271"/>
      <c r="D137" s="409"/>
      <c r="E137" s="271"/>
      <c r="F137" s="410"/>
      <c r="G137" s="268"/>
      <c r="H137" s="410"/>
      <c r="I137" s="410"/>
      <c r="J137" s="410"/>
      <c r="K137" s="410"/>
      <c r="L137" s="410"/>
      <c r="M137" s="410"/>
      <c r="N137" s="271"/>
      <c r="O137" s="271"/>
      <c r="P137" s="268"/>
      <c r="Q137" s="269"/>
      <c r="R137" s="271"/>
      <c r="S137" s="271"/>
      <c r="T137" s="268"/>
      <c r="U137" s="269"/>
      <c r="V137" s="269"/>
      <c r="W137" s="269"/>
      <c r="X137" s="223"/>
      <c r="Y137" s="99"/>
      <c r="Z137" s="1"/>
    </row>
    <row r="138" spans="1:26" x14ac:dyDescent="0.35">
      <c r="A138" s="271"/>
      <c r="B138" s="268"/>
      <c r="C138" s="271"/>
      <c r="D138" s="409"/>
      <c r="E138" s="271"/>
      <c r="F138" s="410"/>
      <c r="G138" s="268"/>
      <c r="H138" s="410"/>
      <c r="I138" s="410"/>
      <c r="J138" s="410"/>
      <c r="K138" s="410"/>
      <c r="L138" s="410"/>
      <c r="M138" s="410"/>
      <c r="N138" s="271"/>
      <c r="O138" s="271"/>
      <c r="P138" s="268"/>
      <c r="Q138" s="269"/>
      <c r="R138" s="271"/>
      <c r="S138" s="271"/>
      <c r="T138" s="268"/>
      <c r="U138" s="269"/>
      <c r="V138" s="269"/>
      <c r="W138" s="269"/>
      <c r="X138" s="223"/>
      <c r="Y138" s="99"/>
      <c r="Z138" s="1"/>
    </row>
    <row r="139" spans="1:26" x14ac:dyDescent="0.35">
      <c r="A139" s="271"/>
      <c r="B139" s="268"/>
      <c r="C139" s="271"/>
      <c r="D139" s="409"/>
      <c r="E139" s="271"/>
      <c r="F139" s="410"/>
      <c r="G139" s="268"/>
      <c r="H139" s="410"/>
      <c r="I139" s="410"/>
      <c r="J139" s="410"/>
      <c r="K139" s="410"/>
      <c r="L139" s="410"/>
      <c r="M139" s="410"/>
      <c r="N139" s="271"/>
      <c r="O139" s="271"/>
      <c r="P139" s="268"/>
      <c r="Q139" s="269"/>
      <c r="R139" s="271"/>
      <c r="S139" s="271"/>
      <c r="T139" s="268"/>
      <c r="U139" s="269"/>
      <c r="V139" s="269"/>
      <c r="W139" s="269"/>
      <c r="X139" s="223"/>
      <c r="Y139" s="99"/>
      <c r="Z139" s="1"/>
    </row>
    <row r="140" spans="1:26" x14ac:dyDescent="0.35">
      <c r="A140" s="271"/>
      <c r="B140" s="268"/>
      <c r="C140" s="271"/>
      <c r="D140" s="409"/>
      <c r="E140" s="271"/>
      <c r="F140" s="410"/>
      <c r="G140" s="268"/>
      <c r="H140" s="410"/>
      <c r="I140" s="410"/>
      <c r="J140" s="410"/>
      <c r="K140" s="410"/>
      <c r="L140" s="410"/>
      <c r="M140" s="410"/>
      <c r="N140" s="271"/>
      <c r="O140" s="271"/>
      <c r="P140" s="268"/>
      <c r="Q140" s="269"/>
      <c r="R140" s="271"/>
      <c r="S140" s="271"/>
      <c r="T140" s="268"/>
      <c r="U140" s="269"/>
      <c r="V140" s="269"/>
      <c r="W140" s="269"/>
      <c r="X140" s="223"/>
      <c r="Y140" s="99"/>
      <c r="Z140" s="1"/>
    </row>
    <row r="141" spans="1:26" x14ac:dyDescent="0.35">
      <c r="A141" s="271"/>
      <c r="B141" s="268"/>
      <c r="C141" s="271"/>
      <c r="D141" s="409"/>
      <c r="E141" s="271"/>
      <c r="F141" s="410"/>
      <c r="G141" s="268"/>
      <c r="H141" s="410"/>
      <c r="I141" s="410"/>
      <c r="J141" s="410"/>
      <c r="K141" s="410"/>
      <c r="L141" s="410"/>
      <c r="M141" s="410"/>
      <c r="N141" s="271"/>
      <c r="O141" s="271"/>
      <c r="P141" s="268"/>
      <c r="Q141" s="269"/>
      <c r="R141" s="271"/>
      <c r="S141" s="271"/>
      <c r="T141" s="268"/>
      <c r="U141" s="269"/>
      <c r="V141" s="269"/>
      <c r="W141" s="269"/>
      <c r="X141" s="223"/>
      <c r="Y141" s="99"/>
      <c r="Z141" s="1"/>
    </row>
    <row r="142" spans="1:26" x14ac:dyDescent="0.35">
      <c r="A142" s="271"/>
      <c r="B142" s="268"/>
      <c r="C142" s="271"/>
      <c r="D142" s="409"/>
      <c r="E142" s="271"/>
      <c r="F142" s="410"/>
      <c r="G142" s="268"/>
      <c r="H142" s="410"/>
      <c r="I142" s="410"/>
      <c r="J142" s="410"/>
      <c r="K142" s="410"/>
      <c r="L142" s="410"/>
      <c r="M142" s="410"/>
      <c r="N142" s="271"/>
      <c r="O142" s="271"/>
      <c r="P142" s="268"/>
      <c r="Q142" s="269"/>
      <c r="R142" s="271"/>
      <c r="S142" s="271"/>
      <c r="T142" s="268"/>
      <c r="U142" s="269"/>
      <c r="V142" s="269"/>
      <c r="W142" s="269"/>
      <c r="X142" s="223"/>
      <c r="Y142" s="99"/>
      <c r="Z142" s="1"/>
    </row>
    <row r="143" spans="1:26" x14ac:dyDescent="0.35">
      <c r="A143" s="271"/>
      <c r="B143" s="268"/>
      <c r="C143" s="271"/>
      <c r="D143" s="409"/>
      <c r="E143" s="271"/>
      <c r="F143" s="410"/>
      <c r="G143" s="268"/>
      <c r="H143" s="410"/>
      <c r="I143" s="410"/>
      <c r="J143" s="410"/>
      <c r="K143" s="410"/>
      <c r="L143" s="410"/>
      <c r="M143" s="410"/>
      <c r="N143" s="271"/>
      <c r="O143" s="271"/>
      <c r="P143" s="268"/>
      <c r="Q143" s="269"/>
      <c r="R143" s="271"/>
      <c r="S143" s="271"/>
      <c r="T143" s="268"/>
      <c r="U143" s="269"/>
      <c r="V143" s="269"/>
      <c r="W143" s="269"/>
      <c r="X143" s="223"/>
      <c r="Y143" s="99"/>
      <c r="Z143" s="1"/>
    </row>
    <row r="144" spans="1:26" x14ac:dyDescent="0.35">
      <c r="A144" s="271"/>
      <c r="B144" s="268"/>
      <c r="C144" s="271"/>
      <c r="D144" s="409"/>
      <c r="E144" s="271"/>
      <c r="F144" s="410"/>
      <c r="G144" s="268"/>
      <c r="H144" s="410"/>
      <c r="I144" s="410"/>
      <c r="J144" s="410"/>
      <c r="K144" s="410"/>
      <c r="L144" s="410"/>
      <c r="M144" s="410"/>
      <c r="N144" s="271"/>
      <c r="O144" s="271"/>
      <c r="P144" s="268"/>
      <c r="Q144" s="269"/>
      <c r="R144" s="271"/>
      <c r="S144" s="271"/>
      <c r="T144" s="268"/>
      <c r="U144" s="269"/>
      <c r="V144" s="269"/>
      <c r="W144" s="269"/>
      <c r="X144" s="223"/>
      <c r="Y144" s="99"/>
      <c r="Z144" s="1"/>
    </row>
    <row r="145" spans="1:26" x14ac:dyDescent="0.35">
      <c r="A145" s="271"/>
      <c r="B145" s="268"/>
      <c r="C145" s="271"/>
      <c r="D145" s="409"/>
      <c r="E145" s="271"/>
      <c r="F145" s="410"/>
      <c r="G145" s="268"/>
      <c r="H145" s="410"/>
      <c r="I145" s="410"/>
      <c r="J145" s="410"/>
      <c r="K145" s="410"/>
      <c r="L145" s="410"/>
      <c r="M145" s="410"/>
      <c r="N145" s="271"/>
      <c r="O145" s="271"/>
      <c r="P145" s="268"/>
      <c r="Q145" s="269"/>
      <c r="R145" s="271"/>
      <c r="S145" s="271"/>
      <c r="T145" s="268"/>
      <c r="U145" s="269"/>
      <c r="V145" s="269"/>
      <c r="W145" s="269"/>
      <c r="X145" s="223"/>
      <c r="Y145" s="99"/>
      <c r="Z145" s="1"/>
    </row>
    <row r="146" spans="1:26" x14ac:dyDescent="0.35">
      <c r="A146" s="271"/>
      <c r="B146" s="268"/>
      <c r="C146" s="271"/>
      <c r="D146" s="409"/>
      <c r="E146" s="271"/>
      <c r="F146" s="410"/>
      <c r="G146" s="268"/>
      <c r="H146" s="410"/>
      <c r="I146" s="410"/>
      <c r="J146" s="410"/>
      <c r="K146" s="410"/>
      <c r="L146" s="410"/>
      <c r="M146" s="410"/>
      <c r="N146" s="271"/>
      <c r="O146" s="271"/>
      <c r="P146" s="268"/>
      <c r="Q146" s="269"/>
      <c r="R146" s="271"/>
      <c r="S146" s="271"/>
      <c r="T146" s="268"/>
      <c r="U146" s="269"/>
      <c r="V146" s="269"/>
      <c r="W146" s="269"/>
      <c r="X146" s="223"/>
      <c r="Y146" s="99"/>
      <c r="Z146" s="1"/>
    </row>
    <row r="147" spans="1:26" x14ac:dyDescent="0.35">
      <c r="A147" s="271"/>
      <c r="B147" s="268"/>
      <c r="C147" s="271"/>
      <c r="D147" s="409"/>
      <c r="E147" s="271"/>
      <c r="F147" s="410"/>
      <c r="G147" s="268"/>
      <c r="H147" s="410"/>
      <c r="I147" s="410"/>
      <c r="J147" s="410"/>
      <c r="K147" s="410"/>
      <c r="L147" s="410"/>
      <c r="M147" s="410"/>
      <c r="N147" s="271"/>
      <c r="O147" s="271"/>
      <c r="P147" s="268"/>
      <c r="Q147" s="269"/>
      <c r="R147" s="271"/>
      <c r="S147" s="271"/>
      <c r="T147" s="268"/>
      <c r="U147" s="269"/>
      <c r="V147" s="269"/>
      <c r="W147" s="269"/>
      <c r="X147" s="223"/>
      <c r="Y147" s="99"/>
      <c r="Z147" s="1"/>
    </row>
    <row r="148" spans="1:26" x14ac:dyDescent="0.35">
      <c r="A148" s="271"/>
      <c r="B148" s="268"/>
      <c r="C148" s="271"/>
      <c r="D148" s="409"/>
      <c r="E148" s="271"/>
      <c r="F148" s="410"/>
      <c r="G148" s="268"/>
      <c r="H148" s="410"/>
      <c r="I148" s="410"/>
      <c r="J148" s="410"/>
      <c r="K148" s="410"/>
      <c r="L148" s="410"/>
      <c r="M148" s="410"/>
      <c r="N148" s="271"/>
      <c r="O148" s="271"/>
      <c r="P148" s="268"/>
      <c r="Q148" s="269"/>
      <c r="R148" s="271"/>
      <c r="S148" s="271"/>
      <c r="T148" s="268"/>
      <c r="U148" s="269"/>
      <c r="V148" s="269"/>
      <c r="W148" s="269"/>
      <c r="X148" s="223"/>
      <c r="Y148" s="99"/>
      <c r="Z148" s="1"/>
    </row>
    <row r="149" spans="1:26" x14ac:dyDescent="0.35">
      <c r="A149" s="271"/>
      <c r="B149" s="268"/>
      <c r="C149" s="271"/>
      <c r="D149" s="409"/>
      <c r="E149" s="271"/>
      <c r="F149" s="410"/>
      <c r="G149" s="268"/>
      <c r="H149" s="410"/>
      <c r="I149" s="410"/>
      <c r="J149" s="410"/>
      <c r="K149" s="410"/>
      <c r="L149" s="410"/>
      <c r="M149" s="410"/>
      <c r="N149" s="271"/>
      <c r="O149" s="271"/>
      <c r="P149" s="268"/>
      <c r="Q149" s="269"/>
      <c r="R149" s="271"/>
      <c r="S149" s="271"/>
      <c r="T149" s="268"/>
      <c r="U149" s="269"/>
      <c r="V149" s="269"/>
      <c r="W149" s="269"/>
      <c r="X149" s="223"/>
      <c r="Y149" s="99"/>
      <c r="Z149" s="1"/>
    </row>
    <row r="150" spans="1:26" x14ac:dyDescent="0.35">
      <c r="A150" s="271"/>
      <c r="B150" s="268"/>
      <c r="C150" s="271"/>
      <c r="D150" s="409"/>
      <c r="E150" s="271"/>
      <c r="F150" s="410"/>
      <c r="G150" s="268"/>
      <c r="H150" s="410"/>
      <c r="I150" s="410"/>
      <c r="J150" s="410"/>
      <c r="K150" s="410"/>
      <c r="L150" s="410"/>
      <c r="M150" s="410"/>
      <c r="N150" s="271"/>
      <c r="O150" s="271"/>
      <c r="P150" s="268"/>
      <c r="Q150" s="269"/>
      <c r="R150" s="271"/>
      <c r="S150" s="271"/>
      <c r="T150" s="268"/>
      <c r="U150" s="269"/>
      <c r="V150" s="269"/>
      <c r="W150" s="269"/>
      <c r="X150" s="223"/>
      <c r="Y150" s="99"/>
      <c r="Z150" s="1"/>
    </row>
    <row r="151" spans="1:26" x14ac:dyDescent="0.35">
      <c r="A151" s="271"/>
      <c r="B151" s="268"/>
      <c r="C151" s="271"/>
      <c r="D151" s="409"/>
      <c r="E151" s="271"/>
      <c r="F151" s="410"/>
      <c r="G151" s="268"/>
      <c r="H151" s="410"/>
      <c r="I151" s="410"/>
      <c r="J151" s="410"/>
      <c r="K151" s="410"/>
      <c r="L151" s="410"/>
      <c r="M151" s="410"/>
      <c r="N151" s="271"/>
      <c r="O151" s="271"/>
      <c r="P151" s="268"/>
      <c r="Q151" s="269"/>
      <c r="R151" s="271"/>
      <c r="S151" s="271"/>
      <c r="T151" s="268"/>
      <c r="U151" s="269"/>
      <c r="V151" s="269"/>
      <c r="W151" s="269"/>
      <c r="X151" s="223"/>
      <c r="Y151" s="99"/>
      <c r="Z151" s="1"/>
    </row>
    <row r="152" spans="1:26" x14ac:dyDescent="0.35">
      <c r="A152" s="271"/>
      <c r="B152" s="268"/>
      <c r="C152" s="271"/>
      <c r="D152" s="409"/>
      <c r="E152" s="271"/>
      <c r="F152" s="410"/>
      <c r="G152" s="268"/>
      <c r="H152" s="410"/>
      <c r="I152" s="410"/>
      <c r="J152" s="410"/>
      <c r="K152" s="410"/>
      <c r="L152" s="410"/>
      <c r="M152" s="410"/>
      <c r="N152" s="271"/>
      <c r="O152" s="271"/>
      <c r="P152" s="268"/>
      <c r="Q152" s="269"/>
      <c r="R152" s="271"/>
      <c r="S152" s="271"/>
      <c r="T152" s="268"/>
      <c r="U152" s="269"/>
      <c r="V152" s="269"/>
      <c r="W152" s="269"/>
      <c r="X152" s="223"/>
      <c r="Y152" s="99"/>
      <c r="Z152" s="1"/>
    </row>
    <row r="153" spans="1:26" x14ac:dyDescent="0.35">
      <c r="A153" s="271"/>
      <c r="B153" s="268"/>
      <c r="C153" s="271"/>
      <c r="D153" s="409"/>
      <c r="E153" s="271"/>
      <c r="F153" s="410"/>
      <c r="G153" s="268"/>
      <c r="H153" s="410"/>
      <c r="I153" s="410"/>
      <c r="J153" s="410"/>
      <c r="K153" s="410"/>
      <c r="L153" s="410"/>
      <c r="M153" s="410"/>
      <c r="N153" s="271"/>
      <c r="O153" s="271"/>
      <c r="P153" s="268"/>
      <c r="Q153" s="269"/>
      <c r="R153" s="271"/>
      <c r="S153" s="271"/>
      <c r="T153" s="268"/>
      <c r="U153" s="269"/>
      <c r="V153" s="269"/>
      <c r="W153" s="269"/>
      <c r="X153" s="223"/>
      <c r="Y153" s="99"/>
      <c r="Z153" s="1"/>
    </row>
    <row r="154" spans="1:26" x14ac:dyDescent="0.35">
      <c r="A154" s="271"/>
      <c r="B154" s="268"/>
      <c r="C154" s="271"/>
      <c r="D154" s="409"/>
      <c r="E154" s="271"/>
      <c r="F154" s="410"/>
      <c r="G154" s="268"/>
      <c r="H154" s="410"/>
      <c r="I154" s="410"/>
      <c r="J154" s="410"/>
      <c r="K154" s="410"/>
      <c r="L154" s="410"/>
      <c r="M154" s="410"/>
      <c r="N154" s="271"/>
      <c r="O154" s="271"/>
      <c r="P154" s="268"/>
      <c r="Q154" s="269"/>
      <c r="R154" s="271"/>
      <c r="S154" s="271"/>
      <c r="T154" s="268"/>
      <c r="U154" s="269"/>
      <c r="V154" s="269"/>
      <c r="W154" s="269"/>
      <c r="X154" s="223"/>
      <c r="Y154" s="99"/>
      <c r="Z154" s="1"/>
    </row>
    <row r="155" spans="1:26" x14ac:dyDescent="0.35">
      <c r="A155" s="271"/>
      <c r="B155" s="268"/>
      <c r="C155" s="271"/>
      <c r="D155" s="409"/>
      <c r="E155" s="271"/>
      <c r="F155" s="410"/>
      <c r="G155" s="268"/>
      <c r="H155" s="410"/>
      <c r="I155" s="410"/>
      <c r="J155" s="410"/>
      <c r="K155" s="410"/>
      <c r="L155" s="410"/>
      <c r="M155" s="410"/>
      <c r="N155" s="271"/>
      <c r="O155" s="271"/>
      <c r="P155" s="268"/>
      <c r="Q155" s="269"/>
      <c r="R155" s="271"/>
      <c r="S155" s="271"/>
      <c r="T155" s="268"/>
      <c r="U155" s="269"/>
      <c r="V155" s="269"/>
      <c r="W155" s="269"/>
      <c r="X155" s="223"/>
      <c r="Y155" s="99"/>
      <c r="Z155" s="1"/>
    </row>
    <row r="156" spans="1:26" x14ac:dyDescent="0.35">
      <c r="A156" s="271"/>
      <c r="B156" s="268"/>
      <c r="C156" s="271"/>
      <c r="D156" s="409"/>
      <c r="E156" s="271"/>
      <c r="F156" s="410"/>
      <c r="G156" s="268"/>
      <c r="H156" s="410"/>
      <c r="I156" s="410"/>
      <c r="J156" s="410"/>
      <c r="K156" s="410"/>
      <c r="L156" s="410"/>
      <c r="M156" s="410"/>
      <c r="N156" s="271"/>
      <c r="O156" s="271"/>
      <c r="P156" s="268"/>
      <c r="Q156" s="269"/>
      <c r="R156" s="271"/>
      <c r="S156" s="271"/>
      <c r="T156" s="268"/>
      <c r="U156" s="269"/>
      <c r="V156" s="269"/>
      <c r="W156" s="269"/>
      <c r="X156" s="223"/>
      <c r="Y156" s="99"/>
      <c r="Z156" s="1"/>
    </row>
    <row r="157" spans="1:26" x14ac:dyDescent="0.35">
      <c r="A157" s="271"/>
      <c r="B157" s="268"/>
      <c r="C157" s="271"/>
      <c r="D157" s="409"/>
      <c r="E157" s="271"/>
      <c r="F157" s="410"/>
      <c r="G157" s="268"/>
      <c r="H157" s="410"/>
      <c r="I157" s="410"/>
      <c r="J157" s="410"/>
      <c r="K157" s="410"/>
      <c r="L157" s="410"/>
      <c r="M157" s="410"/>
      <c r="N157" s="271"/>
      <c r="O157" s="271"/>
      <c r="P157" s="268"/>
      <c r="Q157" s="269"/>
      <c r="R157" s="271"/>
      <c r="S157" s="271"/>
      <c r="T157" s="268"/>
      <c r="U157" s="269"/>
      <c r="V157" s="269"/>
      <c r="W157" s="269"/>
      <c r="X157" s="223"/>
      <c r="Y157" s="99"/>
      <c r="Z157" s="1"/>
    </row>
    <row r="158" spans="1:26" x14ac:dyDescent="0.35">
      <c r="A158" s="271"/>
      <c r="B158" s="268"/>
      <c r="C158" s="271"/>
      <c r="D158" s="409"/>
      <c r="E158" s="271"/>
      <c r="F158" s="410"/>
      <c r="G158" s="268"/>
      <c r="H158" s="410"/>
      <c r="I158" s="410"/>
      <c r="J158" s="410"/>
      <c r="K158" s="410"/>
      <c r="L158" s="410"/>
      <c r="M158" s="410"/>
      <c r="N158" s="271"/>
      <c r="O158" s="271"/>
      <c r="P158" s="268"/>
      <c r="Q158" s="269"/>
      <c r="R158" s="271"/>
      <c r="S158" s="271"/>
      <c r="T158" s="268"/>
      <c r="U158" s="269"/>
      <c r="V158" s="269"/>
      <c r="W158" s="269"/>
      <c r="X158" s="223"/>
      <c r="Y158" s="99"/>
      <c r="Z158" s="1"/>
    </row>
    <row r="159" spans="1:26" x14ac:dyDescent="0.35">
      <c r="A159" s="271"/>
      <c r="B159" s="268"/>
      <c r="C159" s="271"/>
      <c r="D159" s="409"/>
      <c r="E159" s="271"/>
      <c r="F159" s="410"/>
      <c r="G159" s="268"/>
      <c r="H159" s="410"/>
      <c r="I159" s="410"/>
      <c r="J159" s="410"/>
      <c r="K159" s="410"/>
      <c r="L159" s="410"/>
      <c r="M159" s="410"/>
      <c r="N159" s="271"/>
      <c r="O159" s="271"/>
      <c r="P159" s="268"/>
      <c r="Q159" s="269"/>
      <c r="R159" s="271"/>
      <c r="S159" s="271"/>
      <c r="T159" s="268"/>
      <c r="U159" s="269"/>
      <c r="V159" s="269"/>
      <c r="W159" s="269"/>
      <c r="X159" s="223"/>
      <c r="Y159" s="99"/>
      <c r="Z159" s="1"/>
    </row>
    <row r="160" spans="1:26" x14ac:dyDescent="0.35">
      <c r="A160" s="271"/>
      <c r="B160" s="268"/>
      <c r="C160" s="271"/>
      <c r="D160" s="409"/>
      <c r="E160" s="271"/>
      <c r="F160" s="410"/>
      <c r="G160" s="268"/>
      <c r="H160" s="410"/>
      <c r="I160" s="410"/>
      <c r="J160" s="410"/>
      <c r="K160" s="410"/>
      <c r="L160" s="410"/>
      <c r="M160" s="410"/>
      <c r="N160" s="271"/>
      <c r="O160" s="271"/>
      <c r="P160" s="268"/>
      <c r="Q160" s="269"/>
      <c r="R160" s="271"/>
      <c r="S160" s="271"/>
      <c r="T160" s="268"/>
      <c r="U160" s="269"/>
      <c r="V160" s="269"/>
      <c r="W160" s="269"/>
      <c r="X160" s="223"/>
      <c r="Y160" s="99"/>
      <c r="Z160" s="1"/>
    </row>
    <row r="161" spans="1:26" x14ac:dyDescent="0.35">
      <c r="A161" s="271"/>
      <c r="B161" s="268"/>
      <c r="C161" s="271"/>
      <c r="D161" s="409"/>
      <c r="E161" s="271"/>
      <c r="F161" s="410"/>
      <c r="G161" s="268"/>
      <c r="H161" s="410"/>
      <c r="I161" s="410"/>
      <c r="J161" s="410"/>
      <c r="K161" s="410"/>
      <c r="L161" s="410"/>
      <c r="M161" s="410"/>
      <c r="N161" s="271"/>
      <c r="O161" s="271"/>
      <c r="P161" s="268"/>
      <c r="Q161" s="269"/>
      <c r="R161" s="271"/>
      <c r="S161" s="271"/>
      <c r="T161" s="268"/>
      <c r="U161" s="269"/>
      <c r="V161" s="269"/>
      <c r="W161" s="269"/>
      <c r="X161" s="223"/>
      <c r="Y161" s="99"/>
      <c r="Z161" s="1"/>
    </row>
    <row r="162" spans="1:26" x14ac:dyDescent="0.35">
      <c r="A162" s="271"/>
      <c r="B162" s="268"/>
      <c r="C162" s="271"/>
      <c r="D162" s="409"/>
      <c r="E162" s="271"/>
      <c r="F162" s="410"/>
      <c r="G162" s="268"/>
      <c r="H162" s="410"/>
      <c r="I162" s="410"/>
      <c r="J162" s="410"/>
      <c r="K162" s="410"/>
      <c r="L162" s="410"/>
      <c r="M162" s="410"/>
      <c r="N162" s="271"/>
      <c r="O162" s="271"/>
      <c r="P162" s="268"/>
      <c r="Q162" s="269"/>
      <c r="R162" s="271"/>
      <c r="S162" s="271"/>
      <c r="T162" s="268"/>
      <c r="U162" s="269"/>
      <c r="V162" s="269"/>
      <c r="W162" s="269"/>
      <c r="X162" s="223"/>
      <c r="Y162" s="99"/>
      <c r="Z162" s="1"/>
    </row>
    <row r="163" spans="1:26" x14ac:dyDescent="0.35">
      <c r="A163" s="271"/>
      <c r="B163" s="268"/>
      <c r="C163" s="271"/>
      <c r="D163" s="409"/>
      <c r="E163" s="271"/>
      <c r="F163" s="410"/>
      <c r="G163" s="268"/>
      <c r="H163" s="410"/>
      <c r="I163" s="410"/>
      <c r="J163" s="410"/>
      <c r="K163" s="410"/>
      <c r="L163" s="410"/>
      <c r="M163" s="410"/>
      <c r="N163" s="271"/>
      <c r="O163" s="271"/>
      <c r="P163" s="268"/>
      <c r="Q163" s="269"/>
      <c r="R163" s="271"/>
      <c r="S163" s="271"/>
      <c r="T163" s="268"/>
      <c r="U163" s="269"/>
      <c r="V163" s="269"/>
      <c r="W163" s="269"/>
      <c r="X163" s="223"/>
      <c r="Y163" s="99"/>
      <c r="Z163" s="1"/>
    </row>
    <row r="164" spans="1:26" x14ac:dyDescent="0.35">
      <c r="A164" s="271"/>
      <c r="B164" s="268"/>
      <c r="C164" s="271"/>
      <c r="D164" s="409"/>
      <c r="E164" s="271"/>
      <c r="F164" s="410"/>
      <c r="G164" s="268"/>
      <c r="H164" s="410"/>
      <c r="I164" s="410"/>
      <c r="J164" s="410"/>
      <c r="K164" s="410"/>
      <c r="L164" s="410"/>
      <c r="M164" s="410"/>
      <c r="N164" s="271"/>
      <c r="O164" s="271"/>
      <c r="P164" s="268"/>
      <c r="Q164" s="269"/>
      <c r="R164" s="271"/>
      <c r="S164" s="271"/>
      <c r="T164" s="268"/>
      <c r="U164" s="269"/>
      <c r="V164" s="269"/>
      <c r="W164" s="269"/>
      <c r="X164" s="223"/>
      <c r="Y164" s="99"/>
      <c r="Z164" s="1"/>
    </row>
    <row r="165" spans="1:26" x14ac:dyDescent="0.35">
      <c r="A165" s="271"/>
      <c r="B165" s="268"/>
      <c r="C165" s="271"/>
      <c r="D165" s="409"/>
      <c r="E165" s="271"/>
      <c r="F165" s="410"/>
      <c r="G165" s="268"/>
      <c r="H165" s="410"/>
      <c r="I165" s="410"/>
      <c r="J165" s="410"/>
      <c r="K165" s="410"/>
      <c r="L165" s="410"/>
      <c r="M165" s="410"/>
      <c r="N165" s="271"/>
      <c r="O165" s="271"/>
      <c r="P165" s="268"/>
      <c r="Q165" s="269"/>
      <c r="R165" s="271"/>
      <c r="S165" s="271"/>
      <c r="T165" s="268"/>
      <c r="U165" s="269"/>
      <c r="V165" s="269"/>
      <c r="W165" s="269"/>
      <c r="X165" s="223"/>
      <c r="Y165" s="99"/>
      <c r="Z165" s="1"/>
    </row>
    <row r="166" spans="1:26" x14ac:dyDescent="0.35">
      <c r="A166" s="271"/>
      <c r="B166" s="268"/>
      <c r="C166" s="271"/>
      <c r="D166" s="409"/>
      <c r="E166" s="271"/>
      <c r="F166" s="410"/>
      <c r="G166" s="268"/>
      <c r="H166" s="410"/>
      <c r="I166" s="410"/>
      <c r="J166" s="410"/>
      <c r="K166" s="410"/>
      <c r="L166" s="410"/>
      <c r="M166" s="410"/>
      <c r="N166" s="271"/>
      <c r="O166" s="271"/>
      <c r="P166" s="268"/>
      <c r="Q166" s="269"/>
      <c r="R166" s="271"/>
      <c r="S166" s="271"/>
      <c r="T166" s="268"/>
      <c r="U166" s="269"/>
      <c r="V166" s="269"/>
      <c r="W166" s="269"/>
      <c r="X166" s="223"/>
      <c r="Y166" s="99"/>
      <c r="Z166" s="1"/>
    </row>
    <row r="167" spans="1:26" x14ac:dyDescent="0.35">
      <c r="A167" s="271"/>
      <c r="B167" s="268"/>
      <c r="C167" s="271"/>
      <c r="D167" s="409"/>
      <c r="E167" s="271"/>
      <c r="F167" s="410"/>
      <c r="G167" s="268"/>
      <c r="H167" s="410"/>
      <c r="I167" s="410"/>
      <c r="J167" s="410"/>
      <c r="K167" s="410"/>
      <c r="L167" s="410"/>
      <c r="M167" s="410"/>
      <c r="N167" s="271"/>
      <c r="O167" s="271"/>
      <c r="P167" s="268"/>
      <c r="Q167" s="269"/>
      <c r="R167" s="271"/>
      <c r="S167" s="271"/>
      <c r="T167" s="268"/>
      <c r="U167" s="269"/>
      <c r="V167" s="269"/>
      <c r="W167" s="269"/>
      <c r="X167" s="223"/>
      <c r="Y167" s="99"/>
      <c r="Z167" s="1"/>
    </row>
    <row r="168" spans="1:26" x14ac:dyDescent="0.35">
      <c r="A168" s="271"/>
      <c r="B168" s="268"/>
      <c r="C168" s="271"/>
      <c r="D168" s="409"/>
      <c r="E168" s="271"/>
      <c r="F168" s="410"/>
      <c r="G168" s="268"/>
      <c r="H168" s="410"/>
      <c r="I168" s="410"/>
      <c r="J168" s="410"/>
      <c r="K168" s="410"/>
      <c r="L168" s="410"/>
      <c r="M168" s="410"/>
      <c r="N168" s="271"/>
      <c r="O168" s="271"/>
      <c r="P168" s="268"/>
      <c r="Q168" s="269"/>
      <c r="R168" s="271"/>
      <c r="S168" s="271"/>
      <c r="T168" s="268"/>
      <c r="U168" s="269"/>
      <c r="V168" s="269"/>
      <c r="W168" s="269"/>
      <c r="X168" s="223"/>
      <c r="Y168" s="99"/>
      <c r="Z168" s="1"/>
    </row>
    <row r="169" spans="1:26" x14ac:dyDescent="0.35">
      <c r="A169" s="271"/>
      <c r="B169" s="268"/>
      <c r="C169" s="271"/>
      <c r="D169" s="409"/>
      <c r="E169" s="271"/>
      <c r="F169" s="410"/>
      <c r="G169" s="268"/>
      <c r="H169" s="410"/>
      <c r="I169" s="410"/>
      <c r="J169" s="410"/>
      <c r="K169" s="410"/>
      <c r="L169" s="410"/>
      <c r="M169" s="410"/>
      <c r="N169" s="271"/>
      <c r="O169" s="271"/>
      <c r="P169" s="268"/>
      <c r="Q169" s="269"/>
      <c r="R169" s="271"/>
      <c r="S169" s="271"/>
      <c r="T169" s="268"/>
      <c r="U169" s="269"/>
      <c r="V169" s="269"/>
      <c r="W169" s="269"/>
      <c r="X169" s="223"/>
      <c r="Y169" s="99"/>
      <c r="Z169" s="1"/>
    </row>
    <row r="170" spans="1:26" x14ac:dyDescent="0.35">
      <c r="A170" s="271"/>
      <c r="B170" s="268"/>
      <c r="C170" s="271"/>
      <c r="D170" s="409"/>
      <c r="E170" s="271"/>
      <c r="F170" s="410"/>
      <c r="G170" s="268"/>
      <c r="H170" s="410"/>
      <c r="I170" s="410"/>
      <c r="J170" s="410"/>
      <c r="K170" s="410"/>
      <c r="L170" s="410"/>
      <c r="M170" s="410"/>
      <c r="N170" s="271"/>
      <c r="O170" s="271"/>
      <c r="P170" s="268"/>
      <c r="Q170" s="269"/>
      <c r="R170" s="271"/>
      <c r="S170" s="271"/>
      <c r="T170" s="268"/>
      <c r="U170" s="269"/>
      <c r="V170" s="269"/>
      <c r="W170" s="269"/>
      <c r="X170" s="223"/>
      <c r="Y170" s="99"/>
      <c r="Z170" s="1"/>
    </row>
    <row r="171" spans="1:26" x14ac:dyDescent="0.35">
      <c r="A171" s="271"/>
      <c r="B171" s="268"/>
      <c r="C171" s="271"/>
      <c r="D171" s="409"/>
      <c r="E171" s="271"/>
      <c r="F171" s="410"/>
      <c r="G171" s="268"/>
      <c r="H171" s="410"/>
      <c r="I171" s="410"/>
      <c r="J171" s="410"/>
      <c r="K171" s="410"/>
      <c r="L171" s="410"/>
      <c r="M171" s="410"/>
      <c r="N171" s="271"/>
      <c r="O171" s="271"/>
      <c r="P171" s="268"/>
      <c r="Q171" s="269"/>
      <c r="R171" s="271"/>
      <c r="S171" s="271"/>
      <c r="T171" s="268"/>
      <c r="U171" s="269"/>
      <c r="V171" s="269"/>
      <c r="W171" s="269"/>
      <c r="X171" s="223"/>
      <c r="Y171" s="99"/>
      <c r="Z171" s="1"/>
    </row>
    <row r="172" spans="1:26" x14ac:dyDescent="0.35">
      <c r="A172" s="271"/>
      <c r="B172" s="268"/>
      <c r="C172" s="271"/>
      <c r="D172" s="409"/>
      <c r="E172" s="271"/>
      <c r="F172" s="410"/>
      <c r="G172" s="268"/>
      <c r="H172" s="410"/>
      <c r="I172" s="410"/>
      <c r="J172" s="410"/>
      <c r="K172" s="410"/>
      <c r="L172" s="410"/>
      <c r="M172" s="410"/>
      <c r="N172" s="271"/>
      <c r="O172" s="271"/>
      <c r="P172" s="268"/>
      <c r="Q172" s="269"/>
      <c r="R172" s="271"/>
      <c r="S172" s="271"/>
      <c r="T172" s="268"/>
      <c r="U172" s="269"/>
      <c r="V172" s="269"/>
      <c r="W172" s="269"/>
      <c r="X172" s="223"/>
      <c r="Y172" s="99"/>
      <c r="Z172" s="1"/>
    </row>
    <row r="173" spans="1:26" x14ac:dyDescent="0.35">
      <c r="A173" s="271"/>
      <c r="B173" s="268"/>
      <c r="C173" s="271"/>
      <c r="D173" s="409"/>
      <c r="E173" s="271"/>
      <c r="F173" s="410"/>
      <c r="G173" s="268"/>
      <c r="H173" s="410"/>
      <c r="I173" s="410"/>
      <c r="J173" s="410"/>
      <c r="K173" s="410"/>
      <c r="L173" s="410"/>
      <c r="M173" s="410"/>
      <c r="N173" s="271"/>
      <c r="O173" s="271"/>
      <c r="P173" s="268"/>
      <c r="Q173" s="269"/>
      <c r="R173" s="271"/>
      <c r="S173" s="271"/>
      <c r="T173" s="268"/>
      <c r="U173" s="269"/>
      <c r="V173" s="269"/>
      <c r="W173" s="269"/>
      <c r="X173" s="223"/>
      <c r="Y173" s="99"/>
      <c r="Z173" s="1"/>
    </row>
    <row r="174" spans="1:26" x14ac:dyDescent="0.35">
      <c r="A174" s="271"/>
      <c r="B174" s="268"/>
      <c r="C174" s="271"/>
      <c r="D174" s="409"/>
      <c r="E174" s="271"/>
      <c r="F174" s="410"/>
      <c r="G174" s="268"/>
      <c r="H174" s="410"/>
      <c r="I174" s="410"/>
      <c r="J174" s="410"/>
      <c r="K174" s="410"/>
      <c r="L174" s="410"/>
      <c r="M174" s="410"/>
      <c r="N174" s="271"/>
      <c r="O174" s="271"/>
      <c r="P174" s="268"/>
      <c r="Q174" s="269"/>
      <c r="R174" s="271"/>
      <c r="S174" s="271"/>
      <c r="T174" s="268"/>
      <c r="U174" s="269"/>
      <c r="V174" s="269"/>
      <c r="W174" s="269"/>
      <c r="X174" s="223"/>
      <c r="Y174" s="99"/>
      <c r="Z174" s="1"/>
    </row>
    <row r="175" spans="1:26" x14ac:dyDescent="0.35">
      <c r="K175" s="374"/>
      <c r="Y175" s="100"/>
      <c r="Z175" s="1"/>
    </row>
    <row r="176" spans="1:26" x14ac:dyDescent="0.35">
      <c r="K176" s="374"/>
      <c r="Y176" s="1"/>
      <c r="Z176" s="1"/>
    </row>
    <row r="177" spans="11:26" x14ac:dyDescent="0.35">
      <c r="K177" s="374"/>
      <c r="Y177" s="1"/>
      <c r="Z177" s="1"/>
    </row>
    <row r="178" spans="11:26" x14ac:dyDescent="0.35">
      <c r="K178" s="374"/>
      <c r="Y178" s="1"/>
      <c r="Z178" s="1"/>
    </row>
    <row r="179" spans="11:26" x14ac:dyDescent="0.35">
      <c r="K179" s="374"/>
      <c r="Y179" s="1"/>
      <c r="Z179" s="1"/>
    </row>
    <row r="180" spans="11:26" x14ac:dyDescent="0.35">
      <c r="K180" s="374"/>
      <c r="Y180" s="1"/>
      <c r="Z180" s="1"/>
    </row>
    <row r="181" spans="11:26" x14ac:dyDescent="0.35">
      <c r="K181" s="374"/>
      <c r="Y181" s="1"/>
      <c r="Z181" s="1"/>
    </row>
    <row r="182" spans="11:26" x14ac:dyDescent="0.35">
      <c r="K182" s="374"/>
      <c r="Y182" s="1"/>
      <c r="Z182" s="1"/>
    </row>
    <row r="183" spans="11:26" x14ac:dyDescent="0.35">
      <c r="K183" s="374"/>
      <c r="Y183" s="1"/>
      <c r="Z183" s="1"/>
    </row>
    <row r="184" spans="11:26" x14ac:dyDescent="0.35">
      <c r="K184" s="374"/>
      <c r="Y184" s="1"/>
      <c r="Z184" s="1"/>
    </row>
    <row r="185" spans="11:26" x14ac:dyDescent="0.35">
      <c r="K185" s="374"/>
      <c r="Y185" s="1"/>
      <c r="Z185" s="1"/>
    </row>
    <row r="186" spans="11:26" x14ac:dyDescent="0.35">
      <c r="K186" s="374"/>
      <c r="Y186" s="1"/>
      <c r="Z186" s="1"/>
    </row>
    <row r="187" spans="11:26" x14ac:dyDescent="0.35">
      <c r="K187" s="374"/>
      <c r="Y187" s="1"/>
      <c r="Z187" s="1"/>
    </row>
    <row r="188" spans="11:26" x14ac:dyDescent="0.35">
      <c r="K188" s="374"/>
      <c r="Y188" s="1"/>
      <c r="Z188" s="1"/>
    </row>
    <row r="189" spans="11:26" x14ac:dyDescent="0.35">
      <c r="K189" s="374"/>
      <c r="Y189" s="1"/>
      <c r="Z189" s="1"/>
    </row>
    <row r="190" spans="11:26" x14ac:dyDescent="0.35">
      <c r="K190" s="374"/>
      <c r="Y190" s="1"/>
      <c r="Z190" s="1"/>
    </row>
    <row r="191" spans="11:26" x14ac:dyDescent="0.35">
      <c r="K191" s="374"/>
      <c r="Y191" s="1"/>
      <c r="Z191" s="1"/>
    </row>
    <row r="192" spans="11:26" x14ac:dyDescent="0.35">
      <c r="K192" s="374"/>
    </row>
    <row r="193" spans="11:11" x14ac:dyDescent="0.35">
      <c r="K193" s="374"/>
    </row>
    <row r="194" spans="11:11" x14ac:dyDescent="0.35">
      <c r="K194" s="374"/>
    </row>
    <row r="195" spans="11:11" x14ac:dyDescent="0.35">
      <c r="K195" s="374"/>
    </row>
    <row r="196" spans="11:11" x14ac:dyDescent="0.35">
      <c r="K196" s="374"/>
    </row>
    <row r="197" spans="11:11" x14ac:dyDescent="0.35">
      <c r="K197" s="374"/>
    </row>
    <row r="198" spans="11:11" x14ac:dyDescent="0.35">
      <c r="K198" s="374"/>
    </row>
    <row r="199" spans="11:11" x14ac:dyDescent="0.35">
      <c r="K199" s="374"/>
    </row>
    <row r="200" spans="11:11" x14ac:dyDescent="0.35">
      <c r="K200" s="374"/>
    </row>
    <row r="201" spans="11:11" x14ac:dyDescent="0.35">
      <c r="K201" s="374"/>
    </row>
    <row r="202" spans="11:11" x14ac:dyDescent="0.35">
      <c r="K202" s="374"/>
    </row>
    <row r="203" spans="11:11" x14ac:dyDescent="0.35">
      <c r="K203" s="374"/>
    </row>
    <row r="204" spans="11:11" x14ac:dyDescent="0.35">
      <c r="K204" s="374"/>
    </row>
    <row r="205" spans="11:11" x14ac:dyDescent="0.35">
      <c r="K205" s="374"/>
    </row>
    <row r="206" spans="11:11" x14ac:dyDescent="0.35">
      <c r="K206" s="374"/>
    </row>
    <row r="207" spans="11:11" x14ac:dyDescent="0.35">
      <c r="K207" s="374"/>
    </row>
    <row r="208" spans="11:11" x14ac:dyDescent="0.35">
      <c r="K208" s="374"/>
    </row>
    <row r="209" spans="11:11" x14ac:dyDescent="0.35">
      <c r="K209" s="374"/>
    </row>
    <row r="210" spans="11:11" x14ac:dyDescent="0.35">
      <c r="K210" s="374"/>
    </row>
    <row r="211" spans="11:11" x14ac:dyDescent="0.35">
      <c r="K211" s="374"/>
    </row>
    <row r="212" spans="11:11" x14ac:dyDescent="0.35">
      <c r="K212" s="374"/>
    </row>
    <row r="213" spans="11:11" x14ac:dyDescent="0.35">
      <c r="K213" s="374"/>
    </row>
    <row r="214" spans="11:11" x14ac:dyDescent="0.35">
      <c r="K214" s="374"/>
    </row>
    <row r="215" spans="11:11" x14ac:dyDescent="0.35">
      <c r="K215" s="374"/>
    </row>
    <row r="216" spans="11:11" x14ac:dyDescent="0.35">
      <c r="K216" s="374"/>
    </row>
    <row r="217" spans="11:11" x14ac:dyDescent="0.35">
      <c r="K217" s="374"/>
    </row>
    <row r="218" spans="11:11" x14ac:dyDescent="0.35">
      <c r="K218" s="374"/>
    </row>
    <row r="219" spans="11:11" x14ac:dyDescent="0.35">
      <c r="K219" s="374"/>
    </row>
    <row r="220" spans="11:11" x14ac:dyDescent="0.35">
      <c r="K220" s="374"/>
    </row>
    <row r="221" spans="11:11" x14ac:dyDescent="0.35">
      <c r="K221" s="374"/>
    </row>
    <row r="222" spans="11:11" x14ac:dyDescent="0.35">
      <c r="K222" s="374"/>
    </row>
    <row r="223" spans="11:11" x14ac:dyDescent="0.35">
      <c r="K223" s="374"/>
    </row>
    <row r="224" spans="11:11" x14ac:dyDescent="0.35">
      <c r="K224" s="374"/>
    </row>
    <row r="225" spans="11:11" x14ac:dyDescent="0.35">
      <c r="K225" s="374"/>
    </row>
  </sheetData>
  <mergeCells count="27">
    <mergeCell ref="A3:X3"/>
    <mergeCell ref="B4:I4"/>
    <mergeCell ref="K4:N4"/>
    <mergeCell ref="O4:T4"/>
    <mergeCell ref="A5:X5"/>
    <mergeCell ref="A39:A42"/>
    <mergeCell ref="O6:R6"/>
    <mergeCell ref="S6:V8"/>
    <mergeCell ref="O7:R7"/>
    <mergeCell ref="O8:R8"/>
    <mergeCell ref="A9:X9"/>
    <mergeCell ref="P10:P11"/>
    <mergeCell ref="A6:A8"/>
    <mergeCell ref="B6:I8"/>
    <mergeCell ref="J6:J8"/>
    <mergeCell ref="K6:L8"/>
    <mergeCell ref="M6:N8"/>
    <mergeCell ref="A12:A22"/>
    <mergeCell ref="A23:A24"/>
    <mergeCell ref="A25:A26"/>
    <mergeCell ref="A27:A33"/>
    <mergeCell ref="A34:A38"/>
    <mergeCell ref="A43:A46"/>
    <mergeCell ref="A47:A50"/>
    <mergeCell ref="A51:A55"/>
    <mergeCell ref="A56:A58"/>
    <mergeCell ref="A61:A67"/>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93FAD-5799-4030-9088-77BBB36FCFC6}">
  <sheetPr>
    <pageSetUpPr fitToPage="1"/>
  </sheetPr>
  <dimension ref="A1:AB227"/>
  <sheetViews>
    <sheetView topLeftCell="M1" zoomScale="88" zoomScaleNormal="88" workbookViewId="0">
      <selection activeCell="A68" sqref="A68"/>
    </sheetView>
  </sheetViews>
  <sheetFormatPr defaultRowHeight="14.5" x14ac:dyDescent="0.35"/>
  <cols>
    <col min="1" max="1" width="29.7265625" customWidth="1"/>
    <col min="2" max="2" width="24" style="137" customWidth="1"/>
    <col min="3" max="3" width="8.26953125" style="138"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224" customWidth="1"/>
    <col min="12" max="12" width="26" style="1" customWidth="1"/>
    <col min="13" max="13" width="41" style="1"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596" t="s">
        <v>55</v>
      </c>
      <c r="B3" s="597"/>
      <c r="C3" s="597"/>
      <c r="D3" s="597"/>
      <c r="E3" s="597"/>
      <c r="F3" s="597"/>
      <c r="G3" s="597"/>
      <c r="H3" s="597"/>
      <c r="I3" s="597"/>
      <c r="J3" s="597"/>
      <c r="K3" s="597"/>
      <c r="L3" s="597"/>
      <c r="M3" s="597"/>
      <c r="N3" s="597"/>
      <c r="O3" s="597"/>
      <c r="P3" s="597"/>
      <c r="Q3" s="597"/>
      <c r="R3" s="597"/>
      <c r="S3" s="597"/>
      <c r="T3" s="597"/>
      <c r="U3" s="597"/>
      <c r="V3" s="597"/>
      <c r="W3" s="597"/>
      <c r="X3" s="598"/>
    </row>
    <row r="4" spans="1:28" ht="63.75" customHeight="1" x14ac:dyDescent="0.35">
      <c r="A4" s="139" t="s">
        <v>64</v>
      </c>
      <c r="B4" s="741" t="s">
        <v>616</v>
      </c>
      <c r="C4" s="742"/>
      <c r="D4" s="742"/>
      <c r="E4" s="742"/>
      <c r="F4" s="742"/>
      <c r="G4" s="742"/>
      <c r="H4" s="742"/>
      <c r="I4" s="743"/>
      <c r="J4" s="140" t="s">
        <v>65</v>
      </c>
      <c r="K4" s="602" t="s">
        <v>617</v>
      </c>
      <c r="L4" s="603"/>
      <c r="M4" s="603"/>
      <c r="N4" s="604"/>
      <c r="O4" s="744"/>
      <c r="P4" s="744"/>
      <c r="Q4" s="744"/>
      <c r="R4" s="744"/>
      <c r="S4" s="744"/>
      <c r="T4" s="744"/>
      <c r="U4" s="141" t="s">
        <v>72</v>
      </c>
      <c r="V4" s="141" t="s">
        <v>618</v>
      </c>
      <c r="W4" s="85" t="s">
        <v>117</v>
      </c>
      <c r="X4" s="142" t="s">
        <v>116</v>
      </c>
      <c r="Z4" s="1"/>
      <c r="AA4" s="1"/>
      <c r="AB4" s="1"/>
    </row>
    <row r="5" spans="1:28" ht="9.75" customHeight="1" x14ac:dyDescent="0.35">
      <c r="A5" s="745"/>
      <c r="B5" s="745"/>
      <c r="C5" s="745"/>
      <c r="D5" s="745"/>
      <c r="E5" s="745"/>
      <c r="F5" s="745"/>
      <c r="G5" s="745"/>
      <c r="H5" s="745"/>
      <c r="I5" s="745"/>
      <c r="J5" s="745"/>
      <c r="K5" s="745"/>
      <c r="L5" s="745"/>
      <c r="M5" s="745"/>
      <c r="N5" s="745"/>
      <c r="O5" s="745"/>
      <c r="P5" s="745"/>
      <c r="Q5" s="745"/>
      <c r="R5" s="745"/>
      <c r="S5" s="745"/>
      <c r="T5" s="745"/>
      <c r="U5" s="745"/>
      <c r="V5" s="745"/>
      <c r="W5" s="745"/>
      <c r="X5" s="745"/>
      <c r="Z5" s="1"/>
      <c r="AA5" s="1"/>
      <c r="AB5" s="1"/>
    </row>
    <row r="6" spans="1:28" ht="30" customHeight="1" x14ac:dyDescent="0.35">
      <c r="A6" s="746" t="s">
        <v>1</v>
      </c>
      <c r="B6" s="748" t="s">
        <v>619</v>
      </c>
      <c r="C6" s="749"/>
      <c r="D6" s="749"/>
      <c r="E6" s="749"/>
      <c r="F6" s="749"/>
      <c r="G6" s="749"/>
      <c r="H6" s="749"/>
      <c r="I6" s="750"/>
      <c r="J6" s="754" t="s">
        <v>2</v>
      </c>
      <c r="K6" s="756" t="s">
        <v>620</v>
      </c>
      <c r="L6" s="756"/>
      <c r="M6" s="757" t="s">
        <v>56</v>
      </c>
      <c r="N6" s="758"/>
      <c r="O6" s="730" t="s">
        <v>621</v>
      </c>
      <c r="P6" s="730"/>
      <c r="Q6" s="730"/>
      <c r="R6" s="730"/>
      <c r="S6" s="731"/>
      <c r="T6" s="732"/>
      <c r="U6" s="732"/>
      <c r="V6" s="733"/>
      <c r="W6" s="82" t="s">
        <v>66</v>
      </c>
      <c r="X6" s="102"/>
      <c r="Z6" s="1"/>
      <c r="AA6" s="1"/>
      <c r="AB6" s="1"/>
    </row>
    <row r="7" spans="1:28" ht="30.75" customHeight="1" x14ac:dyDescent="0.35">
      <c r="A7" s="747"/>
      <c r="B7" s="751"/>
      <c r="C7" s="752"/>
      <c r="D7" s="752"/>
      <c r="E7" s="752"/>
      <c r="F7" s="752"/>
      <c r="G7" s="752"/>
      <c r="H7" s="752"/>
      <c r="I7" s="753"/>
      <c r="J7" s="755"/>
      <c r="K7" s="756"/>
      <c r="L7" s="756"/>
      <c r="M7" s="759"/>
      <c r="N7" s="760"/>
      <c r="O7" s="730" t="s">
        <v>622</v>
      </c>
      <c r="P7" s="730"/>
      <c r="Q7" s="730"/>
      <c r="R7" s="730"/>
      <c r="S7" s="734"/>
      <c r="T7" s="735"/>
      <c r="U7" s="735"/>
      <c r="V7" s="736"/>
      <c r="W7" s="82" t="s">
        <v>118</v>
      </c>
      <c r="X7" s="102">
        <v>5</v>
      </c>
      <c r="Z7" s="1"/>
      <c r="AA7" s="1"/>
      <c r="AB7" s="1"/>
    </row>
    <row r="8" spans="1:28" ht="30.75" customHeight="1" x14ac:dyDescent="0.35">
      <c r="A8" s="747"/>
      <c r="B8" s="751"/>
      <c r="C8" s="752"/>
      <c r="D8" s="752"/>
      <c r="E8" s="752"/>
      <c r="F8" s="752"/>
      <c r="G8" s="752"/>
      <c r="H8" s="752"/>
      <c r="I8" s="753"/>
      <c r="J8" s="755"/>
      <c r="K8" s="756"/>
      <c r="L8" s="756"/>
      <c r="M8" s="759"/>
      <c r="N8" s="760"/>
      <c r="O8" s="730" t="s">
        <v>623</v>
      </c>
      <c r="P8" s="730"/>
      <c r="Q8" s="730"/>
      <c r="R8" s="730"/>
      <c r="S8" s="734"/>
      <c r="T8" s="735"/>
      <c r="U8" s="735"/>
      <c r="V8" s="736"/>
      <c r="W8" s="82" t="s">
        <v>119</v>
      </c>
      <c r="X8" s="103">
        <v>46507</v>
      </c>
      <c r="Z8" s="1"/>
      <c r="AA8" s="1"/>
      <c r="AB8" s="1"/>
    </row>
    <row r="9" spans="1:28" ht="15.75" customHeight="1" thickBot="1" x14ac:dyDescent="0.4">
      <c r="A9" s="737" t="s">
        <v>52</v>
      </c>
      <c r="B9" s="738"/>
      <c r="C9" s="738"/>
      <c r="D9" s="738"/>
      <c r="E9" s="738"/>
      <c r="F9" s="738"/>
      <c r="G9" s="738"/>
      <c r="H9" s="738"/>
      <c r="I9" s="738"/>
      <c r="J9" s="738"/>
      <c r="K9" s="738"/>
      <c r="L9" s="738"/>
      <c r="M9" s="738"/>
      <c r="N9" s="738"/>
      <c r="O9" s="738"/>
      <c r="P9" s="738"/>
      <c r="Q9" s="738"/>
      <c r="R9" s="738"/>
      <c r="S9" s="738"/>
      <c r="T9" s="738"/>
      <c r="U9" s="738"/>
      <c r="V9" s="738"/>
      <c r="W9" s="738"/>
      <c r="X9" s="738"/>
      <c r="Z9" s="1"/>
      <c r="AA9" s="1"/>
      <c r="AB9" s="1"/>
    </row>
    <row r="10" spans="1:28" ht="78" customHeight="1" x14ac:dyDescent="0.35">
      <c r="A10" s="143" t="s">
        <v>122</v>
      </c>
      <c r="B10" s="144" t="s">
        <v>123</v>
      </c>
      <c r="C10" s="145" t="s">
        <v>124</v>
      </c>
      <c r="D10" s="145" t="s">
        <v>132</v>
      </c>
      <c r="E10" s="145" t="s">
        <v>125</v>
      </c>
      <c r="F10" s="145" t="s">
        <v>133</v>
      </c>
      <c r="G10" s="145" t="s">
        <v>126</v>
      </c>
      <c r="H10" s="146" t="s">
        <v>128</v>
      </c>
      <c r="I10" s="147" t="s">
        <v>129</v>
      </c>
      <c r="J10" s="148" t="s">
        <v>14</v>
      </c>
      <c r="K10" s="148" t="s">
        <v>130</v>
      </c>
      <c r="L10" s="148" t="s">
        <v>131</v>
      </c>
      <c r="M10" s="149" t="s">
        <v>3</v>
      </c>
      <c r="N10" s="150" t="s">
        <v>0</v>
      </c>
      <c r="O10" s="151"/>
      <c r="P10" s="739" t="s">
        <v>4</v>
      </c>
      <c r="Q10" s="152"/>
      <c r="R10" s="153" t="s">
        <v>121</v>
      </c>
      <c r="S10" s="154" t="s">
        <v>5</v>
      </c>
      <c r="T10" s="155" t="s">
        <v>6</v>
      </c>
      <c r="U10" s="156" t="s">
        <v>7</v>
      </c>
      <c r="V10" s="157" t="s">
        <v>71</v>
      </c>
      <c r="W10" s="157" t="s">
        <v>8</v>
      </c>
      <c r="X10" s="156" t="s">
        <v>114</v>
      </c>
      <c r="Z10" s="1"/>
      <c r="AA10" s="1"/>
      <c r="AB10" s="1"/>
    </row>
    <row r="11" spans="1:28" s="20" customFormat="1" ht="198" customHeight="1" x14ac:dyDescent="0.25">
      <c r="A11" s="158" t="s">
        <v>48</v>
      </c>
      <c r="B11" s="159" t="s">
        <v>127</v>
      </c>
      <c r="C11" s="160" t="s">
        <v>9</v>
      </c>
      <c r="D11" s="160" t="s">
        <v>69</v>
      </c>
      <c r="E11" s="161" t="s">
        <v>9</v>
      </c>
      <c r="F11" s="162" t="s">
        <v>67</v>
      </c>
      <c r="G11" s="162" t="s">
        <v>16</v>
      </c>
      <c r="H11" s="160" t="s">
        <v>11</v>
      </c>
      <c r="I11" s="163" t="s">
        <v>68</v>
      </c>
      <c r="J11" s="164" t="s">
        <v>10</v>
      </c>
      <c r="K11" s="165" t="s">
        <v>15</v>
      </c>
      <c r="L11" s="162" t="s">
        <v>70</v>
      </c>
      <c r="M11" s="164" t="s">
        <v>115</v>
      </c>
      <c r="N11" s="166" t="s">
        <v>18</v>
      </c>
      <c r="O11" s="167" t="s">
        <v>12</v>
      </c>
      <c r="P11" s="740"/>
      <c r="Q11" s="168" t="s">
        <v>51</v>
      </c>
      <c r="R11" s="169" t="s">
        <v>135</v>
      </c>
      <c r="S11" s="170" t="s">
        <v>49</v>
      </c>
      <c r="T11" s="171" t="s">
        <v>136</v>
      </c>
      <c r="U11" s="172" t="s">
        <v>13</v>
      </c>
      <c r="V11" s="173" t="s">
        <v>137</v>
      </c>
      <c r="W11" s="173" t="s">
        <v>138</v>
      </c>
      <c r="X11" s="172" t="s">
        <v>134</v>
      </c>
      <c r="Z11" s="19"/>
      <c r="AA11" s="19"/>
      <c r="AB11" s="19"/>
    </row>
    <row r="12" spans="1:28" ht="111.65" customHeight="1" thickBot="1" x14ac:dyDescent="0.4">
      <c r="A12" s="728" t="s">
        <v>624</v>
      </c>
      <c r="B12" s="174" t="s">
        <v>113</v>
      </c>
      <c r="C12" s="175" t="s">
        <v>625</v>
      </c>
      <c r="D12" s="176" t="s">
        <v>626</v>
      </c>
      <c r="E12" s="177" t="s">
        <v>625</v>
      </c>
      <c r="F12" s="177" t="s">
        <v>627</v>
      </c>
      <c r="G12" s="177" t="s">
        <v>53</v>
      </c>
      <c r="H12" s="176" t="s">
        <v>628</v>
      </c>
      <c r="I12" s="177"/>
      <c r="J12" s="177" t="s">
        <v>629</v>
      </c>
      <c r="K12" s="177" t="s">
        <v>630</v>
      </c>
      <c r="L12" s="177" t="s">
        <v>631</v>
      </c>
      <c r="M12" s="177" t="s">
        <v>632</v>
      </c>
      <c r="N12" s="178" t="s">
        <v>633</v>
      </c>
      <c r="O12" s="178" t="s">
        <v>82</v>
      </c>
      <c r="P12" s="179" t="s">
        <v>19</v>
      </c>
      <c r="Q12" s="180" t="s">
        <v>75</v>
      </c>
      <c r="R12" s="178" t="s">
        <v>634</v>
      </c>
      <c r="S12" s="177" t="s">
        <v>635</v>
      </c>
      <c r="T12" s="181" t="s">
        <v>636</v>
      </c>
      <c r="U12" s="181" t="s">
        <v>637</v>
      </c>
      <c r="V12" s="182" t="s">
        <v>47</v>
      </c>
      <c r="W12" s="178" t="s">
        <v>47</v>
      </c>
      <c r="X12" s="178" t="s">
        <v>638</v>
      </c>
      <c r="Y12" s="183"/>
      <c r="Z12" s="1"/>
      <c r="AA12" s="1"/>
      <c r="AB12" s="1"/>
    </row>
    <row r="13" spans="1:28" ht="114" customHeight="1" thickBot="1" x14ac:dyDescent="0.4">
      <c r="A13" s="728"/>
      <c r="B13" s="174" t="s">
        <v>113</v>
      </c>
      <c r="C13" s="184" t="s">
        <v>639</v>
      </c>
      <c r="D13" s="176" t="s">
        <v>640</v>
      </c>
      <c r="E13" s="177" t="s">
        <v>639</v>
      </c>
      <c r="F13" s="177" t="s">
        <v>641</v>
      </c>
      <c r="G13" s="177" t="s">
        <v>53</v>
      </c>
      <c r="H13" s="176" t="s">
        <v>642</v>
      </c>
      <c r="I13" s="177" t="s">
        <v>643</v>
      </c>
      <c r="J13" s="177" t="s">
        <v>629</v>
      </c>
      <c r="K13" s="177" t="s">
        <v>644</v>
      </c>
      <c r="L13" s="177" t="s">
        <v>631</v>
      </c>
      <c r="M13" s="177" t="s">
        <v>645</v>
      </c>
      <c r="N13" s="178" t="s">
        <v>633</v>
      </c>
      <c r="O13" s="185" t="s">
        <v>81</v>
      </c>
      <c r="P13" s="186" t="s">
        <v>20</v>
      </c>
      <c r="Q13" s="187" t="s">
        <v>75</v>
      </c>
      <c r="R13" s="185" t="s">
        <v>646</v>
      </c>
      <c r="S13" s="188" t="s">
        <v>635</v>
      </c>
      <c r="T13" s="181" t="s">
        <v>636</v>
      </c>
      <c r="U13" s="181" t="s">
        <v>637</v>
      </c>
      <c r="V13" s="189" t="s">
        <v>47</v>
      </c>
      <c r="W13" s="185" t="s">
        <v>47</v>
      </c>
      <c r="X13" s="185" t="s">
        <v>638</v>
      </c>
      <c r="Y13" s="183"/>
      <c r="Z13" s="1"/>
      <c r="AA13" s="1"/>
      <c r="AB13" s="1"/>
    </row>
    <row r="14" spans="1:28" ht="99.65" customHeight="1" thickBot="1" x14ac:dyDescent="0.4">
      <c r="A14" s="728"/>
      <c r="B14" s="174" t="s">
        <v>113</v>
      </c>
      <c r="C14" s="184" t="s">
        <v>647</v>
      </c>
      <c r="D14" s="176" t="s">
        <v>648</v>
      </c>
      <c r="E14" s="177" t="s">
        <v>647</v>
      </c>
      <c r="F14" s="177" t="s">
        <v>649</v>
      </c>
      <c r="G14" s="177" t="s">
        <v>53</v>
      </c>
      <c r="H14" s="176" t="s">
        <v>650</v>
      </c>
      <c r="I14" s="177" t="s">
        <v>643</v>
      </c>
      <c r="J14" s="177" t="s">
        <v>629</v>
      </c>
      <c r="K14" s="177" t="s">
        <v>651</v>
      </c>
      <c r="L14" s="177" t="s">
        <v>631</v>
      </c>
      <c r="M14" s="177" t="s">
        <v>652</v>
      </c>
      <c r="N14" s="185" t="s">
        <v>633</v>
      </c>
      <c r="O14" s="185" t="s">
        <v>82</v>
      </c>
      <c r="P14" s="179" t="s">
        <v>19</v>
      </c>
      <c r="Q14" s="187" t="s">
        <v>75</v>
      </c>
      <c r="R14" s="185" t="s">
        <v>646</v>
      </c>
      <c r="S14" s="188" t="s">
        <v>635</v>
      </c>
      <c r="T14" s="181" t="s">
        <v>636</v>
      </c>
      <c r="U14" s="181" t="s">
        <v>637</v>
      </c>
      <c r="V14" s="189" t="s">
        <v>47</v>
      </c>
      <c r="W14" s="185" t="s">
        <v>47</v>
      </c>
      <c r="X14" s="185" t="s">
        <v>638</v>
      </c>
      <c r="Y14" s="183"/>
      <c r="Z14" s="1"/>
      <c r="AA14" s="1"/>
      <c r="AB14" s="1"/>
    </row>
    <row r="15" spans="1:28" ht="50.5" thickBot="1" x14ac:dyDescent="0.4">
      <c r="A15" s="728"/>
      <c r="B15" s="174" t="s">
        <v>113</v>
      </c>
      <c r="C15" s="184" t="s">
        <v>633</v>
      </c>
      <c r="D15" s="176" t="s">
        <v>653</v>
      </c>
      <c r="E15" s="177" t="s">
        <v>633</v>
      </c>
      <c r="F15" s="177" t="s">
        <v>654</v>
      </c>
      <c r="G15" s="177" t="s">
        <v>53</v>
      </c>
      <c r="H15" s="176" t="s">
        <v>655</v>
      </c>
      <c r="I15" s="177" t="s">
        <v>643</v>
      </c>
      <c r="J15" s="177" t="s">
        <v>629</v>
      </c>
      <c r="K15" s="177" t="s">
        <v>656</v>
      </c>
      <c r="L15" s="177" t="s">
        <v>631</v>
      </c>
      <c r="M15" s="176" t="s">
        <v>657</v>
      </c>
      <c r="N15" s="185" t="s">
        <v>633</v>
      </c>
      <c r="O15" s="185" t="s">
        <v>81</v>
      </c>
      <c r="P15" s="186" t="s">
        <v>20</v>
      </c>
      <c r="Q15" s="187" t="s">
        <v>75</v>
      </c>
      <c r="R15" s="185" t="s">
        <v>658</v>
      </c>
      <c r="S15" s="188" t="s">
        <v>635</v>
      </c>
      <c r="T15" s="181" t="s">
        <v>636</v>
      </c>
      <c r="U15" s="181" t="s">
        <v>637</v>
      </c>
      <c r="V15" s="189" t="s">
        <v>47</v>
      </c>
      <c r="W15" s="185" t="s">
        <v>47</v>
      </c>
      <c r="X15" s="185" t="s">
        <v>638</v>
      </c>
      <c r="Y15" s="183"/>
      <c r="Z15" s="1"/>
      <c r="AA15" s="1"/>
      <c r="AB15" s="1"/>
    </row>
    <row r="16" spans="1:28" ht="50.5" thickBot="1" x14ac:dyDescent="0.4">
      <c r="A16" s="729"/>
      <c r="B16" s="174" t="s">
        <v>113</v>
      </c>
      <c r="C16" s="184" t="s">
        <v>659</v>
      </c>
      <c r="D16" s="176" t="s">
        <v>660</v>
      </c>
      <c r="E16" s="177" t="s">
        <v>659</v>
      </c>
      <c r="F16" s="177" t="s">
        <v>661</v>
      </c>
      <c r="G16" s="177" t="s">
        <v>53</v>
      </c>
      <c r="H16" s="176" t="s">
        <v>662</v>
      </c>
      <c r="I16" s="177" t="s">
        <v>663</v>
      </c>
      <c r="J16" s="177" t="s">
        <v>629</v>
      </c>
      <c r="K16" s="177" t="s">
        <v>664</v>
      </c>
      <c r="L16" s="177" t="s">
        <v>412</v>
      </c>
      <c r="M16" s="177" t="s">
        <v>665</v>
      </c>
      <c r="N16" s="185" t="s">
        <v>659</v>
      </c>
      <c r="O16" s="185" t="s">
        <v>82</v>
      </c>
      <c r="P16" s="179" t="s">
        <v>19</v>
      </c>
      <c r="Q16" s="187" t="s">
        <v>46</v>
      </c>
      <c r="R16" s="185" t="s">
        <v>47</v>
      </c>
      <c r="S16" s="188" t="s">
        <v>635</v>
      </c>
      <c r="T16" s="181" t="s">
        <v>636</v>
      </c>
      <c r="U16" s="181" t="s">
        <v>637</v>
      </c>
      <c r="V16" s="185" t="s">
        <v>47</v>
      </c>
      <c r="W16" s="185" t="s">
        <v>47</v>
      </c>
      <c r="X16" s="185" t="s">
        <v>638</v>
      </c>
      <c r="Y16" s="183"/>
      <c r="Z16" s="1"/>
      <c r="AA16" s="1"/>
      <c r="AB16" s="1"/>
    </row>
    <row r="17" spans="1:28" ht="100.5" thickBot="1" x14ac:dyDescent="0.4">
      <c r="A17" s="190" t="s">
        <v>666</v>
      </c>
      <c r="B17" s="191" t="s">
        <v>113</v>
      </c>
      <c r="C17" s="184" t="s">
        <v>667</v>
      </c>
      <c r="D17" s="192" t="s">
        <v>668</v>
      </c>
      <c r="E17" s="188" t="s">
        <v>667</v>
      </c>
      <c r="F17" s="192" t="s">
        <v>669</v>
      </c>
      <c r="G17" s="188" t="s">
        <v>53</v>
      </c>
      <c r="H17" s="188" t="s">
        <v>670</v>
      </c>
      <c r="I17" s="188" t="s">
        <v>671</v>
      </c>
      <c r="J17" s="177" t="s">
        <v>629</v>
      </c>
      <c r="K17" s="188" t="s">
        <v>672</v>
      </c>
      <c r="L17" s="192" t="s">
        <v>412</v>
      </c>
      <c r="M17" s="192" t="s">
        <v>673</v>
      </c>
      <c r="N17" s="185">
        <v>5</v>
      </c>
      <c r="O17" s="185" t="s">
        <v>82</v>
      </c>
      <c r="P17" s="179" t="s">
        <v>19</v>
      </c>
      <c r="Q17" s="187" t="s">
        <v>75</v>
      </c>
      <c r="R17" s="185" t="s">
        <v>674</v>
      </c>
      <c r="S17" s="188" t="s">
        <v>675</v>
      </c>
      <c r="T17" s="181" t="s">
        <v>636</v>
      </c>
      <c r="U17" s="181" t="s">
        <v>676</v>
      </c>
      <c r="V17" s="185" t="s">
        <v>47</v>
      </c>
      <c r="W17" s="185" t="s">
        <v>47</v>
      </c>
      <c r="X17" s="185" t="s">
        <v>638</v>
      </c>
      <c r="Y17" s="193"/>
      <c r="Z17" s="1"/>
      <c r="AA17" s="1"/>
      <c r="AB17" s="1"/>
    </row>
    <row r="18" spans="1:28" ht="50.5" thickBot="1" x14ac:dyDescent="0.4">
      <c r="A18" s="646" t="s">
        <v>677</v>
      </c>
      <c r="B18" s="194" t="s">
        <v>113</v>
      </c>
      <c r="C18" s="184" t="s">
        <v>678</v>
      </c>
      <c r="D18" s="188" t="s">
        <v>240</v>
      </c>
      <c r="E18" s="188" t="s">
        <v>678</v>
      </c>
      <c r="F18" s="188" t="s">
        <v>679</v>
      </c>
      <c r="G18" s="188" t="s">
        <v>53</v>
      </c>
      <c r="H18" s="188" t="s">
        <v>680</v>
      </c>
      <c r="I18" s="188" t="s">
        <v>671</v>
      </c>
      <c r="J18" s="177" t="s">
        <v>629</v>
      </c>
      <c r="K18" s="188" t="s">
        <v>681</v>
      </c>
      <c r="L18" s="188" t="s">
        <v>631</v>
      </c>
      <c r="M18" s="188" t="s">
        <v>682</v>
      </c>
      <c r="N18" s="185" t="s">
        <v>633</v>
      </c>
      <c r="O18" s="185" t="s">
        <v>81</v>
      </c>
      <c r="P18" s="186" t="s">
        <v>20</v>
      </c>
      <c r="Q18" s="187" t="s">
        <v>46</v>
      </c>
      <c r="R18" s="185" t="s">
        <v>47</v>
      </c>
      <c r="S18" s="188" t="s">
        <v>683</v>
      </c>
      <c r="T18" s="181" t="s">
        <v>636</v>
      </c>
      <c r="U18" s="181" t="s">
        <v>637</v>
      </c>
      <c r="V18" s="185" t="s">
        <v>47</v>
      </c>
      <c r="W18" s="185" t="s">
        <v>47</v>
      </c>
      <c r="X18" s="185" t="s">
        <v>638</v>
      </c>
      <c r="Y18" s="193"/>
      <c r="Z18" s="1"/>
      <c r="AA18" s="1"/>
      <c r="AB18" s="1"/>
    </row>
    <row r="19" spans="1:28" ht="50.5" thickBot="1" x14ac:dyDescent="0.4">
      <c r="A19" s="647"/>
      <c r="B19" s="194" t="s">
        <v>113</v>
      </c>
      <c r="C19" s="195" t="s">
        <v>684</v>
      </c>
      <c r="D19" s="188" t="s">
        <v>685</v>
      </c>
      <c r="E19" s="188" t="s">
        <v>684</v>
      </c>
      <c r="F19" s="192" t="s">
        <v>686</v>
      </c>
      <c r="G19" s="188" t="s">
        <v>54</v>
      </c>
      <c r="H19" s="188" t="s">
        <v>687</v>
      </c>
      <c r="I19" s="188" t="s">
        <v>671</v>
      </c>
      <c r="J19" s="177" t="s">
        <v>629</v>
      </c>
      <c r="K19" s="188" t="s">
        <v>681</v>
      </c>
      <c r="L19" s="188" t="s">
        <v>237</v>
      </c>
      <c r="M19" s="188" t="s">
        <v>688</v>
      </c>
      <c r="N19" s="185">
        <v>3</v>
      </c>
      <c r="O19" s="185" t="s">
        <v>81</v>
      </c>
      <c r="P19" s="186" t="s">
        <v>20</v>
      </c>
      <c r="Q19" s="187" t="s">
        <v>46</v>
      </c>
      <c r="R19" s="185" t="s">
        <v>47</v>
      </c>
      <c r="S19" s="188" t="s">
        <v>689</v>
      </c>
      <c r="T19" s="181" t="s">
        <v>636</v>
      </c>
      <c r="U19" s="181" t="s">
        <v>637</v>
      </c>
      <c r="V19" s="185" t="s">
        <v>47</v>
      </c>
      <c r="W19" s="185" t="s">
        <v>47</v>
      </c>
      <c r="X19" s="185" t="s">
        <v>638</v>
      </c>
      <c r="Y19" s="193"/>
      <c r="Z19" s="1"/>
      <c r="AA19" s="1"/>
      <c r="AB19" s="1"/>
    </row>
    <row r="20" spans="1:28" ht="50.5" thickBot="1" x14ac:dyDescent="0.4">
      <c r="A20" s="648"/>
      <c r="B20" s="194" t="s">
        <v>113</v>
      </c>
      <c r="C20" s="184" t="s">
        <v>690</v>
      </c>
      <c r="D20" s="188" t="s">
        <v>691</v>
      </c>
      <c r="E20" s="188" t="s">
        <v>690</v>
      </c>
      <c r="F20" s="188" t="s">
        <v>692</v>
      </c>
      <c r="G20" s="188" t="s">
        <v>54</v>
      </c>
      <c r="H20" s="188" t="s">
        <v>693</v>
      </c>
      <c r="I20" s="188" t="s">
        <v>694</v>
      </c>
      <c r="J20" s="177" t="s">
        <v>629</v>
      </c>
      <c r="K20" s="188" t="s">
        <v>681</v>
      </c>
      <c r="L20" s="188" t="s">
        <v>237</v>
      </c>
      <c r="M20" s="188" t="s">
        <v>695</v>
      </c>
      <c r="N20" s="185" t="s">
        <v>647</v>
      </c>
      <c r="O20" s="185" t="s">
        <v>81</v>
      </c>
      <c r="P20" s="186" t="s">
        <v>20</v>
      </c>
      <c r="Q20" s="187" t="s">
        <v>46</v>
      </c>
      <c r="R20" s="185" t="s">
        <v>47</v>
      </c>
      <c r="S20" s="188" t="s">
        <v>683</v>
      </c>
      <c r="T20" s="181" t="s">
        <v>636</v>
      </c>
      <c r="U20" s="181" t="s">
        <v>696</v>
      </c>
      <c r="V20" s="185" t="s">
        <v>47</v>
      </c>
      <c r="W20" s="185" t="s">
        <v>47</v>
      </c>
      <c r="X20" s="185" t="s">
        <v>638</v>
      </c>
      <c r="Y20" s="193"/>
      <c r="Z20" s="1"/>
      <c r="AA20" s="1"/>
      <c r="AB20" s="1"/>
    </row>
    <row r="21" spans="1:28" ht="63" thickBot="1" x14ac:dyDescent="0.4">
      <c r="A21" s="646" t="s">
        <v>697</v>
      </c>
      <c r="B21" s="190" t="s">
        <v>113</v>
      </c>
      <c r="C21" s="184" t="s">
        <v>698</v>
      </c>
      <c r="D21" s="196" t="s">
        <v>699</v>
      </c>
      <c r="E21" s="188" t="s">
        <v>698</v>
      </c>
      <c r="F21" s="188" t="s">
        <v>700</v>
      </c>
      <c r="G21" s="188" t="s">
        <v>53</v>
      </c>
      <c r="H21" s="196" t="s">
        <v>701</v>
      </c>
      <c r="I21" s="188" t="s">
        <v>208</v>
      </c>
      <c r="J21" s="177" t="s">
        <v>629</v>
      </c>
      <c r="K21" s="188" t="s">
        <v>702</v>
      </c>
      <c r="L21" s="188" t="s">
        <v>412</v>
      </c>
      <c r="M21" s="188" t="s">
        <v>703</v>
      </c>
      <c r="N21" s="185">
        <v>5</v>
      </c>
      <c r="O21" s="185" t="s">
        <v>81</v>
      </c>
      <c r="P21" s="179" t="s">
        <v>19</v>
      </c>
      <c r="Q21" s="187" t="s">
        <v>46</v>
      </c>
      <c r="R21" s="185" t="s">
        <v>47</v>
      </c>
      <c r="S21" s="188" t="s">
        <v>704</v>
      </c>
      <c r="T21" s="181" t="s">
        <v>636</v>
      </c>
      <c r="U21" s="181" t="s">
        <v>705</v>
      </c>
      <c r="V21" s="185" t="s">
        <v>47</v>
      </c>
      <c r="W21" s="185" t="s">
        <v>47</v>
      </c>
      <c r="X21" s="185" t="s">
        <v>638</v>
      </c>
      <c r="Y21" s="193"/>
      <c r="Z21" s="1"/>
      <c r="AA21" s="1"/>
      <c r="AB21" s="1"/>
    </row>
    <row r="22" spans="1:28" ht="50.5" thickBot="1" x14ac:dyDescent="0.4">
      <c r="A22" s="647"/>
      <c r="B22" s="190" t="s">
        <v>113</v>
      </c>
      <c r="C22" s="184" t="s">
        <v>706</v>
      </c>
      <c r="D22" s="196" t="s">
        <v>707</v>
      </c>
      <c r="E22" s="188" t="s">
        <v>706</v>
      </c>
      <c r="F22" s="188" t="s">
        <v>708</v>
      </c>
      <c r="G22" s="188" t="s">
        <v>54</v>
      </c>
      <c r="H22" s="196" t="s">
        <v>709</v>
      </c>
      <c r="I22" s="188" t="s">
        <v>208</v>
      </c>
      <c r="J22" s="177" t="s">
        <v>629</v>
      </c>
      <c r="K22" s="188" t="s">
        <v>656</v>
      </c>
      <c r="L22" s="188" t="s">
        <v>631</v>
      </c>
      <c r="M22" s="188" t="s">
        <v>710</v>
      </c>
      <c r="N22" s="185" t="s">
        <v>633</v>
      </c>
      <c r="O22" s="185" t="s">
        <v>81</v>
      </c>
      <c r="P22" s="186" t="s">
        <v>20</v>
      </c>
      <c r="Q22" s="187" t="s">
        <v>46</v>
      </c>
      <c r="R22" s="185" t="s">
        <v>47</v>
      </c>
      <c r="S22" s="188" t="s">
        <v>704</v>
      </c>
      <c r="T22" s="181" t="s">
        <v>636</v>
      </c>
      <c r="U22" s="181" t="s">
        <v>637</v>
      </c>
      <c r="V22" s="185" t="s">
        <v>47</v>
      </c>
      <c r="W22" s="185" t="s">
        <v>47</v>
      </c>
      <c r="X22" s="185" t="s">
        <v>638</v>
      </c>
      <c r="Y22" s="99"/>
      <c r="Z22" s="1"/>
      <c r="AA22" s="1"/>
      <c r="AB22" s="1"/>
    </row>
    <row r="23" spans="1:28" ht="50.5" thickBot="1" x14ac:dyDescent="0.4">
      <c r="A23" s="648"/>
      <c r="B23" s="190" t="s">
        <v>113</v>
      </c>
      <c r="C23" s="184" t="s">
        <v>711</v>
      </c>
      <c r="D23" s="196" t="s">
        <v>712</v>
      </c>
      <c r="E23" s="188" t="s">
        <v>711</v>
      </c>
      <c r="F23" s="188" t="s">
        <v>713</v>
      </c>
      <c r="G23" s="196" t="s">
        <v>54</v>
      </c>
      <c r="H23" s="196" t="s">
        <v>714</v>
      </c>
      <c r="I23" s="188" t="s">
        <v>208</v>
      </c>
      <c r="J23" s="177" t="s">
        <v>629</v>
      </c>
      <c r="K23" s="188" t="s">
        <v>715</v>
      </c>
      <c r="L23" s="188" t="s">
        <v>631</v>
      </c>
      <c r="M23" s="188" t="s">
        <v>716</v>
      </c>
      <c r="N23" s="185" t="s">
        <v>633</v>
      </c>
      <c r="O23" s="185" t="s">
        <v>81</v>
      </c>
      <c r="P23" s="186" t="s">
        <v>20</v>
      </c>
      <c r="Q23" s="187" t="s">
        <v>46</v>
      </c>
      <c r="R23" s="185" t="s">
        <v>47</v>
      </c>
      <c r="S23" s="188" t="s">
        <v>704</v>
      </c>
      <c r="T23" s="181" t="s">
        <v>636</v>
      </c>
      <c r="U23" s="181" t="s">
        <v>637</v>
      </c>
      <c r="V23" s="185" t="s">
        <v>47</v>
      </c>
      <c r="W23" s="185" t="s">
        <v>47</v>
      </c>
      <c r="X23" s="185" t="s">
        <v>638</v>
      </c>
      <c r="Y23" s="99"/>
      <c r="Z23" s="1"/>
      <c r="AA23" s="1"/>
      <c r="AB23" s="1"/>
    </row>
    <row r="24" spans="1:28" ht="75.5" thickBot="1" x14ac:dyDescent="0.4">
      <c r="A24" s="646" t="s">
        <v>717</v>
      </c>
      <c r="B24" s="190" t="s">
        <v>113</v>
      </c>
      <c r="C24" s="184" t="s">
        <v>718</v>
      </c>
      <c r="D24" s="188" t="s">
        <v>719</v>
      </c>
      <c r="E24" s="188" t="s">
        <v>718</v>
      </c>
      <c r="F24" s="197" t="s">
        <v>720</v>
      </c>
      <c r="G24" s="188" t="s">
        <v>53</v>
      </c>
      <c r="H24" s="188" t="s">
        <v>721</v>
      </c>
      <c r="I24" s="188" t="s">
        <v>694</v>
      </c>
      <c r="J24" s="177" t="s">
        <v>629</v>
      </c>
      <c r="K24" s="188" t="s">
        <v>702</v>
      </c>
      <c r="L24" s="192" t="s">
        <v>412</v>
      </c>
      <c r="M24" s="188" t="s">
        <v>722</v>
      </c>
      <c r="N24" s="185">
        <v>5</v>
      </c>
      <c r="O24" s="185" t="s">
        <v>81</v>
      </c>
      <c r="P24" s="198" t="s">
        <v>19</v>
      </c>
      <c r="Q24" s="187" t="s">
        <v>46</v>
      </c>
      <c r="R24" s="185" t="s">
        <v>47</v>
      </c>
      <c r="S24" s="188" t="s">
        <v>723</v>
      </c>
      <c r="T24" s="181" t="s">
        <v>636</v>
      </c>
      <c r="U24" s="181" t="s">
        <v>724</v>
      </c>
      <c r="V24" s="185" t="s">
        <v>47</v>
      </c>
      <c r="W24" s="185" t="s">
        <v>47</v>
      </c>
      <c r="X24" s="185" t="s">
        <v>638</v>
      </c>
      <c r="Y24" s="99"/>
      <c r="Z24" s="1"/>
      <c r="AA24" s="1"/>
      <c r="AB24" s="1"/>
    </row>
    <row r="25" spans="1:28" ht="38" thickBot="1" x14ac:dyDescent="0.4">
      <c r="A25" s="647"/>
      <c r="B25" s="190" t="s">
        <v>22</v>
      </c>
      <c r="C25" s="184" t="s">
        <v>725</v>
      </c>
      <c r="D25" s="188" t="s">
        <v>226</v>
      </c>
      <c r="E25" s="188" t="s">
        <v>725</v>
      </c>
      <c r="F25" s="199" t="s">
        <v>726</v>
      </c>
      <c r="G25" s="188" t="s">
        <v>54</v>
      </c>
      <c r="H25" s="192" t="s">
        <v>727</v>
      </c>
      <c r="I25" s="188" t="s">
        <v>694</v>
      </c>
      <c r="J25" s="177" t="s">
        <v>629</v>
      </c>
      <c r="K25" s="188" t="s">
        <v>702</v>
      </c>
      <c r="L25" s="188" t="s">
        <v>237</v>
      </c>
      <c r="M25" s="192" t="s">
        <v>728</v>
      </c>
      <c r="N25" s="185" t="s">
        <v>647</v>
      </c>
      <c r="O25" s="185" t="s">
        <v>82</v>
      </c>
      <c r="P25" s="198" t="s">
        <v>19</v>
      </c>
      <c r="Q25" s="187" t="s">
        <v>75</v>
      </c>
      <c r="R25" s="185" t="s">
        <v>729</v>
      </c>
      <c r="S25" s="188" t="s">
        <v>730</v>
      </c>
      <c r="T25" s="181" t="s">
        <v>636</v>
      </c>
      <c r="U25" s="181" t="s">
        <v>731</v>
      </c>
      <c r="V25" s="185" t="s">
        <v>47</v>
      </c>
      <c r="W25" s="185" t="s">
        <v>47</v>
      </c>
      <c r="X25" s="185" t="s">
        <v>638</v>
      </c>
      <c r="Y25" s="99"/>
      <c r="Z25" s="1"/>
      <c r="AA25" s="1"/>
      <c r="AB25" s="1"/>
    </row>
    <row r="26" spans="1:28" ht="38" thickBot="1" x14ac:dyDescent="0.4">
      <c r="A26" s="647"/>
      <c r="B26" s="190" t="s">
        <v>22</v>
      </c>
      <c r="C26" s="184" t="s">
        <v>732</v>
      </c>
      <c r="D26" s="188" t="s">
        <v>733</v>
      </c>
      <c r="E26" s="188" t="s">
        <v>732</v>
      </c>
      <c r="F26" s="197" t="s">
        <v>734</v>
      </c>
      <c r="G26" s="188" t="s">
        <v>53</v>
      </c>
      <c r="H26" s="188" t="s">
        <v>735</v>
      </c>
      <c r="I26" s="188" t="s">
        <v>694</v>
      </c>
      <c r="J26" s="177" t="s">
        <v>629</v>
      </c>
      <c r="K26" s="188" t="s">
        <v>702</v>
      </c>
      <c r="L26" s="188" t="s">
        <v>412</v>
      </c>
      <c r="M26" s="188" t="s">
        <v>736</v>
      </c>
      <c r="N26" s="185">
        <v>5</v>
      </c>
      <c r="O26" s="185" t="s">
        <v>81</v>
      </c>
      <c r="P26" s="198" t="s">
        <v>19</v>
      </c>
      <c r="Q26" s="187" t="s">
        <v>46</v>
      </c>
      <c r="R26" s="185" t="s">
        <v>47</v>
      </c>
      <c r="S26" s="188" t="s">
        <v>737</v>
      </c>
      <c r="T26" s="181" t="s">
        <v>636</v>
      </c>
      <c r="U26" s="181" t="s">
        <v>724</v>
      </c>
      <c r="V26" s="185" t="s">
        <v>47</v>
      </c>
      <c r="W26" s="185" t="s">
        <v>47</v>
      </c>
      <c r="X26" s="185" t="s">
        <v>638</v>
      </c>
      <c r="Y26" s="99"/>
      <c r="Z26" s="1"/>
      <c r="AA26" s="1"/>
      <c r="AB26" s="1"/>
    </row>
    <row r="27" spans="1:28" ht="50.5" thickBot="1" x14ac:dyDescent="0.4">
      <c r="A27" s="647"/>
      <c r="B27" s="190" t="s">
        <v>22</v>
      </c>
      <c r="C27" s="184" t="s">
        <v>738</v>
      </c>
      <c r="D27" s="188" t="s">
        <v>739</v>
      </c>
      <c r="E27" s="188" t="s">
        <v>738</v>
      </c>
      <c r="F27" s="188" t="s">
        <v>740</v>
      </c>
      <c r="G27" s="188" t="s">
        <v>54</v>
      </c>
      <c r="H27" s="188" t="s">
        <v>741</v>
      </c>
      <c r="I27" s="188" t="s">
        <v>694</v>
      </c>
      <c r="J27" s="177" t="s">
        <v>629</v>
      </c>
      <c r="K27" s="188" t="s">
        <v>702</v>
      </c>
      <c r="L27" s="188" t="s">
        <v>237</v>
      </c>
      <c r="M27" s="188" t="s">
        <v>742</v>
      </c>
      <c r="N27" s="185" t="s">
        <v>647</v>
      </c>
      <c r="O27" s="185" t="s">
        <v>82</v>
      </c>
      <c r="P27" s="179" t="s">
        <v>19</v>
      </c>
      <c r="Q27" s="187" t="s">
        <v>46</v>
      </c>
      <c r="R27" s="185" t="s">
        <v>47</v>
      </c>
      <c r="S27" s="188" t="s">
        <v>737</v>
      </c>
      <c r="T27" s="181" t="s">
        <v>636</v>
      </c>
      <c r="U27" s="181" t="s">
        <v>724</v>
      </c>
      <c r="V27" s="185" t="s">
        <v>47</v>
      </c>
      <c r="W27" s="185" t="s">
        <v>47</v>
      </c>
      <c r="X27" s="185" t="s">
        <v>638</v>
      </c>
      <c r="Y27" s="99"/>
      <c r="Z27" s="1"/>
      <c r="AA27" s="1"/>
      <c r="AB27" s="1"/>
    </row>
    <row r="28" spans="1:28" ht="38" thickBot="1" x14ac:dyDescent="0.4">
      <c r="A28" s="647"/>
      <c r="B28" s="190" t="s">
        <v>22</v>
      </c>
      <c r="C28" s="184" t="s">
        <v>743</v>
      </c>
      <c r="D28" s="188" t="s">
        <v>444</v>
      </c>
      <c r="E28" s="188" t="s">
        <v>743</v>
      </c>
      <c r="F28" s="199" t="s">
        <v>744</v>
      </c>
      <c r="G28" s="188" t="s">
        <v>53</v>
      </c>
      <c r="H28" s="188" t="s">
        <v>745</v>
      </c>
      <c r="I28" s="188" t="s">
        <v>694</v>
      </c>
      <c r="J28" s="177" t="s">
        <v>629</v>
      </c>
      <c r="K28" s="188" t="s">
        <v>702</v>
      </c>
      <c r="L28" s="192" t="s">
        <v>412</v>
      </c>
      <c r="M28" s="188" t="s">
        <v>746</v>
      </c>
      <c r="N28" s="185">
        <v>5</v>
      </c>
      <c r="O28" s="185" t="s">
        <v>80</v>
      </c>
      <c r="P28" s="179" t="s">
        <v>19</v>
      </c>
      <c r="Q28" s="187" t="s">
        <v>46</v>
      </c>
      <c r="R28" s="185" t="s">
        <v>47</v>
      </c>
      <c r="S28" s="188" t="s">
        <v>737</v>
      </c>
      <c r="T28" s="181" t="s">
        <v>636</v>
      </c>
      <c r="U28" s="181" t="s">
        <v>724</v>
      </c>
      <c r="V28" s="185" t="s">
        <v>47</v>
      </c>
      <c r="W28" s="185" t="s">
        <v>47</v>
      </c>
      <c r="X28" s="185" t="s">
        <v>638</v>
      </c>
      <c r="Y28" s="99"/>
      <c r="Z28" s="1"/>
      <c r="AA28" s="1"/>
      <c r="AB28" s="1"/>
    </row>
    <row r="29" spans="1:28" ht="38" thickBot="1" x14ac:dyDescent="0.4">
      <c r="A29" s="647"/>
      <c r="B29" s="190" t="s">
        <v>22</v>
      </c>
      <c r="C29" s="184" t="s">
        <v>747</v>
      </c>
      <c r="D29" s="188" t="s">
        <v>748</v>
      </c>
      <c r="E29" s="188" t="s">
        <v>747</v>
      </c>
      <c r="F29" s="188" t="s">
        <v>749</v>
      </c>
      <c r="G29" s="188" t="s">
        <v>53</v>
      </c>
      <c r="H29" s="188" t="s">
        <v>750</v>
      </c>
      <c r="I29" s="188" t="s">
        <v>694</v>
      </c>
      <c r="J29" s="177" t="s">
        <v>629</v>
      </c>
      <c r="K29" s="188" t="s">
        <v>702</v>
      </c>
      <c r="L29" s="188" t="s">
        <v>412</v>
      </c>
      <c r="M29" s="188" t="s">
        <v>751</v>
      </c>
      <c r="N29" s="185" t="s">
        <v>659</v>
      </c>
      <c r="O29" s="185" t="s">
        <v>81</v>
      </c>
      <c r="P29" s="179" t="s">
        <v>19</v>
      </c>
      <c r="Q29" s="187" t="s">
        <v>46</v>
      </c>
      <c r="R29" s="185" t="s">
        <v>47</v>
      </c>
      <c r="S29" s="188" t="s">
        <v>737</v>
      </c>
      <c r="T29" s="181" t="s">
        <v>636</v>
      </c>
      <c r="U29" s="181" t="s">
        <v>752</v>
      </c>
      <c r="V29" s="185" t="s">
        <v>47</v>
      </c>
      <c r="W29" s="185" t="s">
        <v>47</v>
      </c>
      <c r="X29" s="185" t="s">
        <v>638</v>
      </c>
      <c r="Y29" s="99"/>
      <c r="Z29" s="1"/>
      <c r="AA29" s="1"/>
      <c r="AB29" s="1"/>
    </row>
    <row r="30" spans="1:28" ht="38" thickBot="1" x14ac:dyDescent="0.4">
      <c r="A30" s="648"/>
      <c r="B30" s="190" t="s">
        <v>22</v>
      </c>
      <c r="C30" s="200" t="s">
        <v>753</v>
      </c>
      <c r="D30" s="188" t="s">
        <v>0</v>
      </c>
      <c r="E30" s="188" t="s">
        <v>753</v>
      </c>
      <c r="F30" s="197" t="s">
        <v>754</v>
      </c>
      <c r="G30" s="188" t="s">
        <v>53</v>
      </c>
      <c r="H30" s="188" t="s">
        <v>755</v>
      </c>
      <c r="I30" s="188" t="s">
        <v>694</v>
      </c>
      <c r="J30" s="177" t="s">
        <v>629</v>
      </c>
      <c r="K30" s="188" t="s">
        <v>702</v>
      </c>
      <c r="L30" s="188" t="s">
        <v>412</v>
      </c>
      <c r="M30" s="188" t="s">
        <v>756</v>
      </c>
      <c r="N30" s="185" t="s">
        <v>659</v>
      </c>
      <c r="O30" s="185" t="s">
        <v>81</v>
      </c>
      <c r="P30" s="179" t="s">
        <v>19</v>
      </c>
      <c r="Q30" s="187" t="s">
        <v>46</v>
      </c>
      <c r="R30" s="185" t="s">
        <v>47</v>
      </c>
      <c r="S30" s="188" t="s">
        <v>737</v>
      </c>
      <c r="T30" s="181" t="s">
        <v>636</v>
      </c>
      <c r="U30" s="181" t="s">
        <v>752</v>
      </c>
      <c r="V30" s="185" t="s">
        <v>47</v>
      </c>
      <c r="W30" s="185" t="s">
        <v>47</v>
      </c>
      <c r="X30" s="185" t="s">
        <v>638</v>
      </c>
      <c r="Y30" s="99"/>
      <c r="Z30" s="1"/>
      <c r="AA30" s="1"/>
      <c r="AB30" s="1"/>
    </row>
    <row r="31" spans="1:28" ht="63" thickBot="1" x14ac:dyDescent="0.4">
      <c r="A31" s="646" t="s">
        <v>757</v>
      </c>
      <c r="B31" s="190" t="s">
        <v>113</v>
      </c>
      <c r="C31" s="184" t="s">
        <v>758</v>
      </c>
      <c r="D31" s="188" t="s">
        <v>759</v>
      </c>
      <c r="E31" s="188" t="s">
        <v>758</v>
      </c>
      <c r="F31" s="188" t="s">
        <v>760</v>
      </c>
      <c r="G31" s="188" t="s">
        <v>54</v>
      </c>
      <c r="H31" s="188" t="s">
        <v>761</v>
      </c>
      <c r="I31" s="188" t="s">
        <v>762</v>
      </c>
      <c r="J31" s="177" t="s">
        <v>629</v>
      </c>
      <c r="K31" s="188" t="s">
        <v>664</v>
      </c>
      <c r="L31" s="192" t="s">
        <v>412</v>
      </c>
      <c r="M31" s="188" t="s">
        <v>763</v>
      </c>
      <c r="N31" s="185">
        <v>5</v>
      </c>
      <c r="O31" s="185" t="s">
        <v>80</v>
      </c>
      <c r="P31" s="179" t="s">
        <v>19</v>
      </c>
      <c r="Q31" s="187" t="s">
        <v>75</v>
      </c>
      <c r="R31" s="185" t="s">
        <v>764</v>
      </c>
      <c r="S31" s="188" t="s">
        <v>765</v>
      </c>
      <c r="T31" s="181" t="s">
        <v>636</v>
      </c>
      <c r="U31" s="181" t="s">
        <v>766</v>
      </c>
      <c r="V31" s="185" t="s">
        <v>767</v>
      </c>
      <c r="W31" s="185" t="s">
        <v>768</v>
      </c>
      <c r="X31" s="185" t="s">
        <v>638</v>
      </c>
      <c r="Y31" s="99"/>
      <c r="Z31" s="1"/>
      <c r="AA31" s="1"/>
      <c r="AB31" s="1"/>
    </row>
    <row r="32" spans="1:28" ht="50.5" thickBot="1" x14ac:dyDescent="0.4">
      <c r="A32" s="647"/>
      <c r="B32" s="190" t="s">
        <v>113</v>
      </c>
      <c r="C32" s="184" t="s">
        <v>769</v>
      </c>
      <c r="D32" s="188" t="s">
        <v>770</v>
      </c>
      <c r="E32" s="188" t="s">
        <v>769</v>
      </c>
      <c r="F32" s="188" t="s">
        <v>771</v>
      </c>
      <c r="G32" s="188" t="s">
        <v>54</v>
      </c>
      <c r="H32" s="188" t="s">
        <v>772</v>
      </c>
      <c r="I32" s="188" t="s">
        <v>762</v>
      </c>
      <c r="J32" s="177" t="s">
        <v>629</v>
      </c>
      <c r="K32" s="188" t="s">
        <v>664</v>
      </c>
      <c r="L32" s="188" t="s">
        <v>237</v>
      </c>
      <c r="M32" s="188" t="s">
        <v>773</v>
      </c>
      <c r="N32" s="185" t="s">
        <v>647</v>
      </c>
      <c r="O32" s="185" t="s">
        <v>80</v>
      </c>
      <c r="P32" s="201" t="s">
        <v>21</v>
      </c>
      <c r="Q32" s="187" t="s">
        <v>46</v>
      </c>
      <c r="R32" s="185" t="s">
        <v>47</v>
      </c>
      <c r="S32" s="188" t="s">
        <v>765</v>
      </c>
      <c r="T32" s="181" t="s">
        <v>636</v>
      </c>
      <c r="U32" s="181" t="s">
        <v>637</v>
      </c>
      <c r="V32" s="185" t="s">
        <v>47</v>
      </c>
      <c r="W32" s="185" t="s">
        <v>47</v>
      </c>
      <c r="X32" s="185" t="s">
        <v>638</v>
      </c>
      <c r="Y32" s="99"/>
      <c r="Z32" s="1"/>
      <c r="AA32" s="1"/>
      <c r="AB32" s="1"/>
    </row>
    <row r="33" spans="1:28" ht="63" thickBot="1" x14ac:dyDescent="0.4">
      <c r="A33" s="647"/>
      <c r="B33" s="190" t="s">
        <v>113</v>
      </c>
      <c r="C33" s="184" t="s">
        <v>774</v>
      </c>
      <c r="D33" s="192" t="s">
        <v>775</v>
      </c>
      <c r="E33" s="188" t="s">
        <v>774</v>
      </c>
      <c r="F33" s="188" t="s">
        <v>776</v>
      </c>
      <c r="G33" s="188" t="s">
        <v>54</v>
      </c>
      <c r="H33" s="188" t="s">
        <v>777</v>
      </c>
      <c r="I33" s="188" t="s">
        <v>762</v>
      </c>
      <c r="J33" s="177" t="s">
        <v>629</v>
      </c>
      <c r="K33" s="188" t="s">
        <v>664</v>
      </c>
      <c r="L33" s="188" t="s">
        <v>237</v>
      </c>
      <c r="M33" s="188" t="s">
        <v>778</v>
      </c>
      <c r="N33" s="185" t="s">
        <v>647</v>
      </c>
      <c r="O33" s="185" t="s">
        <v>80</v>
      </c>
      <c r="P33" s="201" t="s">
        <v>21</v>
      </c>
      <c r="Q33" s="187" t="s">
        <v>46</v>
      </c>
      <c r="R33" s="185" t="s">
        <v>764</v>
      </c>
      <c r="S33" s="188" t="s">
        <v>765</v>
      </c>
      <c r="T33" s="181" t="s">
        <v>636</v>
      </c>
      <c r="U33" s="181" t="s">
        <v>779</v>
      </c>
      <c r="V33" s="185" t="s">
        <v>47</v>
      </c>
      <c r="W33" s="185" t="s">
        <v>47</v>
      </c>
      <c r="X33" s="185" t="s">
        <v>638</v>
      </c>
      <c r="Y33" s="99"/>
      <c r="Z33" s="1"/>
      <c r="AA33" s="1"/>
      <c r="AB33" s="1"/>
    </row>
    <row r="34" spans="1:28" ht="63" thickBot="1" x14ac:dyDescent="0.4">
      <c r="A34" s="647"/>
      <c r="B34" s="190" t="s">
        <v>113</v>
      </c>
      <c r="C34" s="184" t="s">
        <v>780</v>
      </c>
      <c r="D34" s="188" t="s">
        <v>781</v>
      </c>
      <c r="E34" s="188" t="s">
        <v>780</v>
      </c>
      <c r="F34" s="188" t="s">
        <v>782</v>
      </c>
      <c r="G34" s="188" t="s">
        <v>54</v>
      </c>
      <c r="H34" s="188" t="s">
        <v>783</v>
      </c>
      <c r="I34" s="188" t="s">
        <v>762</v>
      </c>
      <c r="J34" s="177" t="s">
        <v>629</v>
      </c>
      <c r="K34" s="188" t="s">
        <v>664</v>
      </c>
      <c r="L34" s="188" t="s">
        <v>237</v>
      </c>
      <c r="M34" s="188" t="s">
        <v>784</v>
      </c>
      <c r="N34" s="185" t="s">
        <v>647</v>
      </c>
      <c r="O34" s="185" t="s">
        <v>80</v>
      </c>
      <c r="P34" s="201" t="s">
        <v>21</v>
      </c>
      <c r="Q34" s="187" t="s">
        <v>46</v>
      </c>
      <c r="R34" s="185" t="s">
        <v>764</v>
      </c>
      <c r="S34" s="188" t="s">
        <v>765</v>
      </c>
      <c r="T34" s="181" t="s">
        <v>636</v>
      </c>
      <c r="U34" s="181" t="s">
        <v>766</v>
      </c>
      <c r="V34" s="185" t="s">
        <v>47</v>
      </c>
      <c r="W34" s="185" t="s">
        <v>47</v>
      </c>
      <c r="X34" s="185" t="s">
        <v>638</v>
      </c>
      <c r="Y34" s="99"/>
      <c r="Z34" s="1"/>
      <c r="AA34" s="1"/>
      <c r="AB34" s="1"/>
    </row>
    <row r="35" spans="1:28" ht="50.5" thickBot="1" x14ac:dyDescent="0.4">
      <c r="A35" s="647"/>
      <c r="B35" s="190" t="s">
        <v>113</v>
      </c>
      <c r="C35" s="184" t="s">
        <v>785</v>
      </c>
      <c r="D35" s="188" t="s">
        <v>786</v>
      </c>
      <c r="E35" s="188" t="s">
        <v>785</v>
      </c>
      <c r="F35" s="188" t="s">
        <v>787</v>
      </c>
      <c r="G35" s="188" t="s">
        <v>788</v>
      </c>
      <c r="H35" s="188" t="s">
        <v>789</v>
      </c>
      <c r="I35" s="188" t="s">
        <v>762</v>
      </c>
      <c r="J35" s="177" t="s">
        <v>629</v>
      </c>
      <c r="K35" s="188" t="s">
        <v>664</v>
      </c>
      <c r="L35" s="188" t="s">
        <v>631</v>
      </c>
      <c r="M35" s="188" t="s">
        <v>790</v>
      </c>
      <c r="N35" s="185" t="s">
        <v>633</v>
      </c>
      <c r="O35" s="185" t="s">
        <v>80</v>
      </c>
      <c r="P35" s="186" t="s">
        <v>20</v>
      </c>
      <c r="Q35" s="187" t="s">
        <v>46</v>
      </c>
      <c r="R35" s="185" t="s">
        <v>47</v>
      </c>
      <c r="S35" s="188" t="s">
        <v>765</v>
      </c>
      <c r="T35" s="181" t="s">
        <v>636</v>
      </c>
      <c r="U35" s="181" t="s">
        <v>637</v>
      </c>
      <c r="V35" s="185" t="s">
        <v>47</v>
      </c>
      <c r="W35" s="185" t="s">
        <v>47</v>
      </c>
      <c r="X35" s="185" t="s">
        <v>638</v>
      </c>
      <c r="Y35" s="99"/>
      <c r="Z35" s="1"/>
      <c r="AA35" s="1"/>
      <c r="AB35" s="1"/>
    </row>
    <row r="36" spans="1:28" ht="63" thickBot="1" x14ac:dyDescent="0.4">
      <c r="A36" s="646" t="s">
        <v>791</v>
      </c>
      <c r="B36" s="190" t="s">
        <v>113</v>
      </c>
      <c r="C36" s="184" t="s">
        <v>792</v>
      </c>
      <c r="D36" s="192" t="s">
        <v>793</v>
      </c>
      <c r="E36" s="188" t="s">
        <v>792</v>
      </c>
      <c r="F36" s="192" t="s">
        <v>794</v>
      </c>
      <c r="G36" s="188" t="s">
        <v>54</v>
      </c>
      <c r="H36" s="188" t="s">
        <v>795</v>
      </c>
      <c r="I36" s="188" t="s">
        <v>762</v>
      </c>
      <c r="J36" s="177" t="s">
        <v>629</v>
      </c>
      <c r="K36" s="188" t="s">
        <v>681</v>
      </c>
      <c r="L36" s="192" t="s">
        <v>412</v>
      </c>
      <c r="M36" s="192" t="s">
        <v>796</v>
      </c>
      <c r="N36" s="185">
        <v>5</v>
      </c>
      <c r="O36" s="185" t="s">
        <v>82</v>
      </c>
      <c r="P36" s="179" t="s">
        <v>19</v>
      </c>
      <c r="Q36" s="187" t="s">
        <v>46</v>
      </c>
      <c r="R36" s="185" t="s">
        <v>47</v>
      </c>
      <c r="S36" s="202" t="s">
        <v>797</v>
      </c>
      <c r="T36" s="181" t="s">
        <v>636</v>
      </c>
      <c r="U36" s="181" t="s">
        <v>798</v>
      </c>
      <c r="V36" s="185" t="s">
        <v>47</v>
      </c>
      <c r="W36" s="185" t="s">
        <v>47</v>
      </c>
      <c r="X36" s="185" t="s">
        <v>638</v>
      </c>
      <c r="Y36" s="99"/>
      <c r="Z36" s="1"/>
      <c r="AA36" s="1"/>
      <c r="AB36" s="1"/>
    </row>
    <row r="37" spans="1:28" ht="63" thickBot="1" x14ac:dyDescent="0.4">
      <c r="A37" s="647"/>
      <c r="B37" s="190" t="s">
        <v>113</v>
      </c>
      <c r="C37" s="184" t="s">
        <v>799</v>
      </c>
      <c r="D37" s="192" t="s">
        <v>800</v>
      </c>
      <c r="E37" s="188" t="s">
        <v>799</v>
      </c>
      <c r="F37" s="188" t="s">
        <v>560</v>
      </c>
      <c r="G37" s="188" t="s">
        <v>53</v>
      </c>
      <c r="H37" s="188" t="s">
        <v>801</v>
      </c>
      <c r="I37" s="188" t="s">
        <v>762</v>
      </c>
      <c r="J37" s="177" t="s">
        <v>629</v>
      </c>
      <c r="K37" s="188" t="s">
        <v>681</v>
      </c>
      <c r="L37" s="188" t="s">
        <v>237</v>
      </c>
      <c r="M37" s="188" t="s">
        <v>802</v>
      </c>
      <c r="N37" s="185" t="s">
        <v>647</v>
      </c>
      <c r="O37" s="185" t="s">
        <v>81</v>
      </c>
      <c r="P37" s="186" t="s">
        <v>20</v>
      </c>
      <c r="Q37" s="187" t="s">
        <v>46</v>
      </c>
      <c r="R37" s="185" t="s">
        <v>47</v>
      </c>
      <c r="S37" s="188" t="s">
        <v>797</v>
      </c>
      <c r="T37" s="181" t="s">
        <v>636</v>
      </c>
      <c r="U37" s="181" t="s">
        <v>803</v>
      </c>
      <c r="V37" s="185" t="s">
        <v>47</v>
      </c>
      <c r="W37" s="185" t="s">
        <v>47</v>
      </c>
      <c r="X37" s="185" t="s">
        <v>638</v>
      </c>
      <c r="Y37" s="99"/>
      <c r="Z37" s="1"/>
      <c r="AA37" s="1"/>
      <c r="AB37" s="1"/>
    </row>
    <row r="38" spans="1:28" ht="63" thickBot="1" x14ac:dyDescent="0.4">
      <c r="A38" s="647"/>
      <c r="B38" s="190" t="s">
        <v>113</v>
      </c>
      <c r="C38" s="184" t="s">
        <v>804</v>
      </c>
      <c r="D38" s="192" t="s">
        <v>805</v>
      </c>
      <c r="E38" s="188" t="s">
        <v>804</v>
      </c>
      <c r="F38" s="188" t="s">
        <v>806</v>
      </c>
      <c r="G38" s="188" t="s">
        <v>54</v>
      </c>
      <c r="H38" s="188" t="s">
        <v>807</v>
      </c>
      <c r="I38" s="188" t="s">
        <v>762</v>
      </c>
      <c r="J38" s="177" t="s">
        <v>629</v>
      </c>
      <c r="K38" s="188" t="s">
        <v>681</v>
      </c>
      <c r="L38" s="188" t="s">
        <v>237</v>
      </c>
      <c r="M38" s="188" t="s">
        <v>808</v>
      </c>
      <c r="N38" s="185" t="s">
        <v>647</v>
      </c>
      <c r="O38" s="185" t="s">
        <v>81</v>
      </c>
      <c r="P38" s="186" t="s">
        <v>20</v>
      </c>
      <c r="Q38" s="187" t="s">
        <v>46</v>
      </c>
      <c r="R38" s="185" t="s">
        <v>47</v>
      </c>
      <c r="S38" s="188" t="s">
        <v>797</v>
      </c>
      <c r="T38" s="181" t="s">
        <v>636</v>
      </c>
      <c r="U38" s="181" t="s">
        <v>809</v>
      </c>
      <c r="V38" s="185" t="s">
        <v>47</v>
      </c>
      <c r="W38" s="185" t="s">
        <v>47</v>
      </c>
      <c r="X38" s="185" t="s">
        <v>638</v>
      </c>
      <c r="Y38" s="99"/>
      <c r="Z38" s="1"/>
      <c r="AA38" s="1"/>
      <c r="AB38" s="1"/>
    </row>
    <row r="39" spans="1:28" ht="50.5" thickBot="1" x14ac:dyDescent="0.4">
      <c r="A39" s="648"/>
      <c r="B39" s="190" t="s">
        <v>113</v>
      </c>
      <c r="C39" s="184" t="s">
        <v>810</v>
      </c>
      <c r="D39" s="192" t="s">
        <v>811</v>
      </c>
      <c r="E39" s="188" t="s">
        <v>810</v>
      </c>
      <c r="F39" s="188" t="s">
        <v>812</v>
      </c>
      <c r="G39" s="188" t="s">
        <v>54</v>
      </c>
      <c r="H39" s="188" t="s">
        <v>813</v>
      </c>
      <c r="I39" s="188" t="s">
        <v>762</v>
      </c>
      <c r="J39" s="177" t="s">
        <v>629</v>
      </c>
      <c r="K39" s="188" t="s">
        <v>681</v>
      </c>
      <c r="L39" s="188" t="s">
        <v>237</v>
      </c>
      <c r="M39" s="188" t="s">
        <v>814</v>
      </c>
      <c r="N39" s="185" t="s">
        <v>647</v>
      </c>
      <c r="O39" s="185" t="s">
        <v>81</v>
      </c>
      <c r="P39" s="186" t="s">
        <v>20</v>
      </c>
      <c r="Q39" s="187" t="s">
        <v>46</v>
      </c>
      <c r="R39" s="185" t="s">
        <v>47</v>
      </c>
      <c r="S39" s="188" t="s">
        <v>797</v>
      </c>
      <c r="T39" s="181" t="s">
        <v>636</v>
      </c>
      <c r="U39" s="181" t="s">
        <v>637</v>
      </c>
      <c r="V39" s="185" t="s">
        <v>47</v>
      </c>
      <c r="W39" s="185" t="s">
        <v>47</v>
      </c>
      <c r="X39" s="185" t="s">
        <v>638</v>
      </c>
      <c r="Y39" s="99"/>
      <c r="Z39" s="1"/>
      <c r="AA39" s="1"/>
      <c r="AB39" s="1"/>
    </row>
    <row r="40" spans="1:28" ht="100.5" thickBot="1" x14ac:dyDescent="0.4">
      <c r="A40" s="646" t="s">
        <v>815</v>
      </c>
      <c r="B40" s="190" t="s">
        <v>113</v>
      </c>
      <c r="C40" s="184" t="s">
        <v>816</v>
      </c>
      <c r="D40" s="192" t="s">
        <v>817</v>
      </c>
      <c r="E40" s="188" t="s">
        <v>816</v>
      </c>
      <c r="F40" s="188" t="s">
        <v>818</v>
      </c>
      <c r="G40" s="188" t="s">
        <v>54</v>
      </c>
      <c r="H40" s="188" t="s">
        <v>819</v>
      </c>
      <c r="I40" s="188" t="s">
        <v>208</v>
      </c>
      <c r="J40" s="177" t="s">
        <v>629</v>
      </c>
      <c r="K40" s="188" t="s">
        <v>820</v>
      </c>
      <c r="L40" s="188" t="s">
        <v>237</v>
      </c>
      <c r="M40" s="188" t="s">
        <v>821</v>
      </c>
      <c r="N40" s="185" t="s">
        <v>639</v>
      </c>
      <c r="O40" s="185" t="s">
        <v>82</v>
      </c>
      <c r="P40" s="186" t="s">
        <v>20</v>
      </c>
      <c r="Q40" s="187" t="s">
        <v>46</v>
      </c>
      <c r="R40" s="185" t="s">
        <v>47</v>
      </c>
      <c r="S40" s="188" t="s">
        <v>822</v>
      </c>
      <c r="T40" s="181" t="s">
        <v>636</v>
      </c>
      <c r="U40" s="181" t="s">
        <v>823</v>
      </c>
      <c r="V40" s="185" t="s">
        <v>47</v>
      </c>
      <c r="W40" s="185" t="s">
        <v>47</v>
      </c>
      <c r="X40" s="185" t="s">
        <v>638</v>
      </c>
      <c r="Y40" s="99"/>
      <c r="Z40" s="1"/>
      <c r="AA40" s="1"/>
      <c r="AB40" s="1"/>
    </row>
    <row r="41" spans="1:28" ht="50.5" thickBot="1" x14ac:dyDescent="0.4">
      <c r="A41" s="647"/>
      <c r="B41" s="190" t="s">
        <v>113</v>
      </c>
      <c r="C41" s="184" t="s">
        <v>824</v>
      </c>
      <c r="D41" s="192" t="s">
        <v>800</v>
      </c>
      <c r="E41" s="188" t="s">
        <v>824</v>
      </c>
      <c r="F41" s="188" t="s">
        <v>825</v>
      </c>
      <c r="G41" s="188" t="s">
        <v>53</v>
      </c>
      <c r="H41" s="188" t="s">
        <v>826</v>
      </c>
      <c r="I41" s="188" t="s">
        <v>208</v>
      </c>
      <c r="J41" s="177" t="s">
        <v>629</v>
      </c>
      <c r="K41" s="188" t="s">
        <v>820</v>
      </c>
      <c r="L41" s="188" t="s">
        <v>237</v>
      </c>
      <c r="M41" s="188" t="s">
        <v>827</v>
      </c>
      <c r="N41" s="185">
        <v>4</v>
      </c>
      <c r="O41" s="185" t="s">
        <v>81</v>
      </c>
      <c r="P41" s="186" t="s">
        <v>20</v>
      </c>
      <c r="Q41" s="187" t="s">
        <v>46</v>
      </c>
      <c r="R41" s="185" t="s">
        <v>47</v>
      </c>
      <c r="S41" s="188" t="s">
        <v>797</v>
      </c>
      <c r="T41" s="181" t="s">
        <v>636</v>
      </c>
      <c r="U41" s="181" t="s">
        <v>637</v>
      </c>
      <c r="V41" s="185" t="s">
        <v>47</v>
      </c>
      <c r="W41" s="185" t="s">
        <v>47</v>
      </c>
      <c r="X41" s="185" t="s">
        <v>638</v>
      </c>
      <c r="Y41" s="99"/>
      <c r="Z41" s="1"/>
      <c r="AA41" s="1"/>
      <c r="AB41" s="1"/>
    </row>
    <row r="42" spans="1:28" ht="37.5" customHeight="1" thickBot="1" x14ac:dyDescent="0.4">
      <c r="A42" s="647"/>
      <c r="B42" s="190" t="s">
        <v>113</v>
      </c>
      <c r="C42" s="184" t="s">
        <v>828</v>
      </c>
      <c r="D42" s="203" t="s">
        <v>829</v>
      </c>
      <c r="E42" s="202"/>
      <c r="F42" s="202" t="s">
        <v>830</v>
      </c>
      <c r="G42" s="202" t="s">
        <v>53</v>
      </c>
      <c r="H42" s="188" t="s">
        <v>831</v>
      </c>
      <c r="I42" s="188" t="s">
        <v>762</v>
      </c>
      <c r="J42" s="177" t="s">
        <v>629</v>
      </c>
      <c r="K42" s="188" t="s">
        <v>820</v>
      </c>
      <c r="L42" s="188" t="s">
        <v>832</v>
      </c>
      <c r="M42" s="188" t="s">
        <v>833</v>
      </c>
      <c r="N42" s="185" t="s">
        <v>647</v>
      </c>
      <c r="O42" s="185" t="s">
        <v>81</v>
      </c>
      <c r="P42" s="186" t="s">
        <v>20</v>
      </c>
      <c r="Q42" s="187" t="s">
        <v>46</v>
      </c>
      <c r="R42" s="185" t="s">
        <v>47</v>
      </c>
      <c r="S42" s="202" t="s">
        <v>797</v>
      </c>
      <c r="T42" s="204" t="s">
        <v>636</v>
      </c>
      <c r="U42" s="181" t="s">
        <v>637</v>
      </c>
      <c r="V42" s="185" t="s">
        <v>47</v>
      </c>
      <c r="W42" s="185" t="s">
        <v>47</v>
      </c>
      <c r="X42" s="185" t="s">
        <v>638</v>
      </c>
      <c r="Y42" s="99"/>
      <c r="Z42" s="1"/>
      <c r="AA42" s="1"/>
      <c r="AB42" s="1"/>
    </row>
    <row r="43" spans="1:28" ht="63" thickBot="1" x14ac:dyDescent="0.4">
      <c r="A43" s="647"/>
      <c r="B43" s="190" t="s">
        <v>113</v>
      </c>
      <c r="C43" s="200" t="s">
        <v>834</v>
      </c>
      <c r="D43" s="192" t="s">
        <v>835</v>
      </c>
      <c r="E43" s="192" t="s">
        <v>828</v>
      </c>
      <c r="F43" s="192" t="s">
        <v>836</v>
      </c>
      <c r="G43" s="192" t="s">
        <v>53</v>
      </c>
      <c r="H43" s="192" t="s">
        <v>837</v>
      </c>
      <c r="I43" s="192" t="s">
        <v>208</v>
      </c>
      <c r="J43" s="176" t="s">
        <v>629</v>
      </c>
      <c r="K43" s="192" t="s">
        <v>820</v>
      </c>
      <c r="L43" s="192" t="s">
        <v>832</v>
      </c>
      <c r="M43" s="192" t="s">
        <v>838</v>
      </c>
      <c r="N43" s="185" t="s">
        <v>647</v>
      </c>
      <c r="O43" s="185" t="s">
        <v>81</v>
      </c>
      <c r="P43" s="205" t="s">
        <v>20</v>
      </c>
      <c r="Q43" s="187" t="s">
        <v>46</v>
      </c>
      <c r="R43" s="185" t="s">
        <v>47</v>
      </c>
      <c r="S43" s="192" t="s">
        <v>797</v>
      </c>
      <c r="T43" s="181" t="s">
        <v>636</v>
      </c>
      <c r="U43" s="181" t="s">
        <v>839</v>
      </c>
      <c r="V43" s="185" t="s">
        <v>47</v>
      </c>
      <c r="W43" s="185" t="s">
        <v>47</v>
      </c>
      <c r="X43" s="185" t="s">
        <v>638</v>
      </c>
      <c r="Y43" s="99"/>
      <c r="Z43" s="1"/>
      <c r="AA43" s="1"/>
      <c r="AB43" s="1"/>
    </row>
    <row r="44" spans="1:28" ht="50.5" thickBot="1" x14ac:dyDescent="0.4">
      <c r="A44" s="648"/>
      <c r="B44" s="190" t="s">
        <v>113</v>
      </c>
      <c r="C44" s="184" t="s">
        <v>840</v>
      </c>
      <c r="D44" s="192" t="s">
        <v>841</v>
      </c>
      <c r="E44" s="188" t="s">
        <v>834</v>
      </c>
      <c r="F44" s="188" t="s">
        <v>842</v>
      </c>
      <c r="G44" s="188" t="s">
        <v>54</v>
      </c>
      <c r="H44" s="188" t="s">
        <v>843</v>
      </c>
      <c r="I44" s="188" t="s">
        <v>208</v>
      </c>
      <c r="J44" s="177" t="s">
        <v>629</v>
      </c>
      <c r="K44" s="188" t="s">
        <v>820</v>
      </c>
      <c r="L44" s="188" t="s">
        <v>237</v>
      </c>
      <c r="M44" s="188" t="s">
        <v>844</v>
      </c>
      <c r="N44" s="185" t="s">
        <v>647</v>
      </c>
      <c r="O44" s="185" t="s">
        <v>81</v>
      </c>
      <c r="P44" s="186" t="s">
        <v>20</v>
      </c>
      <c r="Q44" s="187" t="s">
        <v>46</v>
      </c>
      <c r="R44" s="185" t="s">
        <v>47</v>
      </c>
      <c r="S44" s="188" t="s">
        <v>797</v>
      </c>
      <c r="T44" s="181" t="s">
        <v>636</v>
      </c>
      <c r="U44" s="181" t="s">
        <v>637</v>
      </c>
      <c r="V44" s="185" t="s">
        <v>47</v>
      </c>
      <c r="W44" s="185" t="s">
        <v>47</v>
      </c>
      <c r="X44" s="185" t="s">
        <v>638</v>
      </c>
      <c r="Y44" s="99"/>
      <c r="Z44" s="1"/>
      <c r="AA44" s="1"/>
      <c r="AB44" s="1"/>
    </row>
    <row r="45" spans="1:28" ht="63" thickBot="1" x14ac:dyDescent="0.4">
      <c r="A45" s="646" t="s">
        <v>163</v>
      </c>
      <c r="B45" s="190" t="s">
        <v>113</v>
      </c>
      <c r="C45" s="184" t="s">
        <v>845</v>
      </c>
      <c r="D45" s="192" t="s">
        <v>846</v>
      </c>
      <c r="E45" s="188" t="s">
        <v>840</v>
      </c>
      <c r="F45" s="188" t="s">
        <v>847</v>
      </c>
      <c r="G45" s="188" t="s">
        <v>53</v>
      </c>
      <c r="H45" s="188" t="s">
        <v>848</v>
      </c>
      <c r="I45" s="188" t="s">
        <v>694</v>
      </c>
      <c r="J45" s="177" t="s">
        <v>629</v>
      </c>
      <c r="K45" s="188" t="s">
        <v>672</v>
      </c>
      <c r="L45" s="188" t="s">
        <v>849</v>
      </c>
      <c r="M45" s="188" t="s">
        <v>850</v>
      </c>
      <c r="N45" s="185">
        <v>6</v>
      </c>
      <c r="O45" s="206" t="s">
        <v>82</v>
      </c>
      <c r="P45" s="207" t="s">
        <v>17</v>
      </c>
      <c r="Q45" s="187" t="s">
        <v>75</v>
      </c>
      <c r="R45" s="185" t="s">
        <v>851</v>
      </c>
      <c r="S45" s="188" t="s">
        <v>852</v>
      </c>
      <c r="T45" s="181" t="s">
        <v>636</v>
      </c>
      <c r="U45" s="181" t="s">
        <v>853</v>
      </c>
      <c r="V45" s="189">
        <v>45657</v>
      </c>
      <c r="W45" s="185" t="s">
        <v>854</v>
      </c>
      <c r="X45" s="185" t="s">
        <v>638</v>
      </c>
      <c r="Y45" s="99"/>
      <c r="Z45" s="1"/>
      <c r="AA45" s="1"/>
      <c r="AB45" s="1"/>
    </row>
    <row r="46" spans="1:28" ht="66" customHeight="1" thickBot="1" x14ac:dyDescent="0.4">
      <c r="A46" s="647"/>
      <c r="B46" s="190" t="s">
        <v>113</v>
      </c>
      <c r="C46" s="184" t="s">
        <v>855</v>
      </c>
      <c r="D46" s="192" t="s">
        <v>856</v>
      </c>
      <c r="E46" s="188"/>
      <c r="F46" s="188" t="s">
        <v>847</v>
      </c>
      <c r="G46" s="188" t="s">
        <v>53</v>
      </c>
      <c r="H46" s="192" t="s">
        <v>857</v>
      </c>
      <c r="I46" s="188" t="s">
        <v>208</v>
      </c>
      <c r="J46" s="177" t="s">
        <v>629</v>
      </c>
      <c r="K46" s="188" t="s">
        <v>672</v>
      </c>
      <c r="L46" s="188" t="s">
        <v>858</v>
      </c>
      <c r="M46" s="192" t="s">
        <v>859</v>
      </c>
      <c r="N46" s="185">
        <v>5</v>
      </c>
      <c r="O46" s="185" t="s">
        <v>82</v>
      </c>
      <c r="P46" s="208" t="s">
        <v>19</v>
      </c>
      <c r="Q46" s="187" t="s">
        <v>75</v>
      </c>
      <c r="R46" s="185" t="s">
        <v>47</v>
      </c>
      <c r="S46" s="188" t="s">
        <v>852</v>
      </c>
      <c r="T46" s="181" t="s">
        <v>636</v>
      </c>
      <c r="U46" s="181" t="s">
        <v>853</v>
      </c>
      <c r="V46" s="189" t="s">
        <v>47</v>
      </c>
      <c r="W46" s="185" t="s">
        <v>47</v>
      </c>
      <c r="X46" s="185" t="s">
        <v>638</v>
      </c>
      <c r="Y46" s="99"/>
      <c r="Z46" s="1"/>
      <c r="AA46" s="1"/>
      <c r="AB46" s="1"/>
    </row>
    <row r="47" spans="1:28" ht="125.5" thickBot="1" x14ac:dyDescent="0.4">
      <c r="A47" s="648"/>
      <c r="B47" s="190" t="s">
        <v>113</v>
      </c>
      <c r="C47" s="184" t="s">
        <v>860</v>
      </c>
      <c r="D47" s="209" t="s">
        <v>856</v>
      </c>
      <c r="E47" s="192" t="s">
        <v>845</v>
      </c>
      <c r="F47" s="192" t="s">
        <v>847</v>
      </c>
      <c r="G47" s="192" t="s">
        <v>53</v>
      </c>
      <c r="H47" s="196" t="s">
        <v>861</v>
      </c>
      <c r="I47" s="188" t="s">
        <v>862</v>
      </c>
      <c r="J47" s="177" t="s">
        <v>629</v>
      </c>
      <c r="K47" s="188" t="s">
        <v>672</v>
      </c>
      <c r="L47" s="188" t="s">
        <v>849</v>
      </c>
      <c r="M47" s="192" t="s">
        <v>863</v>
      </c>
      <c r="N47" s="185">
        <v>6</v>
      </c>
      <c r="O47" s="185" t="s">
        <v>82</v>
      </c>
      <c r="P47" s="207" t="s">
        <v>17</v>
      </c>
      <c r="Q47" s="187" t="s">
        <v>46</v>
      </c>
      <c r="R47" s="185" t="s">
        <v>47</v>
      </c>
      <c r="S47" s="188" t="s">
        <v>852</v>
      </c>
      <c r="T47" s="181" t="s">
        <v>636</v>
      </c>
      <c r="U47" s="181" t="s">
        <v>864</v>
      </c>
      <c r="V47" s="185" t="s">
        <v>47</v>
      </c>
      <c r="W47" s="185" t="s">
        <v>47</v>
      </c>
      <c r="X47" s="185" t="s">
        <v>638</v>
      </c>
      <c r="Y47" s="99"/>
      <c r="Z47" s="1"/>
      <c r="AA47" s="1"/>
      <c r="AB47" s="1"/>
    </row>
    <row r="48" spans="1:28" ht="63" thickBot="1" x14ac:dyDescent="0.4">
      <c r="A48" s="646" t="s">
        <v>865</v>
      </c>
      <c r="B48" s="210" t="s">
        <v>22</v>
      </c>
      <c r="C48" s="200" t="s">
        <v>860</v>
      </c>
      <c r="D48" s="192" t="s">
        <v>866</v>
      </c>
      <c r="E48" s="192" t="s">
        <v>855</v>
      </c>
      <c r="F48" s="192" t="s">
        <v>867</v>
      </c>
      <c r="G48" s="192" t="s">
        <v>54</v>
      </c>
      <c r="H48" s="192" t="s">
        <v>868</v>
      </c>
      <c r="I48" s="188" t="s">
        <v>869</v>
      </c>
      <c r="J48" s="177" t="s">
        <v>629</v>
      </c>
      <c r="K48" s="188" t="s">
        <v>656</v>
      </c>
      <c r="L48" s="188" t="s">
        <v>631</v>
      </c>
      <c r="M48" s="188" t="s">
        <v>870</v>
      </c>
      <c r="N48" s="185">
        <v>4</v>
      </c>
      <c r="O48" s="185" t="s">
        <v>81</v>
      </c>
      <c r="P48" s="186" t="s">
        <v>20</v>
      </c>
      <c r="Q48" s="187" t="s">
        <v>46</v>
      </c>
      <c r="R48" s="185" t="s">
        <v>47</v>
      </c>
      <c r="S48" s="188" t="s">
        <v>797</v>
      </c>
      <c r="T48" s="181" t="s">
        <v>636</v>
      </c>
      <c r="U48" s="181" t="s">
        <v>839</v>
      </c>
      <c r="V48" s="185" t="s">
        <v>47</v>
      </c>
      <c r="W48" s="185" t="s">
        <v>47</v>
      </c>
      <c r="X48" s="185" t="s">
        <v>638</v>
      </c>
      <c r="Y48" s="99"/>
      <c r="Z48" s="1"/>
    </row>
    <row r="49" spans="1:26" ht="63" thickBot="1" x14ac:dyDescent="0.4">
      <c r="A49" s="647"/>
      <c r="B49" s="210" t="s">
        <v>22</v>
      </c>
      <c r="C49" s="200" t="s">
        <v>871</v>
      </c>
      <c r="D49" s="192" t="s">
        <v>872</v>
      </c>
      <c r="E49" s="192" t="s">
        <v>860</v>
      </c>
      <c r="F49" s="192" t="s">
        <v>873</v>
      </c>
      <c r="G49" s="192" t="s">
        <v>54</v>
      </c>
      <c r="H49" s="192" t="s">
        <v>874</v>
      </c>
      <c r="I49" s="188" t="s">
        <v>869</v>
      </c>
      <c r="J49" s="176" t="s">
        <v>629</v>
      </c>
      <c r="K49" s="192" t="s">
        <v>656</v>
      </c>
      <c r="L49" s="192" t="s">
        <v>631</v>
      </c>
      <c r="M49" s="192" t="s">
        <v>875</v>
      </c>
      <c r="N49" s="185" t="s">
        <v>633</v>
      </c>
      <c r="O49" s="185" t="s">
        <v>81</v>
      </c>
      <c r="P49" s="205" t="s">
        <v>20</v>
      </c>
      <c r="Q49" s="187" t="s">
        <v>46</v>
      </c>
      <c r="R49" s="185" t="s">
        <v>47</v>
      </c>
      <c r="S49" s="192" t="s">
        <v>797</v>
      </c>
      <c r="T49" s="181" t="s">
        <v>636</v>
      </c>
      <c r="U49" s="181" t="s">
        <v>876</v>
      </c>
      <c r="V49" s="185" t="s">
        <v>47</v>
      </c>
      <c r="W49" s="185" t="s">
        <v>47</v>
      </c>
      <c r="X49" s="185" t="s">
        <v>638</v>
      </c>
      <c r="Y49" s="99"/>
      <c r="Z49" s="1"/>
    </row>
    <row r="50" spans="1:26" ht="50.5" thickBot="1" x14ac:dyDescent="0.4">
      <c r="A50" s="647"/>
      <c r="B50" s="210" t="s">
        <v>22</v>
      </c>
      <c r="C50" s="200" t="s">
        <v>877</v>
      </c>
      <c r="D50" s="192" t="s">
        <v>878</v>
      </c>
      <c r="E50" s="192" t="s">
        <v>871</v>
      </c>
      <c r="F50" s="192" t="s">
        <v>879</v>
      </c>
      <c r="G50" s="192" t="s">
        <v>54</v>
      </c>
      <c r="H50" s="192" t="s">
        <v>880</v>
      </c>
      <c r="I50" s="188" t="s">
        <v>869</v>
      </c>
      <c r="J50" s="176" t="s">
        <v>629</v>
      </c>
      <c r="K50" s="192" t="s">
        <v>656</v>
      </c>
      <c r="L50" s="192" t="s">
        <v>237</v>
      </c>
      <c r="M50" s="192" t="s">
        <v>881</v>
      </c>
      <c r="N50" s="185" t="s">
        <v>647</v>
      </c>
      <c r="O50" s="185" t="s">
        <v>81</v>
      </c>
      <c r="P50" s="205" t="s">
        <v>20</v>
      </c>
      <c r="Q50" s="187" t="s">
        <v>46</v>
      </c>
      <c r="R50" s="185" t="s">
        <v>47</v>
      </c>
      <c r="S50" s="192" t="s">
        <v>797</v>
      </c>
      <c r="T50" s="181" t="s">
        <v>636</v>
      </c>
      <c r="U50" s="181" t="s">
        <v>637</v>
      </c>
      <c r="V50" s="185" t="s">
        <v>47</v>
      </c>
      <c r="W50" s="185" t="s">
        <v>47</v>
      </c>
      <c r="X50" s="185" t="s">
        <v>638</v>
      </c>
      <c r="Y50" s="99"/>
      <c r="Z50" s="1"/>
    </row>
    <row r="51" spans="1:26" ht="50.5" thickBot="1" x14ac:dyDescent="0.4">
      <c r="A51" s="647"/>
      <c r="B51" s="210" t="s">
        <v>22</v>
      </c>
      <c r="C51" s="200" t="s">
        <v>882</v>
      </c>
      <c r="D51" s="192" t="s">
        <v>226</v>
      </c>
      <c r="E51" s="192" t="s">
        <v>877</v>
      </c>
      <c r="F51" s="192" t="s">
        <v>726</v>
      </c>
      <c r="G51" s="192" t="s">
        <v>54</v>
      </c>
      <c r="H51" s="192" t="s">
        <v>883</v>
      </c>
      <c r="I51" s="188" t="s">
        <v>869</v>
      </c>
      <c r="J51" s="177" t="s">
        <v>629</v>
      </c>
      <c r="K51" s="188" t="s">
        <v>656</v>
      </c>
      <c r="L51" s="188" t="s">
        <v>237</v>
      </c>
      <c r="M51" s="188" t="s">
        <v>884</v>
      </c>
      <c r="N51" s="185" t="s">
        <v>647</v>
      </c>
      <c r="O51" s="185" t="s">
        <v>81</v>
      </c>
      <c r="P51" s="186" t="s">
        <v>20</v>
      </c>
      <c r="Q51" s="187" t="s">
        <v>46</v>
      </c>
      <c r="R51" s="185" t="s">
        <v>47</v>
      </c>
      <c r="S51" s="188" t="s">
        <v>797</v>
      </c>
      <c r="T51" s="181" t="s">
        <v>636</v>
      </c>
      <c r="U51" s="181" t="s">
        <v>637</v>
      </c>
      <c r="V51" s="185" t="s">
        <v>47</v>
      </c>
      <c r="W51" s="185" t="s">
        <v>47</v>
      </c>
      <c r="X51" s="185" t="s">
        <v>638</v>
      </c>
      <c r="Y51" s="99"/>
      <c r="Z51" s="1"/>
    </row>
    <row r="52" spans="1:26" ht="50.5" thickBot="1" x14ac:dyDescent="0.4">
      <c r="A52" s="647"/>
      <c r="B52" s="210" t="s">
        <v>22</v>
      </c>
      <c r="C52" s="200" t="s">
        <v>885</v>
      </c>
      <c r="D52" s="192" t="s">
        <v>886</v>
      </c>
      <c r="E52" s="192" t="s">
        <v>882</v>
      </c>
      <c r="F52" s="192" t="s">
        <v>887</v>
      </c>
      <c r="G52" s="192" t="s">
        <v>53</v>
      </c>
      <c r="H52" s="192" t="s">
        <v>888</v>
      </c>
      <c r="I52" s="188" t="s">
        <v>869</v>
      </c>
      <c r="J52" s="177" t="s">
        <v>629</v>
      </c>
      <c r="K52" s="188" t="s">
        <v>656</v>
      </c>
      <c r="L52" s="188" t="s">
        <v>832</v>
      </c>
      <c r="M52" s="188" t="s">
        <v>889</v>
      </c>
      <c r="N52" s="185" t="s">
        <v>639</v>
      </c>
      <c r="O52" s="185" t="s">
        <v>82</v>
      </c>
      <c r="P52" s="186" t="s">
        <v>20</v>
      </c>
      <c r="Q52" s="187" t="s">
        <v>46</v>
      </c>
      <c r="R52" s="185" t="s">
        <v>47</v>
      </c>
      <c r="S52" s="188" t="s">
        <v>797</v>
      </c>
      <c r="T52" s="181" t="s">
        <v>636</v>
      </c>
      <c r="U52" s="181" t="s">
        <v>890</v>
      </c>
      <c r="V52" s="185" t="s">
        <v>47</v>
      </c>
      <c r="W52" s="185" t="s">
        <v>47</v>
      </c>
      <c r="X52" s="185" t="s">
        <v>638</v>
      </c>
      <c r="Y52" s="99"/>
      <c r="Z52" s="1"/>
    </row>
    <row r="53" spans="1:26" ht="63" thickBot="1" x14ac:dyDescent="0.4">
      <c r="A53" s="190" t="s">
        <v>891</v>
      </c>
      <c r="B53" s="210" t="s">
        <v>22</v>
      </c>
      <c r="C53" s="200" t="s">
        <v>892</v>
      </c>
      <c r="D53" s="211" t="s">
        <v>893</v>
      </c>
      <c r="E53" s="192" t="s">
        <v>885</v>
      </c>
      <c r="F53" s="192" t="s">
        <v>894</v>
      </c>
      <c r="G53" s="192" t="s">
        <v>788</v>
      </c>
      <c r="H53" s="192" t="s">
        <v>895</v>
      </c>
      <c r="I53" s="188" t="s">
        <v>694</v>
      </c>
      <c r="J53" s="177" t="s">
        <v>629</v>
      </c>
      <c r="K53" s="188" t="s">
        <v>896</v>
      </c>
      <c r="L53" s="188" t="s">
        <v>412</v>
      </c>
      <c r="M53" s="188" t="s">
        <v>897</v>
      </c>
      <c r="N53" s="185">
        <v>5</v>
      </c>
      <c r="O53" s="185" t="s">
        <v>80</v>
      </c>
      <c r="P53" s="179" t="s">
        <v>19</v>
      </c>
      <c r="Q53" s="187" t="s">
        <v>46</v>
      </c>
      <c r="R53" s="185" t="s">
        <v>47</v>
      </c>
      <c r="S53" s="188" t="s">
        <v>898</v>
      </c>
      <c r="T53" s="181" t="s">
        <v>636</v>
      </c>
      <c r="U53" s="181" t="s">
        <v>839</v>
      </c>
      <c r="V53" s="185" t="s">
        <v>47</v>
      </c>
      <c r="W53" s="185" t="s">
        <v>47</v>
      </c>
      <c r="X53" s="185" t="s">
        <v>638</v>
      </c>
      <c r="Y53" s="99"/>
      <c r="Z53" s="1"/>
    </row>
    <row r="54" spans="1:26" ht="63" thickBot="1" x14ac:dyDescent="0.4">
      <c r="A54" s="190" t="s">
        <v>899</v>
      </c>
      <c r="B54" s="188" t="s">
        <v>113</v>
      </c>
      <c r="C54" s="200" t="s">
        <v>900</v>
      </c>
      <c r="D54" s="192" t="s">
        <v>901</v>
      </c>
      <c r="E54" s="188" t="s">
        <v>892</v>
      </c>
      <c r="F54" s="188" t="s">
        <v>902</v>
      </c>
      <c r="G54" s="188" t="s">
        <v>54</v>
      </c>
      <c r="H54" s="192" t="s">
        <v>903</v>
      </c>
      <c r="I54" s="188" t="s">
        <v>208</v>
      </c>
      <c r="J54" s="177" t="s">
        <v>629</v>
      </c>
      <c r="K54" s="188" t="s">
        <v>681</v>
      </c>
      <c r="L54" s="188" t="s">
        <v>631</v>
      </c>
      <c r="M54" s="188" t="s">
        <v>904</v>
      </c>
      <c r="N54" s="185" t="s">
        <v>633</v>
      </c>
      <c r="O54" s="185" t="s">
        <v>81</v>
      </c>
      <c r="P54" s="186" t="s">
        <v>20</v>
      </c>
      <c r="Q54" s="187" t="s">
        <v>46</v>
      </c>
      <c r="R54" s="185" t="s">
        <v>47</v>
      </c>
      <c r="S54" s="188" t="s">
        <v>898</v>
      </c>
      <c r="T54" s="181" t="s">
        <v>636</v>
      </c>
      <c r="U54" s="181" t="s">
        <v>637</v>
      </c>
      <c r="V54" s="185" t="s">
        <v>47</v>
      </c>
      <c r="W54" s="185" t="s">
        <v>47</v>
      </c>
      <c r="X54" s="185" t="s">
        <v>638</v>
      </c>
      <c r="Y54" s="99"/>
      <c r="Z54" s="1"/>
    </row>
    <row r="55" spans="1:26" ht="50.5" thickBot="1" x14ac:dyDescent="0.4">
      <c r="A55" s="190" t="s">
        <v>905</v>
      </c>
      <c r="B55" s="210" t="s">
        <v>22</v>
      </c>
      <c r="C55" s="200" t="s">
        <v>906</v>
      </c>
      <c r="D55" s="212" t="s">
        <v>907</v>
      </c>
      <c r="E55" s="188" t="s">
        <v>900</v>
      </c>
      <c r="F55" s="188" t="s">
        <v>908</v>
      </c>
      <c r="G55" s="188" t="s">
        <v>53</v>
      </c>
      <c r="H55" s="213" t="s">
        <v>909</v>
      </c>
      <c r="I55" s="188" t="s">
        <v>671</v>
      </c>
      <c r="J55" s="177" t="s">
        <v>629</v>
      </c>
      <c r="K55" s="188" t="s">
        <v>910</v>
      </c>
      <c r="L55" s="188" t="s">
        <v>631</v>
      </c>
      <c r="M55" s="188" t="s">
        <v>911</v>
      </c>
      <c r="N55" s="185" t="s">
        <v>633</v>
      </c>
      <c r="O55" s="185" t="s">
        <v>81</v>
      </c>
      <c r="P55" s="186" t="s">
        <v>20</v>
      </c>
      <c r="Q55" s="187" t="s">
        <v>46</v>
      </c>
      <c r="R55" s="185" t="s">
        <v>912</v>
      </c>
      <c r="S55" s="188" t="s">
        <v>797</v>
      </c>
      <c r="T55" s="181" t="s">
        <v>636</v>
      </c>
      <c r="U55" s="181" t="s">
        <v>637</v>
      </c>
      <c r="V55" s="185" t="s">
        <v>47</v>
      </c>
      <c r="W55" s="185" t="s">
        <v>47</v>
      </c>
      <c r="X55" s="185" t="s">
        <v>638</v>
      </c>
      <c r="Y55" s="99"/>
      <c r="Z55" s="1"/>
    </row>
    <row r="56" spans="1:26" ht="50.5" thickBot="1" x14ac:dyDescent="0.4">
      <c r="A56" s="646" t="s">
        <v>913</v>
      </c>
      <c r="B56" s="723" t="s">
        <v>22</v>
      </c>
      <c r="C56" s="726" t="s">
        <v>914</v>
      </c>
      <c r="D56" s="719" t="s">
        <v>915</v>
      </c>
      <c r="E56" s="188" t="s">
        <v>906</v>
      </c>
      <c r="F56" s="721" t="s">
        <v>916</v>
      </c>
      <c r="G56" s="188" t="s">
        <v>54</v>
      </c>
      <c r="H56" s="188" t="s">
        <v>917</v>
      </c>
      <c r="I56" s="188" t="s">
        <v>671</v>
      </c>
      <c r="J56" s="177" t="s">
        <v>629</v>
      </c>
      <c r="K56" s="188" t="s">
        <v>910</v>
      </c>
      <c r="L56" s="188" t="s">
        <v>631</v>
      </c>
      <c r="M56" s="188" t="s">
        <v>918</v>
      </c>
      <c r="N56" s="185" t="s">
        <v>633</v>
      </c>
      <c r="O56" s="185" t="s">
        <v>82</v>
      </c>
      <c r="P56" s="179" t="s">
        <v>19</v>
      </c>
      <c r="Q56" s="187" t="s">
        <v>46</v>
      </c>
      <c r="R56" s="185" t="s">
        <v>47</v>
      </c>
      <c r="S56" s="188" t="s">
        <v>797</v>
      </c>
      <c r="T56" s="181" t="s">
        <v>636</v>
      </c>
      <c r="U56" s="181" t="s">
        <v>637</v>
      </c>
      <c r="V56" s="185" t="s">
        <v>47</v>
      </c>
      <c r="W56" s="185" t="s">
        <v>47</v>
      </c>
      <c r="X56" s="185" t="s">
        <v>638</v>
      </c>
      <c r="Y56" s="99"/>
      <c r="Z56" s="1"/>
    </row>
    <row r="57" spans="1:26" ht="50.5" thickBot="1" x14ac:dyDescent="0.4">
      <c r="A57" s="648"/>
      <c r="B57" s="727"/>
      <c r="C57" s="705"/>
      <c r="D57" s="720"/>
      <c r="E57" s="188" t="s">
        <v>914</v>
      </c>
      <c r="F57" s="722"/>
      <c r="G57" s="188" t="s">
        <v>53</v>
      </c>
      <c r="H57" s="188" t="s">
        <v>919</v>
      </c>
      <c r="I57" s="188" t="s">
        <v>671</v>
      </c>
      <c r="J57" s="177" t="s">
        <v>629</v>
      </c>
      <c r="K57" s="188" t="s">
        <v>910</v>
      </c>
      <c r="L57" s="188" t="s">
        <v>832</v>
      </c>
      <c r="M57" s="188" t="s">
        <v>920</v>
      </c>
      <c r="N57" s="185" t="s">
        <v>639</v>
      </c>
      <c r="O57" s="185" t="s">
        <v>81</v>
      </c>
      <c r="P57" s="201" t="s">
        <v>21</v>
      </c>
      <c r="Q57" s="187" t="s">
        <v>46</v>
      </c>
      <c r="R57" s="185" t="s">
        <v>47</v>
      </c>
      <c r="S57" s="188" t="s">
        <v>797</v>
      </c>
      <c r="T57" s="181" t="s">
        <v>636</v>
      </c>
      <c r="U57" s="181" t="s">
        <v>637</v>
      </c>
      <c r="V57" s="185" t="s">
        <v>47</v>
      </c>
      <c r="W57" s="185" t="s">
        <v>47</v>
      </c>
      <c r="X57" s="185" t="s">
        <v>638</v>
      </c>
      <c r="Y57" s="99"/>
      <c r="Z57" s="1"/>
    </row>
    <row r="58" spans="1:26" ht="50.5" thickBot="1" x14ac:dyDescent="0.4">
      <c r="A58" s="723" t="s">
        <v>921</v>
      </c>
      <c r="B58" s="210" t="s">
        <v>22</v>
      </c>
      <c r="C58" s="726" t="s">
        <v>922</v>
      </c>
      <c r="D58" s="192" t="s">
        <v>923</v>
      </c>
      <c r="E58" s="188" t="s">
        <v>922</v>
      </c>
      <c r="F58" s="188" t="s">
        <v>924</v>
      </c>
      <c r="G58" s="188" t="s">
        <v>53</v>
      </c>
      <c r="H58" s="188" t="s">
        <v>925</v>
      </c>
      <c r="I58" s="188" t="s">
        <v>671</v>
      </c>
      <c r="J58" s="177" t="s">
        <v>629</v>
      </c>
      <c r="K58" s="188" t="s">
        <v>926</v>
      </c>
      <c r="L58" s="188" t="s">
        <v>849</v>
      </c>
      <c r="M58" s="188" t="s">
        <v>927</v>
      </c>
      <c r="N58" s="185" t="s">
        <v>667</v>
      </c>
      <c r="O58" s="185" t="s">
        <v>80</v>
      </c>
      <c r="P58" s="214" t="s">
        <v>17</v>
      </c>
      <c r="Q58" s="187" t="s">
        <v>46</v>
      </c>
      <c r="R58" s="185" t="s">
        <v>47</v>
      </c>
      <c r="S58" s="188" t="s">
        <v>797</v>
      </c>
      <c r="T58" s="181" t="s">
        <v>636</v>
      </c>
      <c r="U58" s="181" t="s">
        <v>637</v>
      </c>
      <c r="V58" s="185" t="s">
        <v>47</v>
      </c>
      <c r="W58" s="185" t="s">
        <v>47</v>
      </c>
      <c r="X58" s="185" t="s">
        <v>638</v>
      </c>
      <c r="Y58" s="99"/>
      <c r="Z58" s="1"/>
    </row>
    <row r="59" spans="1:26" ht="50.5" thickBot="1" x14ac:dyDescent="0.4">
      <c r="A59" s="724"/>
      <c r="B59" s="210" t="s">
        <v>22</v>
      </c>
      <c r="C59" s="705"/>
      <c r="D59" s="192" t="s">
        <v>928</v>
      </c>
      <c r="E59" s="188" t="s">
        <v>929</v>
      </c>
      <c r="F59" s="188" t="s">
        <v>930</v>
      </c>
      <c r="G59" s="188" t="s">
        <v>53</v>
      </c>
      <c r="H59" s="188" t="s">
        <v>931</v>
      </c>
      <c r="I59" s="188" t="s">
        <v>932</v>
      </c>
      <c r="J59" s="177" t="s">
        <v>629</v>
      </c>
      <c r="K59" s="188" t="s">
        <v>926</v>
      </c>
      <c r="L59" s="188" t="s">
        <v>849</v>
      </c>
      <c r="M59" s="188" t="s">
        <v>933</v>
      </c>
      <c r="N59" s="185">
        <v>6</v>
      </c>
      <c r="O59" s="185" t="s">
        <v>80</v>
      </c>
      <c r="P59" s="214" t="s">
        <v>17</v>
      </c>
      <c r="Q59" s="187" t="s">
        <v>46</v>
      </c>
      <c r="R59" s="185" t="s">
        <v>47</v>
      </c>
      <c r="S59" s="188" t="s">
        <v>797</v>
      </c>
      <c r="T59" s="181" t="s">
        <v>636</v>
      </c>
      <c r="U59" s="181" t="s">
        <v>637</v>
      </c>
      <c r="V59" s="185" t="s">
        <v>47</v>
      </c>
      <c r="W59" s="185" t="s">
        <v>47</v>
      </c>
      <c r="X59" s="185" t="s">
        <v>638</v>
      </c>
      <c r="Y59" s="99"/>
      <c r="Z59" s="1"/>
    </row>
    <row r="60" spans="1:26" ht="50.5" thickBot="1" x14ac:dyDescent="0.4">
      <c r="A60" s="724"/>
      <c r="B60" s="210" t="s">
        <v>22</v>
      </c>
      <c r="C60" s="184" t="s">
        <v>929</v>
      </c>
      <c r="D60" s="192" t="s">
        <v>934</v>
      </c>
      <c r="E60" s="188" t="s">
        <v>935</v>
      </c>
      <c r="F60" s="188" t="s">
        <v>936</v>
      </c>
      <c r="G60" s="188" t="s">
        <v>53</v>
      </c>
      <c r="H60" s="188" t="s">
        <v>937</v>
      </c>
      <c r="I60" s="188" t="s">
        <v>932</v>
      </c>
      <c r="J60" s="177" t="s">
        <v>629</v>
      </c>
      <c r="K60" s="188" t="s">
        <v>938</v>
      </c>
      <c r="L60" s="188" t="s">
        <v>237</v>
      </c>
      <c r="M60" s="188" t="s">
        <v>939</v>
      </c>
      <c r="N60" s="185">
        <v>3</v>
      </c>
      <c r="O60" s="185" t="s">
        <v>82</v>
      </c>
      <c r="P60" s="179" t="s">
        <v>19</v>
      </c>
      <c r="Q60" s="187" t="s">
        <v>46</v>
      </c>
      <c r="R60" s="185" t="s">
        <v>47</v>
      </c>
      <c r="S60" s="188" t="s">
        <v>797</v>
      </c>
      <c r="T60" s="181" t="s">
        <v>636</v>
      </c>
      <c r="U60" s="181" t="s">
        <v>940</v>
      </c>
      <c r="V60" s="185" t="s">
        <v>47</v>
      </c>
      <c r="W60" s="185" t="s">
        <v>47</v>
      </c>
      <c r="X60" s="185" t="s">
        <v>638</v>
      </c>
      <c r="Y60" s="99"/>
      <c r="Z60" s="1"/>
    </row>
    <row r="61" spans="1:26" ht="50.5" thickBot="1" x14ac:dyDescent="0.4">
      <c r="A61" s="724"/>
      <c r="B61" s="210" t="s">
        <v>22</v>
      </c>
      <c r="C61" s="184" t="s">
        <v>935</v>
      </c>
      <c r="D61" s="192" t="s">
        <v>941</v>
      </c>
      <c r="E61" s="188" t="s">
        <v>942</v>
      </c>
      <c r="F61" s="188" t="s">
        <v>943</v>
      </c>
      <c r="G61" s="188" t="s">
        <v>53</v>
      </c>
      <c r="H61" s="188" t="s">
        <v>944</v>
      </c>
      <c r="I61" s="215" t="s">
        <v>932</v>
      </c>
      <c r="J61" s="216" t="s">
        <v>629</v>
      </c>
      <c r="K61" s="215" t="s">
        <v>926</v>
      </c>
      <c r="L61" s="215" t="s">
        <v>849</v>
      </c>
      <c r="M61" s="215" t="s">
        <v>945</v>
      </c>
      <c r="N61" s="185"/>
      <c r="O61" s="185" t="s">
        <v>80</v>
      </c>
      <c r="P61" s="214" t="s">
        <v>20</v>
      </c>
      <c r="Q61" s="187" t="s">
        <v>46</v>
      </c>
      <c r="R61" s="185" t="s">
        <v>47</v>
      </c>
      <c r="S61" s="188" t="s">
        <v>797</v>
      </c>
      <c r="T61" s="181" t="s">
        <v>636</v>
      </c>
      <c r="U61" s="181" t="s">
        <v>637</v>
      </c>
      <c r="V61" s="185" t="s">
        <v>47</v>
      </c>
      <c r="W61" s="185" t="s">
        <v>47</v>
      </c>
      <c r="X61" s="185" t="s">
        <v>638</v>
      </c>
      <c r="Y61" s="99"/>
      <c r="Z61" s="1"/>
    </row>
    <row r="62" spans="1:26" ht="59.5" customHeight="1" thickBot="1" x14ac:dyDescent="0.4">
      <c r="A62" s="724"/>
      <c r="B62" s="210" t="s">
        <v>22</v>
      </c>
      <c r="C62" s="184" t="s">
        <v>942</v>
      </c>
      <c r="D62" s="192" t="s">
        <v>946</v>
      </c>
      <c r="E62" s="188" t="s">
        <v>947</v>
      </c>
      <c r="F62" s="188" t="s">
        <v>948</v>
      </c>
      <c r="G62" s="188" t="s">
        <v>53</v>
      </c>
      <c r="H62" s="188" t="s">
        <v>949</v>
      </c>
      <c r="I62" s="188" t="s">
        <v>932</v>
      </c>
      <c r="J62" s="177" t="s">
        <v>629</v>
      </c>
      <c r="K62" s="188" t="s">
        <v>938</v>
      </c>
      <c r="L62" s="188" t="s">
        <v>237</v>
      </c>
      <c r="M62" s="188" t="s">
        <v>950</v>
      </c>
      <c r="N62" s="185" t="s">
        <v>647</v>
      </c>
      <c r="O62" s="185" t="s">
        <v>82</v>
      </c>
      <c r="P62" s="179" t="s">
        <v>19</v>
      </c>
      <c r="Q62" s="187" t="s">
        <v>46</v>
      </c>
      <c r="R62" s="185" t="s">
        <v>47</v>
      </c>
      <c r="S62" s="188" t="s">
        <v>797</v>
      </c>
      <c r="T62" s="181" t="s">
        <v>636</v>
      </c>
      <c r="U62" s="181" t="s">
        <v>637</v>
      </c>
      <c r="V62" s="185" t="s">
        <v>47</v>
      </c>
      <c r="W62" s="185" t="s">
        <v>47</v>
      </c>
      <c r="X62" s="185" t="s">
        <v>638</v>
      </c>
      <c r="Y62" s="99"/>
      <c r="Z62" s="1"/>
    </row>
    <row r="63" spans="1:26" ht="50.5" thickBot="1" x14ac:dyDescent="0.4">
      <c r="A63" s="724"/>
      <c r="B63" s="210" t="s">
        <v>22</v>
      </c>
      <c r="C63" s="184" t="s">
        <v>947</v>
      </c>
      <c r="D63" s="192" t="s">
        <v>951</v>
      </c>
      <c r="E63" s="188" t="s">
        <v>952</v>
      </c>
      <c r="F63" s="188" t="s">
        <v>953</v>
      </c>
      <c r="G63" s="188" t="s">
        <v>53</v>
      </c>
      <c r="H63" s="188" t="s">
        <v>954</v>
      </c>
      <c r="I63" s="188" t="s">
        <v>932</v>
      </c>
      <c r="J63" s="177" t="s">
        <v>629</v>
      </c>
      <c r="K63" s="188" t="s">
        <v>926</v>
      </c>
      <c r="L63" s="188" t="s">
        <v>631</v>
      </c>
      <c r="M63" s="188" t="s">
        <v>955</v>
      </c>
      <c r="N63" s="185" t="s">
        <v>633</v>
      </c>
      <c r="O63" s="185" t="s">
        <v>81</v>
      </c>
      <c r="P63" s="186" t="s">
        <v>20</v>
      </c>
      <c r="Q63" s="187" t="s">
        <v>46</v>
      </c>
      <c r="R63" s="185" t="s">
        <v>47</v>
      </c>
      <c r="S63" s="188" t="s">
        <v>797</v>
      </c>
      <c r="T63" s="181" t="s">
        <v>636</v>
      </c>
      <c r="U63" s="181" t="s">
        <v>637</v>
      </c>
      <c r="V63" s="185" t="s">
        <v>47</v>
      </c>
      <c r="W63" s="185" t="s">
        <v>47</v>
      </c>
      <c r="X63" s="185" t="s">
        <v>638</v>
      </c>
      <c r="Y63" s="99"/>
      <c r="Z63" s="1"/>
    </row>
    <row r="64" spans="1:26" ht="50.5" thickBot="1" x14ac:dyDescent="0.4">
      <c r="A64" s="725"/>
      <c r="B64" s="210" t="s">
        <v>22</v>
      </c>
      <c r="C64" s="184" t="s">
        <v>952</v>
      </c>
      <c r="D64" s="192" t="s">
        <v>956</v>
      </c>
      <c r="E64" s="188" t="s">
        <v>957</v>
      </c>
      <c r="F64" s="188" t="s">
        <v>958</v>
      </c>
      <c r="G64" s="188" t="s">
        <v>788</v>
      </c>
      <c r="H64" s="188" t="s">
        <v>959</v>
      </c>
      <c r="I64" s="188" t="s">
        <v>932</v>
      </c>
      <c r="J64" s="177" t="s">
        <v>629</v>
      </c>
      <c r="K64" s="188" t="s">
        <v>926</v>
      </c>
      <c r="L64" s="188" t="s">
        <v>631</v>
      </c>
      <c r="M64" s="188" t="s">
        <v>960</v>
      </c>
      <c r="N64" s="185" t="s">
        <v>633</v>
      </c>
      <c r="O64" s="185" t="s">
        <v>81</v>
      </c>
      <c r="P64" s="186" t="s">
        <v>20</v>
      </c>
      <c r="Q64" s="187" t="s">
        <v>46</v>
      </c>
      <c r="R64" s="185" t="s">
        <v>47</v>
      </c>
      <c r="S64" s="188" t="s">
        <v>797</v>
      </c>
      <c r="T64" s="181" t="s">
        <v>636</v>
      </c>
      <c r="U64" s="181" t="s">
        <v>637</v>
      </c>
      <c r="V64" s="185" t="s">
        <v>47</v>
      </c>
      <c r="W64" s="185" t="s">
        <v>47</v>
      </c>
      <c r="X64" s="185" t="s">
        <v>638</v>
      </c>
      <c r="Y64" s="99"/>
      <c r="Z64" s="1"/>
    </row>
    <row r="65" spans="1:26" ht="50.5" thickBot="1" x14ac:dyDescent="0.4">
      <c r="A65" s="646" t="s">
        <v>961</v>
      </c>
      <c r="B65" s="190" t="s">
        <v>113</v>
      </c>
      <c r="C65" s="184" t="s">
        <v>957</v>
      </c>
      <c r="D65" s="192" t="s">
        <v>962</v>
      </c>
      <c r="E65" s="188" t="s">
        <v>963</v>
      </c>
      <c r="F65" s="188" t="s">
        <v>964</v>
      </c>
      <c r="G65" s="188" t="s">
        <v>53</v>
      </c>
      <c r="H65" s="192" t="s">
        <v>965</v>
      </c>
      <c r="I65" s="188" t="s">
        <v>208</v>
      </c>
      <c r="J65" s="177" t="s">
        <v>629</v>
      </c>
      <c r="K65" s="188" t="s">
        <v>910</v>
      </c>
      <c r="L65" s="188" t="s">
        <v>237</v>
      </c>
      <c r="M65" s="188" t="s">
        <v>966</v>
      </c>
      <c r="N65" s="185" t="s">
        <v>647</v>
      </c>
      <c r="O65" s="185" t="s">
        <v>81</v>
      </c>
      <c r="P65" s="186" t="s">
        <v>20</v>
      </c>
      <c r="Q65" s="187" t="s">
        <v>46</v>
      </c>
      <c r="R65" s="185" t="s">
        <v>47</v>
      </c>
      <c r="S65" s="188" t="s">
        <v>797</v>
      </c>
      <c r="T65" s="181" t="s">
        <v>636</v>
      </c>
      <c r="U65" s="181" t="s">
        <v>637</v>
      </c>
      <c r="V65" s="185" t="s">
        <v>47</v>
      </c>
      <c r="W65" s="185" t="s">
        <v>47</v>
      </c>
      <c r="X65" s="185" t="s">
        <v>638</v>
      </c>
      <c r="Y65" s="99"/>
      <c r="Z65" s="1"/>
    </row>
    <row r="66" spans="1:26" ht="50.5" thickBot="1" x14ac:dyDescent="0.4">
      <c r="A66" s="647"/>
      <c r="B66" s="190" t="s">
        <v>113</v>
      </c>
      <c r="C66" s="184" t="s">
        <v>963</v>
      </c>
      <c r="D66" s="192" t="s">
        <v>967</v>
      </c>
      <c r="E66" s="188" t="s">
        <v>968</v>
      </c>
      <c r="F66" s="188" t="s">
        <v>969</v>
      </c>
      <c r="G66" s="188" t="s">
        <v>54</v>
      </c>
      <c r="H66" s="188" t="s">
        <v>970</v>
      </c>
      <c r="I66" s="188" t="s">
        <v>208</v>
      </c>
      <c r="J66" s="177" t="s">
        <v>629</v>
      </c>
      <c r="K66" s="188" t="s">
        <v>910</v>
      </c>
      <c r="L66" s="188" t="s">
        <v>631</v>
      </c>
      <c r="M66" s="188" t="s">
        <v>971</v>
      </c>
      <c r="N66" s="185" t="s">
        <v>633</v>
      </c>
      <c r="O66" s="185" t="s">
        <v>82</v>
      </c>
      <c r="P66" s="179" t="s">
        <v>19</v>
      </c>
      <c r="Q66" s="187" t="s">
        <v>46</v>
      </c>
      <c r="R66" s="185" t="s">
        <v>47</v>
      </c>
      <c r="S66" s="188" t="s">
        <v>797</v>
      </c>
      <c r="T66" s="181" t="s">
        <v>636</v>
      </c>
      <c r="U66" s="181" t="s">
        <v>637</v>
      </c>
      <c r="V66" s="185" t="s">
        <v>47</v>
      </c>
      <c r="W66" s="185" t="s">
        <v>47</v>
      </c>
      <c r="X66" s="185" t="s">
        <v>638</v>
      </c>
      <c r="Y66" s="99"/>
      <c r="Z66" s="1"/>
    </row>
    <row r="67" spans="1:26" ht="88" thickBot="1" x14ac:dyDescent="0.4">
      <c r="A67" s="648"/>
      <c r="B67" s="190" t="s">
        <v>113</v>
      </c>
      <c r="C67" s="184" t="s">
        <v>968</v>
      </c>
      <c r="D67" s="192" t="s">
        <v>226</v>
      </c>
      <c r="E67" s="188" t="s">
        <v>972</v>
      </c>
      <c r="F67" s="188" t="s">
        <v>726</v>
      </c>
      <c r="G67" s="188" t="s">
        <v>54</v>
      </c>
      <c r="H67" s="188" t="s">
        <v>973</v>
      </c>
      <c r="I67" s="188" t="s">
        <v>208</v>
      </c>
      <c r="J67" s="177" t="s">
        <v>629</v>
      </c>
      <c r="K67" s="188" t="s">
        <v>910</v>
      </c>
      <c r="L67" s="188" t="s">
        <v>237</v>
      </c>
      <c r="M67" s="188" t="s">
        <v>974</v>
      </c>
      <c r="N67" s="185" t="s">
        <v>647</v>
      </c>
      <c r="O67" s="185" t="s">
        <v>82</v>
      </c>
      <c r="P67" s="179" t="s">
        <v>19</v>
      </c>
      <c r="Q67" s="187" t="s">
        <v>46</v>
      </c>
      <c r="R67" s="185" t="s">
        <v>47</v>
      </c>
      <c r="S67" s="188" t="s">
        <v>975</v>
      </c>
      <c r="T67" s="181" t="s">
        <v>636</v>
      </c>
      <c r="U67" s="181" t="s">
        <v>976</v>
      </c>
      <c r="V67" s="185" t="s">
        <v>47</v>
      </c>
      <c r="W67" s="185" t="s">
        <v>47</v>
      </c>
      <c r="X67" s="185" t="s">
        <v>638</v>
      </c>
      <c r="Y67" s="99"/>
      <c r="Z67" s="1"/>
    </row>
    <row r="68" spans="1:26" ht="105" customHeight="1" x14ac:dyDescent="0.35">
      <c r="A68" s="187" t="s">
        <v>977</v>
      </c>
      <c r="B68" s="190" t="s">
        <v>113</v>
      </c>
      <c r="C68" s="185">
        <v>54</v>
      </c>
      <c r="D68" s="217" t="s">
        <v>978</v>
      </c>
      <c r="E68" s="217">
        <v>55</v>
      </c>
      <c r="F68" s="185" t="s">
        <v>979</v>
      </c>
      <c r="G68" s="192" t="s">
        <v>54</v>
      </c>
      <c r="H68" s="217" t="s">
        <v>980</v>
      </c>
      <c r="I68" s="185" t="s">
        <v>981</v>
      </c>
      <c r="J68" s="217" t="s">
        <v>629</v>
      </c>
      <c r="K68" s="185" t="s">
        <v>982</v>
      </c>
      <c r="L68" s="217" t="s">
        <v>983</v>
      </c>
      <c r="M68" s="185" t="s">
        <v>984</v>
      </c>
      <c r="N68" s="185" t="s">
        <v>633</v>
      </c>
      <c r="O68" s="185" t="s">
        <v>81</v>
      </c>
      <c r="P68" s="218" t="s">
        <v>20</v>
      </c>
      <c r="Q68" s="187" t="s">
        <v>75</v>
      </c>
      <c r="R68" s="217" t="s">
        <v>985</v>
      </c>
      <c r="S68" s="217" t="s">
        <v>986</v>
      </c>
      <c r="T68" s="181" t="s">
        <v>636</v>
      </c>
      <c r="U68" s="181" t="s">
        <v>987</v>
      </c>
      <c r="V68" s="189">
        <v>46022</v>
      </c>
      <c r="W68" s="185" t="s">
        <v>47</v>
      </c>
      <c r="X68" s="185" t="s">
        <v>638</v>
      </c>
      <c r="Y68" s="99"/>
      <c r="Z68" s="1"/>
    </row>
    <row r="69" spans="1:26" ht="89.15" customHeight="1" x14ac:dyDescent="0.35">
      <c r="A69" s="187" t="s">
        <v>988</v>
      </c>
      <c r="B69" s="190" t="s">
        <v>113</v>
      </c>
      <c r="C69" s="185">
        <v>55</v>
      </c>
      <c r="D69" s="217" t="s">
        <v>989</v>
      </c>
      <c r="E69" s="217">
        <v>56</v>
      </c>
      <c r="F69" s="185" t="s">
        <v>990</v>
      </c>
      <c r="G69" s="185" t="s">
        <v>54</v>
      </c>
      <c r="H69" s="185" t="s">
        <v>991</v>
      </c>
      <c r="I69" s="185" t="s">
        <v>992</v>
      </c>
      <c r="J69" s="185" t="s">
        <v>993</v>
      </c>
      <c r="K69" s="185" t="s">
        <v>311</v>
      </c>
      <c r="L69" s="185" t="s">
        <v>994</v>
      </c>
      <c r="M69" s="185" t="s">
        <v>995</v>
      </c>
      <c r="N69" s="185" t="s">
        <v>659</v>
      </c>
      <c r="O69" s="185" t="s">
        <v>81</v>
      </c>
      <c r="P69" s="219" t="s">
        <v>19</v>
      </c>
      <c r="Q69" s="187" t="s">
        <v>75</v>
      </c>
      <c r="R69" s="217" t="s">
        <v>996</v>
      </c>
      <c r="S69" s="185" t="s">
        <v>997</v>
      </c>
      <c r="T69" s="185" t="s">
        <v>993</v>
      </c>
      <c r="U69" s="185" t="s">
        <v>998</v>
      </c>
      <c r="V69" s="189">
        <v>45657</v>
      </c>
      <c r="W69" s="185" t="s">
        <v>999</v>
      </c>
      <c r="X69" s="185" t="s">
        <v>638</v>
      </c>
      <c r="Y69" s="99"/>
      <c r="Z69" s="1"/>
    </row>
    <row r="70" spans="1:26" ht="106.5" customHeight="1" x14ac:dyDescent="0.35">
      <c r="A70" s="187" t="s">
        <v>1000</v>
      </c>
      <c r="B70" s="190" t="s">
        <v>113</v>
      </c>
      <c r="C70" s="185">
        <v>56</v>
      </c>
      <c r="D70" s="217" t="s">
        <v>1001</v>
      </c>
      <c r="E70" s="217" t="s">
        <v>0</v>
      </c>
      <c r="F70" s="185" t="s">
        <v>1002</v>
      </c>
      <c r="G70" s="185" t="s">
        <v>54</v>
      </c>
      <c r="H70" s="185" t="s">
        <v>1003</v>
      </c>
      <c r="I70" s="185" t="s">
        <v>992</v>
      </c>
      <c r="J70" s="185" t="s">
        <v>993</v>
      </c>
      <c r="K70" s="185" t="s">
        <v>715</v>
      </c>
      <c r="L70" s="185" t="s">
        <v>1004</v>
      </c>
      <c r="M70" s="189" t="s">
        <v>1005</v>
      </c>
      <c r="N70" s="185" t="s">
        <v>659</v>
      </c>
      <c r="O70" s="185" t="s">
        <v>81</v>
      </c>
      <c r="P70" s="219" t="s">
        <v>19</v>
      </c>
      <c r="Q70" s="187" t="s">
        <v>75</v>
      </c>
      <c r="R70" s="185" t="s">
        <v>47</v>
      </c>
      <c r="S70" s="185" t="s">
        <v>1006</v>
      </c>
      <c r="T70" s="185" t="s">
        <v>993</v>
      </c>
      <c r="U70" s="185" t="s">
        <v>1007</v>
      </c>
      <c r="V70" s="185" t="s">
        <v>47</v>
      </c>
      <c r="W70" s="185" t="s">
        <v>47</v>
      </c>
      <c r="X70" s="185" t="s">
        <v>638</v>
      </c>
      <c r="Y70" s="99"/>
      <c r="Z70" s="1"/>
    </row>
    <row r="71" spans="1:26" ht="72.650000000000006" customHeight="1" x14ac:dyDescent="0.35">
      <c r="A71" s="187" t="s">
        <v>1008</v>
      </c>
      <c r="B71" s="168" t="s">
        <v>22</v>
      </c>
      <c r="C71" s="185">
        <v>57</v>
      </c>
      <c r="D71" s="185" t="s">
        <v>1009</v>
      </c>
      <c r="E71" s="185">
        <v>57</v>
      </c>
      <c r="F71" s="185" t="s">
        <v>1010</v>
      </c>
      <c r="G71" s="185" t="s">
        <v>53</v>
      </c>
      <c r="H71" s="185" t="s">
        <v>1011</v>
      </c>
      <c r="I71" s="185" t="s">
        <v>992</v>
      </c>
      <c r="J71" s="185" t="s">
        <v>993</v>
      </c>
      <c r="K71" s="185" t="s">
        <v>656</v>
      </c>
      <c r="L71" s="185" t="s">
        <v>1004</v>
      </c>
      <c r="M71" s="185" t="s">
        <v>1012</v>
      </c>
      <c r="N71" s="185" t="s">
        <v>659</v>
      </c>
      <c r="O71" s="185" t="s">
        <v>81</v>
      </c>
      <c r="P71" s="220" t="s">
        <v>19</v>
      </c>
      <c r="Q71" s="187" t="s">
        <v>46</v>
      </c>
      <c r="R71" s="185" t="s">
        <v>1013</v>
      </c>
      <c r="S71" s="185" t="s">
        <v>797</v>
      </c>
      <c r="T71" s="185" t="s">
        <v>636</v>
      </c>
      <c r="U71" s="185" t="s">
        <v>637</v>
      </c>
      <c r="V71" s="189">
        <v>45747</v>
      </c>
      <c r="W71" s="185" t="s">
        <v>999</v>
      </c>
      <c r="X71" s="221" t="s">
        <v>638</v>
      </c>
      <c r="Y71" s="99"/>
      <c r="Z71" s="1"/>
    </row>
    <row r="72" spans="1:26" ht="40" customHeight="1" x14ac:dyDescent="0.35">
      <c r="A72" s="185"/>
      <c r="B72" s="222"/>
      <c r="C72" s="185"/>
      <c r="D72" s="185"/>
      <c r="E72" s="185"/>
      <c r="F72" s="185"/>
      <c r="G72" s="170"/>
      <c r="H72" s="185"/>
      <c r="I72" s="185"/>
      <c r="J72" s="185"/>
      <c r="K72" s="185"/>
      <c r="L72" s="185"/>
      <c r="M72" s="185"/>
      <c r="N72" s="185"/>
      <c r="O72" s="185"/>
      <c r="P72" s="170"/>
      <c r="Q72" s="187"/>
      <c r="R72" s="185"/>
      <c r="S72" s="185"/>
      <c r="T72" s="170"/>
      <c r="U72" s="187"/>
      <c r="V72" s="187"/>
      <c r="W72" s="187"/>
      <c r="X72" s="223"/>
      <c r="Y72" s="99"/>
      <c r="Z72" s="1"/>
    </row>
    <row r="73" spans="1:26" x14ac:dyDescent="0.35">
      <c r="A73" s="185"/>
      <c r="B73" s="222"/>
      <c r="C73" s="185"/>
      <c r="D73" s="185"/>
      <c r="E73" s="185"/>
      <c r="F73" s="185"/>
      <c r="G73" s="170"/>
      <c r="H73" s="185"/>
      <c r="I73" s="185"/>
      <c r="J73" s="185"/>
      <c r="K73" s="185"/>
      <c r="L73" s="185"/>
      <c r="M73" s="185"/>
      <c r="N73" s="185"/>
      <c r="O73" s="185"/>
      <c r="P73" s="170"/>
      <c r="Q73" s="187"/>
      <c r="R73" s="185"/>
      <c r="S73" s="185"/>
      <c r="T73" s="170"/>
      <c r="U73" s="187"/>
      <c r="V73" s="187"/>
      <c r="W73" s="187"/>
      <c r="X73" s="223"/>
      <c r="Y73" s="99"/>
      <c r="Z73" s="1"/>
    </row>
    <row r="74" spans="1:26" x14ac:dyDescent="0.35">
      <c r="A74" s="185"/>
      <c r="B74" s="222"/>
      <c r="C74" s="185"/>
      <c r="D74" s="185"/>
      <c r="E74" s="185"/>
      <c r="F74" s="185"/>
      <c r="G74" s="170"/>
      <c r="H74" s="185"/>
      <c r="I74" s="185"/>
      <c r="J74" s="185"/>
      <c r="K74" s="185"/>
      <c r="L74" s="185"/>
      <c r="M74" s="185"/>
      <c r="N74" s="185"/>
      <c r="O74" s="185"/>
      <c r="P74" s="170"/>
      <c r="Q74" s="187"/>
      <c r="R74" s="185"/>
      <c r="S74" s="185"/>
      <c r="T74" s="170"/>
      <c r="U74" s="187"/>
      <c r="V74" s="187"/>
      <c r="W74" s="187"/>
      <c r="X74" s="223"/>
      <c r="Y74" s="99"/>
      <c r="Z74" s="1"/>
    </row>
    <row r="75" spans="1:26" x14ac:dyDescent="0.35">
      <c r="A75" s="185"/>
      <c r="B75" s="222"/>
      <c r="C75" s="185"/>
      <c r="D75" s="185"/>
      <c r="E75" s="185"/>
      <c r="F75" s="185"/>
      <c r="G75" s="170"/>
      <c r="H75" s="185"/>
      <c r="I75" s="185"/>
      <c r="J75" s="185"/>
      <c r="K75" s="185"/>
      <c r="L75" s="185"/>
      <c r="M75" s="185"/>
      <c r="N75" s="185"/>
      <c r="O75" s="185"/>
      <c r="P75" s="170"/>
      <c r="Q75" s="187"/>
      <c r="R75" s="185"/>
      <c r="S75" s="185"/>
      <c r="T75" s="170"/>
      <c r="U75" s="187"/>
      <c r="V75" s="187"/>
      <c r="W75" s="187"/>
      <c r="X75" s="223"/>
      <c r="Y75" s="99"/>
      <c r="Z75" s="1"/>
    </row>
    <row r="76" spans="1:26" x14ac:dyDescent="0.35">
      <c r="A76" s="185"/>
      <c r="B76" s="222"/>
      <c r="C76" s="185"/>
      <c r="D76" s="185"/>
      <c r="E76" s="185"/>
      <c r="F76" s="185"/>
      <c r="G76" s="170"/>
      <c r="H76" s="185"/>
      <c r="I76" s="185"/>
      <c r="J76" s="185"/>
      <c r="K76" s="185"/>
      <c r="L76" s="185"/>
      <c r="M76" s="185"/>
      <c r="N76" s="185"/>
      <c r="O76" s="185"/>
      <c r="P76" s="170"/>
      <c r="Q76" s="187"/>
      <c r="R76" s="185"/>
      <c r="S76" s="185"/>
      <c r="T76" s="170"/>
      <c r="U76" s="187"/>
      <c r="V76" s="187"/>
      <c r="W76" s="187"/>
      <c r="X76" s="223"/>
      <c r="Y76" s="99"/>
      <c r="Z76" s="1"/>
    </row>
    <row r="77" spans="1:26" x14ac:dyDescent="0.35">
      <c r="A77" s="185"/>
      <c r="B77" s="222"/>
      <c r="C77" s="185"/>
      <c r="D77" s="185"/>
      <c r="E77" s="185"/>
      <c r="F77" s="185"/>
      <c r="G77" s="170"/>
      <c r="H77" s="185"/>
      <c r="I77" s="185"/>
      <c r="J77" s="185"/>
      <c r="K77" s="185"/>
      <c r="L77" s="185"/>
      <c r="M77" s="185"/>
      <c r="N77" s="185"/>
      <c r="O77" s="185"/>
      <c r="P77" s="170"/>
      <c r="Q77" s="187"/>
      <c r="R77" s="185"/>
      <c r="S77" s="185"/>
      <c r="T77" s="170"/>
      <c r="U77" s="187"/>
      <c r="V77" s="187"/>
      <c r="W77" s="187"/>
      <c r="X77" s="223"/>
      <c r="Y77" s="99"/>
      <c r="Z77" s="1"/>
    </row>
    <row r="78" spans="1:26" x14ac:dyDescent="0.35">
      <c r="A78" s="185"/>
      <c r="B78" s="222"/>
      <c r="C78" s="185"/>
      <c r="D78" s="185"/>
      <c r="E78" s="185"/>
      <c r="F78" s="185"/>
      <c r="G78" s="170"/>
      <c r="H78" s="185"/>
      <c r="I78" s="185"/>
      <c r="J78" s="185"/>
      <c r="K78" s="185"/>
      <c r="L78" s="185"/>
      <c r="M78" s="185"/>
      <c r="N78" s="185"/>
      <c r="O78" s="185"/>
      <c r="P78" s="170"/>
      <c r="Q78" s="187"/>
      <c r="R78" s="185"/>
      <c r="S78" s="185"/>
      <c r="T78" s="170"/>
      <c r="U78" s="187"/>
      <c r="V78" s="187"/>
      <c r="W78" s="187"/>
      <c r="X78" s="223"/>
      <c r="Y78" s="99"/>
      <c r="Z78" s="1"/>
    </row>
    <row r="79" spans="1:26" x14ac:dyDescent="0.35">
      <c r="A79" s="185"/>
      <c r="B79" s="222"/>
      <c r="C79" s="185"/>
      <c r="D79" s="185"/>
      <c r="E79" s="185"/>
      <c r="F79" s="185"/>
      <c r="G79" s="170"/>
      <c r="H79" s="185"/>
      <c r="I79" s="185"/>
      <c r="J79" s="185"/>
      <c r="K79" s="185"/>
      <c r="L79" s="185"/>
      <c r="M79" s="185"/>
      <c r="N79" s="185"/>
      <c r="O79" s="185"/>
      <c r="P79" s="170"/>
      <c r="Q79" s="187"/>
      <c r="R79" s="185"/>
      <c r="S79" s="185"/>
      <c r="T79" s="170"/>
      <c r="U79" s="187"/>
      <c r="V79" s="187"/>
      <c r="W79" s="187"/>
      <c r="X79" s="223"/>
      <c r="Y79" s="99"/>
      <c r="Z79" s="1"/>
    </row>
    <row r="80" spans="1:26" x14ac:dyDescent="0.35">
      <c r="A80" s="185"/>
      <c r="B80" s="222"/>
      <c r="C80" s="185"/>
      <c r="D80" s="185"/>
      <c r="E80" s="185"/>
      <c r="F80" s="185"/>
      <c r="G80" s="170"/>
      <c r="H80" s="185"/>
      <c r="I80" s="185"/>
      <c r="J80" s="185"/>
      <c r="K80" s="185"/>
      <c r="L80" s="185"/>
      <c r="M80" s="185"/>
      <c r="N80" s="185"/>
      <c r="O80" s="185"/>
      <c r="P80" s="170"/>
      <c r="Q80" s="187"/>
      <c r="R80" s="185"/>
      <c r="S80" s="185"/>
      <c r="T80" s="170"/>
      <c r="U80" s="187"/>
      <c r="V80" s="187"/>
      <c r="W80" s="187"/>
      <c r="X80" s="223"/>
      <c r="Y80" s="99"/>
      <c r="Z80" s="1"/>
    </row>
    <row r="81" spans="1:26" x14ac:dyDescent="0.35">
      <c r="A81" s="185"/>
      <c r="B81" s="222"/>
      <c r="C81" s="185"/>
      <c r="D81" s="185"/>
      <c r="E81" s="185"/>
      <c r="F81" s="185"/>
      <c r="G81" s="170"/>
      <c r="H81" s="185"/>
      <c r="I81" s="185"/>
      <c r="J81" s="185"/>
      <c r="K81" s="185"/>
      <c r="L81" s="185"/>
      <c r="M81" s="185"/>
      <c r="N81" s="185"/>
      <c r="O81" s="185"/>
      <c r="P81" s="170"/>
      <c r="Q81" s="187"/>
      <c r="R81" s="185"/>
      <c r="S81" s="185"/>
      <c r="T81" s="170"/>
      <c r="U81" s="187"/>
      <c r="V81" s="187"/>
      <c r="W81" s="187"/>
      <c r="X81" s="223"/>
      <c r="Y81" s="99"/>
      <c r="Z81" s="1"/>
    </row>
    <row r="82" spans="1:26" x14ac:dyDescent="0.35">
      <c r="A82" s="185"/>
      <c r="B82" s="222"/>
      <c r="C82" s="185"/>
      <c r="D82" s="185"/>
      <c r="E82" s="185"/>
      <c r="F82" s="185"/>
      <c r="G82" s="170"/>
      <c r="H82" s="185"/>
      <c r="I82" s="185"/>
      <c r="J82" s="185"/>
      <c r="K82" s="185"/>
      <c r="L82" s="185"/>
      <c r="M82" s="185"/>
      <c r="N82" s="185"/>
      <c r="O82" s="185"/>
      <c r="P82" s="170"/>
      <c r="Q82" s="187"/>
      <c r="R82" s="185"/>
      <c r="S82" s="185"/>
      <c r="T82" s="170"/>
      <c r="U82" s="187"/>
      <c r="V82" s="187"/>
      <c r="W82" s="187"/>
      <c r="X82" s="223"/>
      <c r="Y82" s="99"/>
      <c r="Z82" s="1"/>
    </row>
    <row r="83" spans="1:26" x14ac:dyDescent="0.35">
      <c r="A83" s="185"/>
      <c r="B83" s="222"/>
      <c r="C83" s="185"/>
      <c r="D83" s="185"/>
      <c r="E83" s="185"/>
      <c r="F83" s="185"/>
      <c r="G83" s="170"/>
      <c r="H83" s="185"/>
      <c r="I83" s="185"/>
      <c r="J83" s="185"/>
      <c r="K83" s="185"/>
      <c r="L83" s="185"/>
      <c r="M83" s="185"/>
      <c r="N83" s="185"/>
      <c r="O83" s="185"/>
      <c r="P83" s="170"/>
      <c r="Q83" s="187"/>
      <c r="R83" s="185"/>
      <c r="S83" s="185"/>
      <c r="T83" s="170"/>
      <c r="U83" s="187"/>
      <c r="V83" s="187"/>
      <c r="W83" s="187"/>
      <c r="X83" s="223"/>
      <c r="Y83" s="99"/>
      <c r="Z83" s="1"/>
    </row>
    <row r="84" spans="1:26" x14ac:dyDescent="0.35">
      <c r="A84" s="185"/>
      <c r="B84" s="222"/>
      <c r="C84" s="185"/>
      <c r="D84" s="185"/>
      <c r="E84" s="185"/>
      <c r="F84" s="185"/>
      <c r="G84" s="170"/>
      <c r="H84" s="185"/>
      <c r="I84" s="185"/>
      <c r="J84" s="185"/>
      <c r="K84" s="185"/>
      <c r="L84" s="185"/>
      <c r="M84" s="185"/>
      <c r="N84" s="185"/>
      <c r="O84" s="185"/>
      <c r="P84" s="170"/>
      <c r="Q84" s="187"/>
      <c r="R84" s="185"/>
      <c r="S84" s="185"/>
      <c r="T84" s="170"/>
      <c r="U84" s="187"/>
      <c r="V84" s="187"/>
      <c r="W84" s="187"/>
      <c r="X84" s="223"/>
      <c r="Y84" s="99"/>
      <c r="Z84" s="1"/>
    </row>
    <row r="85" spans="1:26" x14ac:dyDescent="0.35">
      <c r="A85" s="185"/>
      <c r="B85" s="222"/>
      <c r="C85" s="185"/>
      <c r="D85" s="185"/>
      <c r="E85" s="185"/>
      <c r="F85" s="185"/>
      <c r="G85" s="170"/>
      <c r="H85" s="185"/>
      <c r="I85" s="185"/>
      <c r="J85" s="185"/>
      <c r="K85" s="185"/>
      <c r="L85" s="185"/>
      <c r="M85" s="185"/>
      <c r="N85" s="185"/>
      <c r="O85" s="185"/>
      <c r="P85" s="170"/>
      <c r="Q85" s="187"/>
      <c r="R85" s="185"/>
      <c r="S85" s="185"/>
      <c r="T85" s="170"/>
      <c r="U85" s="187"/>
      <c r="V85" s="187"/>
      <c r="W85" s="187"/>
      <c r="X85" s="223"/>
      <c r="Y85" s="99"/>
      <c r="Z85" s="1"/>
    </row>
    <row r="86" spans="1:26" x14ac:dyDescent="0.35">
      <c r="A86" s="185"/>
      <c r="B86" s="222"/>
      <c r="C86" s="185"/>
      <c r="D86" s="185"/>
      <c r="E86" s="185"/>
      <c r="F86" s="185"/>
      <c r="G86" s="170"/>
      <c r="H86" s="185"/>
      <c r="I86" s="185"/>
      <c r="J86" s="185"/>
      <c r="K86" s="185"/>
      <c r="L86" s="185"/>
      <c r="M86" s="185"/>
      <c r="N86" s="185"/>
      <c r="O86" s="185"/>
      <c r="P86" s="170"/>
      <c r="Q86" s="187"/>
      <c r="R86" s="185"/>
      <c r="S86" s="185"/>
      <c r="T86" s="170"/>
      <c r="U86" s="187"/>
      <c r="V86" s="187"/>
      <c r="W86" s="187"/>
      <c r="X86" s="223"/>
      <c r="Y86" s="99"/>
      <c r="Z86" s="1"/>
    </row>
    <row r="87" spans="1:26" x14ac:dyDescent="0.35">
      <c r="A87" s="185"/>
      <c r="B87" s="222"/>
      <c r="C87" s="185"/>
      <c r="D87" s="185"/>
      <c r="E87" s="185"/>
      <c r="F87" s="185"/>
      <c r="G87" s="170"/>
      <c r="H87" s="185"/>
      <c r="I87" s="185"/>
      <c r="J87" s="185"/>
      <c r="K87" s="185"/>
      <c r="L87" s="185"/>
      <c r="M87" s="185"/>
      <c r="N87" s="185"/>
      <c r="O87" s="185"/>
      <c r="P87" s="170"/>
      <c r="Q87" s="187"/>
      <c r="R87" s="185"/>
      <c r="S87" s="185"/>
      <c r="T87" s="170"/>
      <c r="U87" s="187"/>
      <c r="V87" s="187"/>
      <c r="W87" s="187"/>
      <c r="X87" s="223"/>
      <c r="Y87" s="99"/>
      <c r="Z87" s="1"/>
    </row>
    <row r="88" spans="1:26" x14ac:dyDescent="0.35">
      <c r="A88" s="185"/>
      <c r="B88" s="222"/>
      <c r="C88" s="185"/>
      <c r="D88" s="185"/>
      <c r="E88" s="185"/>
      <c r="F88" s="185"/>
      <c r="G88" s="170"/>
      <c r="H88" s="185"/>
      <c r="I88" s="185"/>
      <c r="J88" s="185"/>
      <c r="K88" s="185"/>
      <c r="L88" s="185"/>
      <c r="M88" s="185"/>
      <c r="N88" s="185"/>
      <c r="O88" s="185"/>
      <c r="P88" s="170"/>
      <c r="Q88" s="187"/>
      <c r="R88" s="185"/>
      <c r="S88" s="185"/>
      <c r="T88" s="170"/>
      <c r="U88" s="187"/>
      <c r="V88" s="187"/>
      <c r="W88" s="187"/>
      <c r="X88" s="223"/>
      <c r="Y88" s="99"/>
      <c r="Z88" s="1"/>
    </row>
    <row r="89" spans="1:26" x14ac:dyDescent="0.35">
      <c r="A89" s="185"/>
      <c r="B89" s="222"/>
      <c r="C89" s="185"/>
      <c r="D89" s="185"/>
      <c r="E89" s="185"/>
      <c r="F89" s="185"/>
      <c r="G89" s="170"/>
      <c r="H89" s="185"/>
      <c r="I89" s="185"/>
      <c r="J89" s="185"/>
      <c r="K89" s="185"/>
      <c r="L89" s="185"/>
      <c r="M89" s="185"/>
      <c r="N89" s="185"/>
      <c r="O89" s="185"/>
      <c r="P89" s="170"/>
      <c r="Q89" s="187"/>
      <c r="R89" s="185"/>
      <c r="S89" s="185"/>
      <c r="T89" s="170"/>
      <c r="U89" s="187"/>
      <c r="V89" s="187"/>
      <c r="W89" s="187"/>
      <c r="X89" s="223"/>
      <c r="Y89" s="99"/>
      <c r="Z89" s="1"/>
    </row>
    <row r="90" spans="1:26" x14ac:dyDescent="0.35">
      <c r="A90" s="185"/>
      <c r="B90" s="222"/>
      <c r="C90" s="185"/>
      <c r="D90" s="185"/>
      <c r="E90" s="185"/>
      <c r="F90" s="185"/>
      <c r="G90" s="170"/>
      <c r="H90" s="185"/>
      <c r="I90" s="185"/>
      <c r="J90" s="185"/>
      <c r="K90" s="185"/>
      <c r="L90" s="185"/>
      <c r="M90" s="185"/>
      <c r="N90" s="185"/>
      <c r="O90" s="185"/>
      <c r="P90" s="170"/>
      <c r="Q90" s="187"/>
      <c r="R90" s="185"/>
      <c r="S90" s="185"/>
      <c r="T90" s="170"/>
      <c r="U90" s="187"/>
      <c r="V90" s="187"/>
      <c r="W90" s="187"/>
      <c r="X90" s="223"/>
      <c r="Y90" s="99"/>
      <c r="Z90" s="1"/>
    </row>
    <row r="91" spans="1:26" x14ac:dyDescent="0.35">
      <c r="A91" s="185"/>
      <c r="B91" s="222"/>
      <c r="C91" s="185"/>
      <c r="D91" s="185"/>
      <c r="E91" s="185"/>
      <c r="F91" s="185"/>
      <c r="G91" s="170"/>
      <c r="H91" s="185"/>
      <c r="I91" s="185"/>
      <c r="J91" s="185"/>
      <c r="K91" s="185"/>
      <c r="L91" s="185"/>
      <c r="M91" s="185"/>
      <c r="N91" s="185"/>
      <c r="O91" s="185"/>
      <c r="P91" s="170"/>
      <c r="Q91" s="187"/>
      <c r="R91" s="185"/>
      <c r="S91" s="185"/>
      <c r="T91" s="170"/>
      <c r="U91" s="187"/>
      <c r="V91" s="187"/>
      <c r="W91" s="187"/>
      <c r="X91" s="223"/>
      <c r="Y91" s="99"/>
      <c r="Z91" s="1"/>
    </row>
    <row r="92" spans="1:26" x14ac:dyDescent="0.35">
      <c r="A92" s="185"/>
      <c r="B92" s="222"/>
      <c r="C92" s="185"/>
      <c r="D92" s="185"/>
      <c r="E92" s="185"/>
      <c r="F92" s="185"/>
      <c r="G92" s="170"/>
      <c r="H92" s="185"/>
      <c r="I92" s="185"/>
      <c r="J92" s="185"/>
      <c r="K92" s="185"/>
      <c r="L92" s="185"/>
      <c r="M92" s="185"/>
      <c r="N92" s="185"/>
      <c r="O92" s="185"/>
      <c r="P92" s="170"/>
      <c r="Q92" s="187"/>
      <c r="R92" s="185"/>
      <c r="S92" s="185"/>
      <c r="T92" s="170"/>
      <c r="U92" s="187"/>
      <c r="V92" s="187"/>
      <c r="W92" s="187"/>
      <c r="X92" s="223"/>
      <c r="Y92" s="99"/>
      <c r="Z92" s="1"/>
    </row>
    <row r="93" spans="1:26" x14ac:dyDescent="0.35">
      <c r="A93" s="185"/>
      <c r="B93" s="222"/>
      <c r="C93" s="185"/>
      <c r="D93" s="185"/>
      <c r="E93" s="185"/>
      <c r="F93" s="185"/>
      <c r="G93" s="170"/>
      <c r="H93" s="185"/>
      <c r="I93" s="185"/>
      <c r="J93" s="185"/>
      <c r="K93" s="185"/>
      <c r="L93" s="185"/>
      <c r="M93" s="185"/>
      <c r="N93" s="185"/>
      <c r="O93" s="185"/>
      <c r="P93" s="170"/>
      <c r="Q93" s="187"/>
      <c r="R93" s="185"/>
      <c r="S93" s="185"/>
      <c r="T93" s="170"/>
      <c r="U93" s="187"/>
      <c r="V93" s="187"/>
      <c r="W93" s="187"/>
      <c r="X93" s="223"/>
      <c r="Y93" s="99"/>
      <c r="Z93" s="1"/>
    </row>
    <row r="94" spans="1:26" x14ac:dyDescent="0.35">
      <c r="A94" s="185"/>
      <c r="B94" s="222"/>
      <c r="C94" s="185"/>
      <c r="D94" s="185"/>
      <c r="E94" s="185"/>
      <c r="F94" s="185"/>
      <c r="G94" s="170"/>
      <c r="H94" s="185"/>
      <c r="I94" s="185"/>
      <c r="J94" s="185"/>
      <c r="K94" s="185"/>
      <c r="L94" s="185"/>
      <c r="M94" s="185"/>
      <c r="N94" s="185"/>
      <c r="O94" s="185"/>
      <c r="P94" s="170"/>
      <c r="Q94" s="187"/>
      <c r="R94" s="185"/>
      <c r="S94" s="185"/>
      <c r="T94" s="170"/>
      <c r="U94" s="187"/>
      <c r="V94" s="187"/>
      <c r="W94" s="187"/>
      <c r="X94" s="223"/>
      <c r="Y94" s="99"/>
      <c r="Z94" s="1"/>
    </row>
    <row r="95" spans="1:26" x14ac:dyDescent="0.35">
      <c r="A95" s="185"/>
      <c r="B95" s="222"/>
      <c r="C95" s="185"/>
      <c r="D95" s="185"/>
      <c r="E95" s="185"/>
      <c r="F95" s="185"/>
      <c r="G95" s="170"/>
      <c r="H95" s="185"/>
      <c r="I95" s="185"/>
      <c r="J95" s="185"/>
      <c r="K95" s="185"/>
      <c r="L95" s="185"/>
      <c r="M95" s="185"/>
      <c r="N95" s="185"/>
      <c r="O95" s="185"/>
      <c r="P95" s="170"/>
      <c r="Q95" s="187"/>
      <c r="R95" s="185"/>
      <c r="S95" s="185"/>
      <c r="T95" s="170"/>
      <c r="U95" s="187"/>
      <c r="V95" s="187"/>
      <c r="W95" s="187"/>
      <c r="X95" s="223"/>
      <c r="Y95" s="99"/>
      <c r="Z95" s="1"/>
    </row>
    <row r="96" spans="1:26" x14ac:dyDescent="0.35">
      <c r="A96" s="185"/>
      <c r="B96" s="222"/>
      <c r="C96" s="185"/>
      <c r="D96" s="185"/>
      <c r="E96" s="185"/>
      <c r="F96" s="185"/>
      <c r="G96" s="170"/>
      <c r="H96" s="185"/>
      <c r="I96" s="185"/>
      <c r="J96" s="185"/>
      <c r="K96" s="185"/>
      <c r="L96" s="185"/>
      <c r="M96" s="185"/>
      <c r="N96" s="185"/>
      <c r="O96" s="185"/>
      <c r="P96" s="170"/>
      <c r="Q96" s="187"/>
      <c r="R96" s="185"/>
      <c r="S96" s="185"/>
      <c r="T96" s="170"/>
      <c r="U96" s="187"/>
      <c r="V96" s="187"/>
      <c r="W96" s="187"/>
      <c r="X96" s="223"/>
      <c r="Y96" s="99"/>
      <c r="Z96" s="1"/>
    </row>
    <row r="97" spans="1:26" x14ac:dyDescent="0.35">
      <c r="A97" s="185"/>
      <c r="B97" s="222"/>
      <c r="C97" s="185"/>
      <c r="D97" s="185"/>
      <c r="E97" s="185"/>
      <c r="F97" s="185"/>
      <c r="G97" s="170"/>
      <c r="H97" s="185"/>
      <c r="I97" s="185"/>
      <c r="J97" s="185"/>
      <c r="K97" s="185"/>
      <c r="L97" s="185"/>
      <c r="M97" s="185"/>
      <c r="N97" s="185"/>
      <c r="O97" s="185"/>
      <c r="P97" s="170"/>
      <c r="Q97" s="187"/>
      <c r="R97" s="185"/>
      <c r="S97" s="185"/>
      <c r="T97" s="170"/>
      <c r="U97" s="187"/>
      <c r="V97" s="187"/>
      <c r="W97" s="187"/>
      <c r="X97" s="223"/>
      <c r="Y97" s="99"/>
      <c r="Z97" s="1"/>
    </row>
    <row r="98" spans="1:26" x14ac:dyDescent="0.35">
      <c r="A98" s="185"/>
      <c r="B98" s="222"/>
      <c r="C98" s="185"/>
      <c r="D98" s="185"/>
      <c r="E98" s="185"/>
      <c r="F98" s="185"/>
      <c r="G98" s="170"/>
      <c r="H98" s="185"/>
      <c r="I98" s="185"/>
      <c r="J98" s="185"/>
      <c r="K98" s="185"/>
      <c r="L98" s="185"/>
      <c r="M98" s="185"/>
      <c r="N98" s="185"/>
      <c r="O98" s="185"/>
      <c r="P98" s="170"/>
      <c r="Q98" s="187"/>
      <c r="R98" s="185"/>
      <c r="S98" s="185"/>
      <c r="T98" s="170"/>
      <c r="U98" s="187"/>
      <c r="V98" s="187"/>
      <c r="W98" s="187"/>
      <c r="X98" s="223"/>
      <c r="Y98" s="99"/>
      <c r="Z98" s="1"/>
    </row>
    <row r="99" spans="1:26" x14ac:dyDescent="0.35">
      <c r="A99" s="185"/>
      <c r="B99" s="222"/>
      <c r="C99" s="185"/>
      <c r="D99" s="185"/>
      <c r="E99" s="185"/>
      <c r="F99" s="185"/>
      <c r="G99" s="170"/>
      <c r="H99" s="185"/>
      <c r="I99" s="185"/>
      <c r="J99" s="185"/>
      <c r="K99" s="185"/>
      <c r="L99" s="185"/>
      <c r="M99" s="185"/>
      <c r="N99" s="185"/>
      <c r="O99" s="185"/>
      <c r="P99" s="170"/>
      <c r="Q99" s="187"/>
      <c r="R99" s="185"/>
      <c r="S99" s="185"/>
      <c r="T99" s="170"/>
      <c r="U99" s="187"/>
      <c r="V99" s="187"/>
      <c r="W99" s="187"/>
      <c r="X99" s="223"/>
      <c r="Y99" s="99"/>
      <c r="Z99" s="1"/>
    </row>
    <row r="100" spans="1:26" x14ac:dyDescent="0.35">
      <c r="A100" s="185"/>
      <c r="B100" s="222"/>
      <c r="C100" s="185"/>
      <c r="D100" s="185"/>
      <c r="E100" s="185"/>
      <c r="F100" s="185"/>
      <c r="G100" s="170"/>
      <c r="H100" s="185"/>
      <c r="I100" s="185"/>
      <c r="J100" s="185"/>
      <c r="K100" s="185"/>
      <c r="L100" s="185"/>
      <c r="M100" s="185"/>
      <c r="N100" s="185"/>
      <c r="O100" s="185"/>
      <c r="P100" s="170"/>
      <c r="Q100" s="187"/>
      <c r="R100" s="185"/>
      <c r="S100" s="185"/>
      <c r="T100" s="170"/>
      <c r="U100" s="187"/>
      <c r="V100" s="187"/>
      <c r="W100" s="187"/>
      <c r="X100" s="223"/>
      <c r="Y100" s="99"/>
      <c r="Z100" s="1"/>
    </row>
    <row r="101" spans="1:26" x14ac:dyDescent="0.35">
      <c r="A101" s="185"/>
      <c r="B101" s="222"/>
      <c r="C101" s="185"/>
      <c r="D101" s="185"/>
      <c r="E101" s="185"/>
      <c r="F101" s="185"/>
      <c r="G101" s="170"/>
      <c r="H101" s="185"/>
      <c r="I101" s="185"/>
      <c r="J101" s="185"/>
      <c r="K101" s="185"/>
      <c r="L101" s="185"/>
      <c r="M101" s="185"/>
      <c r="N101" s="185"/>
      <c r="O101" s="185"/>
      <c r="P101" s="170"/>
      <c r="Q101" s="187"/>
      <c r="R101" s="185"/>
      <c r="S101" s="185"/>
      <c r="T101" s="170"/>
      <c r="U101" s="187"/>
      <c r="V101" s="187"/>
      <c r="W101" s="187"/>
      <c r="X101" s="223"/>
      <c r="Y101" s="99"/>
      <c r="Z101" s="1"/>
    </row>
    <row r="102" spans="1:26" x14ac:dyDescent="0.35">
      <c r="A102" s="185"/>
      <c r="B102" s="222"/>
      <c r="C102" s="185"/>
      <c r="D102" s="185"/>
      <c r="E102" s="185"/>
      <c r="F102" s="185"/>
      <c r="G102" s="170"/>
      <c r="H102" s="185"/>
      <c r="I102" s="185"/>
      <c r="J102" s="185"/>
      <c r="K102" s="185"/>
      <c r="L102" s="185"/>
      <c r="M102" s="185"/>
      <c r="N102" s="185"/>
      <c r="O102" s="185"/>
      <c r="P102" s="170"/>
      <c r="Q102" s="187"/>
      <c r="R102" s="185"/>
      <c r="S102" s="185"/>
      <c r="T102" s="170"/>
      <c r="U102" s="187"/>
      <c r="V102" s="187"/>
      <c r="W102" s="187"/>
      <c r="X102" s="223"/>
      <c r="Y102" s="99"/>
      <c r="Z102" s="1"/>
    </row>
    <row r="103" spans="1:26" x14ac:dyDescent="0.35">
      <c r="A103" s="185"/>
      <c r="B103" s="222"/>
      <c r="C103" s="185"/>
      <c r="D103" s="185"/>
      <c r="E103" s="185"/>
      <c r="F103" s="185"/>
      <c r="G103" s="170"/>
      <c r="H103" s="185"/>
      <c r="I103" s="185"/>
      <c r="J103" s="185"/>
      <c r="K103" s="185"/>
      <c r="L103" s="185"/>
      <c r="M103" s="185"/>
      <c r="N103" s="185"/>
      <c r="O103" s="185"/>
      <c r="P103" s="170"/>
      <c r="Q103" s="187"/>
      <c r="R103" s="185"/>
      <c r="S103" s="185"/>
      <c r="T103" s="170"/>
      <c r="U103" s="187"/>
      <c r="V103" s="187"/>
      <c r="W103" s="187"/>
      <c r="X103" s="223"/>
      <c r="Y103" s="99"/>
      <c r="Z103" s="1"/>
    </row>
    <row r="104" spans="1:26" x14ac:dyDescent="0.35">
      <c r="A104" s="185"/>
      <c r="B104" s="222"/>
      <c r="C104" s="185"/>
      <c r="D104" s="185"/>
      <c r="E104" s="185"/>
      <c r="F104" s="185"/>
      <c r="G104" s="170"/>
      <c r="H104" s="185"/>
      <c r="I104" s="185"/>
      <c r="J104" s="185"/>
      <c r="K104" s="185"/>
      <c r="L104" s="185"/>
      <c r="M104" s="185"/>
      <c r="N104" s="185"/>
      <c r="O104" s="185"/>
      <c r="P104" s="170"/>
      <c r="Q104" s="187"/>
      <c r="R104" s="185"/>
      <c r="S104" s="185"/>
      <c r="T104" s="170"/>
      <c r="U104" s="187"/>
      <c r="V104" s="187"/>
      <c r="W104" s="187"/>
      <c r="X104" s="223"/>
      <c r="Y104" s="99"/>
      <c r="Z104" s="1"/>
    </row>
    <row r="105" spans="1:26" x14ac:dyDescent="0.35">
      <c r="A105" s="185"/>
      <c r="B105" s="222"/>
      <c r="C105" s="185"/>
      <c r="D105" s="185"/>
      <c r="E105" s="185"/>
      <c r="F105" s="185"/>
      <c r="G105" s="170"/>
      <c r="H105" s="185"/>
      <c r="I105" s="185"/>
      <c r="J105" s="185"/>
      <c r="K105" s="185"/>
      <c r="L105" s="185"/>
      <c r="M105" s="185"/>
      <c r="N105" s="185"/>
      <c r="O105" s="185"/>
      <c r="P105" s="170"/>
      <c r="Q105" s="187"/>
      <c r="R105" s="185"/>
      <c r="S105" s="185"/>
      <c r="T105" s="170"/>
      <c r="U105" s="187"/>
      <c r="V105" s="187"/>
      <c r="W105" s="187"/>
      <c r="X105" s="223"/>
      <c r="Y105" s="99"/>
      <c r="Z105" s="1"/>
    </row>
    <row r="106" spans="1:26" x14ac:dyDescent="0.35">
      <c r="A106" s="185"/>
      <c r="B106" s="222"/>
      <c r="C106" s="185"/>
      <c r="D106" s="185"/>
      <c r="E106" s="185"/>
      <c r="F106" s="185"/>
      <c r="G106" s="170"/>
      <c r="H106" s="185"/>
      <c r="I106" s="185"/>
      <c r="J106" s="185"/>
      <c r="K106" s="185"/>
      <c r="L106" s="185"/>
      <c r="M106" s="185"/>
      <c r="N106" s="185"/>
      <c r="O106" s="185"/>
      <c r="P106" s="170"/>
      <c r="Q106" s="187"/>
      <c r="R106" s="185"/>
      <c r="S106" s="185"/>
      <c r="T106" s="170"/>
      <c r="U106" s="187"/>
      <c r="V106" s="187"/>
      <c r="W106" s="187"/>
      <c r="X106" s="223"/>
      <c r="Y106" s="99"/>
      <c r="Z106" s="1"/>
    </row>
    <row r="107" spans="1:26" x14ac:dyDescent="0.35">
      <c r="A107" s="185"/>
      <c r="B107" s="222"/>
      <c r="C107" s="185"/>
      <c r="D107" s="185"/>
      <c r="E107" s="185"/>
      <c r="F107" s="185"/>
      <c r="G107" s="170"/>
      <c r="H107" s="185"/>
      <c r="I107" s="185"/>
      <c r="J107" s="185"/>
      <c r="K107" s="185"/>
      <c r="L107" s="185"/>
      <c r="M107" s="185"/>
      <c r="N107" s="185"/>
      <c r="O107" s="185"/>
      <c r="P107" s="170"/>
      <c r="Q107" s="187"/>
      <c r="R107" s="185"/>
      <c r="S107" s="185"/>
      <c r="T107" s="170"/>
      <c r="U107" s="187"/>
      <c r="V107" s="187"/>
      <c r="W107" s="187"/>
      <c r="X107" s="223"/>
      <c r="Y107" s="99"/>
      <c r="Z107" s="1"/>
    </row>
    <row r="108" spans="1:26" x14ac:dyDescent="0.35">
      <c r="A108" s="185"/>
      <c r="B108" s="222"/>
      <c r="C108" s="185"/>
      <c r="D108" s="185"/>
      <c r="E108" s="185"/>
      <c r="F108" s="185"/>
      <c r="G108" s="170"/>
      <c r="H108" s="185"/>
      <c r="I108" s="185"/>
      <c r="J108" s="185"/>
      <c r="K108" s="185"/>
      <c r="L108" s="185"/>
      <c r="M108" s="185"/>
      <c r="N108" s="185"/>
      <c r="O108" s="185"/>
      <c r="P108" s="170"/>
      <c r="Q108" s="187"/>
      <c r="R108" s="185"/>
      <c r="S108" s="185"/>
      <c r="T108" s="170"/>
      <c r="U108" s="187"/>
      <c r="V108" s="187"/>
      <c r="W108" s="187"/>
      <c r="X108" s="223"/>
      <c r="Y108" s="99"/>
      <c r="Z108" s="1"/>
    </row>
    <row r="109" spans="1:26" x14ac:dyDescent="0.35">
      <c r="A109" s="185"/>
      <c r="B109" s="222"/>
      <c r="C109" s="185"/>
      <c r="D109" s="185"/>
      <c r="E109" s="185"/>
      <c r="F109" s="185"/>
      <c r="G109" s="170"/>
      <c r="H109" s="185"/>
      <c r="I109" s="185"/>
      <c r="J109" s="185"/>
      <c r="K109" s="185"/>
      <c r="L109" s="185"/>
      <c r="M109" s="185"/>
      <c r="N109" s="185"/>
      <c r="O109" s="185"/>
      <c r="P109" s="170"/>
      <c r="Q109" s="187"/>
      <c r="R109" s="185"/>
      <c r="S109" s="185"/>
      <c r="T109" s="170"/>
      <c r="U109" s="187"/>
      <c r="V109" s="187"/>
      <c r="W109" s="187"/>
      <c r="X109" s="223"/>
      <c r="Y109" s="99"/>
      <c r="Z109" s="1"/>
    </row>
    <row r="110" spans="1:26" x14ac:dyDescent="0.35">
      <c r="A110" s="185"/>
      <c r="B110" s="222"/>
      <c r="C110" s="185"/>
      <c r="D110" s="185"/>
      <c r="E110" s="185"/>
      <c r="F110" s="185"/>
      <c r="G110" s="170"/>
      <c r="H110" s="185"/>
      <c r="I110" s="185"/>
      <c r="J110" s="185"/>
      <c r="K110" s="185"/>
      <c r="L110" s="185"/>
      <c r="M110" s="185"/>
      <c r="N110" s="185"/>
      <c r="O110" s="185"/>
      <c r="P110" s="170"/>
      <c r="Q110" s="187"/>
      <c r="R110" s="185"/>
      <c r="S110" s="185"/>
      <c r="T110" s="170"/>
      <c r="U110" s="187"/>
      <c r="V110" s="187"/>
      <c r="W110" s="187"/>
      <c r="X110" s="223"/>
      <c r="Y110" s="99"/>
      <c r="Z110" s="1"/>
    </row>
    <row r="111" spans="1:26" x14ac:dyDescent="0.35">
      <c r="A111" s="185"/>
      <c r="B111" s="222"/>
      <c r="C111" s="185"/>
      <c r="D111" s="185"/>
      <c r="E111" s="185"/>
      <c r="F111" s="185"/>
      <c r="G111" s="170"/>
      <c r="H111" s="185"/>
      <c r="I111" s="185"/>
      <c r="J111" s="185"/>
      <c r="K111" s="185"/>
      <c r="L111" s="185"/>
      <c r="M111" s="185"/>
      <c r="N111" s="185"/>
      <c r="O111" s="185"/>
      <c r="P111" s="170"/>
      <c r="Q111" s="187"/>
      <c r="R111" s="185"/>
      <c r="S111" s="185"/>
      <c r="T111" s="170"/>
      <c r="U111" s="187"/>
      <c r="V111" s="187"/>
      <c r="W111" s="187"/>
      <c r="X111" s="223"/>
      <c r="Y111" s="99"/>
      <c r="Z111" s="1"/>
    </row>
    <row r="112" spans="1:26" x14ac:dyDescent="0.35">
      <c r="A112" s="185"/>
      <c r="B112" s="222"/>
      <c r="C112" s="185"/>
      <c r="D112" s="185"/>
      <c r="E112" s="185"/>
      <c r="F112" s="185"/>
      <c r="G112" s="170"/>
      <c r="H112" s="185"/>
      <c r="I112" s="185"/>
      <c r="J112" s="185"/>
      <c r="K112" s="185"/>
      <c r="L112" s="185"/>
      <c r="M112" s="185"/>
      <c r="N112" s="185"/>
      <c r="O112" s="185"/>
      <c r="P112" s="170"/>
      <c r="Q112" s="187"/>
      <c r="R112" s="185"/>
      <c r="S112" s="185"/>
      <c r="T112" s="170"/>
      <c r="U112" s="187"/>
      <c r="V112" s="187"/>
      <c r="W112" s="187"/>
      <c r="X112" s="223"/>
      <c r="Y112" s="99"/>
      <c r="Z112" s="1"/>
    </row>
    <row r="113" spans="1:26" x14ac:dyDescent="0.35">
      <c r="A113" s="185"/>
      <c r="B113" s="222"/>
      <c r="C113" s="185"/>
      <c r="D113" s="185"/>
      <c r="E113" s="185"/>
      <c r="F113" s="185"/>
      <c r="G113" s="170"/>
      <c r="H113" s="185"/>
      <c r="I113" s="185"/>
      <c r="J113" s="185"/>
      <c r="K113" s="185"/>
      <c r="L113" s="185"/>
      <c r="M113" s="185"/>
      <c r="N113" s="185"/>
      <c r="O113" s="185"/>
      <c r="P113" s="170"/>
      <c r="Q113" s="187"/>
      <c r="R113" s="185"/>
      <c r="S113" s="185"/>
      <c r="T113" s="170"/>
      <c r="U113" s="187"/>
      <c r="V113" s="187"/>
      <c r="W113" s="187"/>
      <c r="X113" s="223"/>
      <c r="Y113" s="99"/>
      <c r="Z113" s="1"/>
    </row>
    <row r="114" spans="1:26" x14ac:dyDescent="0.35">
      <c r="A114" s="185"/>
      <c r="B114" s="222"/>
      <c r="C114" s="185"/>
      <c r="D114" s="185"/>
      <c r="E114" s="185"/>
      <c r="F114" s="185"/>
      <c r="G114" s="170"/>
      <c r="H114" s="185"/>
      <c r="I114" s="185"/>
      <c r="J114" s="185"/>
      <c r="K114" s="185"/>
      <c r="L114" s="185"/>
      <c r="M114" s="185"/>
      <c r="N114" s="185"/>
      <c r="O114" s="185"/>
      <c r="P114" s="170"/>
      <c r="Q114" s="187"/>
      <c r="R114" s="185"/>
      <c r="S114" s="185"/>
      <c r="T114" s="170"/>
      <c r="U114" s="187"/>
      <c r="V114" s="187"/>
      <c r="W114" s="187"/>
      <c r="X114" s="223"/>
      <c r="Y114" s="99"/>
      <c r="Z114" s="1"/>
    </row>
    <row r="115" spans="1:26" x14ac:dyDescent="0.35">
      <c r="A115" s="185"/>
      <c r="B115" s="222"/>
      <c r="C115" s="185"/>
      <c r="D115" s="185"/>
      <c r="E115" s="185"/>
      <c r="F115" s="185"/>
      <c r="G115" s="170"/>
      <c r="H115" s="185"/>
      <c r="I115" s="185"/>
      <c r="J115" s="185"/>
      <c r="K115" s="185"/>
      <c r="L115" s="185"/>
      <c r="M115" s="185"/>
      <c r="N115" s="185"/>
      <c r="O115" s="185"/>
      <c r="P115" s="170"/>
      <c r="Q115" s="187"/>
      <c r="R115" s="185"/>
      <c r="S115" s="185"/>
      <c r="T115" s="170"/>
      <c r="U115" s="187"/>
      <c r="V115" s="187"/>
      <c r="W115" s="187"/>
      <c r="X115" s="223"/>
      <c r="Y115" s="99"/>
      <c r="Z115" s="1"/>
    </row>
    <row r="116" spans="1:26" x14ac:dyDescent="0.35">
      <c r="A116" s="185"/>
      <c r="B116" s="222"/>
      <c r="C116" s="185"/>
      <c r="D116" s="185"/>
      <c r="E116" s="185"/>
      <c r="F116" s="185"/>
      <c r="G116" s="170"/>
      <c r="H116" s="185"/>
      <c r="I116" s="185"/>
      <c r="J116" s="185"/>
      <c r="K116" s="185"/>
      <c r="L116" s="185"/>
      <c r="M116" s="185"/>
      <c r="N116" s="185"/>
      <c r="O116" s="185"/>
      <c r="P116" s="170"/>
      <c r="Q116" s="187"/>
      <c r="R116" s="185"/>
      <c r="S116" s="185"/>
      <c r="T116" s="170"/>
      <c r="U116" s="187"/>
      <c r="V116" s="187"/>
      <c r="W116" s="187"/>
      <c r="X116" s="223"/>
      <c r="Y116" s="99"/>
      <c r="Z116" s="1"/>
    </row>
    <row r="117" spans="1:26" x14ac:dyDescent="0.35">
      <c r="A117" s="185"/>
      <c r="B117" s="222"/>
      <c r="C117" s="185"/>
      <c r="D117" s="185"/>
      <c r="E117" s="185"/>
      <c r="F117" s="185"/>
      <c r="G117" s="170"/>
      <c r="H117" s="185"/>
      <c r="I117" s="185"/>
      <c r="J117" s="185"/>
      <c r="K117" s="185"/>
      <c r="L117" s="185"/>
      <c r="M117" s="185"/>
      <c r="N117" s="185"/>
      <c r="O117" s="185"/>
      <c r="P117" s="170"/>
      <c r="Q117" s="187"/>
      <c r="R117" s="185"/>
      <c r="S117" s="185"/>
      <c r="T117" s="170"/>
      <c r="U117" s="187"/>
      <c r="V117" s="187"/>
      <c r="W117" s="187"/>
      <c r="X117" s="223"/>
      <c r="Y117" s="99"/>
      <c r="Z117" s="1"/>
    </row>
    <row r="118" spans="1:26" x14ac:dyDescent="0.35">
      <c r="A118" s="185"/>
      <c r="B118" s="222"/>
      <c r="C118" s="185"/>
      <c r="D118" s="185"/>
      <c r="E118" s="185"/>
      <c r="F118" s="185"/>
      <c r="G118" s="170"/>
      <c r="H118" s="185"/>
      <c r="I118" s="185"/>
      <c r="J118" s="185"/>
      <c r="K118" s="185"/>
      <c r="L118" s="185"/>
      <c r="M118" s="185"/>
      <c r="N118" s="185"/>
      <c r="O118" s="185"/>
      <c r="P118" s="170"/>
      <c r="Q118" s="187"/>
      <c r="R118" s="185"/>
      <c r="S118" s="185"/>
      <c r="T118" s="170"/>
      <c r="U118" s="187"/>
      <c r="V118" s="187"/>
      <c r="W118" s="187"/>
      <c r="X118" s="223"/>
      <c r="Y118" s="99"/>
      <c r="Z118" s="1"/>
    </row>
    <row r="119" spans="1:26" x14ac:dyDescent="0.35">
      <c r="A119" s="185"/>
      <c r="B119" s="222"/>
      <c r="C119" s="185"/>
      <c r="D119" s="185"/>
      <c r="E119" s="185"/>
      <c r="F119" s="185"/>
      <c r="G119" s="170"/>
      <c r="H119" s="185"/>
      <c r="I119" s="185"/>
      <c r="J119" s="185"/>
      <c r="K119" s="185"/>
      <c r="L119" s="185"/>
      <c r="M119" s="185"/>
      <c r="N119" s="185"/>
      <c r="O119" s="185"/>
      <c r="P119" s="170"/>
      <c r="Q119" s="187"/>
      <c r="R119" s="185"/>
      <c r="S119" s="185"/>
      <c r="T119" s="170"/>
      <c r="U119" s="187"/>
      <c r="V119" s="187"/>
      <c r="W119" s="187"/>
      <c r="X119" s="223"/>
      <c r="Y119" s="99"/>
      <c r="Z119" s="1"/>
    </row>
    <row r="120" spans="1:26" x14ac:dyDescent="0.35">
      <c r="A120" s="185"/>
      <c r="B120" s="222"/>
      <c r="C120" s="185"/>
      <c r="D120" s="185"/>
      <c r="E120" s="185"/>
      <c r="F120" s="185"/>
      <c r="G120" s="170"/>
      <c r="H120" s="185"/>
      <c r="I120" s="185"/>
      <c r="J120" s="185"/>
      <c r="K120" s="185"/>
      <c r="L120" s="185"/>
      <c r="M120" s="185"/>
      <c r="N120" s="185"/>
      <c r="O120" s="185"/>
      <c r="P120" s="170"/>
      <c r="Q120" s="187"/>
      <c r="R120" s="185"/>
      <c r="S120" s="185"/>
      <c r="T120" s="170"/>
      <c r="U120" s="187"/>
      <c r="V120" s="187"/>
      <c r="W120" s="187"/>
      <c r="X120" s="223"/>
      <c r="Y120" s="99"/>
      <c r="Z120" s="1"/>
    </row>
    <row r="121" spans="1:26" x14ac:dyDescent="0.35">
      <c r="A121" s="185"/>
      <c r="B121" s="222"/>
      <c r="C121" s="185"/>
      <c r="D121" s="185"/>
      <c r="E121" s="185"/>
      <c r="F121" s="185"/>
      <c r="G121" s="170"/>
      <c r="H121" s="185"/>
      <c r="I121" s="185"/>
      <c r="J121" s="185"/>
      <c r="K121" s="185"/>
      <c r="L121" s="185"/>
      <c r="M121" s="185"/>
      <c r="N121" s="185"/>
      <c r="O121" s="185"/>
      <c r="P121" s="170"/>
      <c r="Q121" s="187"/>
      <c r="R121" s="185"/>
      <c r="S121" s="185"/>
      <c r="T121" s="170"/>
      <c r="U121" s="187"/>
      <c r="V121" s="187"/>
      <c r="W121" s="187"/>
      <c r="X121" s="223"/>
      <c r="Y121" s="99"/>
      <c r="Z121" s="1"/>
    </row>
    <row r="122" spans="1:26" x14ac:dyDescent="0.35">
      <c r="A122" s="185"/>
      <c r="B122" s="222"/>
      <c r="C122" s="185"/>
      <c r="D122" s="185"/>
      <c r="E122" s="185"/>
      <c r="F122" s="185"/>
      <c r="G122" s="170"/>
      <c r="H122" s="185"/>
      <c r="I122" s="185"/>
      <c r="J122" s="185"/>
      <c r="K122" s="185"/>
      <c r="L122" s="185"/>
      <c r="M122" s="185"/>
      <c r="N122" s="185"/>
      <c r="O122" s="185"/>
      <c r="P122" s="170"/>
      <c r="Q122" s="187"/>
      <c r="R122" s="185"/>
      <c r="S122" s="185"/>
      <c r="T122" s="170"/>
      <c r="U122" s="187"/>
      <c r="V122" s="187"/>
      <c r="W122" s="187"/>
      <c r="X122" s="223"/>
      <c r="Y122" s="99"/>
      <c r="Z122" s="1"/>
    </row>
    <row r="123" spans="1:26" x14ac:dyDescent="0.35">
      <c r="A123" s="185"/>
      <c r="B123" s="222"/>
      <c r="C123" s="185"/>
      <c r="D123" s="185"/>
      <c r="E123" s="185"/>
      <c r="F123" s="185"/>
      <c r="G123" s="170"/>
      <c r="H123" s="185"/>
      <c r="I123" s="185"/>
      <c r="J123" s="185"/>
      <c r="K123" s="185"/>
      <c r="L123" s="185"/>
      <c r="M123" s="185"/>
      <c r="N123" s="185"/>
      <c r="O123" s="185"/>
      <c r="P123" s="170"/>
      <c r="Q123" s="187"/>
      <c r="R123" s="185"/>
      <c r="S123" s="185"/>
      <c r="T123" s="170"/>
      <c r="U123" s="187"/>
      <c r="V123" s="187"/>
      <c r="W123" s="187"/>
      <c r="X123" s="223"/>
      <c r="Y123" s="99"/>
      <c r="Z123" s="1"/>
    </row>
    <row r="124" spans="1:26" x14ac:dyDescent="0.35">
      <c r="A124" s="185"/>
      <c r="B124" s="222"/>
      <c r="C124" s="185"/>
      <c r="D124" s="185"/>
      <c r="E124" s="185"/>
      <c r="F124" s="185"/>
      <c r="G124" s="170"/>
      <c r="H124" s="185"/>
      <c r="I124" s="185"/>
      <c r="J124" s="185"/>
      <c r="K124" s="185"/>
      <c r="L124" s="185"/>
      <c r="M124" s="185"/>
      <c r="N124" s="185"/>
      <c r="O124" s="185"/>
      <c r="P124" s="170"/>
      <c r="Q124" s="187"/>
      <c r="R124" s="185"/>
      <c r="S124" s="185"/>
      <c r="T124" s="170"/>
      <c r="U124" s="187"/>
      <c r="V124" s="187"/>
      <c r="W124" s="187"/>
      <c r="X124" s="223"/>
      <c r="Y124" s="99"/>
      <c r="Z124" s="1"/>
    </row>
    <row r="125" spans="1:26" x14ac:dyDescent="0.35">
      <c r="A125" s="185"/>
      <c r="B125" s="222"/>
      <c r="C125" s="185"/>
      <c r="D125" s="185"/>
      <c r="E125" s="185"/>
      <c r="F125" s="185"/>
      <c r="G125" s="170"/>
      <c r="H125" s="185"/>
      <c r="I125" s="185"/>
      <c r="J125" s="185"/>
      <c r="K125" s="185"/>
      <c r="L125" s="185"/>
      <c r="M125" s="185"/>
      <c r="N125" s="185"/>
      <c r="O125" s="185"/>
      <c r="P125" s="170"/>
      <c r="Q125" s="187"/>
      <c r="R125" s="185"/>
      <c r="S125" s="185"/>
      <c r="T125" s="170"/>
      <c r="U125" s="187"/>
      <c r="V125" s="187"/>
      <c r="W125" s="187"/>
      <c r="X125" s="223"/>
      <c r="Y125" s="99"/>
      <c r="Z125" s="1"/>
    </row>
    <row r="126" spans="1:26" x14ac:dyDescent="0.35">
      <c r="A126" s="185"/>
      <c r="B126" s="222"/>
      <c r="C126" s="185"/>
      <c r="D126" s="185"/>
      <c r="E126" s="185"/>
      <c r="F126" s="185"/>
      <c r="G126" s="170"/>
      <c r="H126" s="185"/>
      <c r="I126" s="185"/>
      <c r="J126" s="185"/>
      <c r="K126" s="185"/>
      <c r="L126" s="185"/>
      <c r="M126" s="185"/>
      <c r="N126" s="185"/>
      <c r="O126" s="185"/>
      <c r="P126" s="170"/>
      <c r="Q126" s="187"/>
      <c r="R126" s="185"/>
      <c r="S126" s="185"/>
      <c r="T126" s="170"/>
      <c r="U126" s="187"/>
      <c r="V126" s="187"/>
      <c r="W126" s="187"/>
      <c r="X126" s="223"/>
      <c r="Y126" s="99"/>
      <c r="Z126" s="1"/>
    </row>
    <row r="127" spans="1:26" x14ac:dyDescent="0.35">
      <c r="A127" s="185"/>
      <c r="B127" s="222"/>
      <c r="C127" s="185"/>
      <c r="D127" s="185"/>
      <c r="E127" s="185"/>
      <c r="F127" s="185"/>
      <c r="G127" s="170"/>
      <c r="H127" s="185"/>
      <c r="I127" s="185"/>
      <c r="J127" s="185"/>
      <c r="K127" s="185"/>
      <c r="L127" s="185"/>
      <c r="M127" s="185"/>
      <c r="N127" s="185"/>
      <c r="O127" s="185"/>
      <c r="P127" s="170"/>
      <c r="Q127" s="187"/>
      <c r="R127" s="185"/>
      <c r="S127" s="185"/>
      <c r="T127" s="170"/>
      <c r="U127" s="187"/>
      <c r="V127" s="187"/>
      <c r="W127" s="187"/>
      <c r="X127" s="223"/>
      <c r="Y127" s="99"/>
      <c r="Z127" s="1"/>
    </row>
    <row r="128" spans="1:26" x14ac:dyDescent="0.35">
      <c r="A128" s="185"/>
      <c r="B128" s="222"/>
      <c r="C128" s="185"/>
      <c r="D128" s="185"/>
      <c r="E128" s="185"/>
      <c r="F128" s="185"/>
      <c r="G128" s="170"/>
      <c r="H128" s="185"/>
      <c r="I128" s="185"/>
      <c r="J128" s="185"/>
      <c r="K128" s="185"/>
      <c r="L128" s="185"/>
      <c r="M128" s="185"/>
      <c r="N128" s="185"/>
      <c r="O128" s="185"/>
      <c r="P128" s="170"/>
      <c r="Q128" s="187"/>
      <c r="R128" s="185"/>
      <c r="S128" s="185"/>
      <c r="T128" s="170"/>
      <c r="U128" s="187"/>
      <c r="V128" s="187"/>
      <c r="W128" s="187"/>
      <c r="X128" s="223"/>
      <c r="Y128" s="99"/>
      <c r="Z128" s="1"/>
    </row>
    <row r="129" spans="1:26" x14ac:dyDescent="0.35">
      <c r="A129" s="185"/>
      <c r="B129" s="222"/>
      <c r="C129" s="185"/>
      <c r="D129" s="185"/>
      <c r="E129" s="185"/>
      <c r="F129" s="185"/>
      <c r="G129" s="170"/>
      <c r="H129" s="185"/>
      <c r="I129" s="185"/>
      <c r="J129" s="185"/>
      <c r="K129" s="185"/>
      <c r="L129" s="185"/>
      <c r="M129" s="185"/>
      <c r="N129" s="185"/>
      <c r="O129" s="185"/>
      <c r="P129" s="170"/>
      <c r="Q129" s="187"/>
      <c r="R129" s="185"/>
      <c r="S129" s="185"/>
      <c r="T129" s="170"/>
      <c r="U129" s="187"/>
      <c r="V129" s="187"/>
      <c r="W129" s="187"/>
      <c r="X129" s="223"/>
      <c r="Y129" s="99"/>
      <c r="Z129" s="1"/>
    </row>
    <row r="130" spans="1:26" x14ac:dyDescent="0.35">
      <c r="A130" s="185"/>
      <c r="B130" s="222"/>
      <c r="C130" s="185"/>
      <c r="D130" s="185"/>
      <c r="E130" s="185"/>
      <c r="F130" s="185"/>
      <c r="G130" s="170"/>
      <c r="H130" s="185"/>
      <c r="I130" s="185"/>
      <c r="J130" s="185"/>
      <c r="K130" s="185"/>
      <c r="L130" s="185"/>
      <c r="M130" s="185"/>
      <c r="N130" s="185"/>
      <c r="O130" s="185"/>
      <c r="P130" s="170"/>
      <c r="Q130" s="187"/>
      <c r="R130" s="185"/>
      <c r="S130" s="185"/>
      <c r="T130" s="170"/>
      <c r="U130" s="187"/>
      <c r="V130" s="187"/>
      <c r="W130" s="187"/>
      <c r="X130" s="223"/>
      <c r="Y130" s="99"/>
      <c r="Z130" s="1"/>
    </row>
    <row r="131" spans="1:26" x14ac:dyDescent="0.35">
      <c r="A131" s="185"/>
      <c r="B131" s="222"/>
      <c r="C131" s="185"/>
      <c r="D131" s="185"/>
      <c r="E131" s="185"/>
      <c r="F131" s="185"/>
      <c r="G131" s="170"/>
      <c r="H131" s="185"/>
      <c r="I131" s="185"/>
      <c r="J131" s="185"/>
      <c r="K131" s="185"/>
      <c r="L131" s="185"/>
      <c r="M131" s="185"/>
      <c r="N131" s="185"/>
      <c r="O131" s="185"/>
      <c r="P131" s="170"/>
      <c r="Q131" s="187"/>
      <c r="R131" s="185"/>
      <c r="S131" s="185"/>
      <c r="T131" s="170"/>
      <c r="U131" s="187"/>
      <c r="V131" s="187"/>
      <c r="W131" s="187"/>
      <c r="X131" s="223"/>
      <c r="Y131" s="99"/>
      <c r="Z131" s="1"/>
    </row>
    <row r="132" spans="1:26" x14ac:dyDescent="0.35">
      <c r="A132" s="185"/>
      <c r="B132" s="222"/>
      <c r="C132" s="185"/>
      <c r="D132" s="185"/>
      <c r="E132" s="185"/>
      <c r="F132" s="185"/>
      <c r="G132" s="170"/>
      <c r="H132" s="185"/>
      <c r="I132" s="185"/>
      <c r="J132" s="185"/>
      <c r="K132" s="185"/>
      <c r="L132" s="185"/>
      <c r="M132" s="185"/>
      <c r="N132" s="185"/>
      <c r="O132" s="185"/>
      <c r="P132" s="170"/>
      <c r="Q132" s="187"/>
      <c r="R132" s="185"/>
      <c r="S132" s="185"/>
      <c r="T132" s="170"/>
      <c r="U132" s="187"/>
      <c r="V132" s="187"/>
      <c r="W132" s="187"/>
      <c r="X132" s="223"/>
      <c r="Y132" s="99"/>
      <c r="Z132" s="1"/>
    </row>
    <row r="133" spans="1:26" x14ac:dyDescent="0.35">
      <c r="A133" s="185"/>
      <c r="B133" s="222"/>
      <c r="C133" s="185"/>
      <c r="D133" s="185"/>
      <c r="E133" s="185"/>
      <c r="F133" s="185"/>
      <c r="G133" s="170"/>
      <c r="H133" s="185"/>
      <c r="I133" s="185"/>
      <c r="J133" s="185"/>
      <c r="K133" s="185"/>
      <c r="L133" s="185"/>
      <c r="M133" s="185"/>
      <c r="N133" s="185"/>
      <c r="O133" s="185"/>
      <c r="P133" s="170"/>
      <c r="Q133" s="187"/>
      <c r="R133" s="185"/>
      <c r="S133" s="185"/>
      <c r="T133" s="170"/>
      <c r="U133" s="187"/>
      <c r="V133" s="187"/>
      <c r="W133" s="187"/>
      <c r="X133" s="223"/>
      <c r="Y133" s="99"/>
      <c r="Z133" s="1"/>
    </row>
    <row r="134" spans="1:26" x14ac:dyDescent="0.35">
      <c r="A134" s="185"/>
      <c r="B134" s="222"/>
      <c r="C134" s="185"/>
      <c r="D134" s="185"/>
      <c r="E134" s="185"/>
      <c r="F134" s="185"/>
      <c r="G134" s="170"/>
      <c r="H134" s="185"/>
      <c r="I134" s="185"/>
      <c r="J134" s="185"/>
      <c r="K134" s="185"/>
      <c r="L134" s="185"/>
      <c r="M134" s="185"/>
      <c r="N134" s="185"/>
      <c r="O134" s="185"/>
      <c r="P134" s="170"/>
      <c r="Q134" s="187"/>
      <c r="R134" s="185"/>
      <c r="S134" s="185"/>
      <c r="T134" s="170"/>
      <c r="U134" s="187"/>
      <c r="V134" s="187"/>
      <c r="W134" s="187"/>
      <c r="X134" s="223"/>
      <c r="Y134" s="99"/>
      <c r="Z134" s="1"/>
    </row>
    <row r="135" spans="1:26" x14ac:dyDescent="0.35">
      <c r="A135" s="185"/>
      <c r="B135" s="222"/>
      <c r="C135" s="185"/>
      <c r="D135" s="185"/>
      <c r="E135" s="185"/>
      <c r="F135" s="185"/>
      <c r="G135" s="170"/>
      <c r="H135" s="185"/>
      <c r="I135" s="185"/>
      <c r="J135" s="185"/>
      <c r="K135" s="185"/>
      <c r="L135" s="185"/>
      <c r="M135" s="185"/>
      <c r="N135" s="185"/>
      <c r="O135" s="185"/>
      <c r="P135" s="170"/>
      <c r="Q135" s="187"/>
      <c r="R135" s="185"/>
      <c r="S135" s="185"/>
      <c r="T135" s="170"/>
      <c r="U135" s="187"/>
      <c r="V135" s="187"/>
      <c r="W135" s="187"/>
      <c r="X135" s="223"/>
      <c r="Y135" s="99"/>
      <c r="Z135" s="1"/>
    </row>
    <row r="136" spans="1:26" x14ac:dyDescent="0.35">
      <c r="A136" s="185"/>
      <c r="B136" s="222"/>
      <c r="C136" s="185"/>
      <c r="D136" s="185"/>
      <c r="E136" s="185"/>
      <c r="F136" s="185"/>
      <c r="G136" s="170"/>
      <c r="H136" s="185"/>
      <c r="I136" s="185"/>
      <c r="J136" s="185"/>
      <c r="K136" s="185"/>
      <c r="L136" s="185"/>
      <c r="M136" s="185"/>
      <c r="N136" s="185"/>
      <c r="O136" s="185"/>
      <c r="P136" s="170"/>
      <c r="Q136" s="187"/>
      <c r="R136" s="185"/>
      <c r="S136" s="185"/>
      <c r="T136" s="170"/>
      <c r="U136" s="187"/>
      <c r="V136" s="187"/>
      <c r="W136" s="187"/>
      <c r="X136" s="223"/>
      <c r="Y136" s="99"/>
      <c r="Z136" s="1"/>
    </row>
    <row r="137" spans="1:26" x14ac:dyDescent="0.35">
      <c r="A137" s="185"/>
      <c r="B137" s="222"/>
      <c r="C137" s="185"/>
      <c r="D137" s="185"/>
      <c r="E137" s="185"/>
      <c r="F137" s="185"/>
      <c r="G137" s="170"/>
      <c r="H137" s="185"/>
      <c r="I137" s="185"/>
      <c r="J137" s="185"/>
      <c r="K137" s="185"/>
      <c r="L137" s="185"/>
      <c r="M137" s="185"/>
      <c r="N137" s="185"/>
      <c r="O137" s="185"/>
      <c r="P137" s="170"/>
      <c r="Q137" s="187"/>
      <c r="R137" s="185"/>
      <c r="S137" s="185"/>
      <c r="T137" s="170"/>
      <c r="U137" s="187"/>
      <c r="V137" s="187"/>
      <c r="W137" s="187"/>
      <c r="X137" s="223"/>
      <c r="Y137" s="99"/>
      <c r="Z137" s="1"/>
    </row>
    <row r="138" spans="1:26" x14ac:dyDescent="0.35">
      <c r="A138" s="185"/>
      <c r="B138" s="222"/>
      <c r="C138" s="185"/>
      <c r="D138" s="185"/>
      <c r="E138" s="185"/>
      <c r="F138" s="185"/>
      <c r="G138" s="170"/>
      <c r="H138" s="185"/>
      <c r="I138" s="185"/>
      <c r="J138" s="185"/>
      <c r="K138" s="185"/>
      <c r="L138" s="185"/>
      <c r="M138" s="185"/>
      <c r="N138" s="185"/>
      <c r="O138" s="185"/>
      <c r="P138" s="170"/>
      <c r="Q138" s="187"/>
      <c r="R138" s="185"/>
      <c r="S138" s="185"/>
      <c r="T138" s="170"/>
      <c r="U138" s="187"/>
      <c r="V138" s="187"/>
      <c r="W138" s="187"/>
      <c r="X138" s="223"/>
      <c r="Y138" s="99"/>
      <c r="Z138" s="1"/>
    </row>
    <row r="139" spans="1:26" x14ac:dyDescent="0.35">
      <c r="A139" s="185"/>
      <c r="B139" s="222"/>
      <c r="C139" s="185"/>
      <c r="D139" s="185"/>
      <c r="E139" s="185"/>
      <c r="F139" s="185"/>
      <c r="G139" s="170"/>
      <c r="H139" s="185"/>
      <c r="I139" s="185"/>
      <c r="J139" s="185"/>
      <c r="K139" s="185"/>
      <c r="L139" s="185"/>
      <c r="M139" s="185"/>
      <c r="N139" s="185"/>
      <c r="O139" s="185"/>
      <c r="P139" s="170"/>
      <c r="Q139" s="187"/>
      <c r="R139" s="185"/>
      <c r="S139" s="185"/>
      <c r="T139" s="170"/>
      <c r="U139" s="187"/>
      <c r="V139" s="187"/>
      <c r="W139" s="187"/>
      <c r="X139" s="223"/>
      <c r="Y139" s="99"/>
      <c r="Z139" s="1"/>
    </row>
    <row r="140" spans="1:26" x14ac:dyDescent="0.35">
      <c r="A140" s="185"/>
      <c r="B140" s="222"/>
      <c r="C140" s="185"/>
      <c r="D140" s="185"/>
      <c r="E140" s="185"/>
      <c r="F140" s="185"/>
      <c r="G140" s="170"/>
      <c r="H140" s="185"/>
      <c r="I140" s="185"/>
      <c r="J140" s="185"/>
      <c r="K140" s="185"/>
      <c r="L140" s="185"/>
      <c r="M140" s="185"/>
      <c r="N140" s="185"/>
      <c r="O140" s="185"/>
      <c r="P140" s="170"/>
      <c r="Q140" s="187"/>
      <c r="R140" s="185"/>
      <c r="S140" s="185"/>
      <c r="T140" s="170"/>
      <c r="U140" s="187"/>
      <c r="V140" s="187"/>
      <c r="W140" s="187"/>
      <c r="X140" s="223"/>
      <c r="Y140" s="99"/>
      <c r="Z140" s="1"/>
    </row>
    <row r="141" spans="1:26" x14ac:dyDescent="0.35">
      <c r="A141" s="185"/>
      <c r="B141" s="222"/>
      <c r="C141" s="185"/>
      <c r="D141" s="185"/>
      <c r="E141" s="185"/>
      <c r="F141" s="185"/>
      <c r="G141" s="170"/>
      <c r="H141" s="185"/>
      <c r="I141" s="185"/>
      <c r="J141" s="185"/>
      <c r="K141" s="185"/>
      <c r="L141" s="185"/>
      <c r="M141" s="185"/>
      <c r="N141" s="185"/>
      <c r="O141" s="185"/>
      <c r="P141" s="170"/>
      <c r="Q141" s="187"/>
      <c r="R141" s="185"/>
      <c r="S141" s="185"/>
      <c r="T141" s="170"/>
      <c r="U141" s="187"/>
      <c r="V141" s="187"/>
      <c r="W141" s="187"/>
      <c r="X141" s="223"/>
      <c r="Y141" s="99"/>
      <c r="Z141" s="1"/>
    </row>
    <row r="142" spans="1:26" x14ac:dyDescent="0.35">
      <c r="A142" s="185"/>
      <c r="B142" s="222"/>
      <c r="C142" s="185"/>
      <c r="D142" s="185"/>
      <c r="E142" s="185"/>
      <c r="F142" s="185"/>
      <c r="G142" s="170"/>
      <c r="H142" s="185"/>
      <c r="I142" s="185"/>
      <c r="J142" s="185"/>
      <c r="K142" s="185"/>
      <c r="L142" s="185"/>
      <c r="M142" s="185"/>
      <c r="N142" s="185"/>
      <c r="O142" s="185"/>
      <c r="P142" s="170"/>
      <c r="Q142" s="187"/>
      <c r="R142" s="185"/>
      <c r="S142" s="185"/>
      <c r="T142" s="170"/>
      <c r="U142" s="187"/>
      <c r="V142" s="187"/>
      <c r="W142" s="187"/>
      <c r="X142" s="223"/>
      <c r="Y142" s="99"/>
      <c r="Z142" s="1"/>
    </row>
    <row r="143" spans="1:26" x14ac:dyDescent="0.35">
      <c r="A143" s="185"/>
      <c r="B143" s="222"/>
      <c r="C143" s="185"/>
      <c r="D143" s="185"/>
      <c r="E143" s="185"/>
      <c r="F143" s="185"/>
      <c r="G143" s="170"/>
      <c r="H143" s="185"/>
      <c r="I143" s="185"/>
      <c r="J143" s="185"/>
      <c r="K143" s="185"/>
      <c r="L143" s="185"/>
      <c r="M143" s="185"/>
      <c r="N143" s="185"/>
      <c r="O143" s="185"/>
      <c r="P143" s="170"/>
      <c r="Q143" s="187"/>
      <c r="R143" s="185"/>
      <c r="S143" s="185"/>
      <c r="T143" s="170"/>
      <c r="U143" s="187"/>
      <c r="V143" s="187"/>
      <c r="W143" s="187"/>
      <c r="X143" s="223"/>
      <c r="Y143" s="99"/>
      <c r="Z143" s="1"/>
    </row>
    <row r="144" spans="1:26" x14ac:dyDescent="0.35">
      <c r="A144" s="185"/>
      <c r="B144" s="222"/>
      <c r="C144" s="185"/>
      <c r="D144" s="185"/>
      <c r="E144" s="185"/>
      <c r="F144" s="185"/>
      <c r="G144" s="170"/>
      <c r="H144" s="185"/>
      <c r="I144" s="185"/>
      <c r="J144" s="185"/>
      <c r="K144" s="185"/>
      <c r="L144" s="185"/>
      <c r="M144" s="185"/>
      <c r="N144" s="185"/>
      <c r="O144" s="185"/>
      <c r="P144" s="170"/>
      <c r="Q144" s="187"/>
      <c r="R144" s="185"/>
      <c r="S144" s="185"/>
      <c r="T144" s="170"/>
      <c r="U144" s="187"/>
      <c r="V144" s="187"/>
      <c r="W144" s="187"/>
      <c r="X144" s="223"/>
      <c r="Y144" s="99"/>
      <c r="Z144" s="1"/>
    </row>
    <row r="145" spans="1:26" x14ac:dyDescent="0.35">
      <c r="A145" s="185"/>
      <c r="B145" s="222"/>
      <c r="C145" s="185"/>
      <c r="D145" s="185"/>
      <c r="E145" s="185"/>
      <c r="F145" s="185"/>
      <c r="G145" s="170"/>
      <c r="H145" s="185"/>
      <c r="I145" s="185"/>
      <c r="J145" s="185"/>
      <c r="K145" s="185"/>
      <c r="L145" s="185"/>
      <c r="M145" s="185"/>
      <c r="N145" s="185"/>
      <c r="O145" s="185"/>
      <c r="P145" s="170"/>
      <c r="Q145" s="187"/>
      <c r="R145" s="185"/>
      <c r="S145" s="185"/>
      <c r="T145" s="170"/>
      <c r="U145" s="187"/>
      <c r="V145" s="187"/>
      <c r="W145" s="187"/>
      <c r="X145" s="223"/>
      <c r="Y145" s="99"/>
      <c r="Z145" s="1"/>
    </row>
    <row r="146" spans="1:26" x14ac:dyDescent="0.35">
      <c r="A146" s="185"/>
      <c r="B146" s="222"/>
      <c r="C146" s="185"/>
      <c r="D146" s="185"/>
      <c r="E146" s="185"/>
      <c r="F146" s="185"/>
      <c r="G146" s="170"/>
      <c r="H146" s="185"/>
      <c r="I146" s="185"/>
      <c r="J146" s="185"/>
      <c r="K146" s="185"/>
      <c r="L146" s="185"/>
      <c r="M146" s="185"/>
      <c r="N146" s="185"/>
      <c r="O146" s="185"/>
      <c r="P146" s="170"/>
      <c r="Q146" s="187"/>
      <c r="R146" s="185"/>
      <c r="S146" s="185"/>
      <c r="T146" s="170"/>
      <c r="U146" s="187"/>
      <c r="V146" s="187"/>
      <c r="W146" s="187"/>
      <c r="X146" s="223"/>
      <c r="Y146" s="99"/>
      <c r="Z146" s="1"/>
    </row>
    <row r="147" spans="1:26" x14ac:dyDescent="0.35">
      <c r="A147" s="185"/>
      <c r="B147" s="222"/>
      <c r="C147" s="185"/>
      <c r="D147" s="185"/>
      <c r="E147" s="185"/>
      <c r="F147" s="185"/>
      <c r="G147" s="170"/>
      <c r="H147" s="185"/>
      <c r="I147" s="185"/>
      <c r="J147" s="185"/>
      <c r="K147" s="185"/>
      <c r="L147" s="185"/>
      <c r="M147" s="185"/>
      <c r="N147" s="185"/>
      <c r="O147" s="185"/>
      <c r="P147" s="170"/>
      <c r="Q147" s="187"/>
      <c r="R147" s="185"/>
      <c r="S147" s="185"/>
      <c r="T147" s="170"/>
      <c r="U147" s="187"/>
      <c r="V147" s="187"/>
      <c r="W147" s="187"/>
      <c r="X147" s="223"/>
      <c r="Y147" s="99"/>
      <c r="Z147" s="1"/>
    </row>
    <row r="148" spans="1:26" x14ac:dyDescent="0.35">
      <c r="A148" s="185"/>
      <c r="B148" s="222"/>
      <c r="C148" s="185"/>
      <c r="D148" s="185"/>
      <c r="E148" s="185"/>
      <c r="F148" s="185"/>
      <c r="G148" s="170"/>
      <c r="H148" s="185"/>
      <c r="I148" s="185"/>
      <c r="J148" s="185"/>
      <c r="K148" s="185"/>
      <c r="L148" s="185"/>
      <c r="M148" s="185"/>
      <c r="N148" s="185"/>
      <c r="O148" s="185"/>
      <c r="P148" s="170"/>
      <c r="Q148" s="187"/>
      <c r="R148" s="185"/>
      <c r="S148" s="185"/>
      <c r="T148" s="170"/>
      <c r="U148" s="187"/>
      <c r="V148" s="187"/>
      <c r="W148" s="187"/>
      <c r="X148" s="223"/>
      <c r="Y148" s="99"/>
      <c r="Z148" s="1"/>
    </row>
    <row r="149" spans="1:26" x14ac:dyDescent="0.35">
      <c r="A149" s="185"/>
      <c r="B149" s="222"/>
      <c r="C149" s="185"/>
      <c r="D149" s="185"/>
      <c r="E149" s="185"/>
      <c r="F149" s="185"/>
      <c r="G149" s="170"/>
      <c r="H149" s="185"/>
      <c r="I149" s="185"/>
      <c r="J149" s="185"/>
      <c r="K149" s="185"/>
      <c r="L149" s="185"/>
      <c r="M149" s="185"/>
      <c r="N149" s="185"/>
      <c r="O149" s="185"/>
      <c r="P149" s="170"/>
      <c r="Q149" s="187"/>
      <c r="R149" s="185"/>
      <c r="S149" s="185"/>
      <c r="T149" s="170"/>
      <c r="U149" s="187"/>
      <c r="V149" s="187"/>
      <c r="W149" s="187"/>
      <c r="X149" s="223"/>
      <c r="Y149" s="99"/>
      <c r="Z149" s="1"/>
    </row>
    <row r="150" spans="1:26" x14ac:dyDescent="0.35">
      <c r="A150" s="185"/>
      <c r="B150" s="222"/>
      <c r="C150" s="185"/>
      <c r="D150" s="185"/>
      <c r="E150" s="185"/>
      <c r="F150" s="185"/>
      <c r="G150" s="170"/>
      <c r="H150" s="185"/>
      <c r="I150" s="185"/>
      <c r="J150" s="185"/>
      <c r="K150" s="185"/>
      <c r="L150" s="185"/>
      <c r="M150" s="185"/>
      <c r="N150" s="185"/>
      <c r="O150" s="185"/>
      <c r="P150" s="170"/>
      <c r="Q150" s="187"/>
      <c r="R150" s="185"/>
      <c r="S150" s="185"/>
      <c r="T150" s="170"/>
      <c r="U150" s="187"/>
      <c r="V150" s="187"/>
      <c r="W150" s="187"/>
      <c r="X150" s="223"/>
      <c r="Y150" s="99"/>
      <c r="Z150" s="1"/>
    </row>
    <row r="151" spans="1:26" x14ac:dyDescent="0.35">
      <c r="A151" s="185"/>
      <c r="B151" s="222"/>
      <c r="C151" s="185"/>
      <c r="D151" s="185"/>
      <c r="E151" s="185"/>
      <c r="F151" s="185"/>
      <c r="G151" s="170"/>
      <c r="H151" s="185"/>
      <c r="I151" s="185"/>
      <c r="J151" s="185"/>
      <c r="K151" s="185"/>
      <c r="L151" s="185"/>
      <c r="M151" s="185"/>
      <c r="N151" s="185"/>
      <c r="O151" s="185"/>
      <c r="P151" s="170"/>
      <c r="Q151" s="187"/>
      <c r="R151" s="185"/>
      <c r="S151" s="185"/>
      <c r="T151" s="170"/>
      <c r="U151" s="187"/>
      <c r="V151" s="187"/>
      <c r="W151" s="187"/>
      <c r="X151" s="223"/>
      <c r="Y151" s="99"/>
      <c r="Z151" s="1"/>
    </row>
    <row r="152" spans="1:26" x14ac:dyDescent="0.35">
      <c r="A152" s="185"/>
      <c r="B152" s="222"/>
      <c r="C152" s="185"/>
      <c r="D152" s="185"/>
      <c r="E152" s="185"/>
      <c r="F152" s="185"/>
      <c r="G152" s="170"/>
      <c r="H152" s="185"/>
      <c r="I152" s="185"/>
      <c r="J152" s="185"/>
      <c r="K152" s="185"/>
      <c r="L152" s="185"/>
      <c r="M152" s="185"/>
      <c r="N152" s="185"/>
      <c r="O152" s="185"/>
      <c r="P152" s="170"/>
      <c r="Q152" s="187"/>
      <c r="R152" s="185"/>
      <c r="S152" s="185"/>
      <c r="T152" s="170"/>
      <c r="U152" s="187"/>
      <c r="V152" s="187"/>
      <c r="W152" s="187"/>
      <c r="X152" s="223"/>
      <c r="Y152" s="99"/>
      <c r="Z152" s="1"/>
    </row>
    <row r="153" spans="1:26" x14ac:dyDescent="0.35">
      <c r="A153" s="185"/>
      <c r="B153" s="222"/>
      <c r="C153" s="185"/>
      <c r="D153" s="185"/>
      <c r="E153" s="185"/>
      <c r="F153" s="185"/>
      <c r="G153" s="170"/>
      <c r="H153" s="185"/>
      <c r="I153" s="185"/>
      <c r="J153" s="185"/>
      <c r="K153" s="185"/>
      <c r="L153" s="185"/>
      <c r="M153" s="185"/>
      <c r="N153" s="185"/>
      <c r="O153" s="185"/>
      <c r="P153" s="170"/>
      <c r="Q153" s="187"/>
      <c r="R153" s="185"/>
      <c r="S153" s="185"/>
      <c r="T153" s="170"/>
      <c r="U153" s="187"/>
      <c r="V153" s="187"/>
      <c r="W153" s="187"/>
      <c r="X153" s="223"/>
      <c r="Y153" s="99"/>
      <c r="Z153" s="1"/>
    </row>
    <row r="154" spans="1:26" x14ac:dyDescent="0.35">
      <c r="A154" s="185"/>
      <c r="B154" s="222"/>
      <c r="C154" s="185"/>
      <c r="D154" s="185"/>
      <c r="E154" s="185"/>
      <c r="F154" s="185"/>
      <c r="G154" s="170"/>
      <c r="H154" s="185"/>
      <c r="I154" s="185"/>
      <c r="J154" s="185"/>
      <c r="K154" s="185"/>
      <c r="L154" s="185"/>
      <c r="M154" s="185"/>
      <c r="N154" s="185"/>
      <c r="O154" s="185"/>
      <c r="P154" s="170"/>
      <c r="Q154" s="187"/>
      <c r="R154" s="185"/>
      <c r="S154" s="185"/>
      <c r="T154" s="170"/>
      <c r="U154" s="187"/>
      <c r="V154" s="187"/>
      <c r="W154" s="187"/>
      <c r="X154" s="223"/>
      <c r="Y154" s="99"/>
      <c r="Z154" s="1"/>
    </row>
    <row r="155" spans="1:26" x14ac:dyDescent="0.35">
      <c r="A155" s="185"/>
      <c r="B155" s="222"/>
      <c r="C155" s="185"/>
      <c r="D155" s="185"/>
      <c r="E155" s="185"/>
      <c r="F155" s="185"/>
      <c r="G155" s="170"/>
      <c r="H155" s="185"/>
      <c r="I155" s="185"/>
      <c r="J155" s="185"/>
      <c r="K155" s="185"/>
      <c r="L155" s="185"/>
      <c r="M155" s="185"/>
      <c r="N155" s="185"/>
      <c r="O155" s="185"/>
      <c r="P155" s="170"/>
      <c r="Q155" s="187"/>
      <c r="R155" s="185"/>
      <c r="S155" s="185"/>
      <c r="T155" s="170"/>
      <c r="U155" s="187"/>
      <c r="V155" s="187"/>
      <c r="W155" s="187"/>
      <c r="X155" s="223"/>
      <c r="Y155" s="99"/>
      <c r="Z155" s="1"/>
    </row>
    <row r="156" spans="1:26" x14ac:dyDescent="0.35">
      <c r="A156" s="185"/>
      <c r="B156" s="222"/>
      <c r="C156" s="185"/>
      <c r="D156" s="185"/>
      <c r="E156" s="185"/>
      <c r="F156" s="185"/>
      <c r="G156" s="170"/>
      <c r="H156" s="185"/>
      <c r="I156" s="185"/>
      <c r="J156" s="185"/>
      <c r="K156" s="185"/>
      <c r="L156" s="185"/>
      <c r="M156" s="185"/>
      <c r="N156" s="185"/>
      <c r="O156" s="185"/>
      <c r="P156" s="170"/>
      <c r="Q156" s="187"/>
      <c r="R156" s="185"/>
      <c r="S156" s="185"/>
      <c r="T156" s="170"/>
      <c r="U156" s="187"/>
      <c r="V156" s="187"/>
      <c r="W156" s="187"/>
      <c r="X156" s="223"/>
      <c r="Y156" s="99"/>
      <c r="Z156" s="1"/>
    </row>
    <row r="157" spans="1:26" x14ac:dyDescent="0.35">
      <c r="A157" s="185"/>
      <c r="B157" s="222"/>
      <c r="C157" s="185"/>
      <c r="D157" s="185"/>
      <c r="E157" s="185"/>
      <c r="F157" s="185"/>
      <c r="G157" s="170"/>
      <c r="H157" s="185"/>
      <c r="I157" s="185"/>
      <c r="J157" s="185"/>
      <c r="K157" s="185"/>
      <c r="L157" s="185"/>
      <c r="M157" s="185"/>
      <c r="N157" s="185"/>
      <c r="O157" s="185"/>
      <c r="P157" s="170"/>
      <c r="Q157" s="187"/>
      <c r="R157" s="185"/>
      <c r="S157" s="185"/>
      <c r="T157" s="170"/>
      <c r="U157" s="187"/>
      <c r="V157" s="187"/>
      <c r="W157" s="187"/>
      <c r="X157" s="223"/>
      <c r="Y157" s="99"/>
      <c r="Z157" s="1"/>
    </row>
    <row r="158" spans="1:26" x14ac:dyDescent="0.35">
      <c r="A158" s="185"/>
      <c r="B158" s="222"/>
      <c r="C158" s="185"/>
      <c r="D158" s="185"/>
      <c r="E158" s="185"/>
      <c r="F158" s="185"/>
      <c r="G158" s="170"/>
      <c r="H158" s="185"/>
      <c r="I158" s="185"/>
      <c r="J158" s="185"/>
      <c r="K158" s="185"/>
      <c r="L158" s="185"/>
      <c r="M158" s="185"/>
      <c r="N158" s="185"/>
      <c r="O158" s="185"/>
      <c r="P158" s="170"/>
      <c r="Q158" s="187"/>
      <c r="R158" s="185"/>
      <c r="S158" s="185"/>
      <c r="T158" s="170"/>
      <c r="U158" s="187"/>
      <c r="V158" s="187"/>
      <c r="W158" s="187"/>
      <c r="X158" s="223"/>
      <c r="Y158" s="99"/>
      <c r="Z158" s="1"/>
    </row>
    <row r="159" spans="1:26" x14ac:dyDescent="0.35">
      <c r="A159" s="185"/>
      <c r="B159" s="222"/>
      <c r="C159" s="185"/>
      <c r="D159" s="185"/>
      <c r="E159" s="185"/>
      <c r="F159" s="185"/>
      <c r="G159" s="170"/>
      <c r="H159" s="185"/>
      <c r="I159" s="185"/>
      <c r="J159" s="185"/>
      <c r="K159" s="185"/>
      <c r="L159" s="185"/>
      <c r="M159" s="185"/>
      <c r="N159" s="185"/>
      <c r="O159" s="185"/>
      <c r="P159" s="170"/>
      <c r="Q159" s="187"/>
      <c r="R159" s="185"/>
      <c r="S159" s="185"/>
      <c r="T159" s="170"/>
      <c r="U159" s="187"/>
      <c r="V159" s="187"/>
      <c r="W159" s="187"/>
      <c r="X159" s="223"/>
      <c r="Y159" s="99"/>
      <c r="Z159" s="1"/>
    </row>
    <row r="160" spans="1:26" x14ac:dyDescent="0.35">
      <c r="A160" s="185"/>
      <c r="B160" s="222"/>
      <c r="C160" s="185"/>
      <c r="D160" s="185"/>
      <c r="E160" s="185"/>
      <c r="F160" s="185"/>
      <c r="G160" s="170"/>
      <c r="H160" s="185"/>
      <c r="I160" s="185"/>
      <c r="J160" s="185"/>
      <c r="K160" s="185"/>
      <c r="L160" s="185"/>
      <c r="M160" s="185"/>
      <c r="N160" s="185"/>
      <c r="O160" s="185"/>
      <c r="P160" s="170"/>
      <c r="Q160" s="187"/>
      <c r="R160" s="185"/>
      <c r="S160" s="185"/>
      <c r="T160" s="170"/>
      <c r="U160" s="187"/>
      <c r="V160" s="187"/>
      <c r="W160" s="187"/>
      <c r="X160" s="223"/>
      <c r="Y160" s="99"/>
      <c r="Z160" s="1"/>
    </row>
    <row r="161" spans="1:26" x14ac:dyDescent="0.35">
      <c r="A161" s="185"/>
      <c r="B161" s="222"/>
      <c r="C161" s="185"/>
      <c r="D161" s="185"/>
      <c r="E161" s="185"/>
      <c r="F161" s="185"/>
      <c r="G161" s="170"/>
      <c r="H161" s="185"/>
      <c r="I161" s="185"/>
      <c r="J161" s="185"/>
      <c r="K161" s="185"/>
      <c r="L161" s="185"/>
      <c r="M161" s="185"/>
      <c r="N161" s="185"/>
      <c r="O161" s="185"/>
      <c r="P161" s="170"/>
      <c r="Q161" s="187"/>
      <c r="R161" s="185"/>
      <c r="S161" s="185"/>
      <c r="T161" s="170"/>
      <c r="U161" s="187"/>
      <c r="V161" s="187"/>
      <c r="W161" s="187"/>
      <c r="X161" s="223"/>
      <c r="Y161" s="99"/>
      <c r="Z161" s="1"/>
    </row>
    <row r="162" spans="1:26" x14ac:dyDescent="0.35">
      <c r="A162" s="185"/>
      <c r="B162" s="222"/>
      <c r="C162" s="185"/>
      <c r="D162" s="185"/>
      <c r="E162" s="185"/>
      <c r="F162" s="185"/>
      <c r="G162" s="170"/>
      <c r="H162" s="185"/>
      <c r="I162" s="185"/>
      <c r="J162" s="185"/>
      <c r="K162" s="185"/>
      <c r="L162" s="185"/>
      <c r="M162" s="185"/>
      <c r="N162" s="185"/>
      <c r="O162" s="185"/>
      <c r="P162" s="170"/>
      <c r="Q162" s="187"/>
      <c r="R162" s="185"/>
      <c r="S162" s="185"/>
      <c r="T162" s="170"/>
      <c r="U162" s="187"/>
      <c r="V162" s="187"/>
      <c r="W162" s="187"/>
      <c r="X162" s="223"/>
      <c r="Y162" s="99"/>
      <c r="Z162" s="1"/>
    </row>
    <row r="163" spans="1:26" x14ac:dyDescent="0.35">
      <c r="A163" s="185"/>
      <c r="B163" s="222"/>
      <c r="C163" s="185"/>
      <c r="D163" s="185"/>
      <c r="E163" s="185"/>
      <c r="F163" s="185"/>
      <c r="G163" s="170"/>
      <c r="H163" s="185"/>
      <c r="I163" s="185"/>
      <c r="J163" s="185"/>
      <c r="K163" s="185"/>
      <c r="L163" s="185"/>
      <c r="M163" s="185"/>
      <c r="N163" s="185"/>
      <c r="O163" s="185"/>
      <c r="P163" s="170"/>
      <c r="Q163" s="187"/>
      <c r="R163" s="185"/>
      <c r="S163" s="185"/>
      <c r="T163" s="170"/>
      <c r="U163" s="187"/>
      <c r="V163" s="187"/>
      <c r="W163" s="187"/>
      <c r="X163" s="223"/>
      <c r="Y163" s="99"/>
      <c r="Z163" s="1"/>
    </row>
    <row r="164" spans="1:26" x14ac:dyDescent="0.35">
      <c r="A164" s="185"/>
      <c r="B164" s="222"/>
      <c r="C164" s="185"/>
      <c r="D164" s="185"/>
      <c r="E164" s="185"/>
      <c r="F164" s="185"/>
      <c r="G164" s="170"/>
      <c r="H164" s="185"/>
      <c r="I164" s="185"/>
      <c r="J164" s="185"/>
      <c r="K164" s="185"/>
      <c r="L164" s="185"/>
      <c r="M164" s="185"/>
      <c r="N164" s="185"/>
      <c r="O164" s="185"/>
      <c r="P164" s="170"/>
      <c r="Q164" s="187"/>
      <c r="R164" s="185"/>
      <c r="S164" s="185"/>
      <c r="T164" s="170"/>
      <c r="U164" s="187"/>
      <c r="V164" s="187"/>
      <c r="W164" s="187"/>
      <c r="X164" s="223"/>
      <c r="Y164" s="99"/>
      <c r="Z164" s="1"/>
    </row>
    <row r="165" spans="1:26" x14ac:dyDescent="0.35">
      <c r="A165" s="185"/>
      <c r="B165" s="222"/>
      <c r="C165" s="185"/>
      <c r="D165" s="185"/>
      <c r="E165" s="185"/>
      <c r="F165" s="185"/>
      <c r="G165" s="170"/>
      <c r="H165" s="185"/>
      <c r="I165" s="185"/>
      <c r="J165" s="185"/>
      <c r="K165" s="185"/>
      <c r="L165" s="185"/>
      <c r="M165" s="185"/>
      <c r="N165" s="185"/>
      <c r="O165" s="185"/>
      <c r="P165" s="170"/>
      <c r="Q165" s="187"/>
      <c r="R165" s="185"/>
      <c r="S165" s="185"/>
      <c r="T165" s="170"/>
      <c r="U165" s="187"/>
      <c r="V165" s="187"/>
      <c r="W165" s="187"/>
      <c r="X165" s="223"/>
      <c r="Y165" s="99"/>
      <c r="Z165" s="1"/>
    </row>
    <row r="166" spans="1:26" x14ac:dyDescent="0.35">
      <c r="A166" s="185"/>
      <c r="B166" s="222"/>
      <c r="C166" s="185"/>
      <c r="D166" s="185"/>
      <c r="E166" s="185"/>
      <c r="F166" s="185"/>
      <c r="G166" s="170"/>
      <c r="H166" s="185"/>
      <c r="I166" s="185"/>
      <c r="J166" s="185"/>
      <c r="K166" s="185"/>
      <c r="L166" s="185"/>
      <c r="M166" s="185"/>
      <c r="N166" s="185"/>
      <c r="O166" s="185"/>
      <c r="P166" s="170"/>
      <c r="Q166" s="187"/>
      <c r="R166" s="185"/>
      <c r="S166" s="185"/>
      <c r="T166" s="170"/>
      <c r="U166" s="187"/>
      <c r="V166" s="187"/>
      <c r="W166" s="187"/>
      <c r="X166" s="223"/>
      <c r="Y166" s="99"/>
      <c r="Z166" s="1"/>
    </row>
    <row r="167" spans="1:26" x14ac:dyDescent="0.35">
      <c r="A167" s="185"/>
      <c r="B167" s="222"/>
      <c r="C167" s="185"/>
      <c r="D167" s="185"/>
      <c r="E167" s="185"/>
      <c r="F167" s="185"/>
      <c r="G167" s="170"/>
      <c r="H167" s="185"/>
      <c r="I167" s="185"/>
      <c r="J167" s="185"/>
      <c r="K167" s="185"/>
      <c r="L167" s="185"/>
      <c r="M167" s="185"/>
      <c r="N167" s="185"/>
      <c r="O167" s="185"/>
      <c r="P167" s="170"/>
      <c r="Q167" s="187"/>
      <c r="R167" s="185"/>
      <c r="S167" s="185"/>
      <c r="T167" s="170"/>
      <c r="U167" s="187"/>
      <c r="V167" s="187"/>
      <c r="W167" s="187"/>
      <c r="X167" s="223"/>
      <c r="Y167" s="99"/>
      <c r="Z167" s="1"/>
    </row>
    <row r="168" spans="1:26" x14ac:dyDescent="0.35">
      <c r="A168" s="185"/>
      <c r="B168" s="222"/>
      <c r="C168" s="185"/>
      <c r="D168" s="185"/>
      <c r="E168" s="185"/>
      <c r="F168" s="185"/>
      <c r="G168" s="170"/>
      <c r="H168" s="185"/>
      <c r="I168" s="185"/>
      <c r="J168" s="185"/>
      <c r="K168" s="185"/>
      <c r="L168" s="185"/>
      <c r="M168" s="185"/>
      <c r="N168" s="185"/>
      <c r="O168" s="185"/>
      <c r="P168" s="170"/>
      <c r="Q168" s="187"/>
      <c r="R168" s="185"/>
      <c r="S168" s="185"/>
      <c r="T168" s="170"/>
      <c r="U168" s="187"/>
      <c r="V168" s="187"/>
      <c r="W168" s="187"/>
      <c r="X168" s="223"/>
      <c r="Y168" s="99"/>
      <c r="Z168" s="1"/>
    </row>
    <row r="169" spans="1:26" x14ac:dyDescent="0.35">
      <c r="A169" s="185"/>
      <c r="B169" s="222"/>
      <c r="C169" s="185"/>
      <c r="D169" s="185"/>
      <c r="E169" s="185"/>
      <c r="F169" s="185"/>
      <c r="G169" s="170"/>
      <c r="H169" s="185"/>
      <c r="I169" s="185"/>
      <c r="J169" s="185"/>
      <c r="K169" s="185"/>
      <c r="L169" s="185"/>
      <c r="M169" s="185"/>
      <c r="N169" s="185"/>
      <c r="O169" s="185"/>
      <c r="P169" s="170"/>
      <c r="Q169" s="187"/>
      <c r="R169" s="185"/>
      <c r="S169" s="185"/>
      <c r="T169" s="170"/>
      <c r="U169" s="187"/>
      <c r="V169" s="187"/>
      <c r="W169" s="187"/>
      <c r="X169" s="223"/>
      <c r="Y169" s="99"/>
      <c r="Z169" s="1"/>
    </row>
    <row r="170" spans="1:26" x14ac:dyDescent="0.35">
      <c r="A170" s="185"/>
      <c r="B170" s="222"/>
      <c r="C170" s="185"/>
      <c r="D170" s="185"/>
      <c r="E170" s="185"/>
      <c r="F170" s="185"/>
      <c r="G170" s="170"/>
      <c r="H170" s="185"/>
      <c r="I170" s="185"/>
      <c r="J170" s="185"/>
      <c r="K170" s="185"/>
      <c r="L170" s="185"/>
      <c r="M170" s="185"/>
      <c r="N170" s="185"/>
      <c r="O170" s="185"/>
      <c r="P170" s="170"/>
      <c r="Q170" s="187"/>
      <c r="R170" s="185"/>
      <c r="S170" s="185"/>
      <c r="T170" s="170"/>
      <c r="U170" s="187"/>
      <c r="V170" s="187"/>
      <c r="W170" s="187"/>
      <c r="X170" s="223"/>
      <c r="Y170" s="99"/>
      <c r="Z170" s="1"/>
    </row>
    <row r="171" spans="1:26" x14ac:dyDescent="0.35">
      <c r="A171" s="185"/>
      <c r="B171" s="222"/>
      <c r="C171" s="185"/>
      <c r="D171" s="185"/>
      <c r="E171" s="185"/>
      <c r="F171" s="185"/>
      <c r="G171" s="170"/>
      <c r="H171" s="185"/>
      <c r="I171" s="185"/>
      <c r="J171" s="185"/>
      <c r="K171" s="185"/>
      <c r="L171" s="185"/>
      <c r="M171" s="185"/>
      <c r="N171" s="185"/>
      <c r="O171" s="185"/>
      <c r="P171" s="170"/>
      <c r="Q171" s="187"/>
      <c r="R171" s="185"/>
      <c r="S171" s="185"/>
      <c r="T171" s="170"/>
      <c r="U171" s="187"/>
      <c r="V171" s="187"/>
      <c r="W171" s="187"/>
      <c r="X171" s="223"/>
      <c r="Y171" s="99"/>
      <c r="Z171" s="1"/>
    </row>
    <row r="172" spans="1:26" x14ac:dyDescent="0.35">
      <c r="A172" s="185"/>
      <c r="B172" s="222"/>
      <c r="C172" s="185"/>
      <c r="D172" s="185"/>
      <c r="E172" s="185"/>
      <c r="F172" s="185"/>
      <c r="G172" s="170"/>
      <c r="H172" s="185"/>
      <c r="I172" s="185"/>
      <c r="J172" s="185"/>
      <c r="K172" s="185"/>
      <c r="L172" s="185"/>
      <c r="M172" s="185"/>
      <c r="N172" s="185"/>
      <c r="O172" s="185"/>
      <c r="P172" s="170"/>
      <c r="Q172" s="187"/>
      <c r="R172" s="185"/>
      <c r="S172" s="185"/>
      <c r="T172" s="170"/>
      <c r="U172" s="187"/>
      <c r="V172" s="187"/>
      <c r="W172" s="187"/>
      <c r="X172" s="223"/>
      <c r="Y172" s="99"/>
      <c r="Z172" s="1"/>
    </row>
    <row r="173" spans="1:26" x14ac:dyDescent="0.35">
      <c r="A173" s="185"/>
      <c r="B173" s="222"/>
      <c r="C173" s="185"/>
      <c r="D173" s="185"/>
      <c r="E173" s="185"/>
      <c r="F173" s="185"/>
      <c r="G173" s="170"/>
      <c r="H173" s="185"/>
      <c r="I173" s="185"/>
      <c r="J173" s="185"/>
      <c r="K173" s="185"/>
      <c r="L173" s="185"/>
      <c r="M173" s="185"/>
      <c r="N173" s="185"/>
      <c r="O173" s="185"/>
      <c r="P173" s="170"/>
      <c r="Q173" s="187"/>
      <c r="R173" s="185"/>
      <c r="S173" s="185"/>
      <c r="T173" s="170"/>
      <c r="U173" s="187"/>
      <c r="V173" s="187"/>
      <c r="W173" s="187"/>
      <c r="X173" s="223"/>
      <c r="Y173" s="99"/>
      <c r="Z173" s="1"/>
    </row>
    <row r="174" spans="1:26" x14ac:dyDescent="0.35">
      <c r="A174" s="185"/>
      <c r="B174" s="222"/>
      <c r="C174" s="185"/>
      <c r="D174" s="185"/>
      <c r="E174" s="185"/>
      <c r="F174" s="185"/>
      <c r="G174" s="170"/>
      <c r="H174" s="185"/>
      <c r="I174" s="185"/>
      <c r="J174" s="185"/>
      <c r="K174" s="185"/>
      <c r="L174" s="185"/>
      <c r="M174" s="185"/>
      <c r="N174" s="185"/>
      <c r="O174" s="185"/>
      <c r="P174" s="170"/>
      <c r="Q174" s="187"/>
      <c r="R174" s="185"/>
      <c r="S174" s="185"/>
      <c r="T174" s="170"/>
      <c r="U174" s="187"/>
      <c r="V174" s="187"/>
      <c r="W174" s="187"/>
      <c r="X174" s="223"/>
      <c r="Y174" s="99"/>
      <c r="Z174" s="1"/>
    </row>
    <row r="175" spans="1:26" x14ac:dyDescent="0.35">
      <c r="A175" s="185"/>
      <c r="B175" s="222"/>
      <c r="C175" s="185"/>
      <c r="D175" s="185"/>
      <c r="E175" s="185"/>
      <c r="F175" s="185"/>
      <c r="G175" s="170"/>
      <c r="H175" s="185"/>
      <c r="I175" s="185"/>
      <c r="J175" s="185"/>
      <c r="K175" s="185"/>
      <c r="L175" s="185"/>
      <c r="M175" s="185"/>
      <c r="N175" s="185"/>
      <c r="O175" s="185"/>
      <c r="P175" s="170"/>
      <c r="Q175" s="187"/>
      <c r="R175" s="185"/>
      <c r="S175" s="185"/>
      <c r="T175" s="170"/>
      <c r="U175" s="187"/>
      <c r="V175" s="187"/>
      <c r="W175" s="187"/>
      <c r="X175" s="223"/>
      <c r="Y175" s="99"/>
      <c r="Z175" s="1"/>
    </row>
    <row r="176" spans="1:26" x14ac:dyDescent="0.35">
      <c r="A176" s="185"/>
      <c r="B176" s="222"/>
      <c r="C176" s="185"/>
      <c r="D176" s="185"/>
      <c r="E176" s="185"/>
      <c r="F176" s="185"/>
      <c r="G176" s="170"/>
      <c r="H176" s="185"/>
      <c r="I176" s="185"/>
      <c r="J176" s="185"/>
      <c r="K176" s="185"/>
      <c r="L176" s="185"/>
      <c r="M176" s="185"/>
      <c r="N176" s="185"/>
      <c r="O176" s="185"/>
      <c r="P176" s="170"/>
      <c r="Q176" s="187"/>
      <c r="R176" s="185"/>
      <c r="S176" s="185"/>
      <c r="T176" s="170"/>
      <c r="U176" s="187"/>
      <c r="V176" s="187"/>
      <c r="W176" s="187"/>
      <c r="X176" s="223"/>
      <c r="Y176" s="99"/>
      <c r="Z176" s="1"/>
    </row>
    <row r="177" spans="11:26" x14ac:dyDescent="0.35">
      <c r="K177" s="1"/>
      <c r="Y177" s="100"/>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c r="Y192" s="1"/>
      <c r="Z192" s="1"/>
    </row>
    <row r="193" spans="11:26" x14ac:dyDescent="0.35">
      <c r="K193" s="1"/>
      <c r="Y193" s="1"/>
      <c r="Z193" s="1"/>
    </row>
    <row r="194" spans="11:26" x14ac:dyDescent="0.35">
      <c r="K194" s="1"/>
    </row>
    <row r="195" spans="11:26" x14ac:dyDescent="0.35">
      <c r="K195" s="1"/>
    </row>
    <row r="196" spans="11:26" x14ac:dyDescent="0.35">
      <c r="K196" s="1"/>
    </row>
    <row r="197" spans="11:26" x14ac:dyDescent="0.35">
      <c r="K197" s="1"/>
    </row>
    <row r="198" spans="11:26" x14ac:dyDescent="0.35">
      <c r="K198" s="1"/>
    </row>
    <row r="199" spans="11:26" x14ac:dyDescent="0.35">
      <c r="K199" s="1"/>
    </row>
    <row r="200" spans="11:26" x14ac:dyDescent="0.35">
      <c r="K200" s="1"/>
    </row>
    <row r="201" spans="11:26" x14ac:dyDescent="0.35">
      <c r="K201" s="1"/>
    </row>
    <row r="202" spans="11:26" x14ac:dyDescent="0.35">
      <c r="K202" s="1"/>
    </row>
    <row r="203" spans="11:26" x14ac:dyDescent="0.35">
      <c r="K203" s="1"/>
    </row>
    <row r="204" spans="11:26" x14ac:dyDescent="0.35">
      <c r="K204" s="1"/>
    </row>
    <row r="205" spans="11:26" x14ac:dyDescent="0.35">
      <c r="K205" s="1"/>
    </row>
    <row r="206" spans="11:26" x14ac:dyDescent="0.35">
      <c r="K206" s="1"/>
    </row>
    <row r="207" spans="11:26" x14ac:dyDescent="0.35">
      <c r="K207" s="1"/>
    </row>
    <row r="208" spans="11:26"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row r="226" spans="11:11" x14ac:dyDescent="0.35">
      <c r="K226" s="1"/>
    </row>
    <row r="227" spans="11:11" x14ac:dyDescent="0.35">
      <c r="K227" s="1"/>
    </row>
  </sheetData>
  <mergeCells count="33">
    <mergeCell ref="A3:X3"/>
    <mergeCell ref="B4:I4"/>
    <mergeCell ref="K4:N4"/>
    <mergeCell ref="O4:T4"/>
    <mergeCell ref="A5:X5"/>
    <mergeCell ref="A36:A39"/>
    <mergeCell ref="O6:R6"/>
    <mergeCell ref="S6:V8"/>
    <mergeCell ref="O7:R7"/>
    <mergeCell ref="O8:R8"/>
    <mergeCell ref="A9:X9"/>
    <mergeCell ref="P10:P11"/>
    <mergeCell ref="A6:A8"/>
    <mergeCell ref="B6:I8"/>
    <mergeCell ref="J6:J8"/>
    <mergeCell ref="K6:L8"/>
    <mergeCell ref="M6:N8"/>
    <mergeCell ref="A12:A16"/>
    <mergeCell ref="A18:A20"/>
    <mergeCell ref="A21:A23"/>
    <mergeCell ref="A24:A30"/>
    <mergeCell ref="A31:A35"/>
    <mergeCell ref="A40:A44"/>
    <mergeCell ref="A45:A47"/>
    <mergeCell ref="A48:A52"/>
    <mergeCell ref="A56:A57"/>
    <mergeCell ref="B56:B57"/>
    <mergeCell ref="D56:D57"/>
    <mergeCell ref="F56:F57"/>
    <mergeCell ref="A58:A64"/>
    <mergeCell ref="C58:C59"/>
    <mergeCell ref="A65:A67"/>
    <mergeCell ref="C56:C57"/>
  </mergeCells>
  <dataValidations count="8">
    <dataValidation type="list" allowBlank="1" showInputMessage="1" showErrorMessage="1" promptTitle="Likelihood criteria" prompt="Please use criteria attached in th Likelihood criteria tab of this workbook" sqref="O12:O44 O46:O70" xr:uid="{AB6B2E21-B611-4517-B9D6-5EA3926886D5}">
      <formula1>$AP$6:$AP$10</formula1>
    </dataValidation>
    <dataValidation type="list" allowBlank="1" showInputMessage="1" showErrorMessage="1" sqref="G12:G22 G24:G68" xr:uid="{CA127682-E7D6-4EA4-B123-58B2881068AD}">
      <formula1>$AT$9:$AT$10</formula1>
    </dataValidation>
    <dataValidation type="list" allowBlank="1" showErrorMessage="1" promptTitle="Risk control effectiveness" prompt="_x000a_" sqref="Q12:Q70" xr:uid="{240C1083-94DD-462D-9CE9-6558A0C10E4F}">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P70" xr:uid="{30AAE90C-5626-4356-9A1D-9C8BF843C286}">
      <formula1>$AR$6:$AR$9</formula1>
    </dataValidation>
    <dataValidation type="list" allowBlank="1" showInputMessage="1" showErrorMessage="1" promptTitle="Consequence criteria" prompt="Please use the criteia attached on the consequence criteria tab in this Workbook" sqref="N12:N70" xr:uid="{A1FF54B5-D98D-4E4B-B963-6D9B209B8B8E}">
      <formula1>$AO$6:$AO$11</formula1>
    </dataValidation>
    <dataValidation type="list" allowBlank="1" showInputMessage="1" showErrorMessage="1" promptTitle="Risk type" prompt="Select the risk catergory whether the risk has Safety or Health effects " sqref="G69:G70" xr:uid="{1173754F-B014-4CE7-A14B-467F7F1D0E9F}">
      <formula1>$AN$6:$AN$7</formula1>
    </dataValidation>
    <dataValidation type="list" allowBlank="1" showInputMessage="1" showErrorMessage="1" promptTitle="Risk control effectiveness" prompt="F= Fully effective_x000a_P=Partially effective_x000a_I=Ineffective_x000a_Ti=Totally ineffectve_x000a_N=None_x000a_" sqref="U70" xr:uid="{D0ECBF41-BDB4-4ACF-AF5D-1C3C7F543280}">
      <formula1>$AQ$6:$AQ$9</formula1>
    </dataValidation>
    <dataValidation type="list" allowBlank="1" showInputMessage="1" showErrorMessage="1" promptTitle="Consequence criteria" prompt="Please use the criteia attached on the consequence criteria tab in this Workbook" sqref="R69:R70" xr:uid="{7CC98EB6-6239-417F-9611-6B83DEB5D65A}">
      <formula1>$AO$6:$AO$10</formula1>
    </dataValidation>
  </dataValidations>
  <pageMargins left="0.7" right="0.7" top="0.75" bottom="0.75" header="0.3" footer="0.3"/>
  <pageSetup paperSize="8" scale="34" fitToHeight="0" orientation="landscape" r:id="rId1"/>
  <legacyDrawing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Sere Wind Farm</vt:lpstr>
      <vt:lpstr>Small Hydros</vt:lpstr>
      <vt:lpstr>Gourikwa</vt:lpstr>
      <vt:lpstr>Ankerlig</vt:lpstr>
      <vt:lpstr>Acacia</vt:lpstr>
      <vt:lpstr>Port Rex</vt:lpstr>
      <vt:lpstr>Gariep</vt:lpstr>
      <vt:lpstr>Vanderkloof</vt:lpstr>
      <vt:lpstr>Palmiet</vt:lpstr>
      <vt:lpstr>Ingula</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Bongani Langa</cp:lastModifiedBy>
  <cp:lastPrinted>2024-10-10T11:25:54Z</cp:lastPrinted>
  <dcterms:created xsi:type="dcterms:W3CDTF">2013-06-14T10:11:30Z</dcterms:created>
  <dcterms:modified xsi:type="dcterms:W3CDTF">2025-09-22T11:37:11Z</dcterms:modified>
</cp:coreProperties>
</file>