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evat_bankseta_org_za/Documents/Documents/RFQs and Tenders 2024/Employment Equity Training BS2024RFQ1645/"/>
    </mc:Choice>
  </mc:AlternateContent>
  <xr:revisionPtr revIDLastSave="67" documentId="8_{CB473D96-275F-4080-AE02-E2870A5BA9E5}" xr6:coauthVersionLast="47" xr6:coauthVersionMax="47" xr10:uidLastSave="{CE98CCA1-1CC0-416E-B09E-2241083556EC}"/>
  <bookViews>
    <workbookView xWindow="-108" yWindow="-108" windowWidth="23256" windowHeight="12456" xr2:uid="{00000000-000D-0000-FFFF-FFFF00000000}"/>
  </bookViews>
  <sheets>
    <sheet name="Pricing schedule for 3 Years" sheetId="1" r:id="rId1"/>
  </sheets>
  <definedNames>
    <definedName name="_Hlk117355484" localSheetId="0">'Pricing schedule for 3 Years'!$C$3</definedName>
    <definedName name="_xlnm.Print_Area" localSheetId="0">'Pricing schedule for 3 Years'!$B$1:$G$27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7" i="1" s="1"/>
  <c r="E8" i="1"/>
  <c r="F6" i="1" l="1"/>
  <c r="G6" i="1" s="1"/>
  <c r="G8" i="1" s="1"/>
  <c r="F11" i="1"/>
  <c r="G11" i="1" s="1"/>
  <c r="F8" i="1" l="1"/>
  <c r="G12" i="1"/>
  <c r="F12" i="1"/>
  <c r="E12" i="1" l="1"/>
  <c r="E14" i="1"/>
  <c r="E15" i="1" s="1"/>
  <c r="E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tc={85E94418-16B0-42FB-B26A-2800F873CA50}</author>
  </authors>
  <commentList>
    <comment ref="B20" authorId="0" shapeId="0" xr:uid="{85E94418-16B0-42FB-B26A-2800F873CA50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<sst xmlns="http://schemas.openxmlformats.org/spreadsheetml/2006/main" count="32" uniqueCount="29">
  <si>
    <t xml:space="preserve">APPENDIX A - PRICING SHEET </t>
  </si>
  <si>
    <t>Specification / Description A</t>
  </si>
  <si>
    <t>TOTAL AMOUNT</t>
  </si>
  <si>
    <t>TOTAL COSTS</t>
  </si>
  <si>
    <t>Other Items not included in above - BIDDER TO SPECIFY</t>
  </si>
  <si>
    <t>OPTIONAL ADDITION</t>
  </si>
  <si>
    <t>Notes:</t>
  </si>
  <si>
    <t>Pricing must cover all items detailed in the Terms of Reference</t>
  </si>
  <si>
    <t>Pricing must include Value Added Tax (VAT)</t>
  </si>
  <si>
    <t>Service provider must complte blocks in yellow. Total values in this spreadsheet are automatically calculated and filled in.</t>
  </si>
  <si>
    <t>Date:</t>
  </si>
  <si>
    <t>Service Provider Name</t>
  </si>
  <si>
    <t>Name of Person Signing</t>
  </si>
  <si>
    <t>Signature</t>
  </si>
  <si>
    <t>Travel expenses to and from the event will be calculated from BANKSETA Centurion offices to the event in line with SARS rates</t>
  </si>
  <si>
    <t>RFQ process with panel</t>
  </si>
  <si>
    <t>No</t>
  </si>
  <si>
    <t xml:space="preserve">Quantity of  goods/ Service </t>
  </si>
  <si>
    <t>Unit Price ( Ex Vat)</t>
  </si>
  <si>
    <t>Total VAT excl</t>
  </si>
  <si>
    <t>VAT</t>
  </si>
  <si>
    <t>Total VAT incl</t>
  </si>
  <si>
    <t>Employment Equity Act (EEA) and the amendments to the Employment Equity Act inhouse Training</t>
  </si>
  <si>
    <t>BS/2024/RFQ1645</t>
  </si>
  <si>
    <t xml:space="preserve">Unit Price for 2 days( Ex Vat) </t>
  </si>
  <si>
    <t>10 BANKSETA Employment Equity Committee Members for 2 days(Inhouse) Address Eco Origin Office Park, Block C2, 349 Witch-hazel Avenue, Eco Park Estate, Highveld, Centurion,</t>
  </si>
  <si>
    <t>Total for 10 members for 2 days</t>
  </si>
  <si>
    <t>Print out Training Manual</t>
  </si>
  <si>
    <t>Once off 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</si>
</sst>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22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3" borderId="29" xfId="0" applyNumberFormat="1" applyFont="1" applyFill="1" applyBorder="1" applyAlignment="1">
      <alignment horizontal="center"/>
    </xf>
    <xf numFmtId="164" fontId="6" fillId="7" borderId="26" xfId="0" applyNumberFormat="1" applyFont="1" applyFill="1" applyBorder="1" applyAlignment="1">
      <alignment horizontal="left"/>
    </xf>
    <xf numFmtId="164" fontId="6" fillId="0" borderId="2" xfId="0" applyNumberFormat="1" applyFont="1" applyBorder="1" applyAlignment="1" applyProtection="1">
      <alignment horizontal="right"/>
      <protection locked="0"/>
    </xf>
    <xf numFmtId="164" fontId="6" fillId="3" borderId="27" xfId="0" applyNumberFormat="1" applyFont="1" applyFill="1" applyBorder="1" applyAlignment="1">
      <alignment horizontal="center"/>
    </xf>
    <xf numFmtId="164" fontId="6" fillId="6" borderId="26" xfId="0" applyNumberFormat="1" applyFont="1" applyFill="1" applyBorder="1" applyAlignment="1">
      <alignment horizontal="left"/>
    </xf>
    <xf numFmtId="0" fontId="6" fillId="3" borderId="28" xfId="0" applyFont="1" applyFill="1" applyBorder="1" applyAlignment="1">
      <alignment horizontal="left" wrapText="1"/>
    </xf>
    <xf numFmtId="0" fontId="2" fillId="3" borderId="23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10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2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5" fillId="0" borderId="23" xfId="0" applyFont="1" applyBorder="1"/>
    <xf numFmtId="164" fontId="6" fillId="3" borderId="38" xfId="0" applyNumberFormat="1" applyFont="1" applyFill="1" applyBorder="1" applyAlignment="1" applyProtection="1">
      <alignment horizontal="right" vertical="center"/>
      <protection locked="0"/>
    </xf>
    <xf numFmtId="164" fontId="6" fillId="0" borderId="38" xfId="0" applyNumberFormat="1" applyFont="1" applyBorder="1" applyAlignment="1">
      <alignment horizontal="left"/>
    </xf>
    <xf numFmtId="165" fontId="6" fillId="3" borderId="17" xfId="0" applyNumberFormat="1" applyFont="1" applyFill="1" applyBorder="1" applyAlignment="1">
      <alignment horizontal="center" wrapText="1"/>
    </xf>
    <xf numFmtId="165" fontId="6" fillId="3" borderId="5" xfId="0" applyNumberFormat="1" applyFont="1" applyFill="1" applyBorder="1" applyAlignment="1">
      <alignment horizont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24" xfId="0" applyFont="1" applyFill="1" applyBorder="1" applyAlignment="1">
      <alignment horizontal="left" wrapText="1"/>
    </xf>
    <xf numFmtId="0" fontId="6" fillId="3" borderId="25" xfId="0" applyFont="1" applyFill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165" fontId="10" fillId="3" borderId="19" xfId="0" applyNumberFormat="1" applyFont="1" applyFill="1" applyBorder="1" applyAlignment="1">
      <alignment horizontal="center" vertical="center" wrapText="1"/>
    </xf>
    <xf numFmtId="165" fontId="10" fillId="3" borderId="20" xfId="0" applyNumberFormat="1" applyFont="1" applyFill="1" applyBorder="1" applyAlignment="1">
      <alignment horizontal="center" vertical="center" wrapText="1"/>
    </xf>
    <xf numFmtId="165" fontId="9" fillId="3" borderId="18" xfId="0" applyNumberFormat="1" applyFont="1" applyFill="1" applyBorder="1" applyAlignment="1">
      <alignment horizontal="center" wrapText="1"/>
    </xf>
    <xf numFmtId="165" fontId="9" fillId="3" borderId="6" xfId="0" applyNumberFormat="1" applyFont="1" applyFill="1" applyBorder="1" applyAlignment="1">
      <alignment horizont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8" fillId="0" borderId="34" xfId="1" applyFont="1" applyBorder="1" applyAlignment="1">
      <alignment horizontal="left"/>
    </xf>
    <xf numFmtId="0" fontId="8" fillId="0" borderId="30" xfId="1" applyFont="1" applyBorder="1" applyAlignment="1">
      <alignment horizontal="left"/>
    </xf>
    <xf numFmtId="0" fontId="8" fillId="0" borderId="31" xfId="1" applyFont="1" applyBorder="1" applyAlignment="1">
      <alignment horizontal="left"/>
    </xf>
    <xf numFmtId="0" fontId="8" fillId="0" borderId="32" xfId="1" applyFont="1" applyBorder="1" applyAlignment="1">
      <alignment horizontal="left"/>
    </xf>
    <xf numFmtId="0" fontId="8" fillId="0" borderId="14" xfId="1" applyFont="1" applyBorder="1" applyAlignment="1">
      <alignment horizontal="left"/>
    </xf>
    <xf numFmtId="0" fontId="8" fillId="0" borderId="8" xfId="1" applyFont="1" applyBorder="1" applyAlignment="1">
      <alignment horizontal="left"/>
    </xf>
    <xf numFmtId="0" fontId="8" fillId="0" borderId="33" xfId="1" applyFont="1" applyBorder="1" applyAlignment="1">
      <alignment horizontal="left"/>
    </xf>
    <xf numFmtId="15" fontId="8" fillId="4" borderId="29" xfId="0" applyNumberFormat="1" applyFont="1" applyFill="1" applyBorder="1" applyAlignment="1" applyProtection="1">
      <alignment horizontal="center"/>
      <protection locked="0"/>
    </xf>
    <xf numFmtId="15" fontId="8" fillId="4" borderId="35" xfId="0" applyNumberFormat="1" applyFont="1" applyFill="1" applyBorder="1" applyAlignment="1" applyProtection="1">
      <alignment horizontal="center"/>
      <protection locked="0"/>
    </xf>
    <xf numFmtId="0" fontId="8" fillId="4" borderId="29" xfId="0" applyFont="1" applyFill="1" applyBorder="1" applyAlignment="1" applyProtection="1">
      <alignment horizontal="center"/>
      <protection locked="0"/>
    </xf>
    <xf numFmtId="0" fontId="8" fillId="4" borderId="35" xfId="0" applyFont="1" applyFill="1" applyBorder="1" applyAlignment="1" applyProtection="1">
      <alignment horizontal="center"/>
      <protection locked="0"/>
    </xf>
    <xf numFmtId="0" fontId="2" fillId="4" borderId="36" xfId="0" applyFont="1" applyFill="1" applyBorder="1" applyAlignment="1" applyProtection="1">
      <alignment horizontal="center"/>
      <protection locked="0"/>
    </xf>
    <xf numFmtId="0" fontId="2" fillId="4" borderId="37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left" wrapText="1"/>
    </xf>
    <xf numFmtId="0" fontId="13" fillId="9" borderId="13" xfId="0" applyFont="1" applyFill="1" applyBorder="1" applyAlignment="1">
      <alignment horizontal="left" wrapText="1"/>
    </xf>
    <xf numFmtId="0" fontId="14" fillId="0" borderId="0" xfId="0" applyFont="1"/>
    <xf numFmtId="0" fontId="9" fillId="9" borderId="13" xfId="0" applyFont="1" applyFill="1" applyBorder="1" applyAlignment="1">
      <alignment horizontal="left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16511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5826" cy="30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0" dT="2023-04-04T09:43:52.02" personId="{94D3138C-8894-475E-BBFF-F6FD83766D21}" id="{85E94418-16B0-42FB-B26A-2800F873CA50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75" zoomScaleNormal="75" zoomScaleSheetLayoutView="100" workbookViewId="0">
      <selection activeCell="E16" sqref="E16:F16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26.33203125" style="4" customWidth="1"/>
    <col min="6" max="6" width="20.44140625" style="4" customWidth="1"/>
    <col min="7" max="7" width="27.88671875" style="4" customWidth="1"/>
    <col min="8" max="16384" width="9.109375" style="4"/>
  </cols>
  <sheetData>
    <row r="1" spans="1:7" ht="50.1" customHeight="1" x14ac:dyDescent="0.25">
      <c r="B1" s="1"/>
      <c r="C1" s="2" t="s">
        <v>0</v>
      </c>
      <c r="D1" s="3"/>
      <c r="E1" s="3"/>
      <c r="F1" s="3"/>
      <c r="G1" s="3"/>
    </row>
    <row r="2" spans="1:7" ht="50.1" customHeight="1" x14ac:dyDescent="0.25">
      <c r="B2" s="1"/>
      <c r="C2" s="64" t="s">
        <v>22</v>
      </c>
      <c r="D2" s="64"/>
      <c r="E2" s="64"/>
      <c r="F2" s="64"/>
      <c r="G2" s="3"/>
    </row>
    <row r="3" spans="1:7" ht="143.4" customHeight="1" x14ac:dyDescent="0.3">
      <c r="B3" s="1"/>
      <c r="C3" s="70" t="s">
        <v>23</v>
      </c>
      <c r="D3" s="65"/>
      <c r="E3" s="65"/>
      <c r="F3" s="65"/>
    </row>
    <row r="4" spans="1:7" ht="50.4" customHeight="1" thickBot="1" x14ac:dyDescent="0.35">
      <c r="B4" s="1"/>
      <c r="C4" s="5"/>
      <c r="D4" s="72" t="s">
        <v>28</v>
      </c>
      <c r="E4" s="73"/>
      <c r="F4" s="73"/>
      <c r="G4" s="74"/>
    </row>
    <row r="5" spans="1:7" ht="73.2" customHeight="1" thickTop="1" thickBot="1" x14ac:dyDescent="0.3">
      <c r="A5" s="6" t="s">
        <v>16</v>
      </c>
      <c r="B5" s="62" t="s">
        <v>1</v>
      </c>
      <c r="C5" s="63"/>
      <c r="D5" s="6" t="s">
        <v>17</v>
      </c>
      <c r="E5" s="6" t="s">
        <v>24</v>
      </c>
      <c r="F5" s="6" t="s">
        <v>26</v>
      </c>
      <c r="G5" s="6" t="s">
        <v>2</v>
      </c>
    </row>
    <row r="6" spans="1:7" ht="64.5" customHeight="1" x14ac:dyDescent="0.3">
      <c r="A6" s="25">
        <v>1</v>
      </c>
      <c r="B6" s="68" t="s">
        <v>25</v>
      </c>
      <c r="C6" s="69"/>
      <c r="D6" s="7">
        <v>10</v>
      </c>
      <c r="E6" s="8">
        <v>0</v>
      </c>
      <c r="F6" s="23">
        <f>D6*E6</f>
        <v>0</v>
      </c>
      <c r="G6" s="9">
        <f>SUM(F6)</f>
        <v>0</v>
      </c>
    </row>
    <row r="7" spans="1:7" ht="50.1" customHeight="1" x14ac:dyDescent="0.3">
      <c r="A7" s="25">
        <v>2</v>
      </c>
      <c r="B7" s="68" t="s">
        <v>27</v>
      </c>
      <c r="C7" s="71"/>
      <c r="D7" s="7">
        <v>10</v>
      </c>
      <c r="E7" s="8">
        <v>0</v>
      </c>
      <c r="F7" s="23">
        <f>D7*E7</f>
        <v>0</v>
      </c>
      <c r="G7" s="9">
        <f>SUM(F7)</f>
        <v>0</v>
      </c>
    </row>
    <row r="8" spans="1:7" ht="50.1" customHeight="1" thickBot="1" x14ac:dyDescent="0.35">
      <c r="B8" s="35" t="s">
        <v>3</v>
      </c>
      <c r="C8" s="36"/>
      <c r="D8" s="10"/>
      <c r="E8" s="11">
        <f>SUM(E6:E7)</f>
        <v>0</v>
      </c>
      <c r="F8" s="30">
        <f>SUM(F6:F7)</f>
        <v>0</v>
      </c>
      <c r="G8" s="29">
        <f>SUM(G6:G7)</f>
        <v>0</v>
      </c>
    </row>
    <row r="9" spans="1:7" ht="50.1" customHeight="1" thickTop="1" thickBot="1" x14ac:dyDescent="0.3"/>
    <row r="10" spans="1:7" ht="50.1" customHeight="1" thickBot="1" x14ac:dyDescent="0.3">
      <c r="B10" s="66" t="s">
        <v>4</v>
      </c>
      <c r="C10" s="67"/>
      <c r="D10" s="6" t="s">
        <v>17</v>
      </c>
      <c r="E10" s="6" t="s">
        <v>18</v>
      </c>
      <c r="F10" s="6" t="s">
        <v>26</v>
      </c>
      <c r="G10" s="6" t="s">
        <v>2</v>
      </c>
    </row>
    <row r="11" spans="1:7" ht="50.1" customHeight="1" x14ac:dyDescent="0.3">
      <c r="B11" s="33">
        <v>1</v>
      </c>
      <c r="C11" s="34"/>
      <c r="D11" s="24"/>
      <c r="E11" s="8"/>
      <c r="F11" s="27">
        <f>D11*E11</f>
        <v>0</v>
      </c>
      <c r="G11" s="12">
        <f>SUM(F11)</f>
        <v>0</v>
      </c>
    </row>
    <row r="12" spans="1:7" ht="50.1" customHeight="1" thickBot="1" x14ac:dyDescent="0.35">
      <c r="B12" s="35" t="s">
        <v>5</v>
      </c>
      <c r="C12" s="36"/>
      <c r="D12" s="13"/>
      <c r="E12" s="14">
        <f>SUM(E11:E11)</f>
        <v>0</v>
      </c>
      <c r="F12" s="14">
        <f>SUM(F11:F11)</f>
        <v>0</v>
      </c>
      <c r="G12" s="14">
        <f>SUM(F11:F11)</f>
        <v>0</v>
      </c>
    </row>
    <row r="13" spans="1:7" ht="21" customHeight="1" thickTop="1" thickBot="1" x14ac:dyDescent="0.35">
      <c r="B13" s="1"/>
      <c r="C13" s="1"/>
      <c r="D13" s="15"/>
      <c r="E13" s="16"/>
      <c r="F13" s="16"/>
      <c r="G13" s="28"/>
    </row>
    <row r="14" spans="1:7" ht="50.1" customHeight="1" x14ac:dyDescent="0.3">
      <c r="B14" s="1"/>
      <c r="C14" s="37" t="s">
        <v>19</v>
      </c>
      <c r="D14" s="38"/>
      <c r="E14" s="31">
        <f>G8+G12</f>
        <v>0</v>
      </c>
      <c r="F14" s="32"/>
    </row>
    <row r="15" spans="1:7" s="18" customFormat="1" ht="50.1" customHeight="1" x14ac:dyDescent="0.3">
      <c r="B15" s="17"/>
      <c r="C15" s="60" t="s">
        <v>20</v>
      </c>
      <c r="D15" s="61"/>
      <c r="E15" s="41">
        <f>E14*0.15</f>
        <v>0</v>
      </c>
      <c r="F15" s="42"/>
    </row>
    <row r="16" spans="1:7" ht="50.1" customHeight="1" thickBot="1" x14ac:dyDescent="0.35">
      <c r="B16" s="1"/>
      <c r="C16" s="37" t="s">
        <v>21</v>
      </c>
      <c r="D16" s="38"/>
      <c r="E16" s="39">
        <f>E14+E15</f>
        <v>0</v>
      </c>
      <c r="F16" s="40"/>
    </row>
    <row r="17" spans="2:6" ht="25.95" customHeight="1" thickBot="1" x14ac:dyDescent="0.35">
      <c r="B17" s="19" t="s">
        <v>6</v>
      </c>
      <c r="C17" s="19"/>
      <c r="D17" s="26"/>
      <c r="E17" s="20"/>
      <c r="F17" s="20"/>
    </row>
    <row r="18" spans="2:6" ht="25.2" customHeight="1" x14ac:dyDescent="0.25">
      <c r="B18" s="48" t="s">
        <v>7</v>
      </c>
      <c r="C18" s="49"/>
      <c r="D18" s="50"/>
      <c r="E18" s="21"/>
      <c r="F18" s="21"/>
    </row>
    <row r="19" spans="2:6" ht="25.2" customHeight="1" x14ac:dyDescent="0.25">
      <c r="B19" s="51" t="s">
        <v>15</v>
      </c>
      <c r="C19" s="52"/>
      <c r="D19" s="53"/>
      <c r="E19" s="21"/>
      <c r="F19" s="21"/>
    </row>
    <row r="20" spans="2:6" ht="25.2" customHeight="1" x14ac:dyDescent="0.25">
      <c r="B20" s="45" t="s">
        <v>8</v>
      </c>
      <c r="C20" s="46"/>
      <c r="D20" s="47"/>
      <c r="E20" s="21"/>
      <c r="F20" s="21"/>
    </row>
    <row r="21" spans="2:6" s="18" customFormat="1" ht="25.2" customHeight="1" x14ac:dyDescent="0.25">
      <c r="B21" s="45" t="s">
        <v>9</v>
      </c>
      <c r="C21" s="46"/>
      <c r="D21" s="47"/>
      <c r="E21" s="21"/>
      <c r="F21" s="21"/>
    </row>
    <row r="22" spans="2:6" ht="25.2" customHeight="1" x14ac:dyDescent="0.25">
      <c r="B22" s="45" t="s">
        <v>14</v>
      </c>
      <c r="C22" s="46"/>
      <c r="D22" s="47"/>
      <c r="E22" s="21"/>
      <c r="F22" s="21"/>
    </row>
    <row r="23" spans="2:6" ht="36" customHeight="1" x14ac:dyDescent="0.3">
      <c r="B23" s="22" t="s">
        <v>10</v>
      </c>
      <c r="C23" s="54"/>
      <c r="D23" s="55"/>
      <c r="E23" s="1"/>
      <c r="F23" s="1"/>
    </row>
    <row r="24" spans="2:6" s="18" customFormat="1" ht="36" customHeight="1" x14ac:dyDescent="0.3">
      <c r="B24" s="22" t="s">
        <v>11</v>
      </c>
      <c r="C24" s="56"/>
      <c r="D24" s="57"/>
      <c r="E24" s="17"/>
      <c r="F24" s="17"/>
    </row>
    <row r="25" spans="2:6" ht="36" customHeight="1" x14ac:dyDescent="0.3">
      <c r="B25" s="22" t="s">
        <v>12</v>
      </c>
      <c r="C25" s="56"/>
      <c r="D25" s="57"/>
      <c r="E25" s="1"/>
      <c r="F25" s="1"/>
    </row>
    <row r="26" spans="2:6" ht="36" customHeight="1" x14ac:dyDescent="0.25">
      <c r="B26" s="43" t="s">
        <v>13</v>
      </c>
      <c r="C26" s="56"/>
      <c r="D26" s="57"/>
      <c r="E26" s="1"/>
      <c r="F26" s="1"/>
    </row>
    <row r="27" spans="2:6" ht="36" customHeight="1" thickBot="1" x14ac:dyDescent="0.3">
      <c r="B27" s="44"/>
      <c r="C27" s="58"/>
      <c r="D27" s="59"/>
      <c r="E27" s="1"/>
      <c r="F27" s="1"/>
    </row>
  </sheetData>
  <mergeCells count="27">
    <mergeCell ref="B5:C5"/>
    <mergeCell ref="C2:F2"/>
    <mergeCell ref="B8:C8"/>
    <mergeCell ref="D3:F3"/>
    <mergeCell ref="B10:C10"/>
    <mergeCell ref="B6:C6"/>
    <mergeCell ref="B7:C7"/>
    <mergeCell ref="D4:G4"/>
    <mergeCell ref="E16:F16"/>
    <mergeCell ref="E15:F15"/>
    <mergeCell ref="B26:B27"/>
    <mergeCell ref="B22:D22"/>
    <mergeCell ref="B21:D21"/>
    <mergeCell ref="B18:D18"/>
    <mergeCell ref="B19:D19"/>
    <mergeCell ref="B20:D20"/>
    <mergeCell ref="C23:D23"/>
    <mergeCell ref="C24:D24"/>
    <mergeCell ref="C25:D25"/>
    <mergeCell ref="C26:D26"/>
    <mergeCell ref="C27:D27"/>
    <mergeCell ref="C15:D15"/>
    <mergeCell ref="C16:D16"/>
    <mergeCell ref="E14:F14"/>
    <mergeCell ref="B11:C11"/>
    <mergeCell ref="B12:C12"/>
    <mergeCell ref="C14:D14"/>
  </mergeCells>
  <pageMargins left="0.7" right="0.7" top="0.75" bottom="0.75" header="0.3" footer="0.3"/>
  <pageSetup paperSize="9" scale="35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3 Years</vt:lpstr>
      <vt:lpstr>'Pricing schedule for 3 Years'!_Hlk117355484</vt:lpstr>
      <vt:lpstr>'Pricing schedule for 3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Eva Taban-Ratema</cp:lastModifiedBy>
  <cp:revision/>
  <dcterms:created xsi:type="dcterms:W3CDTF">2018-09-17T11:00:08Z</dcterms:created>
  <dcterms:modified xsi:type="dcterms:W3CDTF">2024-11-21T19:44:00Z</dcterms:modified>
  <cp:category/>
  <cp:contentStatus/>
</cp:coreProperties>
</file>