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banyns\Desktop\Group Commercial\Transmission Buying 2022\PPE APOLLO\Documents to be published\"/>
    </mc:Choice>
  </mc:AlternateContent>
  <bookViews>
    <workbookView xWindow="480" yWindow="168" windowWidth="14352" windowHeight="7428"/>
  </bookViews>
  <sheets>
    <sheet name="Apollo (2)" sheetId="11" r:id="rId1"/>
    <sheet name="Apollo" sheetId="9" r:id="rId2"/>
    <sheet name="Score" sheetId="10" r:id="rId3"/>
  </sheets>
  <calcPr calcId="162913"/>
</workbook>
</file>

<file path=xl/calcChain.xml><?xml version="1.0" encoding="utf-8"?>
<calcChain xmlns="http://schemas.openxmlformats.org/spreadsheetml/2006/main">
  <c r="H57" i="11" l="1"/>
  <c r="H56" i="11"/>
  <c r="H55" i="11"/>
  <c r="H54" i="11"/>
  <c r="H53" i="11"/>
  <c r="H52" i="11"/>
  <c r="H51" i="11"/>
  <c r="H50" i="11"/>
  <c r="H49" i="11"/>
  <c r="H48" i="11"/>
  <c r="H47" i="11"/>
  <c r="H46" i="11"/>
  <c r="H45" i="11"/>
  <c r="H44" i="11"/>
  <c r="H43" i="11"/>
  <c r="H42" i="11"/>
  <c r="H41" i="11"/>
  <c r="H40" i="11"/>
  <c r="H39" i="11"/>
  <c r="H38" i="11"/>
  <c r="H37" i="11"/>
  <c r="H36" i="11"/>
  <c r="H35" i="11"/>
  <c r="H34" i="11"/>
  <c r="H33" i="11"/>
  <c r="H32" i="11"/>
  <c r="H31" i="11"/>
  <c r="H30" i="11"/>
  <c r="H29" i="11"/>
  <c r="H28" i="11"/>
  <c r="H27" i="11"/>
  <c r="H26" i="11"/>
  <c r="H25" i="11"/>
  <c r="H24" i="11"/>
  <c r="H23" i="11"/>
  <c r="H22" i="11"/>
  <c r="H21" i="11"/>
  <c r="H20" i="11"/>
  <c r="H19" i="11"/>
  <c r="H18" i="11"/>
  <c r="H17" i="11"/>
  <c r="H16" i="11"/>
  <c r="H15" i="11"/>
  <c r="H14" i="11"/>
  <c r="H13" i="11"/>
  <c r="H12" i="11"/>
  <c r="H11" i="11"/>
  <c r="H10" i="11"/>
  <c r="H9" i="11"/>
  <c r="H8" i="11"/>
  <c r="H7" i="11"/>
  <c r="H6" i="11"/>
  <c r="H5" i="11"/>
  <c r="H4" i="11"/>
  <c r="H3" i="11"/>
  <c r="H2" i="11"/>
</calcChain>
</file>

<file path=xl/sharedStrings.xml><?xml version="1.0" encoding="utf-8"?>
<sst xmlns="http://schemas.openxmlformats.org/spreadsheetml/2006/main" count="111" uniqueCount="103">
  <si>
    <t>STRAP:THREE-POINT CHIN BLACK;USED WITH</t>
  </si>
  <si>
    <t>HAT:SOFT BUSH;S; 56;BLUE NAVY;THE ESKOM</t>
  </si>
  <si>
    <t>HAT:SOFT BUSH;M; 57;BLUE NAVY;THE ESKOM</t>
  </si>
  <si>
    <t>HAT:SOFT BUSH;L; 58;BLUE NAVY;THE ESKOM</t>
  </si>
  <si>
    <t>HAT:SOFT BUSH;XL; 59;BLUE NAVY;THE</t>
  </si>
  <si>
    <t>GOGGLES INDSTRL:DUST/MIST;CLEAR;PLASTIC</t>
  </si>
  <si>
    <t>COVERALL:ARTISAN BOILER SUIT;77 CM</t>
  </si>
  <si>
    <t>COVERALL:ARTISAN BOILER SUIT;82 CM</t>
  </si>
  <si>
    <t>COVERALL:ARTISAN BOILER SUIT;87 CM</t>
  </si>
  <si>
    <t>COVERALL:ARTISAN BOILER SUIT;92 CM</t>
  </si>
  <si>
    <t>COVERALL:ARTISAN BOILER SUIT;97 CM</t>
  </si>
  <si>
    <t>COVERALL:ARTISAN BOILER SUIT;102 CM</t>
  </si>
  <si>
    <t>MASK RSPTR:FFP2N/V;DISPOSABLE;WHITE</t>
  </si>
  <si>
    <t>HELMET SFTY:HEIGHT THREE POINT;WHITE</t>
  </si>
  <si>
    <t>JACKET UTIL:THERMAL;L; 42; 107</t>
  </si>
  <si>
    <t>JACKET UTIL:THERMAL;XL; 46; 117</t>
  </si>
  <si>
    <t>JACKET UTIL:THERMAL;XXL; 48; 122</t>
  </si>
  <si>
    <t>GUMBOOTS SFTY:STL;4;KNEE HEIGHT;BLACK</t>
  </si>
  <si>
    <t>GUMBOOTS SFTY:STL;5;KNEE HEIGHT;BLACK</t>
  </si>
  <si>
    <t>GUMBOOTS SFTY:STL;6;KNEE HEIGHT;BLACK</t>
  </si>
  <si>
    <t>GUMBOOTS SFTY:STL;7;KNEE HEIGHT;BLACK</t>
  </si>
  <si>
    <t>GUMBOOTS SFTY:STL;11;KNEE HEIGHT;BLACK</t>
  </si>
  <si>
    <t>SOCKS:CALF LG;S TO M;COTTON;BLUE NAVY</t>
  </si>
  <si>
    <t>SOCKS:CALF LG;L; XL;COTTON;BLUE NAVY</t>
  </si>
  <si>
    <t>SUNSCREEN:SUNBLOCK;CREAM;UV SPF 40+;TUBE</t>
  </si>
  <si>
    <t>REPELLENT:INSECT;GEL STICK;30 ML;TABARD</t>
  </si>
  <si>
    <t>RAINWEAR:2 PIECE SUIT;S;BLUE NAVY</t>
  </si>
  <si>
    <t>RAINWEAR:2 PIECE SUIT;M;BLUE NAVY</t>
  </si>
  <si>
    <t>RAINWEAR:2 PIECE SUIT;L;BLUE NAVY</t>
  </si>
  <si>
    <t>RAINWEAR:2 PIECE SUIT;XL;BLUE NAVY</t>
  </si>
  <si>
    <t>RAINWEAR:2 PIECE SUIT;2XL;BLUE NAVY</t>
  </si>
  <si>
    <t>RAINWEAR:2 PIECE SUIT;4XL;BLUE NAVY</t>
  </si>
  <si>
    <t>BOOTS SFTY:4;STRD; STL OR CARBON FIBER</t>
  </si>
  <si>
    <t>BOOTS SFTY:5;STRD; STL OR CARBON FIBER</t>
  </si>
  <si>
    <t>BOOTS SFTY:6;STRD; STL OR CARBON FIBER</t>
  </si>
  <si>
    <t>BOOTS SFTY:7;STRD; STL OR CARBON FIBER</t>
  </si>
  <si>
    <t>BOOTS SFTY:8;STRD; STL OR CARBON FIBER</t>
  </si>
  <si>
    <t>BOOTS SFTY:9;STRD; STL OR CARBON FIBER</t>
  </si>
  <si>
    <t>BOOTS SFTY:10;STRD; STL OR CARBON FIBER</t>
  </si>
  <si>
    <t>BOOTS SFTY:11;STRD; STL OR CARBON FIBER</t>
  </si>
  <si>
    <t>JACKET UTIL:THERMAL;S; 34; 87</t>
  </si>
  <si>
    <t>Line NO</t>
  </si>
  <si>
    <t>Description</t>
  </si>
  <si>
    <t>JACKET UTIL:THERMAL;M; 40; 101</t>
  </si>
  <si>
    <t>JACKET UTIL:THERMAL;S; 38; 96</t>
  </si>
  <si>
    <t>SP</t>
  </si>
  <si>
    <t>HV</t>
  </si>
  <si>
    <t>Lines</t>
  </si>
  <si>
    <t>Cont</t>
  </si>
  <si>
    <t>Env</t>
  </si>
  <si>
    <t>Total</t>
  </si>
  <si>
    <t>COVERALL:ARTISAN BOILER SUIT;114 CM</t>
  </si>
  <si>
    <t>COVERALL:ARTISAN BOILER SUIT;107CM</t>
  </si>
  <si>
    <t>COVERALL:ARTISAN BOILER SUIT;111 CM</t>
  </si>
  <si>
    <t>GUMBOOTS SFTY:STL;8;KNEE HEIGHT;BLACK</t>
  </si>
  <si>
    <t>GUMBOOTS SFTY:STL;10;KNEE HEIGHT;BLACK</t>
  </si>
  <si>
    <t>GUMBOOTS SFTY:STL;12;KNEE HEIGHT;BLACK</t>
  </si>
  <si>
    <t>BOOTS SFTY:12;STRD; STL OR CARBON FIBER</t>
  </si>
  <si>
    <t>JACKET UTIL:THERMAL;7XL;INSULATED</t>
  </si>
  <si>
    <t>BOOTS SFTY:8;LEATHER;WITH CONDUCTIVE</t>
  </si>
  <si>
    <t>BOOTS SFTY:9;LEATHER;WITH CONDUCTIVE</t>
  </si>
  <si>
    <t>BOOTS SFTY:10;LEATHER;WITH CONDUCTIVE</t>
  </si>
  <si>
    <t>BOOTS SFTY:11;LEATHER;WITH CONDUCTIVE</t>
  </si>
  <si>
    <t>BOOTS SFTY:12;LEATHER;WITH CONDUCTIVE</t>
  </si>
  <si>
    <t>MANUFACTURER OR DISTRIBUTOR (M/D)</t>
  </si>
  <si>
    <t>Proof of D59 Fabric/ Proof of material compliance (Fabric, Reflective strips and zips)</t>
  </si>
  <si>
    <t>Letter of support for designated products (Yes/No)</t>
  </si>
  <si>
    <t>GUMBOOTS SFTY:STL;KNEE HEIGHT;BLACK</t>
  </si>
  <si>
    <t>Technical Evaluation-PPE</t>
  </si>
  <si>
    <t>No.</t>
  </si>
  <si>
    <t>Supplier name</t>
  </si>
  <si>
    <t>The tenders/ Supplier should provide data sheets for all items as per the PPE specification for the above to score full points.  If one data sheet  is submitted then the tenderer will score full marks.</t>
  </si>
  <si>
    <t>Accreditation- The tenders are required to submit all the Standards complience certificates listed to score full points.  If  complience certificates is not submitted then the tenderer will score 0.</t>
  </si>
  <si>
    <t>Valid letter of support from the manufacture must be submitted.  If the letter is not submitted then the tenderer will score 0.</t>
  </si>
  <si>
    <t>Threshold</t>
  </si>
  <si>
    <t>Comments</t>
  </si>
  <si>
    <t>Verification of Warehousing / Site Evaluation (Y/N)</t>
  </si>
  <si>
    <t>Verified Sample</t>
  </si>
  <si>
    <t>Product Technical Data Sheet = 25%</t>
  </si>
  <si>
    <t xml:space="preserve">Letter of Support Manufacture Of All Designated Products = 20% </t>
  </si>
  <si>
    <t>Manufacture or Distributor = M / D</t>
  </si>
  <si>
    <t>Tendering for All Product = Yes / No</t>
  </si>
  <si>
    <t>Failed Threshold</t>
  </si>
  <si>
    <t>Passed Threshold</t>
  </si>
  <si>
    <t>HAT:SOFT BUSH;BLUE NAVY</t>
  </si>
  <si>
    <t>COVERALL:ARTISAN BOILER SUIT</t>
  </si>
  <si>
    <t>JACKET UTIL:THERMAL</t>
  </si>
  <si>
    <t>SOCKS:CALF COTTON;BLUE NAVY</t>
  </si>
  <si>
    <t>RAINWEAR:2 PIECE SUIT BLUE NAVY</t>
  </si>
  <si>
    <t>BOOTS SFTY:STRD; STL OR CARBON FIBER</t>
  </si>
  <si>
    <t>BOOTS SFTY:LEATHER;WITH CONDUCTIVE</t>
  </si>
  <si>
    <t>COMPLIANCE TO ESKOM SPECIFICATION (Yes/No)</t>
  </si>
  <si>
    <t xml:space="preserve">Tenderer’s name </t>
  </si>
  <si>
    <t>Manufacturer/Distributor</t>
  </si>
  <si>
    <t>Name of Manufacturer to be used if you are a Distributor- Designated products</t>
  </si>
  <si>
    <t>Letter of Support from the Manufacturer attached (Yes/No)</t>
  </si>
  <si>
    <t>Standard and / or tests certificate available where applicable as per PPE specification, e.g.SANS 434 for work wear (Yes/No)</t>
  </si>
  <si>
    <t>Material Technical Data Sheet (Yes/No)</t>
  </si>
  <si>
    <t xml:space="preserve">Lette of declaration: COMPLIANCE TO ESKOM SPECIFICATION </t>
  </si>
  <si>
    <t>Standard Compliance Certificate = 20%</t>
  </si>
  <si>
    <t>Stock keeping Warehousing = 20%</t>
  </si>
  <si>
    <t>Lette of declaration = 15%</t>
  </si>
  <si>
    <t>Note: Eskom reserves the right to reject samples should they not meet Eskom stated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</si>
</sst>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rgb="FF9C0006"/>
      <name val="Calibri"/>
      <family val="2"/>
      <scheme val="minor"/>
    </font>
    <font>
      <sz val="11"/>
      <color rgb="FF9C6500"/>
      <name val="Calibri"/>
      <family val="2"/>
      <scheme val="minor"/>
    </font>
    <font>
      <sz val="11"/>
      <color theme="1"/>
      <name val="Calibri"/>
      <family val="2"/>
      <scheme val="minor"/>
    </font>
    <font>
      <sz val="9"/>
      <color theme="1"/>
      <name val="Calibri"/>
      <family val="2"/>
      <scheme val="minor"/>
    </font>
    <font>
      <sz val="10"/>
      <name val="Arial"/>
      <family val="2"/>
    </font>
    <font>
      <sz val="1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b/>
      <sz val="12"/>
      <color rgb="FF000000"/>
      <name val="Calibri"/>
      <family val="2"/>
    </font>
    <font>
      <b/>
      <sz val="12"/>
      <color rgb="FF000000"/>
      <name val="Calibri"/>
      <family val="2"/>
      <scheme val="minor"/>
    </font>
    <font>
      <b/>
      <sz val="18"/>
      <color theme="1"/>
      <name val="Calibri"/>
      <family val="2"/>
      <scheme val="minor"/>
    </font>
    <font>
      <b/>
      <sz val="12"/>
      <color theme="1"/>
      <name val="Arial"/>
      <family val="2"/>
    </font>
    <font>
      <b/>
      <sz val="11"/>
      <color rgb="FFFF0000"/>
      <name val="Calibri"/>
      <family val="2"/>
      <scheme val="minor"/>
    </font>
    <font>
      <sz val="12"/>
      <color theme="1"/>
      <name val="Arial"/>
      <family val="2"/>
    </font>
    <font>
      <b/>
      <sz val="9"/>
      <color theme="1"/>
      <name val="Arial"/>
      <family val="2"/>
    </font>
    <font>
      <b/>
      <sz val="11"/>
      <color theme="1"/>
      <name val="Arial"/>
      <family val="2"/>
    </font>
    <font>
      <b/>
      <i/>
      <sz val="12"/>
      <name val="Calibri"/>
      <family val="2"/>
      <scheme val="minor"/>
    </font>
  </fonts>
  <fills count="14">
    <fill>
      <patternFill patternType="none"/>
    </fill>
    <fill>
      <patternFill patternType="gray125"/>
    </fill>
    <fill>
      <patternFill patternType="solid">
        <fgColor theme="0" tint="-4.9989318521683403E-2"/>
        <bgColor indexed="64"/>
      </patternFill>
    </fill>
    <fill>
      <patternFill patternType="solid">
        <fgColor rgb="FFFFC7CE"/>
      </patternFill>
    </fill>
    <fill>
      <patternFill patternType="solid">
        <fgColor rgb="FFFFEB9C"/>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rgb="FF00B050"/>
        <bgColor indexed="64"/>
      </patternFill>
    </fill>
    <fill>
      <patternFill patternType="solid">
        <fgColor rgb="FFFF0000"/>
        <bgColor indexed="64"/>
      </patternFill>
    </fill>
    <fill>
      <patternFill patternType="solid">
        <fgColor theme="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medium">
        <color indexed="64"/>
      </right>
      <top style="thick">
        <color indexed="64"/>
      </top>
      <bottom/>
      <diagonal/>
    </border>
    <border>
      <left style="medium">
        <color indexed="64"/>
      </left>
      <right/>
      <top style="thick">
        <color indexed="64"/>
      </top>
      <bottom/>
      <diagonal/>
    </border>
    <border>
      <left style="medium">
        <color indexed="64"/>
      </left>
      <right/>
      <top style="thick">
        <color indexed="64"/>
      </top>
      <bottom style="thin">
        <color indexed="64"/>
      </bottom>
      <diagonal/>
    </border>
    <border>
      <left style="medium">
        <color indexed="64"/>
      </left>
      <right style="medium">
        <color indexed="64"/>
      </right>
      <top style="thick">
        <color indexed="64"/>
      </top>
      <bottom style="thin">
        <color indexed="64"/>
      </bottom>
      <diagonal/>
    </border>
    <border>
      <left style="medium">
        <color indexed="64"/>
      </left>
      <right style="thick">
        <color indexed="64"/>
      </right>
      <top style="thick">
        <color indexed="64"/>
      </top>
      <bottom style="thin">
        <color indexed="64"/>
      </bottom>
      <diagonal/>
    </border>
    <border>
      <left style="thick">
        <color indexed="64"/>
      </left>
      <right style="medium">
        <color indexed="64"/>
      </right>
      <top/>
      <bottom style="thick">
        <color indexed="64"/>
      </bottom>
      <diagonal/>
    </border>
    <border>
      <left style="medium">
        <color indexed="64"/>
      </left>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ck">
        <color indexed="64"/>
      </bottom>
      <diagonal/>
    </border>
    <border>
      <left style="medium">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3" borderId="0" applyNumberFormat="0" applyBorder="0" applyAlignment="0" applyProtection="0"/>
    <xf numFmtId="0" fontId="2" fillId="4" borderId="0" applyNumberFormat="0" applyBorder="0" applyAlignment="0" applyProtection="0"/>
    <xf numFmtId="0" fontId="4" fillId="0" borderId="0"/>
    <xf numFmtId="0" fontId="3" fillId="0" borderId="0"/>
    <xf numFmtId="0" fontId="5" fillId="0" borderId="0"/>
  </cellStyleXfs>
  <cellXfs count="95">
    <xf numFmtId="0" fontId="0" fillId="0" borderId="0" xfId="0"/>
    <xf numFmtId="0" fontId="0" fillId="0" borderId="1" xfId="0" applyBorder="1"/>
    <xf numFmtId="0" fontId="0" fillId="0" borderId="1" xfId="0" applyBorder="1" applyAlignment="1">
      <alignment horizontal="center"/>
    </xf>
    <xf numFmtId="0" fontId="0" fillId="2" borderId="1" xfId="0" applyFill="1" applyBorder="1" applyAlignment="1"/>
    <xf numFmtId="0" fontId="0" fillId="2" borderId="1" xfId="0" applyFill="1" applyBorder="1" applyAlignment="1">
      <alignment horizontal="center"/>
    </xf>
    <xf numFmtId="0" fontId="0" fillId="5" borderId="1" xfId="0" applyFill="1" applyBorder="1" applyAlignment="1">
      <alignment horizontal="center"/>
    </xf>
    <xf numFmtId="0" fontId="0" fillId="5" borderId="1" xfId="0" applyFill="1" applyBorder="1"/>
    <xf numFmtId="0" fontId="0" fillId="5" borderId="0" xfId="0" applyFill="1"/>
    <xf numFmtId="0" fontId="0" fillId="6" borderId="1" xfId="0" applyFill="1" applyBorder="1" applyAlignment="1">
      <alignment horizontal="center"/>
    </xf>
    <xf numFmtId="0" fontId="0" fillId="6" borderId="1" xfId="0" applyFill="1" applyBorder="1"/>
    <xf numFmtId="0" fontId="0" fillId="6" borderId="0" xfId="0" applyFill="1"/>
    <xf numFmtId="0" fontId="0" fillId="7" borderId="1" xfId="0" applyFill="1" applyBorder="1" applyAlignment="1">
      <alignment horizontal="center"/>
    </xf>
    <xf numFmtId="0" fontId="0" fillId="8" borderId="1" xfId="0" applyFill="1" applyBorder="1" applyAlignment="1">
      <alignment horizontal="center" vertical="center"/>
    </xf>
    <xf numFmtId="0" fontId="1" fillId="8" borderId="1" xfId="1" applyFill="1" applyBorder="1" applyAlignment="1">
      <alignment horizontal="center"/>
    </xf>
    <xf numFmtId="0" fontId="1" fillId="8" borderId="1" xfId="1" applyFill="1" applyBorder="1" applyAlignment="1">
      <alignment horizontal="center" vertical="center"/>
    </xf>
    <xf numFmtId="0" fontId="2" fillId="8" borderId="1" xfId="2" applyFill="1" applyBorder="1" applyAlignment="1">
      <alignment horizontal="center" vertical="center"/>
    </xf>
    <xf numFmtId="0" fontId="0" fillId="8" borderId="0" xfId="0" applyFill="1" applyAlignment="1">
      <alignment horizontal="center" vertical="center"/>
    </xf>
    <xf numFmtId="0" fontId="0" fillId="7" borderId="1" xfId="0" applyFill="1" applyBorder="1"/>
    <xf numFmtId="0" fontId="0" fillId="7" borderId="0" xfId="0" applyFill="1"/>
    <xf numFmtId="0" fontId="6" fillId="0" borderId="1" xfId="0" applyFont="1" applyFill="1" applyBorder="1"/>
    <xf numFmtId="0" fontId="6" fillId="0" borderId="1" xfId="1" applyFont="1" applyFill="1" applyBorder="1"/>
    <xf numFmtId="0" fontId="6" fillId="0" borderId="1" xfId="2" applyFont="1" applyFill="1" applyBorder="1"/>
    <xf numFmtId="0" fontId="6" fillId="0" borderId="2" xfId="0" applyFont="1" applyFill="1" applyBorder="1"/>
    <xf numFmtId="0" fontId="0" fillId="8" borderId="2" xfId="0" applyFill="1" applyBorder="1" applyAlignment="1">
      <alignment horizontal="center" vertical="center"/>
    </xf>
    <xf numFmtId="0" fontId="0" fillId="7" borderId="2" xfId="0" applyFill="1" applyBorder="1"/>
    <xf numFmtId="0" fontId="0" fillId="5" borderId="2" xfId="0" applyFill="1" applyBorder="1"/>
    <xf numFmtId="0" fontId="0" fillId="0" borderId="2" xfId="0" applyBorder="1"/>
    <xf numFmtId="0" fontId="0" fillId="6" borderId="2" xfId="0" applyFill="1" applyBorder="1"/>
    <xf numFmtId="0" fontId="0" fillId="2" borderId="0" xfId="0" applyFill="1"/>
    <xf numFmtId="0" fontId="6" fillId="6" borderId="1" xfId="0" applyFont="1" applyFill="1" applyBorder="1"/>
    <xf numFmtId="0" fontId="0" fillId="0" borderId="1" xfId="0" applyFill="1" applyBorder="1" applyAlignment="1">
      <alignment horizontal="center" vertical="center"/>
    </xf>
    <xf numFmtId="0" fontId="0" fillId="0" borderId="1" xfId="0" applyFill="1" applyBorder="1"/>
    <xf numFmtId="0" fontId="0" fillId="0" borderId="0" xfId="0" applyFill="1"/>
    <xf numFmtId="0" fontId="1" fillId="0" borderId="1" xfId="1" applyFill="1" applyBorder="1" applyAlignment="1">
      <alignment horizontal="center" vertical="center"/>
    </xf>
    <xf numFmtId="0" fontId="2" fillId="0" borderId="1" xfId="2" applyFill="1" applyBorder="1" applyAlignment="1">
      <alignment horizontal="center" vertical="center"/>
    </xf>
    <xf numFmtId="0" fontId="0" fillId="0" borderId="1" xfId="0" applyFill="1" applyBorder="1" applyAlignment="1">
      <alignment horizontal="center"/>
    </xf>
    <xf numFmtId="0" fontId="0" fillId="9" borderId="0" xfId="0" applyFill="1" applyAlignment="1">
      <alignment wrapText="1"/>
    </xf>
    <xf numFmtId="0" fontId="12" fillId="9" borderId="0" xfId="0" applyFont="1" applyFill="1" applyAlignment="1">
      <alignment horizontal="center" wrapText="1"/>
    </xf>
    <xf numFmtId="0" fontId="0" fillId="9" borderId="0" xfId="0" applyFill="1" applyAlignment="1">
      <alignment horizontal="center" wrapText="1"/>
    </xf>
    <xf numFmtId="0" fontId="13" fillId="9" borderId="0" xfId="0" applyFont="1" applyFill="1" applyAlignment="1">
      <alignment horizontal="center" wrapText="1"/>
    </xf>
    <xf numFmtId="9" fontId="0" fillId="9" borderId="0" xfId="0" applyNumberFormat="1" applyFill="1" applyBorder="1" applyAlignment="1">
      <alignment horizontal="center" wrapText="1"/>
    </xf>
    <xf numFmtId="0" fontId="0" fillId="9" borderId="0" xfId="0" applyFont="1" applyFill="1" applyBorder="1" applyAlignment="1">
      <alignment horizontal="center" wrapText="1"/>
    </xf>
    <xf numFmtId="0" fontId="0" fillId="9" borderId="0" xfId="0" applyFill="1" applyBorder="1" applyAlignment="1">
      <alignment wrapText="1"/>
    </xf>
    <xf numFmtId="0" fontId="14" fillId="9" borderId="5" xfId="0" applyFont="1" applyFill="1" applyBorder="1" applyAlignment="1">
      <alignment horizontal="center" vertical="top" wrapText="1"/>
    </xf>
    <xf numFmtId="0" fontId="14" fillId="9" borderId="6" xfId="0" applyFont="1" applyFill="1" applyBorder="1" applyAlignment="1">
      <alignment horizontal="center" vertical="top" wrapText="1"/>
    </xf>
    <xf numFmtId="9" fontId="14" fillId="9" borderId="6" xfId="0" applyNumberFormat="1" applyFont="1" applyFill="1" applyBorder="1" applyAlignment="1">
      <alignment horizontal="center" vertical="top" wrapText="1"/>
    </xf>
    <xf numFmtId="9" fontId="14" fillId="9" borderId="7" xfId="0" applyNumberFormat="1" applyFont="1" applyFill="1" applyBorder="1" applyAlignment="1">
      <alignment horizontal="center" vertical="top" wrapText="1"/>
    </xf>
    <xf numFmtId="0" fontId="7" fillId="9" borderId="0" xfId="0" applyFont="1" applyFill="1" applyBorder="1" applyAlignment="1">
      <alignment wrapText="1"/>
    </xf>
    <xf numFmtId="0" fontId="0" fillId="9" borderId="0" xfId="0" applyFont="1" applyFill="1" applyAlignment="1">
      <alignment horizontal="center" wrapText="1"/>
    </xf>
    <xf numFmtId="0" fontId="8" fillId="10" borderId="10" xfId="0" applyFont="1" applyFill="1" applyBorder="1" applyAlignment="1">
      <alignment horizontal="center" wrapText="1"/>
    </xf>
    <xf numFmtId="9" fontId="14" fillId="10" borderId="11" xfId="0" applyNumberFormat="1" applyFont="1" applyFill="1" applyBorder="1" applyAlignment="1">
      <alignment horizontal="center" wrapText="1"/>
    </xf>
    <xf numFmtId="9" fontId="0" fillId="10" borderId="12" xfId="0" applyNumberFormat="1" applyFont="1" applyFill="1" applyBorder="1" applyAlignment="1">
      <alignment horizontal="center" wrapText="1"/>
    </xf>
    <xf numFmtId="9" fontId="0" fillId="10" borderId="13" xfId="0" applyNumberFormat="1" applyFont="1" applyFill="1" applyBorder="1" applyAlignment="1">
      <alignment horizontal="center" wrapText="1"/>
    </xf>
    <xf numFmtId="0" fontId="0" fillId="9" borderId="0" xfId="0" applyFill="1" applyAlignment="1">
      <alignment horizontal="center"/>
    </xf>
    <xf numFmtId="0" fontId="8" fillId="0" borderId="14" xfId="0" applyFont="1" applyBorder="1" applyAlignment="1">
      <alignment horizontal="center"/>
    </xf>
    <xf numFmtId="0" fontId="0" fillId="0" borderId="15" xfId="0" applyBorder="1" applyAlignment="1">
      <alignment horizontal="center"/>
    </xf>
    <xf numFmtId="0" fontId="15" fillId="9" borderId="15" xfId="0" applyFont="1" applyFill="1" applyBorder="1" applyAlignment="1">
      <alignment horizontal="center" wrapText="1"/>
    </xf>
    <xf numFmtId="0" fontId="8" fillId="11" borderId="16" xfId="0" applyFont="1" applyFill="1" applyBorder="1" applyAlignment="1">
      <alignment horizontal="center"/>
    </xf>
    <xf numFmtId="0" fontId="0" fillId="0" borderId="17" xfId="0" applyBorder="1" applyAlignment="1">
      <alignment horizontal="center" wrapText="1"/>
    </xf>
    <xf numFmtId="0" fontId="0" fillId="0" borderId="18" xfId="0" applyBorder="1" applyAlignment="1">
      <alignment horizontal="center"/>
    </xf>
    <xf numFmtId="0" fontId="0" fillId="9" borderId="0" xfId="0" applyFill="1" applyBorder="1" applyAlignment="1">
      <alignment horizontal="center"/>
    </xf>
    <xf numFmtId="0" fontId="0" fillId="0" borderId="0" xfId="0" applyAlignment="1">
      <alignment horizontal="center"/>
    </xf>
    <xf numFmtId="0" fontId="8" fillId="0" borderId="19" xfId="0" applyFont="1" applyBorder="1" applyAlignment="1">
      <alignment horizontal="center"/>
    </xf>
    <xf numFmtId="0" fontId="0" fillId="0" borderId="20" xfId="0" applyBorder="1" applyAlignment="1">
      <alignment horizontal="center"/>
    </xf>
    <xf numFmtId="0" fontId="15" fillId="9" borderId="20" xfId="0" applyFont="1" applyFill="1" applyBorder="1" applyAlignment="1">
      <alignment horizontal="center" wrapText="1"/>
    </xf>
    <xf numFmtId="0" fontId="8" fillId="11" borderId="20" xfId="0" applyFont="1" applyFill="1" applyBorder="1" applyAlignment="1">
      <alignment horizontal="center"/>
    </xf>
    <xf numFmtId="0" fontId="0" fillId="0" borderId="21" xfId="0" applyBorder="1" applyAlignment="1">
      <alignment horizontal="center" wrapText="1"/>
    </xf>
    <xf numFmtId="0" fontId="0" fillId="0" borderId="22" xfId="0" applyBorder="1" applyAlignment="1">
      <alignment horizontal="center"/>
    </xf>
    <xf numFmtId="0" fontId="0" fillId="9" borderId="0" xfId="0" applyFill="1" applyBorder="1"/>
    <xf numFmtId="0" fontId="8" fillId="12" borderId="0" xfId="0" applyFont="1" applyFill="1" applyBorder="1" applyAlignment="1">
      <alignment horizontal="center"/>
    </xf>
    <xf numFmtId="0" fontId="8" fillId="11" borderId="0" xfId="0" applyFont="1" applyFill="1" applyBorder="1" applyAlignment="1">
      <alignment horizontal="center"/>
    </xf>
    <xf numFmtId="0" fontId="0" fillId="9" borderId="0" xfId="0" applyFill="1"/>
    <xf numFmtId="0" fontId="9" fillId="2" borderId="23" xfId="0" applyFont="1" applyFill="1" applyBorder="1" applyAlignment="1">
      <alignment vertical="top"/>
    </xf>
    <xf numFmtId="0" fontId="6" fillId="0" borderId="23" xfId="0" applyFont="1" applyFill="1" applyBorder="1"/>
    <xf numFmtId="0" fontId="0" fillId="0" borderId="23" xfId="0" applyBorder="1"/>
    <xf numFmtId="0" fontId="0" fillId="13" borderId="23" xfId="0" applyFill="1" applyBorder="1"/>
    <xf numFmtId="0" fontId="6" fillId="0" borderId="23" xfId="1" applyFont="1" applyFill="1" applyBorder="1"/>
    <xf numFmtId="0" fontId="0" fillId="0" borderId="23" xfId="0" applyFill="1" applyBorder="1"/>
    <xf numFmtId="0" fontId="6" fillId="0" borderId="23" xfId="2" applyFont="1" applyFill="1" applyBorder="1"/>
    <xf numFmtId="0" fontId="0" fillId="2" borderId="23" xfId="0" applyFill="1" applyBorder="1"/>
    <xf numFmtId="0" fontId="10" fillId="2" borderId="23" xfId="0" applyFont="1" applyFill="1" applyBorder="1" applyAlignment="1">
      <alignment horizontal="left" vertical="top" wrapText="1"/>
    </xf>
    <xf numFmtId="0" fontId="11" fillId="2" borderId="23" xfId="0" applyFont="1" applyFill="1" applyBorder="1" applyAlignment="1">
      <alignment vertical="top" wrapText="1"/>
    </xf>
    <xf numFmtId="0" fontId="17" fillId="2" borderId="24" xfId="0" applyFont="1" applyFill="1" applyBorder="1" applyAlignment="1">
      <alignment horizontal="justify" vertical="center" wrapText="1"/>
    </xf>
    <xf numFmtId="0" fontId="17" fillId="2" borderId="25" xfId="0" applyFont="1" applyFill="1" applyBorder="1" applyAlignment="1">
      <alignment horizontal="justify" vertical="center" wrapText="1"/>
    </xf>
    <xf numFmtId="0" fontId="0" fillId="9" borderId="23" xfId="0" applyFill="1" applyBorder="1"/>
    <xf numFmtId="0" fontId="17" fillId="2" borderId="23" xfId="0" applyFont="1" applyFill="1" applyBorder="1" applyAlignment="1">
      <alignment horizontal="justify" vertical="top" wrapText="1"/>
    </xf>
    <xf numFmtId="0" fontId="18" fillId="0" borderId="0" xfId="0" applyFont="1" applyFill="1" applyBorder="1"/>
    <xf numFmtId="0" fontId="16" fillId="0" borderId="1"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9" fillId="10" borderId="3" xfId="0" applyFont="1" applyFill="1" applyBorder="1" applyAlignment="1">
      <alignment horizontal="center" wrapText="1"/>
    </xf>
    <xf numFmtId="0" fontId="9" fillId="10" borderId="8" xfId="0" applyFont="1" applyFill="1" applyBorder="1" applyAlignment="1">
      <alignment horizontal="center" wrapText="1"/>
    </xf>
    <xf numFmtId="0" fontId="9" fillId="10" borderId="4" xfId="0" applyFont="1" applyFill="1" applyBorder="1" applyAlignment="1">
      <alignment horizontal="center" wrapText="1"/>
    </xf>
    <xf numFmtId="0" fontId="9" fillId="10" borderId="9" xfId="0" applyFont="1" applyFill="1" applyBorder="1" applyAlignment="1">
      <alignment horizontal="center" wrapText="1"/>
    </xf>
  </cellXfs>
  <cellStyles count="6">
    <cellStyle name="Bad" xfId="1" builtinId="27"/>
    <cellStyle name="Neutral" xfId="2" builtinId="28"/>
    <cellStyle name="Normal" xfId="0" builtinId="0"/>
    <cellStyle name="Normal 2" xfId="3"/>
    <cellStyle name="Normal 30" xfId="4"/>
    <cellStyle name="Normal 8"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tabSelected="1" workbookViewId="0">
      <selection activeCell="B1" sqref="B1:B57"/>
    </sheetView>
  </sheetViews>
  <sheetFormatPr defaultRowHeight="14.4" x14ac:dyDescent="0.3"/>
  <cols>
    <col min="2" max="2" width="41.44140625" customWidth="1"/>
    <col min="3" max="3" width="6.44140625" style="16" hidden="1" customWidth="1"/>
    <col min="4" max="4" width="6.44140625" style="18" hidden="1" customWidth="1"/>
    <col min="5" max="5" width="6.44140625" style="7" hidden="1" customWidth="1"/>
    <col min="6" max="6" width="6.44140625" hidden="1" customWidth="1"/>
    <col min="7" max="7" width="6.44140625" style="10" hidden="1" customWidth="1"/>
    <col min="8" max="8" width="6.44140625" customWidth="1"/>
  </cols>
  <sheetData>
    <row r="1" spans="1:8" x14ac:dyDescent="0.3">
      <c r="A1" s="3" t="s">
        <v>41</v>
      </c>
      <c r="B1" s="3" t="s">
        <v>42</v>
      </c>
      <c r="C1" s="12" t="s">
        <v>45</v>
      </c>
      <c r="D1" s="11" t="s">
        <v>46</v>
      </c>
      <c r="E1" s="5" t="s">
        <v>47</v>
      </c>
      <c r="F1" s="4" t="s">
        <v>48</v>
      </c>
      <c r="G1" s="8" t="s">
        <v>49</v>
      </c>
      <c r="H1" s="2" t="s">
        <v>50</v>
      </c>
    </row>
    <row r="2" spans="1:8" x14ac:dyDescent="0.3">
      <c r="A2" s="19">
        <v>10</v>
      </c>
      <c r="B2" s="19" t="s">
        <v>0</v>
      </c>
      <c r="C2" s="12"/>
      <c r="D2" s="17">
        <v>11</v>
      </c>
      <c r="E2" s="6"/>
      <c r="F2" s="1">
        <v>11</v>
      </c>
      <c r="G2" s="9"/>
      <c r="H2" s="1">
        <f>SUM(C2:G2)</f>
        <v>22</v>
      </c>
    </row>
    <row r="3" spans="1:8" x14ac:dyDescent="0.3">
      <c r="A3" s="19">
        <v>20</v>
      </c>
      <c r="B3" s="19" t="s">
        <v>1</v>
      </c>
      <c r="C3" s="12"/>
      <c r="D3" s="17">
        <v>1</v>
      </c>
      <c r="E3" s="6">
        <v>1</v>
      </c>
      <c r="F3" s="1"/>
      <c r="G3" s="9">
        <v>2</v>
      </c>
      <c r="H3" s="1">
        <f t="shared" ref="H3:H43" si="0">SUM(C3:G3)</f>
        <v>4</v>
      </c>
    </row>
    <row r="4" spans="1:8" x14ac:dyDescent="0.3">
      <c r="A4" s="19">
        <v>30</v>
      </c>
      <c r="B4" s="19" t="s">
        <v>2</v>
      </c>
      <c r="C4" s="12"/>
      <c r="D4" s="17">
        <v>6</v>
      </c>
      <c r="E4" s="6">
        <v>5</v>
      </c>
      <c r="F4" s="1">
        <v>6</v>
      </c>
      <c r="G4" s="9">
        <v>2</v>
      </c>
      <c r="H4" s="1">
        <f t="shared" si="0"/>
        <v>19</v>
      </c>
    </row>
    <row r="5" spans="1:8" x14ac:dyDescent="0.3">
      <c r="A5" s="19">
        <v>40</v>
      </c>
      <c r="B5" s="19" t="s">
        <v>3</v>
      </c>
      <c r="C5" s="12"/>
      <c r="D5" s="17">
        <v>4</v>
      </c>
      <c r="E5" s="6">
        <v>5</v>
      </c>
      <c r="F5" s="1">
        <v>4</v>
      </c>
      <c r="G5" s="9">
        <v>2</v>
      </c>
      <c r="H5" s="1">
        <f t="shared" si="0"/>
        <v>15</v>
      </c>
    </row>
    <row r="6" spans="1:8" x14ac:dyDescent="0.3">
      <c r="A6" s="20">
        <v>50</v>
      </c>
      <c r="B6" s="20" t="s">
        <v>4</v>
      </c>
      <c r="C6" s="13">
        <v>1</v>
      </c>
      <c r="D6" s="17"/>
      <c r="E6" s="6">
        <v>1</v>
      </c>
      <c r="F6" s="1">
        <v>1</v>
      </c>
      <c r="G6" s="9"/>
      <c r="H6" s="1">
        <f t="shared" si="0"/>
        <v>3</v>
      </c>
    </row>
    <row r="7" spans="1:8" x14ac:dyDescent="0.3">
      <c r="A7" s="20">
        <v>60</v>
      </c>
      <c r="B7" s="20" t="s">
        <v>5</v>
      </c>
      <c r="C7" s="13">
        <v>2</v>
      </c>
      <c r="D7" s="17">
        <v>11</v>
      </c>
      <c r="E7" s="6"/>
      <c r="F7" s="1">
        <v>11</v>
      </c>
      <c r="G7" s="9">
        <v>5</v>
      </c>
      <c r="H7" s="1">
        <f t="shared" si="0"/>
        <v>29</v>
      </c>
    </row>
    <row r="8" spans="1:8" x14ac:dyDescent="0.3">
      <c r="A8" s="19">
        <v>70</v>
      </c>
      <c r="B8" s="19" t="s">
        <v>6</v>
      </c>
      <c r="C8" s="12"/>
      <c r="D8" s="17">
        <v>1</v>
      </c>
      <c r="E8" s="6">
        <v>1</v>
      </c>
      <c r="F8" s="1"/>
      <c r="G8" s="9"/>
      <c r="H8" s="1">
        <f t="shared" si="0"/>
        <v>2</v>
      </c>
    </row>
    <row r="9" spans="1:8" x14ac:dyDescent="0.3">
      <c r="A9" s="19">
        <v>80</v>
      </c>
      <c r="B9" s="19" t="s">
        <v>7</v>
      </c>
      <c r="C9" s="12"/>
      <c r="D9" s="17"/>
      <c r="E9" s="6">
        <v>3</v>
      </c>
      <c r="F9" s="1"/>
      <c r="G9" s="9"/>
      <c r="H9" s="1">
        <f t="shared" si="0"/>
        <v>3</v>
      </c>
    </row>
    <row r="10" spans="1:8" x14ac:dyDescent="0.3">
      <c r="A10" s="19">
        <v>90</v>
      </c>
      <c r="B10" s="19" t="s">
        <v>8</v>
      </c>
      <c r="C10" s="12"/>
      <c r="D10" s="17"/>
      <c r="E10" s="6">
        <v>1</v>
      </c>
      <c r="F10" s="1"/>
      <c r="G10" s="9"/>
      <c r="H10" s="1">
        <f t="shared" si="0"/>
        <v>1</v>
      </c>
    </row>
    <row r="11" spans="1:8" x14ac:dyDescent="0.3">
      <c r="A11" s="19">
        <v>100</v>
      </c>
      <c r="B11" s="19" t="s">
        <v>9</v>
      </c>
      <c r="C11" s="12"/>
      <c r="D11" s="17"/>
      <c r="E11" s="6">
        <v>1</v>
      </c>
      <c r="F11" s="1"/>
      <c r="G11" s="9"/>
      <c r="H11" s="1">
        <f t="shared" si="0"/>
        <v>1</v>
      </c>
    </row>
    <row r="12" spans="1:8" s="32" customFormat="1" x14ac:dyDescent="0.3">
      <c r="A12" s="19">
        <v>110</v>
      </c>
      <c r="B12" s="19" t="s">
        <v>10</v>
      </c>
      <c r="C12" s="30"/>
      <c r="D12" s="31">
        <v>2</v>
      </c>
      <c r="E12" s="31">
        <v>2</v>
      </c>
      <c r="F12" s="31"/>
      <c r="G12" s="31"/>
      <c r="H12" s="31">
        <f t="shared" si="0"/>
        <v>4</v>
      </c>
    </row>
    <row r="13" spans="1:8" s="32" customFormat="1" x14ac:dyDescent="0.3">
      <c r="A13" s="19">
        <v>120</v>
      </c>
      <c r="B13" s="19" t="s">
        <v>11</v>
      </c>
      <c r="C13" s="30"/>
      <c r="D13" s="31">
        <v>3</v>
      </c>
      <c r="E13" s="31">
        <v>4</v>
      </c>
      <c r="F13" s="31"/>
      <c r="G13" s="31"/>
      <c r="H13" s="31">
        <f t="shared" si="0"/>
        <v>7</v>
      </c>
    </row>
    <row r="14" spans="1:8" s="32" customFormat="1" x14ac:dyDescent="0.3">
      <c r="A14" s="19">
        <v>130</v>
      </c>
      <c r="B14" s="19" t="s">
        <v>12</v>
      </c>
      <c r="C14" s="30"/>
      <c r="D14" s="31">
        <v>11</v>
      </c>
      <c r="E14" s="31"/>
      <c r="F14" s="31">
        <v>11</v>
      </c>
      <c r="G14" s="31"/>
      <c r="H14" s="31">
        <f t="shared" si="0"/>
        <v>22</v>
      </c>
    </row>
    <row r="15" spans="1:8" s="32" customFormat="1" x14ac:dyDescent="0.3">
      <c r="A15" s="19">
        <v>140</v>
      </c>
      <c r="B15" s="20" t="s">
        <v>13</v>
      </c>
      <c r="C15" s="33">
        <v>5</v>
      </c>
      <c r="D15" s="31"/>
      <c r="E15" s="31"/>
      <c r="F15" s="31"/>
      <c r="G15" s="31"/>
      <c r="H15" s="31">
        <f t="shared" si="0"/>
        <v>5</v>
      </c>
    </row>
    <row r="16" spans="1:8" s="32" customFormat="1" x14ac:dyDescent="0.3">
      <c r="A16" s="19">
        <v>150</v>
      </c>
      <c r="B16" s="21" t="s">
        <v>44</v>
      </c>
      <c r="C16" s="34">
        <v>1</v>
      </c>
      <c r="D16" s="31">
        <v>4</v>
      </c>
      <c r="E16" s="31"/>
      <c r="F16" s="31"/>
      <c r="G16" s="31"/>
      <c r="H16" s="31">
        <f t="shared" si="0"/>
        <v>5</v>
      </c>
    </row>
    <row r="17" spans="1:8" s="32" customFormat="1" x14ac:dyDescent="0.3">
      <c r="A17" s="19">
        <v>160</v>
      </c>
      <c r="B17" s="21" t="s">
        <v>43</v>
      </c>
      <c r="C17" s="34">
        <v>1</v>
      </c>
      <c r="D17" s="31">
        <v>4</v>
      </c>
      <c r="E17" s="31"/>
      <c r="F17" s="31">
        <v>7</v>
      </c>
      <c r="G17" s="31"/>
      <c r="H17" s="31">
        <f t="shared" si="0"/>
        <v>12</v>
      </c>
    </row>
    <row r="18" spans="1:8" s="32" customFormat="1" x14ac:dyDescent="0.3">
      <c r="A18" s="19">
        <v>170</v>
      </c>
      <c r="B18" s="21" t="s">
        <v>14</v>
      </c>
      <c r="C18" s="34">
        <v>2</v>
      </c>
      <c r="D18" s="31">
        <v>2</v>
      </c>
      <c r="E18" s="31"/>
      <c r="F18" s="31">
        <v>3</v>
      </c>
      <c r="G18" s="31"/>
      <c r="H18" s="31">
        <f t="shared" si="0"/>
        <v>7</v>
      </c>
    </row>
    <row r="19" spans="1:8" s="32" customFormat="1" x14ac:dyDescent="0.3">
      <c r="A19" s="19">
        <v>180</v>
      </c>
      <c r="B19" s="21" t="s">
        <v>15</v>
      </c>
      <c r="C19" s="34">
        <v>1</v>
      </c>
      <c r="D19" s="31"/>
      <c r="E19" s="31"/>
      <c r="F19" s="31"/>
      <c r="G19" s="31"/>
      <c r="H19" s="31">
        <f t="shared" si="0"/>
        <v>1</v>
      </c>
    </row>
    <row r="20" spans="1:8" s="32" customFormat="1" x14ac:dyDescent="0.3">
      <c r="A20" s="19">
        <v>190</v>
      </c>
      <c r="B20" s="19" t="s">
        <v>16</v>
      </c>
      <c r="C20" s="30"/>
      <c r="D20" s="31">
        <v>1</v>
      </c>
      <c r="E20" s="31"/>
      <c r="F20" s="31"/>
      <c r="G20" s="31"/>
      <c r="H20" s="31">
        <f t="shared" si="0"/>
        <v>1</v>
      </c>
    </row>
    <row r="21" spans="1:8" s="32" customFormat="1" x14ac:dyDescent="0.3">
      <c r="A21" s="19">
        <v>200</v>
      </c>
      <c r="B21" s="19" t="s">
        <v>17</v>
      </c>
      <c r="C21" s="30"/>
      <c r="D21" s="31">
        <v>1</v>
      </c>
      <c r="E21" s="31"/>
      <c r="F21" s="31"/>
      <c r="G21" s="31"/>
      <c r="H21" s="31">
        <f t="shared" si="0"/>
        <v>1</v>
      </c>
    </row>
    <row r="22" spans="1:8" x14ac:dyDescent="0.3">
      <c r="A22" s="19">
        <v>210</v>
      </c>
      <c r="B22" s="19" t="s">
        <v>18</v>
      </c>
      <c r="C22" s="12"/>
      <c r="D22" s="17">
        <v>2</v>
      </c>
      <c r="E22" s="6"/>
      <c r="F22" s="1">
        <v>1</v>
      </c>
      <c r="G22" s="9"/>
      <c r="H22" s="1">
        <f t="shared" si="0"/>
        <v>3</v>
      </c>
    </row>
    <row r="23" spans="1:8" x14ac:dyDescent="0.3">
      <c r="A23" s="19">
        <v>220</v>
      </c>
      <c r="B23" s="19" t="s">
        <v>19</v>
      </c>
      <c r="C23" s="12"/>
      <c r="D23" s="17">
        <v>3</v>
      </c>
      <c r="E23" s="6"/>
      <c r="F23" s="1"/>
      <c r="G23" s="9"/>
      <c r="H23" s="1">
        <f t="shared" si="0"/>
        <v>3</v>
      </c>
    </row>
    <row r="24" spans="1:8" x14ac:dyDescent="0.3">
      <c r="A24" s="19">
        <v>230</v>
      </c>
      <c r="B24" s="19" t="s">
        <v>20</v>
      </c>
      <c r="C24" s="12"/>
      <c r="D24" s="17"/>
      <c r="E24" s="6"/>
      <c r="F24" s="1">
        <v>1</v>
      </c>
      <c r="G24" s="9"/>
      <c r="H24" s="1">
        <f t="shared" si="0"/>
        <v>1</v>
      </c>
    </row>
    <row r="25" spans="1:8" x14ac:dyDescent="0.3">
      <c r="A25" s="19">
        <v>240</v>
      </c>
      <c r="B25" s="19" t="s">
        <v>21</v>
      </c>
      <c r="C25" s="12"/>
      <c r="D25" s="17"/>
      <c r="E25" s="6"/>
      <c r="F25" s="1">
        <v>1</v>
      </c>
      <c r="G25" s="9"/>
      <c r="H25" s="1">
        <f t="shared" si="0"/>
        <v>1</v>
      </c>
    </row>
    <row r="26" spans="1:8" x14ac:dyDescent="0.3">
      <c r="A26" s="19">
        <v>250</v>
      </c>
      <c r="B26" s="20" t="s">
        <v>22</v>
      </c>
      <c r="C26" s="14">
        <v>2</v>
      </c>
      <c r="D26" s="17">
        <v>12</v>
      </c>
      <c r="E26" s="6"/>
      <c r="F26" s="1">
        <v>10</v>
      </c>
      <c r="G26" s="9">
        <v>2</v>
      </c>
      <c r="H26" s="1">
        <f t="shared" si="0"/>
        <v>26</v>
      </c>
    </row>
    <row r="27" spans="1:8" x14ac:dyDescent="0.3">
      <c r="A27" s="19">
        <v>260</v>
      </c>
      <c r="B27" s="20" t="s">
        <v>23</v>
      </c>
      <c r="C27" s="14">
        <v>12</v>
      </c>
      <c r="D27" s="17">
        <v>10</v>
      </c>
      <c r="E27" s="6"/>
      <c r="F27" s="1">
        <v>12</v>
      </c>
      <c r="G27" s="9"/>
      <c r="H27" s="1">
        <f t="shared" si="0"/>
        <v>34</v>
      </c>
    </row>
    <row r="28" spans="1:8" x14ac:dyDescent="0.3">
      <c r="A28" s="19">
        <v>270</v>
      </c>
      <c r="B28" s="20" t="s">
        <v>24</v>
      </c>
      <c r="C28" s="13">
        <v>2</v>
      </c>
      <c r="D28" s="17"/>
      <c r="E28" s="6"/>
      <c r="F28" s="1"/>
      <c r="G28" s="9">
        <v>5</v>
      </c>
      <c r="H28" s="1">
        <f t="shared" si="0"/>
        <v>7</v>
      </c>
    </row>
    <row r="29" spans="1:8" x14ac:dyDescent="0.3">
      <c r="A29" s="19">
        <v>280</v>
      </c>
      <c r="B29" s="19" t="s">
        <v>25</v>
      </c>
      <c r="C29" s="12"/>
      <c r="D29" s="17"/>
      <c r="E29" s="6"/>
      <c r="F29" s="1"/>
      <c r="G29" s="9">
        <v>5</v>
      </c>
      <c r="H29" s="1">
        <f t="shared" si="0"/>
        <v>5</v>
      </c>
    </row>
    <row r="30" spans="1:8" x14ac:dyDescent="0.3">
      <c r="A30" s="19">
        <v>290</v>
      </c>
      <c r="B30" s="21" t="s">
        <v>26</v>
      </c>
      <c r="C30" s="15">
        <v>1</v>
      </c>
      <c r="D30" s="17">
        <v>4</v>
      </c>
      <c r="E30" s="6">
        <v>1</v>
      </c>
      <c r="F30" s="1"/>
      <c r="G30" s="9">
        <v>2</v>
      </c>
      <c r="H30" s="1">
        <f t="shared" si="0"/>
        <v>8</v>
      </c>
    </row>
    <row r="31" spans="1:8" x14ac:dyDescent="0.3">
      <c r="A31" s="19">
        <v>300</v>
      </c>
      <c r="B31" s="21" t="s">
        <v>27</v>
      </c>
      <c r="C31" s="15">
        <v>1</v>
      </c>
      <c r="D31" s="17">
        <v>4</v>
      </c>
      <c r="E31" s="6">
        <v>2</v>
      </c>
      <c r="F31" s="1">
        <v>3</v>
      </c>
      <c r="G31" s="9">
        <v>2</v>
      </c>
      <c r="H31" s="1">
        <f t="shared" si="0"/>
        <v>12</v>
      </c>
    </row>
    <row r="32" spans="1:8" s="32" customFormat="1" x14ac:dyDescent="0.3">
      <c r="A32" s="19">
        <v>310</v>
      </c>
      <c r="B32" s="21" t="s">
        <v>28</v>
      </c>
      <c r="C32" s="34">
        <v>2</v>
      </c>
      <c r="D32" s="31">
        <v>2</v>
      </c>
      <c r="E32" s="31">
        <v>3</v>
      </c>
      <c r="F32" s="31">
        <v>2</v>
      </c>
      <c r="G32" s="31"/>
      <c r="H32" s="31">
        <f t="shared" si="0"/>
        <v>9</v>
      </c>
    </row>
    <row r="33" spans="1:8" s="32" customFormat="1" x14ac:dyDescent="0.3">
      <c r="A33" s="19">
        <v>320</v>
      </c>
      <c r="B33" s="21" t="s">
        <v>29</v>
      </c>
      <c r="C33" s="34">
        <v>1</v>
      </c>
      <c r="D33" s="31"/>
      <c r="E33" s="31">
        <v>2</v>
      </c>
      <c r="F33" s="31"/>
      <c r="G33" s="31">
        <v>2</v>
      </c>
      <c r="H33" s="31">
        <f t="shared" si="0"/>
        <v>5</v>
      </c>
    </row>
    <row r="34" spans="1:8" s="32" customFormat="1" x14ac:dyDescent="0.3">
      <c r="A34" s="19">
        <v>330</v>
      </c>
      <c r="B34" s="19" t="s">
        <v>30</v>
      </c>
      <c r="C34" s="35"/>
      <c r="D34" s="31">
        <v>1</v>
      </c>
      <c r="E34" s="31"/>
      <c r="F34" s="31"/>
      <c r="G34" s="31"/>
      <c r="H34" s="31">
        <f t="shared" si="0"/>
        <v>1</v>
      </c>
    </row>
    <row r="35" spans="1:8" s="32" customFormat="1" x14ac:dyDescent="0.3">
      <c r="A35" s="19">
        <v>340</v>
      </c>
      <c r="B35" s="19" t="s">
        <v>31</v>
      </c>
      <c r="C35" s="30"/>
      <c r="D35" s="31"/>
      <c r="E35" s="31">
        <v>2</v>
      </c>
      <c r="F35" s="31"/>
      <c r="G35" s="31"/>
      <c r="H35" s="31">
        <f t="shared" si="0"/>
        <v>2</v>
      </c>
    </row>
    <row r="36" spans="1:8" s="32" customFormat="1" x14ac:dyDescent="0.3">
      <c r="A36" s="19">
        <v>350</v>
      </c>
      <c r="B36" s="19" t="s">
        <v>32</v>
      </c>
      <c r="C36" s="30"/>
      <c r="D36" s="31">
        <v>1</v>
      </c>
      <c r="E36" s="31">
        <v>1</v>
      </c>
      <c r="F36" s="31"/>
      <c r="G36" s="31"/>
      <c r="H36" s="31">
        <f t="shared" si="0"/>
        <v>2</v>
      </c>
    </row>
    <row r="37" spans="1:8" s="32" customFormat="1" x14ac:dyDescent="0.3">
      <c r="A37" s="19">
        <v>360</v>
      </c>
      <c r="B37" s="20" t="s">
        <v>33</v>
      </c>
      <c r="C37" s="33">
        <v>1</v>
      </c>
      <c r="D37" s="31">
        <v>2</v>
      </c>
      <c r="E37" s="31">
        <v>1</v>
      </c>
      <c r="F37" s="31"/>
      <c r="G37" s="31"/>
      <c r="H37" s="31">
        <f t="shared" si="0"/>
        <v>4</v>
      </c>
    </row>
    <row r="38" spans="1:8" s="32" customFormat="1" x14ac:dyDescent="0.3">
      <c r="A38" s="19">
        <v>370</v>
      </c>
      <c r="B38" s="19" t="s">
        <v>34</v>
      </c>
      <c r="C38" s="30"/>
      <c r="D38" s="31">
        <v>3</v>
      </c>
      <c r="E38" s="31">
        <v>1</v>
      </c>
      <c r="F38" s="31">
        <v>1</v>
      </c>
      <c r="G38" s="31">
        <v>2</v>
      </c>
      <c r="H38" s="31">
        <f t="shared" si="0"/>
        <v>7</v>
      </c>
    </row>
    <row r="39" spans="1:8" s="32" customFormat="1" x14ac:dyDescent="0.3">
      <c r="A39" s="19">
        <v>380</v>
      </c>
      <c r="B39" s="19" t="s">
        <v>35</v>
      </c>
      <c r="C39" s="30"/>
      <c r="D39" s="31"/>
      <c r="E39" s="31">
        <v>2</v>
      </c>
      <c r="F39" s="31">
        <v>3</v>
      </c>
      <c r="G39" s="31"/>
      <c r="H39" s="31">
        <f t="shared" si="0"/>
        <v>5</v>
      </c>
    </row>
    <row r="40" spans="1:8" s="32" customFormat="1" x14ac:dyDescent="0.3">
      <c r="A40" s="19">
        <v>390</v>
      </c>
      <c r="B40" s="20" t="s">
        <v>36</v>
      </c>
      <c r="C40" s="33">
        <v>3</v>
      </c>
      <c r="D40" s="31">
        <v>2</v>
      </c>
      <c r="E40" s="31">
        <v>1</v>
      </c>
      <c r="F40" s="31">
        <v>4</v>
      </c>
      <c r="G40" s="31"/>
      <c r="H40" s="31">
        <f t="shared" si="0"/>
        <v>10</v>
      </c>
    </row>
    <row r="41" spans="1:8" s="32" customFormat="1" x14ac:dyDescent="0.3">
      <c r="A41" s="19">
        <v>400</v>
      </c>
      <c r="B41" s="19" t="s">
        <v>37</v>
      </c>
      <c r="C41" s="30"/>
      <c r="D41" s="31">
        <v>2</v>
      </c>
      <c r="E41" s="31">
        <v>3</v>
      </c>
      <c r="F41" s="31"/>
      <c r="G41" s="31"/>
      <c r="H41" s="31">
        <f t="shared" si="0"/>
        <v>5</v>
      </c>
    </row>
    <row r="42" spans="1:8" x14ac:dyDescent="0.3">
      <c r="A42" s="19">
        <v>410</v>
      </c>
      <c r="B42" s="19" t="s">
        <v>38</v>
      </c>
      <c r="C42" s="12"/>
      <c r="D42" s="17"/>
      <c r="E42" s="6">
        <v>3</v>
      </c>
      <c r="F42" s="1">
        <v>2</v>
      </c>
      <c r="G42" s="9"/>
      <c r="H42" s="1">
        <f t="shared" si="0"/>
        <v>5</v>
      </c>
    </row>
    <row r="43" spans="1:8" x14ac:dyDescent="0.3">
      <c r="A43" s="19">
        <v>420</v>
      </c>
      <c r="B43" s="20" t="s">
        <v>39</v>
      </c>
      <c r="C43" s="14">
        <v>1</v>
      </c>
      <c r="D43" s="17"/>
      <c r="E43" s="6">
        <v>1</v>
      </c>
      <c r="F43" s="1"/>
      <c r="G43" s="9"/>
      <c r="H43" s="1">
        <f t="shared" si="0"/>
        <v>2</v>
      </c>
    </row>
    <row r="44" spans="1:8" x14ac:dyDescent="0.3">
      <c r="A44" s="19">
        <v>430</v>
      </c>
      <c r="B44" s="19" t="s">
        <v>40</v>
      </c>
      <c r="C44" s="12"/>
      <c r="D44" s="17"/>
      <c r="E44" s="6"/>
      <c r="F44" s="1"/>
      <c r="G44" s="9">
        <v>1</v>
      </c>
      <c r="H44" s="1">
        <f>SUM(C44:G44)</f>
        <v>1</v>
      </c>
    </row>
    <row r="45" spans="1:8" x14ac:dyDescent="0.3">
      <c r="A45" s="29">
        <v>440</v>
      </c>
      <c r="B45" s="19" t="s">
        <v>51</v>
      </c>
      <c r="C45" s="12"/>
      <c r="D45" s="17"/>
      <c r="E45" s="6">
        <v>1</v>
      </c>
      <c r="F45" s="1">
        <v>2</v>
      </c>
      <c r="G45" s="9"/>
      <c r="H45" s="1">
        <f>SUM(C45:G45)</f>
        <v>3</v>
      </c>
    </row>
    <row r="46" spans="1:8" x14ac:dyDescent="0.3">
      <c r="A46" s="29">
        <v>450</v>
      </c>
      <c r="B46" s="19" t="s">
        <v>52</v>
      </c>
      <c r="C46" s="12"/>
      <c r="D46" s="17">
        <v>5</v>
      </c>
      <c r="E46" s="6">
        <v>1</v>
      </c>
      <c r="F46" s="1">
        <v>2</v>
      </c>
      <c r="G46" s="9"/>
      <c r="H46" s="1">
        <f t="shared" ref="H46:H57" si="1">SUM(C46:G46)</f>
        <v>8</v>
      </c>
    </row>
    <row r="47" spans="1:8" x14ac:dyDescent="0.3">
      <c r="A47" s="29">
        <v>460</v>
      </c>
      <c r="B47" s="19" t="s">
        <v>53</v>
      </c>
      <c r="C47" s="12"/>
      <c r="D47" s="17"/>
      <c r="E47" s="6">
        <v>1</v>
      </c>
      <c r="F47" s="1">
        <v>1</v>
      </c>
      <c r="G47" s="9"/>
      <c r="H47" s="1">
        <f t="shared" si="1"/>
        <v>2</v>
      </c>
    </row>
    <row r="48" spans="1:8" x14ac:dyDescent="0.3">
      <c r="A48" s="29">
        <v>470</v>
      </c>
      <c r="B48" s="19" t="s">
        <v>54</v>
      </c>
      <c r="C48" s="12"/>
      <c r="D48" s="17">
        <v>2</v>
      </c>
      <c r="E48" s="6"/>
      <c r="F48" s="1">
        <v>6</v>
      </c>
      <c r="G48" s="9"/>
      <c r="H48" s="1">
        <f t="shared" si="1"/>
        <v>8</v>
      </c>
    </row>
    <row r="49" spans="1:8" x14ac:dyDescent="0.3">
      <c r="A49" s="29">
        <v>480</v>
      </c>
      <c r="B49" s="19" t="s">
        <v>55</v>
      </c>
      <c r="C49" s="12"/>
      <c r="D49" s="17">
        <v>1</v>
      </c>
      <c r="E49" s="6"/>
      <c r="F49" s="1">
        <v>2</v>
      </c>
      <c r="G49" s="9"/>
      <c r="H49" s="1">
        <f t="shared" si="1"/>
        <v>3</v>
      </c>
    </row>
    <row r="50" spans="1:8" x14ac:dyDescent="0.3">
      <c r="A50" s="29">
        <v>490</v>
      </c>
      <c r="B50" s="19" t="s">
        <v>56</v>
      </c>
      <c r="C50" s="12"/>
      <c r="D50" s="17">
        <v>1</v>
      </c>
      <c r="E50" s="6"/>
      <c r="F50" s="1">
        <v>1</v>
      </c>
      <c r="G50" s="9"/>
      <c r="H50" s="1">
        <f t="shared" si="1"/>
        <v>2</v>
      </c>
    </row>
    <row r="51" spans="1:8" x14ac:dyDescent="0.3">
      <c r="A51" s="29">
        <v>500</v>
      </c>
      <c r="B51" s="22" t="s">
        <v>57</v>
      </c>
      <c r="C51" s="23"/>
      <c r="D51" s="24">
        <v>1</v>
      </c>
      <c r="E51" s="25"/>
      <c r="F51" s="26">
        <v>1</v>
      </c>
      <c r="G51" s="27"/>
      <c r="H51" s="26">
        <f t="shared" si="1"/>
        <v>2</v>
      </c>
    </row>
    <row r="52" spans="1:8" s="28" customFormat="1" x14ac:dyDescent="0.3">
      <c r="A52" s="29">
        <v>510</v>
      </c>
      <c r="B52" s="19" t="s">
        <v>58</v>
      </c>
      <c r="C52" s="30"/>
      <c r="D52" s="31"/>
      <c r="E52" s="31"/>
      <c r="F52" s="31">
        <v>1</v>
      </c>
      <c r="G52" s="31"/>
      <c r="H52" s="26">
        <f t="shared" si="1"/>
        <v>1</v>
      </c>
    </row>
    <row r="53" spans="1:8" s="28" customFormat="1" x14ac:dyDescent="0.3">
      <c r="A53" s="29">
        <v>520</v>
      </c>
      <c r="B53" s="31" t="s">
        <v>59</v>
      </c>
      <c r="C53" s="30"/>
      <c r="D53" s="31"/>
      <c r="E53" s="31">
        <v>1</v>
      </c>
      <c r="F53" s="31"/>
      <c r="G53" s="31"/>
      <c r="H53" s="26">
        <f t="shared" si="1"/>
        <v>1</v>
      </c>
    </row>
    <row r="54" spans="1:8" s="28" customFormat="1" x14ac:dyDescent="0.3">
      <c r="A54" s="29">
        <v>530</v>
      </c>
      <c r="B54" s="31" t="s">
        <v>60</v>
      </c>
      <c r="C54" s="30"/>
      <c r="D54" s="31"/>
      <c r="E54" s="31">
        <v>3</v>
      </c>
      <c r="F54" s="31"/>
      <c r="G54" s="31"/>
      <c r="H54" s="26">
        <f t="shared" si="1"/>
        <v>3</v>
      </c>
    </row>
    <row r="55" spans="1:8" s="28" customFormat="1" x14ac:dyDescent="0.3">
      <c r="A55" s="29">
        <v>540</v>
      </c>
      <c r="B55" s="31" t="s">
        <v>61</v>
      </c>
      <c r="C55" s="30"/>
      <c r="D55" s="31"/>
      <c r="E55" s="31">
        <v>2</v>
      </c>
      <c r="F55" s="31"/>
      <c r="G55" s="31"/>
      <c r="H55" s="26">
        <f t="shared" si="1"/>
        <v>2</v>
      </c>
    </row>
    <row r="56" spans="1:8" s="28" customFormat="1" x14ac:dyDescent="0.3">
      <c r="A56" s="29">
        <v>550</v>
      </c>
      <c r="B56" s="31" t="s">
        <v>62</v>
      </c>
      <c r="C56" s="30"/>
      <c r="D56" s="31"/>
      <c r="E56" s="31">
        <v>1</v>
      </c>
      <c r="F56" s="31"/>
      <c r="G56" s="31"/>
      <c r="H56" s="26">
        <f t="shared" si="1"/>
        <v>1</v>
      </c>
    </row>
    <row r="57" spans="1:8" s="28" customFormat="1" x14ac:dyDescent="0.3">
      <c r="A57" s="29">
        <v>560</v>
      </c>
      <c r="B57" s="31" t="s">
        <v>63</v>
      </c>
      <c r="C57" s="30"/>
      <c r="D57" s="31"/>
      <c r="E57" s="31"/>
      <c r="F57" s="31"/>
      <c r="G57" s="31"/>
      <c r="H57" s="26">
        <f t="shared" si="1"/>
        <v>0</v>
      </c>
    </row>
  </sheetData>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opLeftCell="A16" zoomScale="110" zoomScaleNormal="110" workbookViewId="0">
      <selection activeCell="G21" sqref="G21"/>
    </sheetView>
  </sheetViews>
  <sheetFormatPr defaultRowHeight="14.4" x14ac:dyDescent="0.3"/>
  <cols>
    <col min="1" max="1" width="47.6640625" customWidth="1"/>
    <col min="2" max="2" width="16.21875" customWidth="1"/>
    <col min="3" max="5" width="14.77734375" customWidth="1"/>
    <col min="6" max="6" width="20.33203125" customWidth="1"/>
    <col min="7" max="7" width="15.6640625" customWidth="1"/>
    <col min="8" max="8" width="21.44140625" customWidth="1"/>
  </cols>
  <sheetData>
    <row r="1" spans="1:8" ht="15" thickBot="1" x14ac:dyDescent="0.35">
      <c r="A1" s="82" t="s">
        <v>92</v>
      </c>
      <c r="B1" s="88"/>
      <c r="C1" s="89"/>
      <c r="D1" s="89"/>
      <c r="E1" s="89"/>
      <c r="F1" s="90"/>
    </row>
    <row r="2" spans="1:8" ht="15" thickBot="1" x14ac:dyDescent="0.35">
      <c r="A2" s="83" t="s">
        <v>93</v>
      </c>
      <c r="B2" s="88"/>
      <c r="C2" s="89"/>
      <c r="D2" s="89"/>
      <c r="E2" s="89"/>
      <c r="F2" s="90"/>
    </row>
    <row r="3" spans="1:8" ht="28.2" thickBot="1" x14ac:dyDescent="0.35">
      <c r="A3" s="83" t="s">
        <v>95</v>
      </c>
      <c r="B3" s="87"/>
      <c r="C3" s="87"/>
      <c r="D3" s="87"/>
      <c r="E3" s="87"/>
      <c r="F3" s="87"/>
    </row>
    <row r="4" spans="1:8" ht="15" thickBot="1" x14ac:dyDescent="0.35"/>
    <row r="5" spans="1:8" ht="137.4" customHeight="1" thickBot="1" x14ac:dyDescent="0.35">
      <c r="A5" s="72" t="s">
        <v>42</v>
      </c>
      <c r="B5" s="85" t="s">
        <v>94</v>
      </c>
      <c r="C5" s="81" t="s">
        <v>64</v>
      </c>
      <c r="D5" s="81" t="s">
        <v>97</v>
      </c>
      <c r="E5" s="81" t="s">
        <v>91</v>
      </c>
      <c r="F5" s="80" t="s">
        <v>96</v>
      </c>
      <c r="G5" s="80" t="s">
        <v>66</v>
      </c>
      <c r="H5" s="81" t="s">
        <v>65</v>
      </c>
    </row>
    <row r="6" spans="1:8" ht="15" thickBot="1" x14ac:dyDescent="0.35">
      <c r="A6" s="73" t="s">
        <v>84</v>
      </c>
      <c r="B6" s="74"/>
      <c r="C6" s="74"/>
      <c r="D6" s="75"/>
      <c r="E6" s="74"/>
      <c r="F6" s="75"/>
      <c r="G6" s="74"/>
      <c r="H6" s="75"/>
    </row>
    <row r="7" spans="1:8" ht="15" thickBot="1" x14ac:dyDescent="0.35">
      <c r="A7" s="76" t="s">
        <v>5</v>
      </c>
      <c r="B7" s="74"/>
      <c r="C7" s="74"/>
      <c r="D7" s="75"/>
      <c r="E7" s="74"/>
      <c r="F7" s="75"/>
      <c r="G7" s="75"/>
      <c r="H7" s="75"/>
    </row>
    <row r="8" spans="1:8" ht="15" thickBot="1" x14ac:dyDescent="0.35">
      <c r="A8" s="73" t="s">
        <v>85</v>
      </c>
      <c r="B8" s="74"/>
      <c r="C8" s="74"/>
      <c r="D8" s="75"/>
      <c r="E8" s="74"/>
      <c r="F8" s="84"/>
      <c r="G8" s="74"/>
      <c r="H8" s="74"/>
    </row>
    <row r="9" spans="1:8" s="32" customFormat="1" ht="15" thickBot="1" x14ac:dyDescent="0.35">
      <c r="A9" s="73" t="s">
        <v>12</v>
      </c>
      <c r="B9" s="77"/>
      <c r="C9" s="77"/>
      <c r="D9" s="84"/>
      <c r="E9" s="77"/>
      <c r="F9" s="75"/>
      <c r="G9" s="75"/>
      <c r="H9" s="75"/>
    </row>
    <row r="10" spans="1:8" s="32" customFormat="1" ht="15" thickBot="1" x14ac:dyDescent="0.35">
      <c r="A10" s="76" t="s">
        <v>13</v>
      </c>
      <c r="B10" s="77"/>
      <c r="C10" s="77"/>
      <c r="D10" s="75"/>
      <c r="E10" s="77"/>
      <c r="F10" s="77"/>
      <c r="G10" s="75"/>
      <c r="H10" s="75"/>
    </row>
    <row r="11" spans="1:8" s="32" customFormat="1" ht="15" thickBot="1" x14ac:dyDescent="0.35">
      <c r="A11" s="78" t="s">
        <v>86</v>
      </c>
      <c r="B11" s="77"/>
      <c r="C11" s="77"/>
      <c r="D11" s="75"/>
      <c r="E11" s="77"/>
      <c r="F11" s="75"/>
      <c r="G11" s="77"/>
      <c r="H11" s="77"/>
    </row>
    <row r="12" spans="1:8" s="32" customFormat="1" ht="15" thickBot="1" x14ac:dyDescent="0.35">
      <c r="A12" s="73" t="s">
        <v>67</v>
      </c>
      <c r="B12" s="77"/>
      <c r="C12" s="77"/>
      <c r="D12" s="75"/>
      <c r="E12" s="77"/>
      <c r="F12" s="75"/>
      <c r="G12" s="75"/>
      <c r="H12" s="75"/>
    </row>
    <row r="13" spans="1:8" ht="15" thickBot="1" x14ac:dyDescent="0.35">
      <c r="A13" s="76" t="s">
        <v>87</v>
      </c>
      <c r="B13" s="74"/>
      <c r="C13" s="74"/>
      <c r="D13" s="84"/>
      <c r="E13" s="74"/>
      <c r="F13" s="75"/>
      <c r="G13" s="74"/>
      <c r="H13" s="74"/>
    </row>
    <row r="14" spans="1:8" ht="15" thickBot="1" x14ac:dyDescent="0.35">
      <c r="A14" s="76" t="s">
        <v>24</v>
      </c>
      <c r="B14" s="74"/>
      <c r="C14" s="74"/>
      <c r="D14" s="74"/>
      <c r="E14" s="74"/>
      <c r="F14" s="75"/>
      <c r="G14" s="75"/>
      <c r="H14" s="75"/>
    </row>
    <row r="15" spans="1:8" ht="15" thickBot="1" x14ac:dyDescent="0.35">
      <c r="A15" s="73" t="s">
        <v>25</v>
      </c>
      <c r="B15" s="74"/>
      <c r="C15" s="74"/>
      <c r="D15" s="74"/>
      <c r="E15" s="74"/>
      <c r="F15" s="75"/>
      <c r="G15" s="75"/>
      <c r="H15" s="75"/>
    </row>
    <row r="16" spans="1:8" ht="15" thickBot="1" x14ac:dyDescent="0.35">
      <c r="A16" s="78" t="s">
        <v>88</v>
      </c>
      <c r="B16" s="74"/>
      <c r="C16" s="74"/>
      <c r="D16" s="75"/>
      <c r="E16" s="74"/>
      <c r="F16" s="75"/>
      <c r="G16" s="74"/>
      <c r="H16" s="74"/>
    </row>
    <row r="17" spans="1:8" s="32" customFormat="1" ht="15" thickBot="1" x14ac:dyDescent="0.35">
      <c r="A17" s="73" t="s">
        <v>89</v>
      </c>
      <c r="B17" s="77"/>
      <c r="C17" s="77"/>
      <c r="D17" s="75"/>
      <c r="E17" s="77"/>
      <c r="F17" s="84"/>
      <c r="G17" s="84"/>
      <c r="H17" s="75"/>
    </row>
    <row r="18" spans="1:8" s="28" customFormat="1" ht="15" thickBot="1" x14ac:dyDescent="0.35">
      <c r="A18" s="77" t="s">
        <v>90</v>
      </c>
      <c r="B18" s="79"/>
      <c r="C18" s="79"/>
      <c r="D18" s="75"/>
      <c r="E18" s="79"/>
      <c r="F18" s="75"/>
      <c r="G18" s="75"/>
      <c r="H18" s="75"/>
    </row>
    <row r="20" spans="1:8" ht="15.6" x14ac:dyDescent="0.3">
      <c r="A20" s="86" t="s">
        <v>102</v>
      </c>
    </row>
  </sheetData>
  <mergeCells count="3">
    <mergeCell ref="B3:F3"/>
    <mergeCell ref="B1:F1"/>
    <mergeCell ref="B2:F2"/>
  </mergeCell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35"/>
  <sheetViews>
    <sheetView topLeftCell="A28" workbookViewId="0">
      <selection activeCell="J5" sqref="I5:J10"/>
    </sheetView>
  </sheetViews>
  <sheetFormatPr defaultRowHeight="14.4" x14ac:dyDescent="0.3"/>
  <cols>
    <col min="1" max="1" width="8.88671875" style="71"/>
    <col min="3" max="3" width="19.44140625" customWidth="1"/>
    <col min="4" max="4" width="17.44140625" customWidth="1"/>
    <col min="5" max="5" width="16.33203125" customWidth="1"/>
    <col min="6" max="7" width="16.6640625" customWidth="1"/>
    <col min="8" max="8" width="13.6640625" customWidth="1"/>
    <col min="9" max="9" width="11.33203125" customWidth="1"/>
    <col min="10" max="10" width="19.44140625" customWidth="1"/>
    <col min="11" max="11" width="16.5546875" customWidth="1"/>
    <col min="12" max="12" width="17.109375" customWidth="1"/>
    <col min="13" max="13" width="16.44140625" customWidth="1"/>
    <col min="14" max="14" width="13.5546875" customWidth="1"/>
    <col min="15" max="62" width="8.88671875" style="68"/>
  </cols>
  <sheetData>
    <row r="1" spans="1:62" s="36" customFormat="1" ht="30" customHeight="1" thickBot="1" x14ac:dyDescent="0.5">
      <c r="B1" s="37"/>
      <c r="C1" s="38"/>
      <c r="D1" s="39" t="s">
        <v>68</v>
      </c>
      <c r="E1" s="38"/>
      <c r="F1" s="38"/>
      <c r="G1" s="38"/>
      <c r="H1" s="38"/>
      <c r="I1" s="40"/>
      <c r="J1" s="41"/>
      <c r="K1" s="41"/>
      <c r="L1" s="41"/>
      <c r="M1" s="40"/>
      <c r="N1" s="40"/>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row>
    <row r="2" spans="1:62" s="36" customFormat="1" ht="224.25" customHeight="1" thickTop="1" x14ac:dyDescent="0.3">
      <c r="B2" s="91" t="s">
        <v>69</v>
      </c>
      <c r="C2" s="93" t="s">
        <v>70</v>
      </c>
      <c r="D2" s="43" t="s">
        <v>71</v>
      </c>
      <c r="E2" s="44" t="s">
        <v>72</v>
      </c>
      <c r="F2" s="44" t="s">
        <v>73</v>
      </c>
      <c r="G2" s="44" t="s">
        <v>98</v>
      </c>
      <c r="H2" s="44" t="s">
        <v>65</v>
      </c>
      <c r="I2" s="45" t="s">
        <v>74</v>
      </c>
      <c r="J2" s="45" t="s">
        <v>75</v>
      </c>
      <c r="K2" s="45"/>
      <c r="L2" s="45"/>
      <c r="M2" s="45" t="s">
        <v>76</v>
      </c>
      <c r="N2" s="46" t="s">
        <v>77</v>
      </c>
      <c r="O2" s="47"/>
      <c r="P2" s="47"/>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row>
    <row r="3" spans="1:62" s="48" customFormat="1" ht="68.099999999999994" customHeight="1" thickBot="1" x14ac:dyDescent="0.35">
      <c r="B3" s="92"/>
      <c r="C3" s="94"/>
      <c r="D3" s="49" t="s">
        <v>78</v>
      </c>
      <c r="E3" s="49" t="s">
        <v>99</v>
      </c>
      <c r="F3" s="49" t="s">
        <v>79</v>
      </c>
      <c r="G3" s="49" t="s">
        <v>101</v>
      </c>
      <c r="H3" s="49" t="s">
        <v>100</v>
      </c>
      <c r="I3" s="50">
        <v>0.75</v>
      </c>
      <c r="J3" s="49" t="s">
        <v>75</v>
      </c>
      <c r="K3" s="49" t="s">
        <v>80</v>
      </c>
      <c r="L3" s="49" t="s">
        <v>81</v>
      </c>
      <c r="M3" s="51"/>
      <c r="N3" s="52"/>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row>
    <row r="4" spans="1:62" s="61" customFormat="1" ht="45.6" customHeight="1" thickTop="1" x14ac:dyDescent="0.3">
      <c r="A4" s="53"/>
      <c r="B4" s="54">
        <v>1</v>
      </c>
      <c r="C4" s="56"/>
      <c r="D4" s="55"/>
      <c r="E4" s="55"/>
      <c r="F4" s="55"/>
      <c r="G4" s="55"/>
      <c r="H4" s="55"/>
      <c r="I4" s="57"/>
      <c r="J4" s="58"/>
      <c r="K4" s="55"/>
      <c r="L4" s="55"/>
      <c r="M4" s="55"/>
      <c r="N4" s="59"/>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row>
    <row r="5" spans="1:62" s="61" customFormat="1" ht="81.599999999999994" customHeight="1" thickBot="1" x14ac:dyDescent="0.35">
      <c r="A5" s="53"/>
      <c r="B5" s="62">
        <v>2</v>
      </c>
      <c r="C5" s="64"/>
      <c r="D5" s="63"/>
      <c r="E5" s="63"/>
      <c r="F5" s="63"/>
      <c r="G5" s="63"/>
      <c r="H5" s="63"/>
      <c r="I5" s="65"/>
      <c r="J5" s="66"/>
      <c r="K5" s="63"/>
      <c r="L5" s="63"/>
      <c r="M5" s="63"/>
      <c r="N5" s="67"/>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row>
    <row r="6" spans="1:62" s="68" customFormat="1" ht="50.4" customHeight="1" thickTop="1" x14ac:dyDescent="0.3">
      <c r="C6" s="69" t="s">
        <v>82</v>
      </c>
    </row>
    <row r="7" spans="1:62" s="68" customFormat="1" ht="44.1" customHeight="1" x14ac:dyDescent="0.3">
      <c r="C7" s="70" t="s">
        <v>83</v>
      </c>
    </row>
    <row r="8" spans="1:62" s="68" customFormat="1" ht="68.099999999999994" customHeight="1" x14ac:dyDescent="0.3"/>
    <row r="9" spans="1:62" s="68" customFormat="1" ht="68.099999999999994" customHeight="1" x14ac:dyDescent="0.3"/>
    <row r="10" spans="1:62" s="68" customFormat="1" ht="68.099999999999994" customHeight="1" x14ac:dyDescent="0.3"/>
    <row r="11" spans="1:62" s="68" customFormat="1" ht="68.099999999999994" customHeight="1" x14ac:dyDescent="0.3"/>
    <row r="12" spans="1:62" s="68" customFormat="1" ht="68.099999999999994" customHeight="1" x14ac:dyDescent="0.3"/>
    <row r="13" spans="1:62" s="68" customFormat="1" ht="68.099999999999994" customHeight="1" x14ac:dyDescent="0.3"/>
    <row r="14" spans="1:62" s="68" customFormat="1" ht="68.099999999999994" customHeight="1" x14ac:dyDescent="0.3"/>
    <row r="15" spans="1:62" s="68" customFormat="1" ht="68.099999999999994" customHeight="1" x14ac:dyDescent="0.3"/>
    <row r="16" spans="1:62" s="68" customFormat="1" ht="68.099999999999994" customHeight="1" x14ac:dyDescent="0.3"/>
    <row r="17" spans="15:62" s="68" customFormat="1" ht="68.099999999999994" customHeight="1" x14ac:dyDescent="0.3"/>
    <row r="18" spans="15:62" s="68" customFormat="1" ht="68.099999999999994" customHeight="1" x14ac:dyDescent="0.3"/>
    <row r="19" spans="15:62" s="68" customFormat="1" ht="68.099999999999994" customHeight="1" x14ac:dyDescent="0.3"/>
    <row r="20" spans="15:62" s="68" customFormat="1" ht="68.099999999999994" customHeight="1" x14ac:dyDescent="0.3"/>
    <row r="21" spans="15:62" s="68" customFormat="1" ht="68.099999999999994" customHeight="1" x14ac:dyDescent="0.3"/>
    <row r="22" spans="15:62" s="71" customFormat="1" ht="68.099999999999994" customHeight="1" x14ac:dyDescent="0.3">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row>
    <row r="23" spans="15:62" s="71" customFormat="1" ht="68.099999999999994" customHeight="1" x14ac:dyDescent="0.3">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row>
    <row r="24" spans="15:62" s="71" customFormat="1" ht="68.099999999999994" customHeight="1" x14ac:dyDescent="0.3">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row>
    <row r="25" spans="15:62" s="71" customFormat="1" ht="68.099999999999994" customHeight="1" x14ac:dyDescent="0.3">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row>
    <row r="26" spans="15:62" s="71" customFormat="1" ht="68.099999999999994" customHeight="1" x14ac:dyDescent="0.3">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row>
    <row r="27" spans="15:62" s="71" customFormat="1" ht="68.099999999999994" customHeight="1" x14ac:dyDescent="0.3">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row>
    <row r="28" spans="15:62" s="71" customFormat="1" ht="68.099999999999994" customHeight="1" x14ac:dyDescent="0.3">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row>
    <row r="29" spans="15:62" s="71" customFormat="1" ht="68.099999999999994" customHeight="1" x14ac:dyDescent="0.3">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row>
    <row r="30" spans="15:62" s="71" customFormat="1" ht="68.099999999999994" customHeight="1" x14ac:dyDescent="0.3">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row>
    <row r="31" spans="15:62" s="71" customFormat="1" ht="68.099999999999994" customHeight="1" x14ac:dyDescent="0.3">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row>
    <row r="32" spans="15:62" s="71" customFormat="1" ht="68.099999999999994" customHeight="1" x14ac:dyDescent="0.3">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row>
    <row r="33" spans="15:62" s="71" customFormat="1" ht="68.099999999999994" customHeight="1" x14ac:dyDescent="0.3">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row>
    <row r="34" spans="15:62" s="71" customFormat="1" ht="68.099999999999994" customHeight="1" x14ac:dyDescent="0.3">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row>
    <row r="35" spans="15:62" s="71" customFormat="1" ht="68.099999999999994" customHeight="1" x14ac:dyDescent="0.3">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row>
    <row r="36" spans="15:62" s="71" customFormat="1" ht="68.099999999999994" customHeight="1" x14ac:dyDescent="0.3">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row>
    <row r="37" spans="15:62" s="71" customFormat="1" ht="68.099999999999994" customHeight="1" x14ac:dyDescent="0.3">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row>
    <row r="38" spans="15:62" s="71" customFormat="1" ht="68.099999999999994" customHeight="1" x14ac:dyDescent="0.3">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row>
    <row r="39" spans="15:62" s="71" customFormat="1" ht="68.099999999999994" customHeight="1" x14ac:dyDescent="0.3">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row>
    <row r="40" spans="15:62" s="71" customFormat="1" ht="68.099999999999994" customHeight="1" x14ac:dyDescent="0.3">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row>
    <row r="41" spans="15:62" s="71" customFormat="1" ht="68.099999999999994" customHeight="1" x14ac:dyDescent="0.3">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row>
    <row r="42" spans="15:62" s="71" customFormat="1" ht="68.099999999999994" customHeight="1" x14ac:dyDescent="0.3">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row>
    <row r="43" spans="15:62" s="71" customFormat="1" ht="68.099999999999994" customHeight="1" x14ac:dyDescent="0.3">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row>
    <row r="44" spans="15:62" s="71" customFormat="1" ht="68.099999999999994" customHeight="1" x14ac:dyDescent="0.3">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68"/>
      <c r="BF44" s="68"/>
      <c r="BG44" s="68"/>
      <c r="BH44" s="68"/>
      <c r="BI44" s="68"/>
      <c r="BJ44" s="68"/>
    </row>
    <row r="45" spans="15:62" s="71" customFormat="1" ht="68.099999999999994" customHeight="1" x14ac:dyDescent="0.3">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row>
    <row r="46" spans="15:62" s="71" customFormat="1" ht="68.099999999999994" customHeight="1" x14ac:dyDescent="0.3">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row>
    <row r="47" spans="15:62" s="71" customFormat="1" ht="68.099999999999994" customHeight="1" x14ac:dyDescent="0.3">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row>
    <row r="48" spans="15:62" s="71" customFormat="1" ht="68.099999999999994" customHeight="1" x14ac:dyDescent="0.3">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row>
    <row r="49" spans="15:62" s="71" customFormat="1" ht="68.099999999999994" customHeight="1" x14ac:dyDescent="0.3">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row>
    <row r="50" spans="15:62" s="71" customFormat="1" ht="68.099999999999994" customHeight="1" x14ac:dyDescent="0.3">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row>
    <row r="51" spans="15:62" s="71" customFormat="1" ht="68.099999999999994" customHeight="1" x14ac:dyDescent="0.3">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row>
    <row r="52" spans="15:62" s="71" customFormat="1" ht="68.099999999999994" customHeight="1" x14ac:dyDescent="0.3">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row>
    <row r="53" spans="15:62" s="71" customFormat="1" ht="68.099999999999994" customHeight="1" x14ac:dyDescent="0.3">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row>
    <row r="54" spans="15:62" s="71" customFormat="1" ht="68.099999999999994" customHeight="1" x14ac:dyDescent="0.3">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row>
    <row r="55" spans="15:62" s="71" customFormat="1" ht="68.099999999999994" customHeight="1" x14ac:dyDescent="0.3">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row>
    <row r="56" spans="15:62" s="71" customFormat="1" ht="68.099999999999994" customHeight="1" x14ac:dyDescent="0.3">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row>
    <row r="57" spans="15:62" s="71" customFormat="1" ht="68.099999999999994" customHeight="1" x14ac:dyDescent="0.3">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row>
    <row r="58" spans="15:62" s="71" customFormat="1" ht="68.099999999999994" customHeight="1" x14ac:dyDescent="0.3">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row>
    <row r="59" spans="15:62" s="71" customFormat="1" ht="68.099999999999994" customHeight="1" x14ac:dyDescent="0.3">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row>
    <row r="60" spans="15:62" s="71" customFormat="1" ht="68.099999999999994" customHeight="1" x14ac:dyDescent="0.3">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row>
    <row r="61" spans="15:62" s="71" customFormat="1" ht="68.099999999999994" customHeight="1" x14ac:dyDescent="0.3">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row>
    <row r="62" spans="15:62" s="71" customFormat="1" ht="68.099999999999994" customHeight="1" x14ac:dyDescent="0.3">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row>
    <row r="63" spans="15:62" s="71" customFormat="1" ht="68.099999999999994" customHeight="1" x14ac:dyDescent="0.3">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row>
    <row r="64" spans="15:62" s="71" customFormat="1" ht="68.099999999999994" customHeight="1" x14ac:dyDescent="0.3">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row>
    <row r="65" spans="15:62" s="71" customFormat="1" ht="68.099999999999994" customHeight="1" x14ac:dyDescent="0.3">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row>
    <row r="66" spans="15:62" s="71" customFormat="1" ht="68.099999999999994" customHeight="1" x14ac:dyDescent="0.3">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row>
    <row r="67" spans="15:62" s="71" customFormat="1" ht="68.099999999999994" customHeight="1" x14ac:dyDescent="0.3">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row>
    <row r="68" spans="15:62" s="71" customFormat="1" ht="68.099999999999994" customHeight="1" x14ac:dyDescent="0.3">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row>
    <row r="69" spans="15:62" s="71" customFormat="1" ht="68.099999999999994" customHeight="1" x14ac:dyDescent="0.3">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row>
    <row r="70" spans="15:62" s="71" customFormat="1" ht="68.099999999999994" customHeight="1" x14ac:dyDescent="0.3">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row>
    <row r="71" spans="15:62" s="71" customFormat="1" ht="68.099999999999994" customHeight="1" x14ac:dyDescent="0.3">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row>
    <row r="72" spans="15:62" s="71" customFormat="1" ht="68.099999999999994" customHeight="1" x14ac:dyDescent="0.3">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row>
    <row r="73" spans="15:62" s="71" customFormat="1" ht="68.099999999999994" customHeight="1" x14ac:dyDescent="0.3">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row>
    <row r="74" spans="15:62" s="71" customFormat="1" ht="68.099999999999994" customHeight="1" x14ac:dyDescent="0.3">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row>
    <row r="75" spans="15:62" s="71" customFormat="1" ht="68.099999999999994" customHeight="1" x14ac:dyDescent="0.3">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row>
    <row r="76" spans="15:62" s="71" customFormat="1" ht="68.099999999999994" customHeight="1" x14ac:dyDescent="0.3">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row>
    <row r="77" spans="15:62" s="71" customFormat="1" ht="68.099999999999994" customHeight="1" x14ac:dyDescent="0.3">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row>
    <row r="78" spans="15:62" s="71" customFormat="1" ht="68.099999999999994" customHeight="1" x14ac:dyDescent="0.3">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row>
    <row r="79" spans="15:62" s="71" customFormat="1" ht="68.099999999999994" customHeight="1" x14ac:dyDescent="0.3">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row>
    <row r="80" spans="15:62" s="71" customFormat="1" ht="68.099999999999994" customHeight="1" x14ac:dyDescent="0.3">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row>
    <row r="81" spans="15:62" s="71" customFormat="1" ht="68.099999999999994" customHeight="1" x14ac:dyDescent="0.3">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row>
    <row r="82" spans="15:62" s="71" customFormat="1" ht="68.099999999999994" customHeight="1" x14ac:dyDescent="0.3">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row>
    <row r="83" spans="15:62" s="71" customFormat="1" ht="68.099999999999994" customHeight="1" x14ac:dyDescent="0.3">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row>
    <row r="84" spans="15:62" s="71" customFormat="1" ht="68.099999999999994" customHeight="1" x14ac:dyDescent="0.3">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row>
    <row r="85" spans="15:62" s="71" customFormat="1" ht="68.099999999999994" customHeight="1" x14ac:dyDescent="0.3">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row>
    <row r="86" spans="15:62" s="71" customFormat="1" ht="68.099999999999994" customHeight="1" x14ac:dyDescent="0.3">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row>
    <row r="87" spans="15:62" s="71" customFormat="1" ht="68.099999999999994" customHeight="1" x14ac:dyDescent="0.3">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row>
    <row r="88" spans="15:62" s="71" customFormat="1" ht="68.099999999999994" customHeight="1" x14ac:dyDescent="0.3">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row>
    <row r="89" spans="15:62" s="71" customFormat="1" ht="68.099999999999994" customHeight="1" x14ac:dyDescent="0.3">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row>
    <row r="90" spans="15:62" s="71" customFormat="1" ht="68.099999999999994" customHeight="1" x14ac:dyDescent="0.3">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row>
    <row r="91" spans="15:62" s="71" customFormat="1" ht="68.099999999999994" customHeight="1" x14ac:dyDescent="0.3">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row>
    <row r="92" spans="15:62" s="71" customFormat="1" ht="68.099999999999994" customHeight="1" x14ac:dyDescent="0.3">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row>
    <row r="93" spans="15:62" s="71" customFormat="1" ht="68.099999999999994" customHeight="1" x14ac:dyDescent="0.3">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row>
    <row r="94" spans="15:62" s="71" customFormat="1" ht="68.099999999999994" customHeight="1" x14ac:dyDescent="0.3">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row>
    <row r="95" spans="15:62" s="71" customFormat="1" ht="68.099999999999994" customHeight="1" x14ac:dyDescent="0.3">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row>
    <row r="96" spans="15:62" s="71" customFormat="1" ht="68.099999999999994" customHeight="1" x14ac:dyDescent="0.3">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row>
    <row r="97" spans="15:62" s="71" customFormat="1" ht="68.099999999999994" customHeight="1" x14ac:dyDescent="0.3">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row>
    <row r="98" spans="15:62" s="71" customFormat="1" ht="68.099999999999994" customHeight="1" x14ac:dyDescent="0.3">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row>
    <row r="99" spans="15:62" s="71" customFormat="1" ht="68.099999999999994" customHeight="1" x14ac:dyDescent="0.3">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row>
    <row r="100" spans="15:62" s="71" customFormat="1" ht="68.099999999999994" customHeight="1" x14ac:dyDescent="0.3">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row>
    <row r="101" spans="15:62" s="71" customFormat="1" ht="68.099999999999994" customHeight="1" x14ac:dyDescent="0.3">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row>
    <row r="102" spans="15:62" s="71" customFormat="1" ht="68.099999999999994" customHeight="1" x14ac:dyDescent="0.3">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row>
    <row r="103" spans="15:62" s="71" customFormat="1" ht="68.099999999999994" customHeight="1" x14ac:dyDescent="0.3">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row>
    <row r="104" spans="15:62" s="71" customFormat="1" ht="68.099999999999994" customHeight="1" x14ac:dyDescent="0.3">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row>
    <row r="105" spans="15:62" s="71" customFormat="1" ht="68.099999999999994" customHeight="1" x14ac:dyDescent="0.3">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row>
    <row r="106" spans="15:62" s="71" customFormat="1" ht="68.099999999999994" customHeight="1" x14ac:dyDescent="0.3">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row>
    <row r="107" spans="15:62" s="71" customFormat="1" ht="68.099999999999994" customHeight="1" x14ac:dyDescent="0.3">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row>
    <row r="108" spans="15:62" s="71" customFormat="1" ht="68.099999999999994" customHeight="1" x14ac:dyDescent="0.3">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row>
    <row r="109" spans="15:62" s="71" customFormat="1" ht="68.099999999999994" customHeight="1" x14ac:dyDescent="0.3">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row>
    <row r="110" spans="15:62" s="71" customFormat="1" ht="68.099999999999994" customHeight="1" x14ac:dyDescent="0.3">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row>
    <row r="111" spans="15:62" s="71" customFormat="1" ht="68.099999999999994" customHeight="1" x14ac:dyDescent="0.3">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row>
    <row r="112" spans="15:62" s="71" customFormat="1" ht="68.099999999999994" customHeight="1" x14ac:dyDescent="0.3">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row>
    <row r="113" spans="15:62" s="71" customFormat="1" ht="68.099999999999994" customHeight="1" x14ac:dyDescent="0.3">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row>
    <row r="114" spans="15:62" s="71" customFormat="1" ht="68.099999999999994" customHeight="1" x14ac:dyDescent="0.3">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row>
    <row r="115" spans="15:62" s="71" customFormat="1" ht="68.099999999999994" customHeight="1" x14ac:dyDescent="0.3">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row>
    <row r="116" spans="15:62" s="71" customFormat="1" ht="68.099999999999994" customHeight="1" x14ac:dyDescent="0.3">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row>
    <row r="117" spans="15:62" s="71" customFormat="1" ht="68.099999999999994" customHeight="1" x14ac:dyDescent="0.3">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row>
    <row r="118" spans="15:62" s="71" customFormat="1" ht="68.099999999999994" customHeight="1" x14ac:dyDescent="0.3">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row>
    <row r="119" spans="15:62" s="71" customFormat="1" ht="68.099999999999994" customHeight="1" x14ac:dyDescent="0.3">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row>
    <row r="120" spans="15:62" s="71" customFormat="1" ht="68.099999999999994" customHeight="1" x14ac:dyDescent="0.3">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row>
    <row r="121" spans="15:62" s="71" customFormat="1" ht="68.099999999999994" customHeight="1" x14ac:dyDescent="0.3">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row>
    <row r="122" spans="15:62" s="71" customFormat="1" ht="68.099999999999994" customHeight="1" x14ac:dyDescent="0.3">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row>
    <row r="123" spans="15:62" s="71" customFormat="1" ht="68.099999999999994" customHeight="1" x14ac:dyDescent="0.3">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row>
    <row r="124" spans="15:62" s="71" customFormat="1" ht="68.099999999999994" customHeight="1" x14ac:dyDescent="0.3">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row>
    <row r="125" spans="15:62" s="71" customFormat="1" ht="68.099999999999994" customHeight="1" x14ac:dyDescent="0.3">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row>
    <row r="126" spans="15:62" s="71" customFormat="1" ht="68.099999999999994" customHeight="1" x14ac:dyDescent="0.3">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row>
    <row r="127" spans="15:62" s="71" customFormat="1" ht="68.099999999999994" customHeight="1" x14ac:dyDescent="0.3">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row>
    <row r="128" spans="15:62" s="71" customFormat="1" ht="68.099999999999994" customHeight="1" x14ac:dyDescent="0.3">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row>
    <row r="129" spans="15:62" s="71" customFormat="1" ht="68.099999999999994" customHeight="1" x14ac:dyDescent="0.3">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row>
    <row r="130" spans="15:62" s="71" customFormat="1" ht="68.099999999999994" customHeight="1" x14ac:dyDescent="0.3">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row>
    <row r="131" spans="15:62" s="71" customFormat="1" ht="68.099999999999994" customHeight="1" x14ac:dyDescent="0.3">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row>
    <row r="132" spans="15:62" s="71" customFormat="1" ht="68.099999999999994" customHeight="1" x14ac:dyDescent="0.3">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row>
    <row r="133" spans="15:62" s="71" customFormat="1" ht="68.099999999999994" customHeight="1" x14ac:dyDescent="0.3">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row>
    <row r="134" spans="15:62" s="71" customFormat="1" ht="68.099999999999994" customHeight="1" x14ac:dyDescent="0.3">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row>
    <row r="135" spans="15:62" s="71" customFormat="1" ht="68.099999999999994" customHeight="1" x14ac:dyDescent="0.3">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row>
  </sheetData>
  <mergeCells count="2">
    <mergeCell ref="B2:B3"/>
    <mergeCell ref="C2: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Apollo (2)</vt:lpstr>
      <vt:lpstr>Apollo</vt:lpstr>
      <vt:lpstr>Score</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Marietjie Swanepoel</dc:creator>
  <cp:lastModifiedBy>Nozipho Sibanyoni</cp:lastModifiedBy>
  <cp:lastPrinted>2021-05-06T09:22:20Z</cp:lastPrinted>
  <dcterms:created xsi:type="dcterms:W3CDTF">2021-02-11T11:15:04Z</dcterms:created>
  <dcterms:modified xsi:type="dcterms:W3CDTF">2022-02-11T13:26:26Z</dcterms:modified>
</cp:coreProperties>
</file>