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defaultThemeVersion="124226"/>
  <mc:AlternateContent xmlns:mc="http://schemas.openxmlformats.org/markup-compatibility/2006">
    <mc:Choice Requires="x15">
      <x15ac:absPath xmlns:x15ac="http://schemas.microsoft.com/office/spreadsheetml/2010/11/ac" url="https://ndoh-my.sharepoint.com/personal/thembisile_skosana_health_gov_za/Documents/Documents/Desktop/TENDERS 2024-2025/NDOH 23 2024 2025/"/>
    </mc:Choice>
  </mc:AlternateContent>
  <xr:revisionPtr revIDLastSave="10" documentId="8_{770AFFFA-9B61-4511-B452-24E8699AD3F2}" xr6:coauthVersionLast="47" xr6:coauthVersionMax="47" xr10:uidLastSave="{B2B8CF20-C00A-46E8-9A94-C2AA8F798033}"/>
  <bookViews>
    <workbookView xWindow="-110" yWindow="-110" windowWidth="19420" windowHeight="10420" tabRatio="653" activeTab="2" xr2:uid="{00000000-000D-0000-FFFF-FFFF00000000}"/>
  </bookViews>
  <sheets>
    <sheet name="COVER SHEET" sheetId="33" r:id="rId1"/>
    <sheet name="2. TRANSACTION FEE OFFSITE " sheetId="35" r:id="rId2"/>
    <sheet name="Price Declaration " sheetId="26" r:id="rId3"/>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1">'2. TRANSACTION FEE OFFSITE '!$A$1:$F$60</definedName>
    <definedName name="_xlnm.Print_Area" localSheetId="0">'COVER SHEET'!$A$1:$M$46</definedName>
    <definedName name="_xlnm.Print_Area" localSheetId="2">'Price Declaration '!$A$1:$I$49</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8" i="35" l="1"/>
  <c r="E54" i="35"/>
  <c r="C52" i="35"/>
  <c r="C10" i="26" l="1"/>
  <c r="C9" i="26"/>
  <c r="C9" i="35" l="1"/>
  <c r="F52" i="35" l="1"/>
  <c r="F53" i="35" l="1"/>
  <c r="A19" i="26" l="1"/>
</calcChain>
</file>

<file path=xl/sharedStrings.xml><?xml version="1.0" encoding="utf-8"?>
<sst xmlns="http://schemas.openxmlformats.org/spreadsheetml/2006/main" count="110" uniqueCount="104">
  <si>
    <t>Description</t>
  </si>
  <si>
    <t>PRICING SUBMISSION</t>
  </si>
  <si>
    <t>BIDDER NAME</t>
  </si>
  <si>
    <t>SMS Notifications</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</si>
  <si>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</si>
  <si>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</si>
  <si>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</si>
  <si>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</si>
  <si>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</si>
  <si>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</si>
  <si>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</si>
  <si>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</si>
  <si>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</si>
  <si>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</si>
  <si>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</si>
  <si>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</si>
  <si>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</si>
  <si>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</si>
  <si>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</si>
  <si>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</si>
  <si>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</si>
  <si>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</si>
  <si>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</si>
  <si>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</si>
  <si>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</si>
  <si>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</si>
  <si>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</si>
  <si>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</si>
  <si>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</si>
  <si>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</si>
  <si>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</si>
  <si>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</si>
  <si>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</si>
  <si>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</si>
  <si>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</si>
  <si>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</si>
  <si>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</si>
  <si>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</si>
  <si>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</si>
  <si>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</si>
  <si>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</si>
  <si>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</si>
  <si>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</si>
  <si>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</si>
  <si>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</si>
  <si>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</si>
  <si>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</si>
  <si>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</si>
  <si>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</si>
  <si>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</si>
  <si>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</si>
  <si>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</si>
  <si>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</si>
  <si>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</si>
  <si>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1.1  TRANSACTION FEES</t>
  </si>
  <si>
    <t>1.2  CONFERENCE TRANSACTION FEE</t>
  </si>
  <si>
    <t>Comment</t>
  </si>
  <si>
    <r>
      <t xml:space="preserve">Conference Transaction Fee </t>
    </r>
    <r>
      <rPr>
        <b/>
        <sz val="11"/>
        <rFont val="Arial"/>
        <family val="2"/>
      </rPr>
      <t>(as a % of the Total turnover of the event)</t>
    </r>
  </si>
  <si>
    <t>TEMPLATE 2: TRANSACTION FEE MODEL</t>
  </si>
  <si>
    <t>OFF-SITE SERVICES</t>
  </si>
  <si>
    <t>1.  STRUCTURE OF THE TENDER</t>
  </si>
  <si>
    <t>2.  GENERAL INSTRUCTIONS FOR COMPLETING THE PRICING SCHEDULE TEMPLATES</t>
  </si>
  <si>
    <t>2.1  Tender submission format</t>
  </si>
  <si>
    <t>2.2  Input spreadsheets</t>
  </si>
  <si>
    <t>2.3  Currency and VAT</t>
  </si>
  <si>
    <t>In words:</t>
  </si>
  <si>
    <t>(incl. VAT)</t>
  </si>
  <si>
    <t>Template 2: Transaction Fee (Off-Site)</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</si>
  <si>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</si>
  <si>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</si>
  <si>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</si>
  <si>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</si>
  <si>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</si>
  <si>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</si>
  <si>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</si>
  <si>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Split between Online Booking  and Traditional Booking</t>
  </si>
  <si>
    <t>Percentage Traditional</t>
  </si>
  <si>
    <t>ANNEXURE A3</t>
  </si>
  <si>
    <t>&lt;NAME OF BIDDER TO BE FILLED IN HERE&gt;</t>
  </si>
  <si>
    <t>&lt;TENDERING INSTITUTION'S RFP /BID NO TO BE FILLED IN HERE&gt;</t>
  </si>
  <si>
    <t>2.1.4 Bidders must reference RFP/BID main document section 15.2 for current travel volumes.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</si>
  <si>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</si>
  <si>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</si>
  <si>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</si>
  <si>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</si>
  <si>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</si>
  <si>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</si>
  <si>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</si>
  <si>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r>
      <t xml:space="preserve">2.3.3 The Pricing Schedule template is designed such that VAT (15%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</si>
  <si>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2.1.1 Bidders must submit  a paper copy and an electronic copy of the Pricing Schedule. In the event of a discrepancy, the
         paper copy will prevail.</t>
  </si>
  <si>
    <t>Other (Insurance fee)</t>
  </si>
  <si>
    <t>Other (Merchant fee)</t>
  </si>
  <si>
    <t>Other (Handling fee)</t>
  </si>
  <si>
    <t>Other (Re-validation fee)</t>
  </si>
  <si>
    <t>Other (Conferences)</t>
  </si>
  <si>
    <r>
      <t xml:space="preserve">We undertake to hold this offer open for acceptance for a period of </t>
    </r>
    <r>
      <rPr>
        <b/>
        <sz val="10"/>
        <color rgb="FF00B0F0"/>
        <rFont val="Arial"/>
        <family val="2"/>
      </rPr>
      <t>180 days</t>
    </r>
    <r>
      <rPr>
        <sz val="10"/>
        <rFont val="Arial"/>
        <family val="2"/>
      </rPr>
      <t xml:space="preserve"> from the date of submission of offers. We further undertake that upon final acceptance of our offer, we will commence with the provision of service when required to do so by the National Department of Health</t>
    </r>
  </si>
  <si>
    <r>
      <t>We understand that the National Department of Health</t>
    </r>
    <r>
      <rPr>
        <sz val="10"/>
        <rFont val="Arial"/>
      </rPr>
      <t xml:space="preserve"> are not bound to accept the lowest or any offer and that we must bear all costs which we have incurred in connection with preparing and submitting this bid.</t>
    </r>
  </si>
  <si>
    <r>
      <t>2.1.3 Bidders must complete and submit the templates attached ,which is/are</t>
    </r>
    <r>
      <rPr>
        <sz val="11"/>
        <color rgb="FF00B0F0"/>
        <rFont val="Arial"/>
        <family val="2"/>
      </rPr>
      <t xml:space="preserve"> </t>
    </r>
    <r>
      <rPr>
        <sz val="11"/>
        <color rgb="FFFF0000"/>
        <rFont val="Arial"/>
        <family val="2"/>
      </rPr>
      <t>transactional fee model offsite</t>
    </r>
  </si>
  <si>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color rgb="FF00B0F0"/>
        <rFont val="Arial"/>
        <family val="2"/>
      </rPr>
      <t>OFF-SITE</t>
    </r>
    <r>
      <rPr>
        <b/>
        <sz val="10"/>
        <rFont val="Arial"/>
        <family val="2"/>
      </rPr>
      <t xml:space="preserve"> </t>
    </r>
    <r>
      <rPr>
        <sz val="10"/>
        <rFont val="Arial"/>
        <family val="2"/>
      </rPr>
      <t>travel management service to the National Department of Health at the following total amounts (including VAT)</t>
    </r>
  </si>
  <si>
    <t>NDOH-23-2024-2025</t>
  </si>
  <si>
    <t>Other (Group Bookings)</t>
  </si>
  <si>
    <t>BID NUMBER: NDOH-23-2024-2025</t>
  </si>
  <si>
    <r>
      <t xml:space="preserve">This spreadsheet for </t>
    </r>
    <r>
      <rPr>
        <b/>
        <sz val="11"/>
        <color rgb="FFFF0000"/>
        <rFont val="Arial"/>
        <family val="2"/>
      </rPr>
      <t>RFP/BID-NDOH-23-2024-2025</t>
    </r>
    <r>
      <rPr>
        <sz val="11"/>
        <color rgb="FFFF0000"/>
        <rFont val="Arial"/>
        <family val="2"/>
      </rPr>
      <t xml:space="preserve"> </t>
    </r>
    <r>
      <rPr>
        <sz val="11"/>
        <rFont val="Arial"/>
        <family val="2"/>
      </rPr>
      <t>contains the financial response templates for the bid. The bid pricing submission instructions in this document must be read in conjunction with instructions or notes embedded in the various tabs of spreadsheet (Pricing Schedule).</t>
    </r>
  </si>
  <si>
    <r>
      <t>THE PROVISION OF TRAVEL MANAGEMENT SERVICES FOR A PERIOD OF</t>
    </r>
    <r>
      <rPr>
        <sz val="12"/>
        <color rgb="FF00B0F0"/>
        <rFont val="Arial"/>
        <family val="2"/>
      </rPr>
      <t xml:space="preserve"> </t>
    </r>
    <r>
      <rPr>
        <sz val="12"/>
        <rFont val="Arial"/>
        <family val="2"/>
      </rPr>
      <t>36 MONTHS (03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</si>
</sst>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23"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i/>
      <sz val="11"/>
      <name val="Arial"/>
      <family val="2"/>
    </font>
    <font>
      <b/>
      <sz val="16"/>
      <color rgb="FFFF0000"/>
      <name val="Arial"/>
      <family val="2"/>
    </font>
    <font>
      <sz val="11"/>
      <color rgb="FF00B0F0"/>
      <name val="Arial"/>
      <family val="2"/>
    </font>
    <font>
      <b/>
      <sz val="10"/>
      <color rgb="FF00B0F0"/>
      <name val="Arial"/>
      <family val="2"/>
    </font>
    <font>
      <b/>
      <sz val="10"/>
      <color theme="0" tint="-0.249977111117893"/>
      <name val="Arial"/>
      <family val="2"/>
    </font>
    <font>
      <sz val="12"/>
      <color rgb="FF00B0F0"/>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
      <sz val="10"/>
      <color rgb="FF00B0F0"/>
      <name val="Arial"/>
      <family val="2"/>
    </font>
    <font>
      <b/>
      <sz val="11"/>
      <color rgb="FFFF0000"/>
      <name val="Arial"/>
      <family val="2"/>
    </font>
    <font>
      <sz val="11"/>
      <color rgb="FFFF0000"/>
      <name val="Arial"/>
      <family val="2"/>
    </font>
  </fonts>
  <fills count="9">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
      <patternFill patternType="solid">
        <fgColor rgb="FFFF00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71">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xf numFmtId="0" fontId="4" fillId="3" borderId="0" xfId="0" applyFont="1" applyFill="1"/>
    <xf numFmtId="0" fontId="1" fillId="3" borderId="3" xfId="0" applyFont="1" applyFill="1" applyBorder="1"/>
    <xf numFmtId="0" fontId="6" fillId="3" borderId="0" xfId="0" applyFont="1" applyFill="1"/>
    <xf numFmtId="0" fontId="8" fillId="3" borderId="0" xfId="0" applyFont="1" applyFill="1" applyAlignment="1">
      <alignment horizontal="center"/>
    </xf>
    <xf numFmtId="0" fontId="6" fillId="4" borderId="2" xfId="0" applyFont="1" applyFill="1" applyBorder="1" applyAlignment="1">
      <alignment horizontal="center" wrapText="1"/>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Alignment="1">
      <alignment horizontal="center"/>
    </xf>
    <xf numFmtId="0" fontId="8" fillId="3" borderId="17" xfId="0" applyFont="1" applyFill="1" applyBorder="1"/>
    <xf numFmtId="0" fontId="8" fillId="3" borderId="18" xfId="0" applyFont="1" applyFill="1" applyBorder="1"/>
    <xf numFmtId="0" fontId="8" fillId="3" borderId="19" xfId="0" applyFont="1" applyFill="1" applyBorder="1"/>
    <xf numFmtId="0" fontId="6" fillId="4" borderId="21" xfId="0" applyFont="1" applyFill="1" applyBorder="1" applyAlignment="1">
      <alignment horizontal="center"/>
    </xf>
    <xf numFmtId="0" fontId="8" fillId="0" borderId="21" xfId="0" applyFont="1" applyBorder="1" applyAlignment="1">
      <alignment horizontal="center"/>
    </xf>
    <xf numFmtId="0" fontId="8" fillId="3" borderId="23" xfId="0" applyFont="1" applyFill="1" applyBorder="1"/>
    <xf numFmtId="0" fontId="8" fillId="3" borderId="24"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8" fillId="3" borderId="0" xfId="0" applyFont="1" applyFill="1" applyAlignment="1">
      <alignment wrapText="1"/>
    </xf>
    <xf numFmtId="0" fontId="6" fillId="3" borderId="19" xfId="0" applyFont="1" applyFill="1" applyBorder="1" applyAlignment="1">
      <alignment horizontal="left"/>
    </xf>
    <xf numFmtId="0" fontId="6" fillId="3" borderId="19"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0" fontId="6" fillId="4" borderId="16" xfId="0" applyFont="1" applyFill="1" applyBorder="1" applyAlignment="1">
      <alignment horizontal="center" wrapText="1"/>
    </xf>
    <xf numFmtId="164" fontId="8" fillId="6" borderId="1" xfId="1" applyFont="1" applyFill="1" applyBorder="1"/>
    <xf numFmtId="164" fontId="8" fillId="0" borderId="1" xfId="1" applyFont="1" applyBorder="1"/>
    <xf numFmtId="164" fontId="8" fillId="6" borderId="1" xfId="1" applyFont="1" applyFill="1" applyBorder="1" applyAlignment="1">
      <alignment vertical="top"/>
    </xf>
    <xf numFmtId="0" fontId="6" fillId="3" borderId="0" xfId="0" applyFont="1" applyFill="1" applyAlignment="1">
      <alignment horizontal="center" wrapText="1"/>
    </xf>
    <xf numFmtId="0" fontId="8" fillId="6" borderId="2" xfId="0" applyFont="1" applyFill="1" applyBorder="1" applyAlignment="1">
      <alignment horizontal="center"/>
    </xf>
    <xf numFmtId="0" fontId="8" fillId="3" borderId="24" xfId="0" applyFont="1" applyFill="1" applyBorder="1" applyAlignment="1">
      <alignment horizontal="center"/>
    </xf>
    <xf numFmtId="0" fontId="8" fillId="0" borderId="0" xfId="0" applyFont="1" applyAlignment="1">
      <alignment horizontal="center"/>
    </xf>
    <xf numFmtId="0" fontId="6" fillId="3" borderId="14" xfId="0" applyFont="1" applyFill="1" applyBorder="1" applyAlignment="1">
      <alignment horizontal="center" wrapText="1"/>
    </xf>
    <xf numFmtId="0" fontId="8" fillId="3" borderId="31" xfId="0" applyFont="1" applyFill="1" applyBorder="1" applyAlignment="1">
      <alignment wrapText="1"/>
    </xf>
    <xf numFmtId="10" fontId="6" fillId="7" borderId="32" xfId="2" applyNumberFormat="1" applyFont="1" applyFill="1" applyBorder="1" applyAlignment="1">
      <alignment horizontal="center" vertical="center"/>
    </xf>
    <xf numFmtId="0" fontId="6" fillId="3" borderId="32" xfId="0" applyFont="1" applyFill="1" applyBorder="1" applyAlignment="1">
      <alignment horizontal="center" vertical="center"/>
    </xf>
    <xf numFmtId="164" fontId="8" fillId="0" borderId="1" xfId="1" applyFont="1" applyBorder="1" applyAlignment="1">
      <alignment vertical="top"/>
    </xf>
    <xf numFmtId="164" fontId="6" fillId="0" borderId="1" xfId="1" applyFont="1" applyBorder="1"/>
    <xf numFmtId="0" fontId="7" fillId="3" borderId="0" xfId="0" applyFont="1" applyFill="1" applyAlignment="1">
      <alignment horizontal="center"/>
    </xf>
    <xf numFmtId="0" fontId="10" fillId="3" borderId="0" xfId="0" applyFont="1" applyFill="1" applyAlignment="1">
      <alignment horizontal="center"/>
    </xf>
    <xf numFmtId="0" fontId="8" fillId="8" borderId="0" xfId="0" applyFont="1" applyFill="1" applyAlignment="1">
      <alignment horizontal="center"/>
    </xf>
    <xf numFmtId="0" fontId="8" fillId="3" borderId="0" xfId="0" applyFont="1" applyFill="1" applyAlignment="1">
      <alignment horizontal="center" wrapText="1"/>
    </xf>
    <xf numFmtId="0" fontId="6" fillId="4" borderId="0" xfId="0" applyFont="1" applyFill="1" applyAlignment="1">
      <alignment horizontal="center"/>
    </xf>
    <xf numFmtId="0" fontId="6" fillId="4" borderId="0" xfId="0" applyFont="1" applyFill="1" applyAlignment="1">
      <alignment horizontal="center" wrapText="1"/>
    </xf>
    <xf numFmtId="164" fontId="8" fillId="0" borderId="0" xfId="1" applyFont="1" applyBorder="1"/>
    <xf numFmtId="164" fontId="8" fillId="0" borderId="0" xfId="1" applyFont="1" applyBorder="1" applyAlignment="1">
      <alignment vertical="top"/>
    </xf>
    <xf numFmtId="164" fontId="6" fillId="0" borderId="0" xfId="1" applyFont="1" applyBorder="1"/>
    <xf numFmtId="0" fontId="6" fillId="3" borderId="0" xfId="0" applyFont="1" applyFill="1" applyAlignment="1">
      <alignment horizontal="center" vertical="center"/>
    </xf>
    <xf numFmtId="164" fontId="19" fillId="3" borderId="0" xfId="1" applyFont="1" applyFill="1" applyBorder="1" applyAlignment="1">
      <alignment vertical="center"/>
    </xf>
    <xf numFmtId="0" fontId="8" fillId="6" borderId="0" xfId="0" applyFont="1" applyFill="1" applyAlignment="1">
      <alignment horizontal="left" wrapText="1"/>
    </xf>
    <xf numFmtId="0" fontId="6" fillId="4" borderId="21" xfId="0" applyFont="1" applyFill="1" applyBorder="1" applyAlignment="1">
      <alignment wrapText="1"/>
    </xf>
    <xf numFmtId="0" fontId="6" fillId="4" borderId="2" xfId="0" applyFont="1" applyFill="1" applyBorder="1" applyAlignment="1">
      <alignment wrapText="1"/>
    </xf>
    <xf numFmtId="0" fontId="8" fillId="0" borderId="19" xfId="0" applyFont="1" applyBorder="1" applyAlignment="1">
      <alignment horizontal="center"/>
    </xf>
    <xf numFmtId="0" fontId="8" fillId="0" borderId="0" xfId="0" applyFont="1" applyAlignment="1">
      <alignment horizontal="justify" vertical="center" wrapText="1"/>
    </xf>
    <xf numFmtId="0" fontId="6" fillId="7" borderId="1" xfId="0" applyFont="1" applyFill="1" applyBorder="1" applyAlignment="1">
      <alignment horizontal="center"/>
    </xf>
    <xf numFmtId="0" fontId="8" fillId="0" borderId="0" xfId="0" applyFont="1" applyAlignment="1">
      <alignment horizontal="left" vertical="center" wrapText="1"/>
    </xf>
    <xf numFmtId="0" fontId="8" fillId="0" borderId="19" xfId="0" applyFont="1" applyBorder="1" applyAlignment="1">
      <alignment vertical="top"/>
    </xf>
    <xf numFmtId="0" fontId="8" fillId="0" borderId="0" xfId="0" applyFont="1" applyAlignment="1">
      <alignment vertical="top" wrapText="1"/>
    </xf>
    <xf numFmtId="0" fontId="6" fillId="7" borderId="1" xfId="0" applyFont="1" applyFill="1" applyBorder="1" applyAlignment="1">
      <alignment horizontal="center" vertical="top"/>
    </xf>
    <xf numFmtId="0" fontId="6" fillId="0" borderId="20" xfId="0" applyFont="1" applyBorder="1"/>
    <xf numFmtId="0" fontId="6" fillId="0" borderId="15" xfId="0" applyFont="1" applyBorder="1" applyAlignment="1">
      <alignment horizontal="justify" vertical="center" wrapText="1"/>
    </xf>
    <xf numFmtId="0" fontId="6" fillId="0" borderId="1" xfId="0" applyFont="1" applyBorder="1" applyAlignment="1">
      <alignment horizontal="center"/>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9" fillId="3" borderId="3" xfId="0" applyFont="1" applyFill="1" applyBorder="1"/>
    <xf numFmtId="0" fontId="9" fillId="3" borderId="0" xfId="0" applyFont="1" applyFill="1"/>
    <xf numFmtId="0" fontId="9"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9" fillId="3" borderId="3" xfId="0" applyFont="1" applyFill="1" applyBorder="1" applyAlignment="1">
      <alignment wrapText="1"/>
    </xf>
    <xf numFmtId="0" fontId="9" fillId="3" borderId="0" xfId="0" applyFont="1" applyFill="1" applyAlignment="1">
      <alignment wrapText="1"/>
    </xf>
    <xf numFmtId="0" fontId="9" fillId="3" borderId="8" xfId="0" applyFont="1" applyFill="1" applyBorder="1" applyAlignment="1">
      <alignment wrapText="1"/>
    </xf>
    <xf numFmtId="0" fontId="17" fillId="3" borderId="0" xfId="0" applyFont="1" applyFill="1" applyAlignment="1">
      <alignment horizontal="center"/>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8" borderId="9" xfId="0" applyFont="1" applyFill="1" applyBorder="1" applyAlignment="1">
      <alignment horizontal="center"/>
    </xf>
    <xf numFmtId="0" fontId="4" fillId="8" borderId="15" xfId="0" applyFont="1" applyFill="1" applyBorder="1" applyAlignment="1">
      <alignment horizontal="center"/>
    </xf>
    <xf numFmtId="0" fontId="4" fillId="8"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7" fillId="3" borderId="18" xfId="0" applyFont="1" applyFill="1" applyBorder="1" applyAlignment="1">
      <alignment horizontal="center"/>
    </xf>
    <xf numFmtId="0" fontId="7" fillId="3" borderId="0" xfId="0" applyFont="1" applyFill="1" applyAlignment="1">
      <alignment horizontal="center"/>
    </xf>
    <xf numFmtId="0" fontId="10" fillId="3" borderId="0" xfId="0" applyFont="1" applyFill="1" applyAlignment="1">
      <alignment horizontal="center"/>
    </xf>
    <xf numFmtId="0" fontId="6" fillId="4" borderId="2" xfId="0" applyFont="1" applyFill="1" applyBorder="1" applyAlignment="1">
      <alignment horizontal="center"/>
    </xf>
    <xf numFmtId="0" fontId="8" fillId="6" borderId="2"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8" fillId="8" borderId="1" xfId="0" applyFont="1" applyFill="1" applyBorder="1" applyAlignment="1">
      <alignment horizontal="center"/>
    </xf>
    <xf numFmtId="0" fontId="8" fillId="3" borderId="1" xfId="0" applyFont="1" applyFill="1" applyBorder="1" applyAlignment="1">
      <alignment horizontal="center" wrapText="1"/>
    </xf>
    <xf numFmtId="0" fontId="8" fillId="3" borderId="1" xfId="0" applyFont="1" applyFill="1" applyBorder="1" applyAlignment="1">
      <alignment horizontal="center"/>
    </xf>
    <xf numFmtId="0" fontId="8" fillId="4" borderId="20"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6" fillId="3" borderId="22" xfId="0" applyFont="1" applyFill="1" applyBorder="1" applyAlignment="1">
      <alignment horizontal="left"/>
    </xf>
    <xf numFmtId="0" fontId="6" fillId="3" borderId="14" xfId="0" applyFont="1" applyFill="1" applyBorder="1" applyAlignment="1">
      <alignment horizontal="left"/>
    </xf>
    <xf numFmtId="164" fontId="19" fillId="3" borderId="9" xfId="1" applyFont="1" applyFill="1" applyBorder="1" applyAlignment="1">
      <alignment vertical="center"/>
    </xf>
    <xf numFmtId="164" fontId="19" fillId="3" borderId="15" xfId="1" applyFont="1" applyFill="1" applyBorder="1" applyAlignment="1">
      <alignment vertical="center"/>
    </xf>
    <xf numFmtId="0" fontId="18" fillId="3" borderId="9" xfId="0" applyFont="1" applyFill="1" applyBorder="1" applyAlignment="1">
      <alignment horizontal="left" vertical="center" wrapText="1"/>
    </xf>
    <xf numFmtId="0" fontId="18" fillId="3" borderId="15" xfId="0" applyFont="1" applyFill="1" applyBorder="1" applyAlignment="1">
      <alignment horizontal="left" vertical="center" wrapText="1"/>
    </xf>
    <xf numFmtId="0" fontId="18"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13" fillId="3" borderId="9" xfId="0" applyFont="1" applyFill="1" applyBorder="1" applyAlignment="1">
      <alignment horizontal="left"/>
    </xf>
    <xf numFmtId="0" fontId="13" fillId="3" borderId="15" xfId="0" applyFont="1" applyFill="1" applyBorder="1" applyAlignment="1">
      <alignment horizontal="left"/>
    </xf>
    <xf numFmtId="0" fontId="13" fillId="3" borderId="10" xfId="0" applyFont="1" applyFill="1" applyBorder="1" applyAlignment="1">
      <alignment horizontal="left"/>
    </xf>
    <xf numFmtId="0" fontId="1" fillId="3" borderId="3" xfId="0" applyFont="1" applyFill="1" applyBorder="1"/>
    <xf numFmtId="0" fontId="0" fillId="3" borderId="0" xfId="0" applyFill="1"/>
    <xf numFmtId="0" fontId="0" fillId="3" borderId="8" xfId="0" applyFill="1" applyBorder="1"/>
    <xf numFmtId="0" fontId="1" fillId="3" borderId="3" xfId="0" applyFont="1" applyFill="1" applyBorder="1" applyAlignment="1">
      <alignment vertical="top" wrapText="1"/>
    </xf>
    <xf numFmtId="0" fontId="0" fillId="3" borderId="0" xfId="0" applyFill="1" applyAlignment="1">
      <alignment vertical="top" wrapText="1"/>
    </xf>
    <xf numFmtId="0" fontId="0" fillId="3" borderId="8" xfId="0" applyFill="1" applyBorder="1" applyAlignment="1">
      <alignment vertical="top" wrapText="1"/>
    </xf>
    <xf numFmtId="0" fontId="0" fillId="3" borderId="3" xfId="0" applyFill="1" applyBorder="1"/>
    <xf numFmtId="0" fontId="0" fillId="3" borderId="6" xfId="0" applyFill="1" applyBorder="1"/>
    <xf numFmtId="0" fontId="0" fillId="3" borderId="14" xfId="0" applyFill="1" applyBorder="1"/>
    <xf numFmtId="0" fontId="0" fillId="3" borderId="7" xfId="0"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2" fillId="4" borderId="25" xfId="0" applyFont="1" applyFill="1" applyBorder="1" applyAlignment="1">
      <alignment horizontal="center"/>
    </xf>
    <xf numFmtId="0" fontId="2" fillId="4" borderId="26" xfId="0" applyFont="1" applyFill="1" applyBorder="1" applyAlignment="1">
      <alignment horizontal="center"/>
    </xf>
    <xf numFmtId="0" fontId="2" fillId="4" borderId="27" xfId="0" applyFont="1" applyFill="1" applyBorder="1" applyAlignment="1">
      <alignment horizontal="center"/>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3" borderId="0" xfId="0" applyFont="1" applyFill="1" applyAlignment="1">
      <alignment vertical="top" wrapText="1"/>
    </xf>
    <xf numFmtId="0" fontId="1" fillId="3" borderId="8" xfId="0" applyFont="1" applyFill="1" applyBorder="1" applyAlignment="1">
      <alignmen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1" fillId="0" borderId="30"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8" fillId="8" borderId="2" xfId="0" applyFont="1" applyFill="1" applyBorder="1" applyAlignment="1">
      <alignment horizontal="center" wrapText="1"/>
    </xf>
    <xf numFmtId="0" fontId="8" fillId="3" borderId="2" xfId="0" applyFont="1" applyFill="1" applyBorder="1" applyAlignment="1">
      <alignment horizontal="center"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291041</xdr:colOff>
      <xdr:row>3</xdr:row>
      <xdr:rowOff>14817</xdr:rowOff>
    </xdr:from>
    <xdr:to>
      <xdr:col>4</xdr:col>
      <xdr:colOff>426508</xdr:colOff>
      <xdr:row>8</xdr:row>
      <xdr:rowOff>153882</xdr:rowOff>
    </xdr:to>
    <xdr:pic>
      <xdr:nvPicPr>
        <xdr:cNvPr id="10" name="Picture 9">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041" y="565150"/>
          <a:ext cx="2590800" cy="932815"/>
        </a:xfrm>
        <a:prstGeom prst="rect">
          <a:avLst/>
        </a:prstGeom>
        <a:noFill/>
      </xdr:spPr>
    </xdr:pic>
    <xdr:clientData/>
  </xdr:twoCellAnchor>
  <xdr:twoCellAnchor editAs="oneCell">
    <xdr:from>
      <xdr:col>9</xdr:col>
      <xdr:colOff>428625</xdr:colOff>
      <xdr:row>2</xdr:row>
      <xdr:rowOff>120651</xdr:rowOff>
    </xdr:from>
    <xdr:to>
      <xdr:col>11</xdr:col>
      <xdr:colOff>262043</xdr:colOff>
      <xdr:row>9</xdr:row>
      <xdr:rowOff>70486</xdr:rowOff>
    </xdr:to>
    <xdr:pic>
      <xdr:nvPicPr>
        <xdr:cNvPr id="12" name="Picture 11">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53125" y="512234"/>
          <a:ext cx="1061085" cy="106108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153458</xdr:colOff>
      <xdr:row>0</xdr:row>
      <xdr:rowOff>109009</xdr:rowOff>
    </xdr:from>
    <xdr:to>
      <xdr:col>1</xdr:col>
      <xdr:colOff>2278591</xdr:colOff>
      <xdr:row>3</xdr:row>
      <xdr:rowOff>256540</xdr:rowOff>
    </xdr:to>
    <xdr:pic>
      <xdr:nvPicPr>
        <xdr:cNvPr id="16" name="Picture 15">
          <a:extLst>
            <a:ext uri="{FF2B5EF4-FFF2-40B4-BE49-F238E27FC236}">
              <a16:creationId xmlns:a16="http://schemas.microsoft.com/office/drawing/2014/main" id="{00000000-0008-0000-0100-000010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458" y="109009"/>
          <a:ext cx="2590800" cy="93281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31750</xdr:colOff>
      <xdr:row>0</xdr:row>
      <xdr:rowOff>77258</xdr:rowOff>
    </xdr:from>
    <xdr:to>
      <xdr:col>2</xdr:col>
      <xdr:colOff>40217</xdr:colOff>
      <xdr:row>6</xdr:row>
      <xdr:rowOff>57573</xdr:rowOff>
    </xdr:to>
    <xdr:pic>
      <xdr:nvPicPr>
        <xdr:cNvPr id="12" name="Picture 11">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50" y="77258"/>
          <a:ext cx="2590800" cy="932815"/>
        </a:xfrm>
        <a:prstGeom prst="rect">
          <a:avLst/>
        </a:prstGeom>
        <a:noFill/>
      </xdr:spPr>
    </xdr:pic>
    <xdr:clientData/>
  </xdr:twoCellAnchor>
  <xdr:twoCellAnchor editAs="oneCell">
    <xdr:from>
      <xdr:col>5</xdr:col>
      <xdr:colOff>592666</xdr:colOff>
      <xdr:row>0</xdr:row>
      <xdr:rowOff>31750</xdr:rowOff>
    </xdr:from>
    <xdr:to>
      <xdr:col>7</xdr:col>
      <xdr:colOff>298795</xdr:colOff>
      <xdr:row>6</xdr:row>
      <xdr:rowOff>140046</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5323416" y="31750"/>
          <a:ext cx="1060796" cy="106079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topLeftCell="A38" zoomScale="90" zoomScaleNormal="90" zoomScaleSheetLayoutView="90" workbookViewId="0">
      <selection activeCell="E19" sqref="E19:L19"/>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91" t="s">
        <v>77</v>
      </c>
      <c r="K2" s="91"/>
      <c r="L2" s="91"/>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0.5" thickBot="1" x14ac:dyDescent="0.45">
      <c r="A14" s="92" t="s">
        <v>1</v>
      </c>
      <c r="B14" s="93"/>
      <c r="C14" s="93"/>
      <c r="D14" s="93"/>
      <c r="E14" s="93"/>
      <c r="F14" s="93"/>
      <c r="G14" s="93"/>
      <c r="H14" s="93"/>
      <c r="I14" s="93"/>
      <c r="J14" s="93"/>
      <c r="K14" s="93"/>
      <c r="L14" s="93"/>
      <c r="M14" s="94"/>
    </row>
    <row r="15" spans="1:13" x14ac:dyDescent="0.25">
      <c r="A15" s="7"/>
      <c r="B15" s="8"/>
      <c r="C15" s="8"/>
      <c r="D15" s="8"/>
      <c r="E15" s="8"/>
      <c r="F15" s="8"/>
      <c r="G15" s="8"/>
      <c r="H15" s="8"/>
      <c r="I15" s="8"/>
      <c r="J15" s="8"/>
      <c r="K15" s="8"/>
      <c r="L15" s="8"/>
      <c r="M15" s="9"/>
    </row>
    <row r="16" spans="1:13" ht="13" thickBot="1" x14ac:dyDescent="0.3">
      <c r="A16" s="7"/>
      <c r="B16" s="8"/>
      <c r="C16" s="8"/>
      <c r="D16" s="8"/>
      <c r="E16" s="8"/>
      <c r="F16" s="8"/>
      <c r="G16" s="8"/>
      <c r="H16" s="8"/>
      <c r="I16" s="8"/>
      <c r="J16" s="8"/>
      <c r="K16" s="8"/>
      <c r="L16" s="8"/>
      <c r="M16" s="9"/>
    </row>
    <row r="17" spans="1:13" ht="20.5" thickBot="1" x14ac:dyDescent="0.45">
      <c r="A17" s="10" t="s">
        <v>14</v>
      </c>
      <c r="B17" s="8"/>
      <c r="C17" s="8"/>
      <c r="D17" s="8"/>
      <c r="E17" s="95" t="s">
        <v>79</v>
      </c>
      <c r="F17" s="96"/>
      <c r="G17" s="96"/>
      <c r="H17" s="96"/>
      <c r="I17" s="96"/>
      <c r="J17" s="96"/>
      <c r="K17" s="96"/>
      <c r="L17" s="97"/>
      <c r="M17" s="9"/>
    </row>
    <row r="18" spans="1:13" ht="16" thickBot="1" x14ac:dyDescent="0.4">
      <c r="A18" s="7"/>
      <c r="B18" s="8"/>
      <c r="C18" s="8"/>
      <c r="D18" s="8"/>
      <c r="E18" s="12"/>
      <c r="F18" s="12"/>
      <c r="G18" s="12"/>
      <c r="H18" s="12"/>
      <c r="I18" s="12"/>
      <c r="J18" s="12"/>
      <c r="K18" s="12"/>
      <c r="L18" s="12"/>
      <c r="M18" s="9"/>
    </row>
    <row r="19" spans="1:13" ht="46.5" customHeight="1" thickBot="1" x14ac:dyDescent="0.45">
      <c r="A19" s="10" t="s">
        <v>15</v>
      </c>
      <c r="B19" s="8"/>
      <c r="C19" s="8"/>
      <c r="D19" s="8"/>
      <c r="E19" s="98" t="s">
        <v>103</v>
      </c>
      <c r="F19" s="99"/>
      <c r="G19" s="99"/>
      <c r="H19" s="99"/>
      <c r="I19" s="99"/>
      <c r="J19" s="99"/>
      <c r="K19" s="99"/>
      <c r="L19" s="100"/>
      <c r="M19" s="9"/>
    </row>
    <row r="20" spans="1:13" ht="16" thickBot="1" x14ac:dyDescent="0.4">
      <c r="A20" s="7"/>
      <c r="B20" s="8"/>
      <c r="C20" s="8"/>
      <c r="D20" s="8"/>
      <c r="E20" s="12"/>
      <c r="F20" s="12"/>
      <c r="G20" s="12"/>
      <c r="H20" s="12"/>
      <c r="I20" s="12"/>
      <c r="J20" s="12"/>
      <c r="K20" s="12"/>
      <c r="L20" s="12"/>
      <c r="M20" s="9"/>
    </row>
    <row r="21" spans="1:13" ht="45.75" customHeight="1" thickBot="1" x14ac:dyDescent="0.45">
      <c r="A21" s="10" t="s">
        <v>2</v>
      </c>
      <c r="B21" s="8"/>
      <c r="C21" s="8"/>
      <c r="D21" s="8"/>
      <c r="E21" s="101" t="s">
        <v>78</v>
      </c>
      <c r="F21" s="102"/>
      <c r="G21" s="102"/>
      <c r="H21" s="102"/>
      <c r="I21" s="102"/>
      <c r="J21" s="102"/>
      <c r="K21" s="102"/>
      <c r="L21" s="103"/>
      <c r="M21" s="9"/>
    </row>
    <row r="22" spans="1:13" x14ac:dyDescent="0.25">
      <c r="A22" s="7"/>
      <c r="B22" s="8"/>
      <c r="C22" s="8"/>
      <c r="D22" s="8"/>
      <c r="E22" s="8"/>
      <c r="F22" s="8"/>
      <c r="G22" s="8"/>
      <c r="H22" s="8"/>
      <c r="I22" s="8"/>
      <c r="J22" s="8"/>
      <c r="K22" s="8"/>
      <c r="L22" s="8"/>
      <c r="M22" s="9"/>
    </row>
    <row r="23" spans="1:13" ht="13" thickBot="1" x14ac:dyDescent="0.3">
      <c r="A23" s="7"/>
      <c r="B23" s="8"/>
      <c r="C23" s="8"/>
      <c r="D23" s="8"/>
      <c r="E23" s="8"/>
      <c r="F23" s="8"/>
      <c r="G23" s="8"/>
      <c r="H23" s="8"/>
      <c r="I23" s="8"/>
      <c r="J23" s="8"/>
      <c r="K23" s="8"/>
      <c r="L23" s="8"/>
      <c r="M23" s="9"/>
    </row>
    <row r="24" spans="1:13" ht="20.5" thickBot="1" x14ac:dyDescent="0.45">
      <c r="A24" s="92" t="s">
        <v>16</v>
      </c>
      <c r="B24" s="93"/>
      <c r="C24" s="93"/>
      <c r="D24" s="93"/>
      <c r="E24" s="93"/>
      <c r="F24" s="93"/>
      <c r="G24" s="93"/>
      <c r="H24" s="93"/>
      <c r="I24" s="93"/>
      <c r="J24" s="93"/>
      <c r="K24" s="93"/>
      <c r="L24" s="93"/>
      <c r="M24" s="94"/>
    </row>
    <row r="25" spans="1:13" x14ac:dyDescent="0.25">
      <c r="A25" s="7"/>
      <c r="B25" s="8"/>
      <c r="C25" s="8"/>
      <c r="D25" s="8"/>
      <c r="E25" s="8"/>
      <c r="F25" s="8"/>
      <c r="G25" s="8"/>
      <c r="H25" s="8"/>
      <c r="I25" s="8"/>
      <c r="J25" s="8"/>
      <c r="K25" s="8"/>
      <c r="L25" s="8"/>
      <c r="M25" s="9"/>
    </row>
    <row r="26" spans="1:13" s="2" customFormat="1" ht="14" x14ac:dyDescent="0.3">
      <c r="A26" s="104" t="s">
        <v>60</v>
      </c>
      <c r="B26" s="105"/>
      <c r="C26" s="105"/>
      <c r="D26" s="105"/>
      <c r="E26" s="105"/>
      <c r="F26" s="105"/>
      <c r="G26" s="105"/>
      <c r="H26" s="105"/>
      <c r="I26" s="105"/>
      <c r="J26" s="105"/>
      <c r="K26" s="105"/>
      <c r="L26" s="105"/>
      <c r="M26" s="106"/>
    </row>
    <row r="27" spans="1:13" s="2" customFormat="1" ht="45" customHeight="1" x14ac:dyDescent="0.3">
      <c r="A27" s="79" t="s">
        <v>102</v>
      </c>
      <c r="B27" s="80"/>
      <c r="C27" s="80"/>
      <c r="D27" s="80"/>
      <c r="E27" s="80"/>
      <c r="F27" s="80"/>
      <c r="G27" s="80"/>
      <c r="H27" s="80"/>
      <c r="I27" s="80"/>
      <c r="J27" s="80"/>
      <c r="K27" s="80"/>
      <c r="L27" s="80"/>
      <c r="M27" s="81"/>
    </row>
    <row r="28" spans="1:13" s="2" customFormat="1" ht="14" x14ac:dyDescent="0.3">
      <c r="A28" s="79"/>
      <c r="B28" s="80"/>
      <c r="C28" s="80"/>
      <c r="D28" s="80"/>
      <c r="E28" s="80"/>
      <c r="F28" s="80"/>
      <c r="G28" s="80"/>
      <c r="H28" s="80"/>
      <c r="I28" s="80"/>
      <c r="J28" s="80"/>
      <c r="K28" s="80"/>
      <c r="L28" s="80"/>
      <c r="M28" s="81"/>
    </row>
    <row r="29" spans="1:13" s="2" customFormat="1" ht="14" x14ac:dyDescent="0.3">
      <c r="A29" s="104" t="s">
        <v>61</v>
      </c>
      <c r="B29" s="105"/>
      <c r="C29" s="105"/>
      <c r="D29" s="105"/>
      <c r="E29" s="105"/>
      <c r="F29" s="105"/>
      <c r="G29" s="105"/>
      <c r="H29" s="105"/>
      <c r="I29" s="105"/>
      <c r="J29" s="105"/>
      <c r="K29" s="105"/>
      <c r="L29" s="105"/>
      <c r="M29" s="106"/>
    </row>
    <row r="30" spans="1:13" s="2" customFormat="1" ht="14" x14ac:dyDescent="0.3">
      <c r="A30" s="88" t="s">
        <v>62</v>
      </c>
      <c r="B30" s="89"/>
      <c r="C30" s="89"/>
      <c r="D30" s="89"/>
      <c r="E30" s="89"/>
      <c r="F30" s="89"/>
      <c r="G30" s="89"/>
      <c r="H30" s="89"/>
      <c r="I30" s="89"/>
      <c r="J30" s="89"/>
      <c r="K30" s="89"/>
      <c r="L30" s="89"/>
      <c r="M30" s="90"/>
    </row>
    <row r="31" spans="1:13" s="2" customFormat="1" ht="38.25" customHeight="1" x14ac:dyDescent="0.3">
      <c r="A31" s="79" t="s">
        <v>89</v>
      </c>
      <c r="B31" s="80"/>
      <c r="C31" s="80"/>
      <c r="D31" s="80"/>
      <c r="E31" s="80"/>
      <c r="F31" s="80"/>
      <c r="G31" s="80"/>
      <c r="H31" s="80"/>
      <c r="I31" s="80"/>
      <c r="J31" s="80"/>
      <c r="K31" s="80"/>
      <c r="L31" s="80"/>
      <c r="M31" s="81"/>
    </row>
    <row r="32" spans="1:13" s="2" customFormat="1" ht="19.5" customHeight="1" x14ac:dyDescent="0.3">
      <c r="A32" s="79" t="s">
        <v>17</v>
      </c>
      <c r="B32" s="80"/>
      <c r="C32" s="80"/>
      <c r="D32" s="80"/>
      <c r="E32" s="80"/>
      <c r="F32" s="80"/>
      <c r="G32" s="80"/>
      <c r="H32" s="80"/>
      <c r="I32" s="80"/>
      <c r="J32" s="80"/>
      <c r="K32" s="80"/>
      <c r="L32" s="80"/>
      <c r="M32" s="81"/>
    </row>
    <row r="33" spans="1:13" s="2" customFormat="1" ht="35.25" customHeight="1" x14ac:dyDescent="0.3">
      <c r="A33" s="79" t="s">
        <v>97</v>
      </c>
      <c r="B33" s="80"/>
      <c r="C33" s="80"/>
      <c r="D33" s="80"/>
      <c r="E33" s="80"/>
      <c r="F33" s="80"/>
      <c r="G33" s="80"/>
      <c r="H33" s="80"/>
      <c r="I33" s="80"/>
      <c r="J33" s="80"/>
      <c r="K33" s="80"/>
      <c r="L33" s="80"/>
      <c r="M33" s="81"/>
    </row>
    <row r="34" spans="1:13" s="2" customFormat="1" ht="21" customHeight="1" x14ac:dyDescent="0.3">
      <c r="A34" s="79" t="s">
        <v>80</v>
      </c>
      <c r="B34" s="80"/>
      <c r="C34" s="80"/>
      <c r="D34" s="80"/>
      <c r="E34" s="80"/>
      <c r="F34" s="80"/>
      <c r="G34" s="80"/>
      <c r="H34" s="80"/>
      <c r="I34" s="80"/>
      <c r="J34" s="80"/>
      <c r="K34" s="80"/>
      <c r="L34" s="80"/>
      <c r="M34" s="81"/>
    </row>
    <row r="35" spans="1:13" s="2" customFormat="1" ht="30.75" customHeight="1" x14ac:dyDescent="0.3">
      <c r="A35" s="88" t="s">
        <v>63</v>
      </c>
      <c r="B35" s="89"/>
      <c r="C35" s="89"/>
      <c r="D35" s="89"/>
      <c r="E35" s="89"/>
      <c r="F35" s="89"/>
      <c r="G35" s="89"/>
      <c r="H35" s="89"/>
      <c r="I35" s="89"/>
      <c r="J35" s="89"/>
      <c r="K35" s="89"/>
      <c r="L35" s="89"/>
      <c r="M35" s="90"/>
    </row>
    <row r="36" spans="1:13" s="2" customFormat="1" ht="21.75" customHeight="1" x14ac:dyDescent="0.3">
      <c r="A36" s="79" t="s">
        <v>81</v>
      </c>
      <c r="B36" s="80"/>
      <c r="C36" s="80"/>
      <c r="D36" s="80"/>
      <c r="E36" s="80"/>
      <c r="F36" s="80"/>
      <c r="G36" s="80"/>
      <c r="H36" s="80"/>
      <c r="I36" s="80"/>
      <c r="J36" s="80"/>
      <c r="K36" s="80"/>
      <c r="L36" s="80"/>
      <c r="M36" s="81"/>
    </row>
    <row r="37" spans="1:13" s="2" customFormat="1" ht="24" customHeight="1" x14ac:dyDescent="0.3">
      <c r="A37" s="79" t="s">
        <v>82</v>
      </c>
      <c r="B37" s="80"/>
      <c r="C37" s="80"/>
      <c r="D37" s="80"/>
      <c r="E37" s="80"/>
      <c r="F37" s="80"/>
      <c r="G37" s="80"/>
      <c r="H37" s="80"/>
      <c r="I37" s="80"/>
      <c r="J37" s="80"/>
      <c r="K37" s="80"/>
      <c r="L37" s="80"/>
      <c r="M37" s="81"/>
    </row>
    <row r="38" spans="1:13" s="2" customFormat="1" ht="36" customHeight="1" x14ac:dyDescent="0.3">
      <c r="A38" s="79" t="s">
        <v>83</v>
      </c>
      <c r="B38" s="80"/>
      <c r="C38" s="80"/>
      <c r="D38" s="80"/>
      <c r="E38" s="80"/>
      <c r="F38" s="80"/>
      <c r="G38" s="80"/>
      <c r="H38" s="80"/>
      <c r="I38" s="80"/>
      <c r="J38" s="80"/>
      <c r="K38" s="80"/>
      <c r="L38" s="80"/>
      <c r="M38" s="81"/>
    </row>
    <row r="39" spans="1:13" s="2" customFormat="1" ht="14" x14ac:dyDescent="0.3">
      <c r="A39" s="79" t="s">
        <v>85</v>
      </c>
      <c r="B39" s="80"/>
      <c r="C39" s="80"/>
      <c r="D39" s="80"/>
      <c r="E39" s="80"/>
      <c r="F39" s="80"/>
      <c r="G39" s="80"/>
      <c r="H39" s="80"/>
      <c r="I39" s="80"/>
      <c r="J39" s="80"/>
      <c r="K39" s="80"/>
      <c r="L39" s="80"/>
      <c r="M39" s="81"/>
    </row>
    <row r="40" spans="1:13" s="2" customFormat="1" ht="46" customHeight="1" x14ac:dyDescent="0.3">
      <c r="A40" s="79" t="s">
        <v>84</v>
      </c>
      <c r="B40" s="80"/>
      <c r="C40" s="80"/>
      <c r="D40" s="80"/>
      <c r="E40" s="80"/>
      <c r="F40" s="80"/>
      <c r="G40" s="80"/>
      <c r="H40" s="80"/>
      <c r="I40" s="80"/>
      <c r="J40" s="80"/>
      <c r="K40" s="80"/>
      <c r="L40" s="80"/>
      <c r="M40" s="81"/>
    </row>
    <row r="41" spans="1:13" s="2" customFormat="1" ht="14" x14ac:dyDescent="0.3">
      <c r="A41" s="79"/>
      <c r="B41" s="80"/>
      <c r="C41" s="80"/>
      <c r="D41" s="80"/>
      <c r="E41" s="80"/>
      <c r="F41" s="80"/>
      <c r="G41" s="80"/>
      <c r="H41" s="80"/>
      <c r="I41" s="80"/>
      <c r="J41" s="80"/>
      <c r="K41" s="80"/>
      <c r="L41" s="80"/>
      <c r="M41" s="81"/>
    </row>
    <row r="42" spans="1:13" s="2" customFormat="1" ht="14" x14ac:dyDescent="0.3">
      <c r="A42" s="79"/>
      <c r="B42" s="80"/>
      <c r="C42" s="80"/>
      <c r="D42" s="80"/>
      <c r="E42" s="80"/>
      <c r="F42" s="80"/>
      <c r="G42" s="80"/>
      <c r="H42" s="80"/>
      <c r="I42" s="80"/>
      <c r="J42" s="80"/>
      <c r="K42" s="80"/>
      <c r="L42" s="80"/>
      <c r="M42" s="81"/>
    </row>
    <row r="43" spans="1:13" s="2" customFormat="1" ht="14" x14ac:dyDescent="0.3">
      <c r="A43" s="82" t="s">
        <v>64</v>
      </c>
      <c r="B43" s="83"/>
      <c r="C43" s="83"/>
      <c r="D43" s="83"/>
      <c r="E43" s="83"/>
      <c r="F43" s="83"/>
      <c r="G43" s="83"/>
      <c r="H43" s="83"/>
      <c r="I43" s="83"/>
      <c r="J43" s="83"/>
      <c r="K43" s="83"/>
      <c r="L43" s="83"/>
      <c r="M43" s="84"/>
    </row>
    <row r="44" spans="1:13" s="2" customFormat="1" ht="20.25" customHeight="1" x14ac:dyDescent="0.3">
      <c r="A44" s="85" t="s">
        <v>86</v>
      </c>
      <c r="B44" s="86"/>
      <c r="C44" s="86"/>
      <c r="D44" s="86"/>
      <c r="E44" s="86"/>
      <c r="F44" s="86"/>
      <c r="G44" s="86"/>
      <c r="H44" s="86"/>
      <c r="I44" s="86"/>
      <c r="J44" s="86"/>
      <c r="K44" s="86"/>
      <c r="L44" s="86"/>
      <c r="M44" s="87"/>
    </row>
    <row r="45" spans="1:13" s="2" customFormat="1" ht="48.75" customHeight="1" x14ac:dyDescent="0.3">
      <c r="A45" s="79" t="s">
        <v>88</v>
      </c>
      <c r="B45" s="80"/>
      <c r="C45" s="80"/>
      <c r="D45" s="80"/>
      <c r="E45" s="80"/>
      <c r="F45" s="80"/>
      <c r="G45" s="80"/>
      <c r="H45" s="80"/>
      <c r="I45" s="80"/>
      <c r="J45" s="80"/>
      <c r="K45" s="80"/>
      <c r="L45" s="80"/>
      <c r="M45" s="81"/>
    </row>
    <row r="46" spans="1:13" s="2" customFormat="1" ht="14.5" thickBot="1" x14ac:dyDescent="0.35">
      <c r="A46" s="75"/>
      <c r="B46" s="76"/>
      <c r="C46" s="76"/>
      <c r="D46" s="76"/>
      <c r="E46" s="76"/>
      <c r="F46" s="76"/>
      <c r="G46" s="76"/>
      <c r="H46" s="76"/>
      <c r="I46" s="76"/>
      <c r="J46" s="76"/>
      <c r="K46" s="76"/>
      <c r="L46" s="76"/>
      <c r="M46" s="77"/>
    </row>
    <row r="47" spans="1:13" s="2" customFormat="1" ht="14" x14ac:dyDescent="0.3">
      <c r="A47" s="78"/>
      <c r="B47" s="78"/>
      <c r="C47" s="78"/>
      <c r="D47" s="78"/>
      <c r="E47" s="78"/>
      <c r="F47" s="78"/>
      <c r="G47" s="78"/>
      <c r="H47" s="78"/>
      <c r="I47" s="78"/>
      <c r="J47" s="78"/>
      <c r="K47" s="78"/>
      <c r="L47" s="78"/>
      <c r="M47" s="78"/>
    </row>
  </sheetData>
  <mergeCells count="28">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 ref="A38:M38"/>
    <mergeCell ref="A39:M39"/>
    <mergeCell ref="A33:M33"/>
    <mergeCell ref="A34:M34"/>
    <mergeCell ref="A35:M35"/>
    <mergeCell ref="A46:M46"/>
    <mergeCell ref="A47:M47"/>
    <mergeCell ref="A40:M40"/>
    <mergeCell ref="A41:M41"/>
    <mergeCell ref="A42:M42"/>
    <mergeCell ref="A43:M43"/>
    <mergeCell ref="A44:M44"/>
    <mergeCell ref="A45:M45"/>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1"/>
  <sheetViews>
    <sheetView view="pageBreakPreview" zoomScale="75" zoomScaleNormal="75" zoomScaleSheetLayoutView="75" workbookViewId="0">
      <selection activeCell="C8" sqref="C8:F8"/>
    </sheetView>
  </sheetViews>
  <sheetFormatPr defaultColWidth="9.1796875" defaultRowHeight="14" x14ac:dyDescent="0.3"/>
  <cols>
    <col min="1" max="1" width="7" style="2" customWidth="1"/>
    <col min="2" max="2" width="41.26953125" style="2" customWidth="1"/>
    <col min="3" max="3" width="14.7265625" style="44" customWidth="1"/>
    <col min="4" max="5" width="13.7265625" style="2" customWidth="1"/>
    <col min="6" max="7" width="22.453125" style="2" customWidth="1"/>
    <col min="8" max="16384" width="9.1796875" style="2"/>
  </cols>
  <sheetData>
    <row r="1" spans="1:7" ht="20.5" thickTop="1" x14ac:dyDescent="0.4">
      <c r="A1" s="20"/>
      <c r="B1" s="21"/>
      <c r="C1" s="107" t="s">
        <v>58</v>
      </c>
      <c r="D1" s="107"/>
      <c r="E1" s="107"/>
      <c r="F1" s="107"/>
      <c r="G1" s="51"/>
    </row>
    <row r="2" spans="1:7" ht="20" x14ac:dyDescent="0.4">
      <c r="A2" s="22"/>
      <c r="B2" s="11"/>
      <c r="C2" s="108"/>
      <c r="D2" s="108"/>
      <c r="E2" s="108"/>
      <c r="F2" s="108"/>
      <c r="G2" s="51"/>
    </row>
    <row r="3" spans="1:7" ht="20" x14ac:dyDescent="0.4">
      <c r="A3" s="22"/>
      <c r="B3" s="11"/>
      <c r="C3" s="108"/>
      <c r="D3" s="108"/>
      <c r="E3" s="108"/>
      <c r="F3" s="108"/>
      <c r="G3" s="51"/>
    </row>
    <row r="4" spans="1:7" ht="21.75" customHeight="1" x14ac:dyDescent="0.4">
      <c r="A4" s="22"/>
      <c r="B4" s="11"/>
      <c r="C4" s="109" t="s">
        <v>59</v>
      </c>
      <c r="D4" s="109"/>
      <c r="E4" s="109"/>
      <c r="F4" s="109"/>
      <c r="G4" s="52"/>
    </row>
    <row r="5" spans="1:7" ht="14.25" customHeight="1" x14ac:dyDescent="0.3">
      <c r="A5" s="22"/>
      <c r="B5" s="11"/>
      <c r="C5" s="19"/>
      <c r="D5" s="19"/>
      <c r="E5" s="19"/>
      <c r="F5" s="19"/>
      <c r="G5" s="19"/>
    </row>
    <row r="6" spans="1:7" ht="14.25" customHeight="1" x14ac:dyDescent="0.3">
      <c r="A6" s="22"/>
      <c r="B6" s="11"/>
      <c r="C6" s="19"/>
      <c r="D6" s="19"/>
      <c r="E6" s="19"/>
      <c r="F6" s="19"/>
      <c r="G6" s="19"/>
    </row>
    <row r="7" spans="1:7" ht="22.5" customHeight="1" x14ac:dyDescent="0.3">
      <c r="A7" s="33" t="s">
        <v>14</v>
      </c>
      <c r="B7" s="14"/>
      <c r="C7" s="115" t="s">
        <v>99</v>
      </c>
      <c r="D7" s="115"/>
      <c r="E7" s="115"/>
      <c r="F7" s="115"/>
      <c r="G7" s="53"/>
    </row>
    <row r="8" spans="1:7" ht="36.75" customHeight="1" x14ac:dyDescent="0.3">
      <c r="A8" s="33" t="s">
        <v>15</v>
      </c>
      <c r="B8" s="14"/>
      <c r="C8" s="116" t="str">
        <f>'COVER SHEET'!$E19</f>
        <v>THE PROVISION OF TRAVEL MANAGEMENT SERVICES FOR A PERIOD OF 36 MONTHS (03 YEARS)</v>
      </c>
      <c r="D8" s="116"/>
      <c r="E8" s="116"/>
      <c r="F8" s="116"/>
      <c r="G8" s="54"/>
    </row>
    <row r="9" spans="1:7" ht="29.25" customHeight="1" x14ac:dyDescent="0.3">
      <c r="A9" s="33" t="s">
        <v>2</v>
      </c>
      <c r="B9" s="14"/>
      <c r="C9" s="117" t="str">
        <f>'COVER SHEET'!$E21</f>
        <v>&lt;NAME OF BIDDER TO BE FILLED IN HERE&gt;</v>
      </c>
      <c r="D9" s="117"/>
      <c r="E9" s="117"/>
      <c r="F9" s="117"/>
      <c r="G9" s="15"/>
    </row>
    <row r="10" spans="1:7" ht="29.25" customHeight="1" x14ac:dyDescent="0.3">
      <c r="A10" s="33"/>
      <c r="B10" s="14"/>
      <c r="C10" s="15"/>
      <c r="D10" s="15"/>
      <c r="E10" s="15"/>
      <c r="F10" s="15"/>
      <c r="G10" s="15"/>
    </row>
    <row r="11" spans="1:7" ht="29.25" customHeight="1" thickBot="1" x14ac:dyDescent="0.45">
      <c r="A11" s="33" t="s">
        <v>54</v>
      </c>
      <c r="B11" s="14"/>
      <c r="C11" s="15"/>
      <c r="D11" s="109"/>
      <c r="E11" s="109"/>
      <c r="F11" s="15"/>
      <c r="G11" s="15"/>
    </row>
    <row r="12" spans="1:7" ht="14.5" thickBot="1" x14ac:dyDescent="0.35">
      <c r="A12" s="118"/>
      <c r="B12" s="119"/>
      <c r="C12" s="120"/>
      <c r="D12" s="112" t="s">
        <v>53</v>
      </c>
      <c r="E12" s="113"/>
      <c r="F12" s="114"/>
      <c r="G12" s="55"/>
    </row>
    <row r="13" spans="1:7" s="3" customFormat="1" ht="28.5" thickBot="1" x14ac:dyDescent="0.35">
      <c r="A13" s="63" t="s">
        <v>18</v>
      </c>
      <c r="B13" s="64" t="s">
        <v>49</v>
      </c>
      <c r="C13" s="37" t="s">
        <v>47</v>
      </c>
      <c r="D13" s="37" t="s">
        <v>48</v>
      </c>
      <c r="E13" s="37" t="s">
        <v>51</v>
      </c>
      <c r="F13" s="37" t="s">
        <v>52</v>
      </c>
      <c r="G13" s="56"/>
    </row>
    <row r="14" spans="1:7" x14ac:dyDescent="0.3">
      <c r="A14" s="65">
        <v>1</v>
      </c>
      <c r="B14" s="66" t="s">
        <v>19</v>
      </c>
      <c r="C14" s="67">
        <v>454</v>
      </c>
      <c r="D14" s="38"/>
      <c r="E14" s="39"/>
      <c r="F14" s="39"/>
      <c r="G14" s="57"/>
    </row>
    <row r="15" spans="1:7" x14ac:dyDescent="0.3">
      <c r="A15" s="65">
        <v>2</v>
      </c>
      <c r="B15" s="66" t="s">
        <v>20</v>
      </c>
      <c r="C15" s="67">
        <v>809</v>
      </c>
      <c r="D15" s="38"/>
      <c r="E15" s="39"/>
      <c r="F15" s="39"/>
      <c r="G15" s="57"/>
    </row>
    <row r="16" spans="1:7" x14ac:dyDescent="0.3">
      <c r="A16" s="65">
        <v>3</v>
      </c>
      <c r="B16" s="66" t="s">
        <v>21</v>
      </c>
      <c r="C16" s="67">
        <v>31877</v>
      </c>
      <c r="D16" s="38"/>
      <c r="E16" s="39"/>
      <c r="F16" s="39"/>
      <c r="G16" s="57"/>
    </row>
    <row r="17" spans="1:7" x14ac:dyDescent="0.3">
      <c r="A17" s="65">
        <v>4</v>
      </c>
      <c r="B17" s="66" t="s">
        <v>22</v>
      </c>
      <c r="C17" s="67">
        <v>60</v>
      </c>
      <c r="D17" s="38"/>
      <c r="E17" s="39"/>
      <c r="F17" s="39"/>
      <c r="G17" s="57"/>
    </row>
    <row r="18" spans="1:7" x14ac:dyDescent="0.3">
      <c r="A18" s="65">
        <v>5</v>
      </c>
      <c r="B18" s="66" t="s">
        <v>23</v>
      </c>
      <c r="C18" s="67">
        <v>94</v>
      </c>
      <c r="D18" s="38"/>
      <c r="E18" s="39"/>
      <c r="F18" s="39"/>
      <c r="G18" s="57"/>
    </row>
    <row r="19" spans="1:7" x14ac:dyDescent="0.3">
      <c r="A19" s="65">
        <v>6</v>
      </c>
      <c r="B19" s="66" t="s">
        <v>24</v>
      </c>
      <c r="C19" s="67">
        <v>1553</v>
      </c>
      <c r="D19" s="38"/>
      <c r="E19" s="39"/>
      <c r="F19" s="39"/>
      <c r="G19" s="57"/>
    </row>
    <row r="20" spans="1:7" x14ac:dyDescent="0.3">
      <c r="A20" s="65">
        <v>7</v>
      </c>
      <c r="B20" s="66" t="s">
        <v>34</v>
      </c>
      <c r="C20" s="67">
        <v>348</v>
      </c>
      <c r="D20" s="38"/>
      <c r="E20" s="39"/>
      <c r="F20" s="39"/>
      <c r="G20" s="57"/>
    </row>
    <row r="21" spans="1:7" x14ac:dyDescent="0.3">
      <c r="A21" s="65">
        <v>8</v>
      </c>
      <c r="B21" s="66" t="s">
        <v>35</v>
      </c>
      <c r="C21" s="67">
        <v>37</v>
      </c>
      <c r="D21" s="38"/>
      <c r="E21" s="39"/>
      <c r="F21" s="39"/>
      <c r="G21" s="57"/>
    </row>
    <row r="22" spans="1:7" x14ac:dyDescent="0.3">
      <c r="A22" s="65">
        <v>9</v>
      </c>
      <c r="B22" s="66" t="s">
        <v>36</v>
      </c>
      <c r="C22" s="67">
        <v>24</v>
      </c>
      <c r="D22" s="38"/>
      <c r="E22" s="39"/>
      <c r="F22" s="39"/>
      <c r="G22" s="57"/>
    </row>
    <row r="23" spans="1:7" x14ac:dyDescent="0.3">
      <c r="A23" s="65">
        <v>10</v>
      </c>
      <c r="B23" s="66" t="s">
        <v>25</v>
      </c>
      <c r="C23" s="67">
        <v>1740</v>
      </c>
      <c r="D23" s="38"/>
      <c r="E23" s="39"/>
      <c r="F23" s="39"/>
      <c r="G23" s="57"/>
    </row>
    <row r="24" spans="1:7" x14ac:dyDescent="0.3">
      <c r="A24" s="65">
        <v>11</v>
      </c>
      <c r="B24" s="66" t="s">
        <v>26</v>
      </c>
      <c r="C24" s="67">
        <v>9</v>
      </c>
      <c r="D24" s="38"/>
      <c r="E24" s="39"/>
      <c r="F24" s="39"/>
      <c r="G24" s="57"/>
    </row>
    <row r="25" spans="1:7" x14ac:dyDescent="0.3">
      <c r="A25" s="65">
        <v>12</v>
      </c>
      <c r="B25" s="66" t="s">
        <v>27</v>
      </c>
      <c r="C25" s="67">
        <v>0</v>
      </c>
      <c r="D25" s="38"/>
      <c r="E25" s="39"/>
      <c r="F25" s="39"/>
      <c r="G25" s="57"/>
    </row>
    <row r="26" spans="1:7" x14ac:dyDescent="0.3">
      <c r="A26" s="65">
        <v>13</v>
      </c>
      <c r="B26" s="66" t="s">
        <v>31</v>
      </c>
      <c r="C26" s="67">
        <v>30215</v>
      </c>
      <c r="D26" s="38"/>
      <c r="E26" s="39"/>
      <c r="F26" s="39"/>
      <c r="G26" s="57"/>
    </row>
    <row r="27" spans="1:7" x14ac:dyDescent="0.3">
      <c r="A27" s="65">
        <v>14</v>
      </c>
      <c r="B27" s="66" t="s">
        <v>32</v>
      </c>
      <c r="C27" s="67">
        <v>56</v>
      </c>
      <c r="D27" s="38"/>
      <c r="E27" s="39"/>
      <c r="F27" s="39"/>
      <c r="G27" s="57"/>
    </row>
    <row r="28" spans="1:7" x14ac:dyDescent="0.3">
      <c r="A28" s="65">
        <v>15</v>
      </c>
      <c r="B28" s="66" t="s">
        <v>33</v>
      </c>
      <c r="C28" s="67">
        <v>104</v>
      </c>
      <c r="D28" s="38"/>
      <c r="E28" s="39"/>
      <c r="F28" s="39"/>
      <c r="G28" s="57"/>
    </row>
    <row r="29" spans="1:7" x14ac:dyDescent="0.3">
      <c r="A29" s="65">
        <v>16</v>
      </c>
      <c r="B29" s="66" t="s">
        <v>28</v>
      </c>
      <c r="C29" s="67">
        <v>14951</v>
      </c>
      <c r="D29" s="38"/>
      <c r="E29" s="39"/>
      <c r="F29" s="39"/>
      <c r="G29" s="57"/>
    </row>
    <row r="30" spans="1:7" x14ac:dyDescent="0.3">
      <c r="A30" s="65">
        <v>17</v>
      </c>
      <c r="B30" s="66" t="s">
        <v>29</v>
      </c>
      <c r="C30" s="67">
        <v>21</v>
      </c>
      <c r="D30" s="38"/>
      <c r="E30" s="39"/>
      <c r="F30" s="39"/>
      <c r="G30" s="57"/>
    </row>
    <row r="31" spans="1:7" x14ac:dyDescent="0.3">
      <c r="A31" s="65">
        <v>18</v>
      </c>
      <c r="B31" s="66" t="s">
        <v>30</v>
      </c>
      <c r="C31" s="67">
        <v>86</v>
      </c>
      <c r="D31" s="38"/>
      <c r="E31" s="39"/>
      <c r="F31" s="39"/>
      <c r="G31" s="57"/>
    </row>
    <row r="32" spans="1:7" x14ac:dyDescent="0.3">
      <c r="A32" s="65">
        <v>19</v>
      </c>
      <c r="B32" s="66" t="s">
        <v>5</v>
      </c>
      <c r="C32" s="67">
        <v>31</v>
      </c>
      <c r="D32" s="38"/>
      <c r="E32" s="39"/>
      <c r="F32" s="39"/>
      <c r="G32" s="57"/>
    </row>
    <row r="33" spans="1:7" x14ac:dyDescent="0.3">
      <c r="A33" s="65">
        <v>20</v>
      </c>
      <c r="B33" s="66" t="s">
        <v>41</v>
      </c>
      <c r="C33" s="67">
        <v>0</v>
      </c>
      <c r="D33" s="38"/>
      <c r="E33" s="39"/>
      <c r="F33" s="39"/>
      <c r="G33" s="57"/>
    </row>
    <row r="34" spans="1:7" ht="28" x14ac:dyDescent="0.3">
      <c r="A34" s="65">
        <v>21</v>
      </c>
      <c r="B34" s="66" t="s">
        <v>44</v>
      </c>
      <c r="C34" s="67">
        <v>4</v>
      </c>
      <c r="D34" s="38"/>
      <c r="E34" s="39"/>
      <c r="F34" s="39"/>
      <c r="G34" s="57"/>
    </row>
    <row r="35" spans="1:7" ht="13.5" customHeight="1" x14ac:dyDescent="0.3">
      <c r="A35" s="65">
        <v>22</v>
      </c>
      <c r="B35" s="68" t="s">
        <v>42</v>
      </c>
      <c r="C35" s="67">
        <v>1</v>
      </c>
      <c r="D35" s="38"/>
      <c r="E35" s="39"/>
      <c r="F35" s="39"/>
      <c r="G35" s="57"/>
    </row>
    <row r="36" spans="1:7" ht="31.5" customHeight="1" x14ac:dyDescent="0.3">
      <c r="A36" s="69">
        <v>23</v>
      </c>
      <c r="B36" s="70" t="s">
        <v>3</v>
      </c>
      <c r="C36" s="71">
        <v>86147</v>
      </c>
      <c r="D36" s="40"/>
      <c r="E36" s="39"/>
      <c r="F36" s="49"/>
      <c r="G36" s="58"/>
    </row>
    <row r="37" spans="1:7" x14ac:dyDescent="0.3">
      <c r="A37" s="65">
        <v>24</v>
      </c>
      <c r="B37" s="66" t="s">
        <v>39</v>
      </c>
      <c r="C37" s="67">
        <v>73</v>
      </c>
      <c r="D37" s="38"/>
      <c r="E37" s="39"/>
      <c r="F37" s="39"/>
      <c r="G37" s="57"/>
    </row>
    <row r="38" spans="1:7" x14ac:dyDescent="0.3">
      <c r="A38" s="65">
        <v>25</v>
      </c>
      <c r="B38" s="66" t="s">
        <v>4</v>
      </c>
      <c r="C38" s="67">
        <v>179</v>
      </c>
      <c r="D38" s="38"/>
      <c r="E38" s="39"/>
      <c r="F38" s="39"/>
      <c r="G38" s="57"/>
    </row>
    <row r="39" spans="1:7" x14ac:dyDescent="0.3">
      <c r="A39" s="65">
        <v>26</v>
      </c>
      <c r="B39" s="66" t="s">
        <v>40</v>
      </c>
      <c r="C39" s="67">
        <v>214</v>
      </c>
      <c r="D39" s="38"/>
      <c r="E39" s="39"/>
      <c r="F39" s="39"/>
      <c r="G39" s="57"/>
    </row>
    <row r="40" spans="1:7" x14ac:dyDescent="0.3">
      <c r="A40" s="65">
        <v>27</v>
      </c>
      <c r="B40" s="66" t="s">
        <v>43</v>
      </c>
      <c r="C40" s="67">
        <v>1415</v>
      </c>
      <c r="D40" s="38"/>
      <c r="E40" s="39"/>
      <c r="F40" s="39"/>
      <c r="G40" s="57"/>
    </row>
    <row r="41" spans="1:7" x14ac:dyDescent="0.3">
      <c r="A41" s="65">
        <v>28</v>
      </c>
      <c r="B41" s="66" t="s">
        <v>45</v>
      </c>
      <c r="C41" s="67">
        <v>0</v>
      </c>
      <c r="D41" s="38"/>
      <c r="E41" s="39"/>
      <c r="F41" s="39"/>
      <c r="G41" s="57"/>
    </row>
    <row r="42" spans="1:7" x14ac:dyDescent="0.3">
      <c r="A42" s="65">
        <v>29</v>
      </c>
      <c r="B42" s="66" t="s">
        <v>46</v>
      </c>
      <c r="C42" s="67">
        <v>0</v>
      </c>
      <c r="D42" s="38"/>
      <c r="E42" s="39"/>
      <c r="F42" s="39"/>
      <c r="G42" s="57"/>
    </row>
    <row r="43" spans="1:7" ht="29.25" customHeight="1" x14ac:dyDescent="0.3">
      <c r="A43" s="65">
        <v>30</v>
      </c>
      <c r="B43" s="66" t="s">
        <v>37</v>
      </c>
      <c r="C43" s="67">
        <v>0</v>
      </c>
      <c r="D43" s="38"/>
      <c r="E43" s="39"/>
      <c r="F43" s="39"/>
      <c r="G43" s="57"/>
    </row>
    <row r="44" spans="1:7" x14ac:dyDescent="0.3">
      <c r="A44" s="65">
        <v>31</v>
      </c>
      <c r="B44" s="66" t="s">
        <v>38</v>
      </c>
      <c r="C44" s="67">
        <v>0</v>
      </c>
      <c r="D44" s="38"/>
      <c r="E44" s="39"/>
      <c r="F44" s="39"/>
      <c r="G44" s="57"/>
    </row>
    <row r="45" spans="1:7" x14ac:dyDescent="0.3">
      <c r="A45" s="65">
        <v>32</v>
      </c>
      <c r="B45" s="2" t="s">
        <v>90</v>
      </c>
      <c r="C45" s="67">
        <v>1017</v>
      </c>
      <c r="D45" s="38"/>
      <c r="E45" s="39"/>
      <c r="F45" s="39"/>
      <c r="G45" s="57"/>
    </row>
    <row r="46" spans="1:7" x14ac:dyDescent="0.3">
      <c r="A46" s="65">
        <v>33</v>
      </c>
      <c r="B46" s="2" t="s">
        <v>91</v>
      </c>
      <c r="C46" s="67">
        <v>71</v>
      </c>
      <c r="D46" s="38"/>
      <c r="E46" s="39"/>
      <c r="F46" s="39"/>
      <c r="G46" s="57"/>
    </row>
    <row r="47" spans="1:7" x14ac:dyDescent="0.3">
      <c r="A47" s="65">
        <v>34</v>
      </c>
      <c r="B47" s="2" t="s">
        <v>92</v>
      </c>
      <c r="C47" s="67">
        <v>40</v>
      </c>
      <c r="D47" s="38"/>
      <c r="E47" s="39"/>
      <c r="F47" s="39"/>
      <c r="G47" s="57"/>
    </row>
    <row r="48" spans="1:7" x14ac:dyDescent="0.3">
      <c r="A48" s="65">
        <v>35</v>
      </c>
      <c r="B48" s="2" t="s">
        <v>93</v>
      </c>
      <c r="C48" s="67">
        <v>297</v>
      </c>
      <c r="D48" s="38"/>
      <c r="E48" s="39"/>
      <c r="F48" s="39"/>
      <c r="G48" s="57"/>
    </row>
    <row r="49" spans="1:7" x14ac:dyDescent="0.3">
      <c r="A49" s="65">
        <v>36</v>
      </c>
      <c r="B49" s="2" t="s">
        <v>94</v>
      </c>
      <c r="C49" s="67">
        <v>367</v>
      </c>
      <c r="D49" s="38"/>
      <c r="E49" s="39"/>
      <c r="F49" s="39"/>
      <c r="G49" s="57"/>
    </row>
    <row r="50" spans="1:7" x14ac:dyDescent="0.3">
      <c r="A50" s="65">
        <v>37</v>
      </c>
      <c r="B50" s="2" t="s">
        <v>100</v>
      </c>
      <c r="C50" s="67">
        <v>110</v>
      </c>
      <c r="D50" s="38"/>
      <c r="E50" s="39"/>
      <c r="F50" s="39"/>
      <c r="G50" s="57"/>
    </row>
    <row r="51" spans="1:7" ht="14.5" thickBot="1" x14ac:dyDescent="0.35">
      <c r="A51" s="65">
        <v>38</v>
      </c>
      <c r="B51" s="2" t="s">
        <v>50</v>
      </c>
      <c r="C51" s="67"/>
      <c r="D51" s="38"/>
      <c r="E51" s="39"/>
      <c r="F51" s="39"/>
      <c r="G51" s="57"/>
    </row>
    <row r="52" spans="1:7" s="1" customFormat="1" ht="14.5" thickBot="1" x14ac:dyDescent="0.35">
      <c r="A52" s="72"/>
      <c r="B52" s="73" t="s">
        <v>11</v>
      </c>
      <c r="C52" s="74">
        <f>SUM(C14:C51)</f>
        <v>172404</v>
      </c>
      <c r="D52" s="50"/>
      <c r="E52" s="50"/>
      <c r="F52" s="50">
        <f>SUM(F14:F51)</f>
        <v>0</v>
      </c>
      <c r="G52" s="59"/>
    </row>
    <row r="53" spans="1:7" ht="36" customHeight="1" thickBot="1" x14ac:dyDescent="0.35">
      <c r="A53" s="128" t="s">
        <v>75</v>
      </c>
      <c r="B53" s="129"/>
      <c r="C53" s="45"/>
      <c r="D53" s="46" t="s">
        <v>76</v>
      </c>
      <c r="E53" s="47">
        <v>1</v>
      </c>
      <c r="F53" s="48">
        <f>F52*E53</f>
        <v>0</v>
      </c>
      <c r="G53" s="60"/>
    </row>
    <row r="54" spans="1:7" ht="36" customHeight="1" thickBot="1" x14ac:dyDescent="0.35">
      <c r="A54" s="125" t="s">
        <v>87</v>
      </c>
      <c r="B54" s="126"/>
      <c r="C54" s="126"/>
      <c r="D54" s="127"/>
      <c r="E54" s="123">
        <f>F53</f>
        <v>0</v>
      </c>
      <c r="F54" s="124"/>
      <c r="G54" s="61"/>
    </row>
    <row r="55" spans="1:7" ht="36" customHeight="1" x14ac:dyDescent="0.3">
      <c r="A55" s="34"/>
      <c r="B55" s="35"/>
      <c r="C55" s="41"/>
      <c r="D55" s="32"/>
      <c r="E55" s="36"/>
      <c r="F55" s="11"/>
      <c r="G55" s="11"/>
    </row>
    <row r="56" spans="1:7" ht="29.25" customHeight="1" thickBot="1" x14ac:dyDescent="0.45">
      <c r="A56" s="121" t="s">
        <v>55</v>
      </c>
      <c r="B56" s="122"/>
      <c r="C56" s="15"/>
      <c r="D56" s="109"/>
      <c r="E56" s="109"/>
      <c r="F56" s="15"/>
      <c r="G56" s="15"/>
    </row>
    <row r="57" spans="1:7" ht="28.5" thickBot="1" x14ac:dyDescent="0.35">
      <c r="A57" s="23" t="s">
        <v>13</v>
      </c>
      <c r="B57" s="18" t="s">
        <v>0</v>
      </c>
      <c r="C57" s="16" t="s">
        <v>12</v>
      </c>
      <c r="D57" s="110" t="s">
        <v>56</v>
      </c>
      <c r="E57" s="110"/>
      <c r="F57" s="110"/>
      <c r="G57" s="55"/>
    </row>
    <row r="58" spans="1:7" ht="43.5" customHeight="1" thickBot="1" x14ac:dyDescent="0.35">
      <c r="A58" s="24">
        <v>1</v>
      </c>
      <c r="B58" s="17" t="s">
        <v>57</v>
      </c>
      <c r="C58" s="42"/>
      <c r="D58" s="111"/>
      <c r="E58" s="111"/>
      <c r="F58" s="111"/>
      <c r="G58" s="62"/>
    </row>
    <row r="59" spans="1:7" x14ac:dyDescent="0.3">
      <c r="A59" s="22"/>
      <c r="B59" s="11"/>
      <c r="C59" s="15"/>
      <c r="D59" s="11"/>
      <c r="E59" s="11"/>
      <c r="F59" s="11"/>
      <c r="G59" s="11"/>
    </row>
    <row r="60" spans="1:7" ht="14.5" thickBot="1" x14ac:dyDescent="0.35">
      <c r="A60" s="25"/>
      <c r="B60" s="26"/>
      <c r="C60" s="43"/>
      <c r="D60" s="26"/>
      <c r="E60" s="26"/>
      <c r="F60" s="26"/>
      <c r="G60" s="11"/>
    </row>
    <row r="61" spans="1:7" ht="14.5" thickTop="1" x14ac:dyDescent="0.3"/>
  </sheetData>
  <mergeCells count="15">
    <mergeCell ref="C1:F3"/>
    <mergeCell ref="C4:F4"/>
    <mergeCell ref="D56:E56"/>
    <mergeCell ref="D57:F57"/>
    <mergeCell ref="D58:F58"/>
    <mergeCell ref="D12:F12"/>
    <mergeCell ref="C7:F7"/>
    <mergeCell ref="C8:F8"/>
    <mergeCell ref="C9:F9"/>
    <mergeCell ref="D11:E11"/>
    <mergeCell ref="A12:C12"/>
    <mergeCell ref="A56:B56"/>
    <mergeCell ref="E54:F54"/>
    <mergeCell ref="A54:D54"/>
    <mergeCell ref="A53:B53"/>
  </mergeCells>
  <printOptions horizontalCentered="1"/>
  <pageMargins left="0.51181102362204722" right="0.11811023622047245" top="0.74803149606299213" bottom="0.74803149606299213" header="0.31496062992125984" footer="0.31496062992125984"/>
  <pageSetup paperSize="9" scale="65"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00B050"/>
  </sheetPr>
  <dimension ref="A1:I42"/>
  <sheetViews>
    <sheetView tabSelected="1" view="pageBreakPreview" zoomScaleNormal="100" zoomScaleSheetLayoutView="100" workbookViewId="0">
      <selection activeCell="J13" sqref="J13:J18"/>
    </sheetView>
  </sheetViews>
  <sheetFormatPr defaultRowHeight="12.5" x14ac:dyDescent="0.25"/>
  <cols>
    <col min="1" max="1" width="25" customWidth="1"/>
    <col min="2" max="2" width="13.54296875" customWidth="1"/>
    <col min="5" max="5" width="13.81640625" customWidth="1"/>
    <col min="7" max="7" width="11.1796875" customWidth="1"/>
    <col min="10" max="10" width="39.26953125" customWidth="1"/>
  </cols>
  <sheetData>
    <row r="1" spans="1:9" x14ac:dyDescent="0.25">
      <c r="A1" s="4"/>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ht="13" thickBot="1" x14ac:dyDescent="0.3">
      <c r="A7" s="7"/>
      <c r="B7" s="8"/>
      <c r="C7" s="8"/>
      <c r="D7" s="8"/>
      <c r="E7" s="8"/>
      <c r="F7" s="8"/>
      <c r="G7" s="8"/>
      <c r="H7" s="8"/>
      <c r="I7" s="9"/>
    </row>
    <row r="8" spans="1:9" ht="14.5" thickBot="1" x14ac:dyDescent="0.35">
      <c r="A8" s="165" t="s">
        <v>14</v>
      </c>
      <c r="B8" s="165"/>
      <c r="C8" s="169" t="s">
        <v>101</v>
      </c>
      <c r="D8" s="169"/>
      <c r="E8" s="169"/>
      <c r="F8" s="169"/>
      <c r="G8" s="169"/>
      <c r="H8" s="169"/>
      <c r="I8" s="169"/>
    </row>
    <row r="9" spans="1:9" ht="42" customHeight="1" thickBot="1" x14ac:dyDescent="0.35">
      <c r="A9" s="165" t="s">
        <v>15</v>
      </c>
      <c r="B9" s="165"/>
      <c r="C9" s="170" t="str">
        <f>'COVER SHEET'!$E$19</f>
        <v>THE PROVISION OF TRAVEL MANAGEMENT SERVICES FOR A PERIOD OF 36 MONTHS (03 YEARS)</v>
      </c>
      <c r="D9" s="170"/>
      <c r="E9" s="170"/>
      <c r="F9" s="170"/>
      <c r="G9" s="170"/>
      <c r="H9" s="170"/>
      <c r="I9" s="170"/>
    </row>
    <row r="10" spans="1:9" ht="22.5" customHeight="1" thickBot="1" x14ac:dyDescent="0.35">
      <c r="A10" s="165" t="s">
        <v>2</v>
      </c>
      <c r="B10" s="165"/>
      <c r="C10" s="170" t="str">
        <f>'COVER SHEET'!$E$21</f>
        <v>&lt;NAME OF BIDDER TO BE FILLED IN HERE&gt;</v>
      </c>
      <c r="D10" s="170"/>
      <c r="E10" s="170"/>
      <c r="F10" s="170"/>
      <c r="G10" s="170"/>
      <c r="H10" s="170"/>
      <c r="I10" s="170"/>
    </row>
    <row r="11" spans="1:9" x14ac:dyDescent="0.25">
      <c r="A11" s="7"/>
      <c r="B11" s="8"/>
      <c r="C11" s="8"/>
      <c r="D11" s="8"/>
      <c r="E11" s="8"/>
      <c r="F11" s="8"/>
      <c r="G11" s="8"/>
      <c r="H11" s="8"/>
      <c r="I11" s="9"/>
    </row>
    <row r="12" spans="1:9" x14ac:dyDescent="0.25">
      <c r="A12" s="7"/>
      <c r="B12" s="8"/>
      <c r="C12" s="8"/>
      <c r="D12" s="8"/>
      <c r="E12" s="8"/>
      <c r="F12" s="8"/>
      <c r="G12" s="8"/>
      <c r="H12" s="8"/>
      <c r="I12" s="9"/>
    </row>
    <row r="13" spans="1:9" ht="14" x14ac:dyDescent="0.3">
      <c r="A13" s="166" t="s">
        <v>10</v>
      </c>
      <c r="B13" s="167"/>
      <c r="C13" s="167"/>
      <c r="D13" s="167"/>
      <c r="E13" s="167"/>
      <c r="F13" s="167"/>
      <c r="G13" s="167"/>
      <c r="H13" s="167"/>
      <c r="I13" s="168"/>
    </row>
    <row r="14" spans="1:9" x14ac:dyDescent="0.25">
      <c r="A14" s="13" t="s">
        <v>9</v>
      </c>
      <c r="B14" s="8"/>
      <c r="C14" s="8"/>
      <c r="D14" s="8"/>
      <c r="E14" s="8"/>
      <c r="F14" s="8"/>
      <c r="G14" s="8"/>
      <c r="H14" s="8"/>
      <c r="I14" s="9"/>
    </row>
    <row r="15" spans="1:9" x14ac:dyDescent="0.25">
      <c r="A15" s="13"/>
      <c r="B15" s="8"/>
      <c r="C15" s="8"/>
      <c r="D15" s="8"/>
      <c r="E15" s="8"/>
      <c r="F15" s="8"/>
      <c r="G15" s="8"/>
      <c r="H15" s="8"/>
      <c r="I15" s="9"/>
    </row>
    <row r="16" spans="1:9" ht="54.75" customHeight="1" x14ac:dyDescent="0.25">
      <c r="A16" s="136" t="s">
        <v>98</v>
      </c>
      <c r="B16" s="157"/>
      <c r="C16" s="157"/>
      <c r="D16" s="157"/>
      <c r="E16" s="157"/>
      <c r="F16" s="157"/>
      <c r="G16" s="157"/>
      <c r="H16" s="157"/>
      <c r="I16" s="158"/>
    </row>
    <row r="17" spans="1:9" ht="13" thickBot="1" x14ac:dyDescent="0.3">
      <c r="A17" s="139"/>
      <c r="B17" s="134"/>
      <c r="C17" s="134"/>
      <c r="D17" s="134"/>
      <c r="E17" s="134"/>
      <c r="F17" s="134"/>
      <c r="G17" s="134"/>
      <c r="H17" s="134"/>
      <c r="I17" s="135"/>
    </row>
    <row r="18" spans="1:9" ht="13" x14ac:dyDescent="0.3">
      <c r="A18" s="148" t="s">
        <v>67</v>
      </c>
      <c r="B18" s="149"/>
      <c r="C18" s="149"/>
      <c r="D18" s="149"/>
      <c r="E18" s="149"/>
      <c r="F18" s="149"/>
      <c r="G18" s="149"/>
      <c r="H18" s="149"/>
      <c r="I18" s="150"/>
    </row>
    <row r="19" spans="1:9" ht="28.5" customHeight="1" x14ac:dyDescent="0.35">
      <c r="A19" s="151">
        <f>'2. TRANSACTION FEE OFFSITE '!E54</f>
        <v>0</v>
      </c>
      <c r="B19" s="152"/>
      <c r="C19" s="153" t="s">
        <v>66</v>
      </c>
      <c r="D19" s="153"/>
      <c r="E19" s="154"/>
      <c r="F19" s="154"/>
      <c r="G19" s="154"/>
      <c r="H19" s="155"/>
      <c r="I19" s="156"/>
    </row>
    <row r="20" spans="1:9" x14ac:dyDescent="0.25">
      <c r="A20" s="162" t="s">
        <v>65</v>
      </c>
      <c r="B20" s="163"/>
      <c r="C20" s="163"/>
      <c r="D20" s="163"/>
      <c r="E20" s="163"/>
      <c r="F20" s="163"/>
      <c r="G20" s="163"/>
      <c r="H20" s="163"/>
      <c r="I20" s="164"/>
    </row>
    <row r="21" spans="1:9" ht="34.5" customHeight="1" thickBot="1" x14ac:dyDescent="0.3">
      <c r="A21" s="159"/>
      <c r="B21" s="160"/>
      <c r="C21" s="160"/>
      <c r="D21" s="160"/>
      <c r="E21" s="160"/>
      <c r="F21" s="160"/>
      <c r="G21" s="160"/>
      <c r="H21" s="160"/>
      <c r="I21" s="161"/>
    </row>
    <row r="22" spans="1:9" x14ac:dyDescent="0.25">
      <c r="A22" s="13"/>
      <c r="B22" s="30"/>
      <c r="C22" s="30"/>
      <c r="D22" s="30"/>
      <c r="E22" s="30"/>
      <c r="F22" s="30"/>
      <c r="G22" s="30"/>
      <c r="H22" s="30"/>
      <c r="I22" s="31"/>
    </row>
    <row r="23" spans="1:9" ht="13" x14ac:dyDescent="0.3">
      <c r="A23" s="27"/>
      <c r="B23" s="28"/>
      <c r="C23" s="28"/>
      <c r="D23" s="28"/>
      <c r="E23" s="28"/>
      <c r="F23" s="28"/>
      <c r="G23" s="28"/>
      <c r="H23" s="28"/>
      <c r="I23" s="29"/>
    </row>
    <row r="24" spans="1:9" ht="29.25" customHeight="1" thickBot="1" x14ac:dyDescent="0.3">
      <c r="A24" s="159"/>
      <c r="B24" s="160"/>
      <c r="C24" s="160"/>
      <c r="D24" s="160"/>
      <c r="E24" s="160"/>
      <c r="F24" s="160"/>
      <c r="G24" s="160"/>
      <c r="H24" s="160"/>
      <c r="I24" s="161"/>
    </row>
    <row r="25" spans="1:9" x14ac:dyDescent="0.25">
      <c r="A25" s="139"/>
      <c r="B25" s="134"/>
      <c r="C25" s="134"/>
      <c r="D25" s="134"/>
      <c r="E25" s="134"/>
      <c r="F25" s="134"/>
      <c r="G25" s="134"/>
      <c r="H25" s="134"/>
      <c r="I25" s="135"/>
    </row>
    <row r="26" spans="1:9" ht="39" customHeight="1" x14ac:dyDescent="0.25">
      <c r="A26" s="136" t="s">
        <v>95</v>
      </c>
      <c r="B26" s="157"/>
      <c r="C26" s="157"/>
      <c r="D26" s="157"/>
      <c r="E26" s="157"/>
      <c r="F26" s="157"/>
      <c r="G26" s="157"/>
      <c r="H26" s="157"/>
      <c r="I26" s="158"/>
    </row>
    <row r="27" spans="1:9" x14ac:dyDescent="0.25">
      <c r="A27" s="139"/>
      <c r="B27" s="134"/>
      <c r="C27" s="134"/>
      <c r="D27" s="134"/>
      <c r="E27" s="134"/>
      <c r="F27" s="134"/>
      <c r="G27" s="134"/>
      <c r="H27" s="134"/>
      <c r="I27" s="135"/>
    </row>
    <row r="28" spans="1:9" ht="27.75" customHeight="1" x14ac:dyDescent="0.25">
      <c r="A28" s="136" t="s">
        <v>96</v>
      </c>
      <c r="B28" s="137"/>
      <c r="C28" s="137"/>
      <c r="D28" s="137"/>
      <c r="E28" s="137"/>
      <c r="F28" s="137"/>
      <c r="G28" s="137"/>
      <c r="H28" s="137"/>
      <c r="I28" s="138"/>
    </row>
    <row r="29" spans="1:9" ht="10.5" customHeight="1" x14ac:dyDescent="0.25">
      <c r="A29" s="133"/>
      <c r="B29" s="134"/>
      <c r="C29" s="134"/>
      <c r="D29" s="134"/>
      <c r="E29" s="134"/>
      <c r="F29" s="134"/>
      <c r="G29" s="134"/>
      <c r="H29" s="134"/>
      <c r="I29" s="135"/>
    </row>
    <row r="30" spans="1:9" ht="38.25" customHeight="1" x14ac:dyDescent="0.25">
      <c r="A30" s="136" t="s">
        <v>68</v>
      </c>
      <c r="B30" s="137"/>
      <c r="C30" s="137"/>
      <c r="D30" s="137"/>
      <c r="E30" s="137"/>
      <c r="F30" s="137"/>
      <c r="G30" s="137"/>
      <c r="H30" s="137"/>
      <c r="I30" s="138"/>
    </row>
    <row r="31" spans="1:9" ht="13" thickBot="1" x14ac:dyDescent="0.3">
      <c r="A31" s="139"/>
      <c r="B31" s="134"/>
      <c r="C31" s="134"/>
      <c r="D31" s="134"/>
      <c r="E31" s="134"/>
      <c r="F31" s="134"/>
      <c r="G31" s="134"/>
      <c r="H31" s="134"/>
      <c r="I31" s="135"/>
    </row>
    <row r="32" spans="1:9" ht="41.25" customHeight="1" thickBot="1" x14ac:dyDescent="0.35">
      <c r="A32" s="130" t="s">
        <v>69</v>
      </c>
      <c r="B32" s="131"/>
      <c r="C32" s="132"/>
      <c r="D32" s="28"/>
      <c r="E32" s="130" t="s">
        <v>70</v>
      </c>
      <c r="F32" s="131"/>
      <c r="G32" s="131"/>
      <c r="H32" s="131"/>
      <c r="I32" s="132"/>
    </row>
    <row r="33" spans="1:9" ht="22.5" customHeight="1" x14ac:dyDescent="0.25">
      <c r="A33" s="133" t="s">
        <v>71</v>
      </c>
      <c r="B33" s="134"/>
      <c r="C33" s="134"/>
      <c r="D33" s="134"/>
      <c r="E33" s="134"/>
      <c r="F33" s="134"/>
      <c r="G33" s="134"/>
      <c r="H33" s="134"/>
      <c r="I33" s="135"/>
    </row>
    <row r="34" spans="1:9" ht="23.25" customHeight="1" x14ac:dyDescent="0.25">
      <c r="A34" s="133" t="s">
        <v>72</v>
      </c>
      <c r="B34" s="134"/>
      <c r="C34" s="134"/>
      <c r="D34" s="134"/>
      <c r="E34" s="134"/>
      <c r="F34" s="134"/>
      <c r="G34" s="134"/>
      <c r="H34" s="134"/>
      <c r="I34" s="135"/>
    </row>
    <row r="35" spans="1:9" x14ac:dyDescent="0.25">
      <c r="A35" s="139"/>
      <c r="B35" s="134"/>
      <c r="C35" s="134"/>
      <c r="D35" s="134"/>
      <c r="E35" s="134"/>
      <c r="F35" s="134"/>
      <c r="G35" s="134"/>
      <c r="H35" s="134"/>
      <c r="I35" s="135"/>
    </row>
    <row r="36" spans="1:9" ht="13" x14ac:dyDescent="0.3">
      <c r="A36" s="143" t="s">
        <v>73</v>
      </c>
      <c r="B36" s="144"/>
      <c r="C36" s="144"/>
      <c r="D36" s="144"/>
      <c r="E36" s="144"/>
      <c r="F36" s="144"/>
      <c r="G36" s="144"/>
      <c r="H36" s="144"/>
      <c r="I36" s="145"/>
    </row>
    <row r="37" spans="1:9" x14ac:dyDescent="0.25">
      <c r="A37" s="139"/>
      <c r="B37" s="134"/>
      <c r="C37" s="134"/>
      <c r="D37" s="134"/>
      <c r="E37" s="134"/>
      <c r="F37" s="134"/>
      <c r="G37" s="134"/>
      <c r="H37" s="134"/>
      <c r="I37" s="135"/>
    </row>
    <row r="38" spans="1:9" x14ac:dyDescent="0.25">
      <c r="A38" s="133" t="s">
        <v>6</v>
      </c>
      <c r="B38" s="146"/>
      <c r="C38" s="146"/>
      <c r="D38" s="146"/>
      <c r="E38" s="146"/>
      <c r="F38" s="146"/>
      <c r="G38" s="146"/>
      <c r="H38" s="146"/>
      <c r="I38" s="147"/>
    </row>
    <row r="39" spans="1:9" x14ac:dyDescent="0.25">
      <c r="A39" s="133" t="s">
        <v>7</v>
      </c>
      <c r="B39" s="146"/>
      <c r="C39" s="146"/>
      <c r="D39" s="146"/>
      <c r="E39" s="146"/>
      <c r="F39" s="146"/>
      <c r="G39" s="146"/>
      <c r="H39" s="146"/>
      <c r="I39" s="147"/>
    </row>
    <row r="40" spans="1:9" x14ac:dyDescent="0.25">
      <c r="A40" s="133" t="s">
        <v>8</v>
      </c>
      <c r="B40" s="146"/>
      <c r="C40" s="146"/>
      <c r="D40" s="146"/>
      <c r="E40" s="146"/>
      <c r="F40" s="146"/>
      <c r="G40" s="146"/>
      <c r="H40" s="146"/>
      <c r="I40" s="147"/>
    </row>
    <row r="41" spans="1:9" x14ac:dyDescent="0.25">
      <c r="A41" s="133" t="s">
        <v>74</v>
      </c>
      <c r="B41" s="146"/>
      <c r="C41" s="146"/>
      <c r="D41" s="146"/>
      <c r="E41" s="146"/>
      <c r="F41" s="146"/>
      <c r="G41" s="146"/>
      <c r="H41" s="146"/>
      <c r="I41" s="147"/>
    </row>
    <row r="42" spans="1:9" ht="13" thickBot="1" x14ac:dyDescent="0.3">
      <c r="A42" s="140"/>
      <c r="B42" s="141"/>
      <c r="C42" s="141"/>
      <c r="D42" s="141"/>
      <c r="E42" s="141"/>
      <c r="F42" s="141"/>
      <c r="G42" s="141"/>
      <c r="H42" s="141"/>
      <c r="I42" s="142"/>
    </row>
  </sheetData>
  <mergeCells count="36">
    <mergeCell ref="A8:B8"/>
    <mergeCell ref="A9:B9"/>
    <mergeCell ref="A10:B10"/>
    <mergeCell ref="A13:I13"/>
    <mergeCell ref="A16:I16"/>
    <mergeCell ref="C8:I8"/>
    <mergeCell ref="C9:I9"/>
    <mergeCell ref="C10:I10"/>
    <mergeCell ref="A17:I17"/>
    <mergeCell ref="A18:I18"/>
    <mergeCell ref="A27:I27"/>
    <mergeCell ref="A28:I28"/>
    <mergeCell ref="A19:B19"/>
    <mergeCell ref="C19:D19"/>
    <mergeCell ref="E19:G19"/>
    <mergeCell ref="H19:I19"/>
    <mergeCell ref="A25:I25"/>
    <mergeCell ref="A26:I26"/>
    <mergeCell ref="A21:I21"/>
    <mergeCell ref="A24:I24"/>
    <mergeCell ref="A20:I20"/>
    <mergeCell ref="A42:I42"/>
    <mergeCell ref="A33:I33"/>
    <mergeCell ref="A34:I34"/>
    <mergeCell ref="A35:I35"/>
    <mergeCell ref="A36:I36"/>
    <mergeCell ref="A37:I37"/>
    <mergeCell ref="A38:I38"/>
    <mergeCell ref="A39:I39"/>
    <mergeCell ref="A40:I40"/>
    <mergeCell ref="A41:I41"/>
    <mergeCell ref="A32:C32"/>
    <mergeCell ref="E32:I32"/>
    <mergeCell ref="A29:I29"/>
    <mergeCell ref="A30:I30"/>
    <mergeCell ref="A31:I31"/>
  </mergeCells>
  <printOptions horizontalCentered="1"/>
  <pageMargins left="0.51181102362204722" right="0.11811023622047245" top="0.74803149606299213" bottom="0.74803149606299213" header="0.31496062992125984" footer="0.31496062992125984"/>
  <pageSetup paperSize="9" scale="89" fitToHeight="18" orientation="portrait" horizontalDpi="4294967295" verticalDpi="4294967295" r:id="rId1"/>
  <headerFooter>
    <oddFooter>&amp;L&amp;D&amp;C&amp;P of &amp;N&amp;R&amp;A</oddFooter>
  </headerFooter>
  <rowBreaks count="1" manualBreakCount="1">
    <brk id="27" max="8"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2. TRANSACTION FEE OFFSITE </vt:lpstr>
      <vt:lpstr>Price Declaration </vt:lpstr>
      <vt:lpstr>'2. TRANSACTION FEE OFFSITE '!Print_Area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Setan</dc:creator>
  <cp:lastModifiedBy>Thembisile T. Skosana</cp:lastModifiedBy>
  <cp:lastPrinted>2025-01-22T09:12:41Z</cp:lastPrinted>
  <dcterms:created xsi:type="dcterms:W3CDTF">2007-09-21T10:17:54Z</dcterms:created>
  <dcterms:modified xsi:type="dcterms:W3CDTF">2025-02-11T16:00:56Z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Ref">
    <vt:lpwstr>https://api.informationprotection.azure.com/api/1a45348f-02b4-4f9a-a7a8-7786f6dd3245</vt:lpwstr>
  </property>
  <property fmtid="{D5CDD505-2E9C-101B-9397-08002B2CF9AE}" pid="5" name="MSIP_Label_93c4247e-447d-4732-af29-2e529a4288f1_Owner">
    <vt:lpwstr>Estelle.Setan@Treasury.gov.za</vt:lpwstr>
  </property>
  <property fmtid="{D5CDD505-2E9C-101B-9397-08002B2CF9AE}" pid="6" name="MSIP_Label_93c4247e-447d-4732-af29-2e529a4288f1_SetDate">
    <vt:lpwstr>2018-12-20T11:33:08.5019805+02:00</vt:lpwstr>
  </property>
  <property fmtid="{D5CDD505-2E9C-101B-9397-08002B2CF9AE}" pid="7" name="MSIP_Label_93c4247e-447d-4732-af29-2e529a4288f1_Name">
    <vt:lpwstr>Personal</vt:lpwstr>
  </property>
  <property fmtid="{D5CDD505-2E9C-101B-9397-08002B2CF9AE}" pid="8" name="MSIP_Label_93c4247e-447d-4732-af29-2e529a4288f1_Application">
    <vt:lpwstr>Microsoft Azure Information Protection</vt:lpwstr>
  </property>
  <property fmtid="{D5CDD505-2E9C-101B-9397-08002B2CF9AE}" pid="9" name="MSIP_Label_93c4247e-447d-4732-af29-2e529a4288f1_Extended_MSFT_Method">
    <vt:lpwstr>Automatic</vt:lpwstr>
  </property>
  <property fmtid="{D5CDD505-2E9C-101B-9397-08002B2CF9AE}" pid="10" name="Sensitivity">
    <vt:lpwstr>Personal</vt:lpwstr>
  </property>
</Properties>
</file>