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bolanddm.sharepoint.com/sites/Scm-SCMDocumentStore/Shared Documents/SCM Document Store/01. MANAGEMENT/02. TENDERS/TENDERS 2025 2026/T 2025 041 - FLOOR COVERING/04. TENDER DOCUMENT/"/>
    </mc:Choice>
  </mc:AlternateContent>
  <xr:revisionPtr revIDLastSave="144" documentId="8_{FB9F95CF-F29E-400A-925E-02FED48B9E99}" xr6:coauthVersionLast="47" xr6:coauthVersionMax="47" xr10:uidLastSave="{14E30A75-838D-4A14-81BE-A00F054B3538}"/>
  <bookViews>
    <workbookView xWindow="-120" yWindow="-120" windowWidth="29040" windowHeight="15720" activeTab="1" xr2:uid="{FD052E57-E8E4-4B2F-B0AC-5EA62E43580A}"/>
  </bookViews>
  <sheets>
    <sheet name="Summary" sheetId="3" r:id="rId1"/>
    <sheet name="Floor Covering"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2" i="1" l="1"/>
  <c r="A46" i="1" s="1"/>
  <c r="A50" i="1" s="1"/>
  <c r="A54" i="1" s="1"/>
  <c r="A58" i="1" s="1"/>
  <c r="A62" i="1" s="1"/>
  <c r="A66" i="1" s="1"/>
  <c r="A70" i="1" s="1"/>
  <c r="A74" i="1" s="1"/>
  <c r="A78" i="1" s="1"/>
  <c r="A82" i="1" s="1"/>
  <c r="A86" i="1" s="1"/>
  <c r="A90" i="1" s="1"/>
  <c r="A94" i="1" s="1"/>
  <c r="A96" i="1" s="1"/>
  <c r="A98" i="1" s="1"/>
  <c r="A100" i="1" s="1"/>
  <c r="A104" i="1" s="1"/>
  <c r="A108" i="1" s="1"/>
  <c r="A112" i="1" s="1"/>
  <c r="A114" i="1" s="1"/>
  <c r="A116" i="1" s="1"/>
  <c r="A118" i="1" s="1"/>
  <c r="A122" i="1" s="1"/>
  <c r="A126" i="1" s="1"/>
  <c r="A130" i="1" s="1"/>
  <c r="A132" i="1" s="1"/>
  <c r="A134" i="1" s="1"/>
  <c r="A136" i="1" s="1"/>
  <c r="A140" i="1" s="1"/>
  <c r="A144" i="1" s="1"/>
  <c r="A148" i="1" s="1"/>
  <c r="A150" i="1" s="1"/>
  <c r="A152" i="1" s="1"/>
  <c r="A154" i="1" s="1"/>
  <c r="A156" i="1" s="1"/>
  <c r="A160" i="1" s="1"/>
  <c r="A164" i="1" s="1"/>
  <c r="A168" i="1" s="1"/>
  <c r="A170" i="1" s="1"/>
  <c r="A172" i="1" s="1"/>
  <c r="A176" i="1" s="1"/>
  <c r="A180" i="1" s="1"/>
  <c r="A184" i="1" s="1"/>
  <c r="A186" i="1" s="1"/>
  <c r="A188" i="1" s="1"/>
  <c r="A192" i="1" s="1"/>
  <c r="A198" i="1" s="1"/>
  <c r="A202" i="1" s="1"/>
  <c r="A206" i="1" s="1"/>
  <c r="A208" i="1" s="1"/>
  <c r="A212" i="1" s="1"/>
  <c r="A216" i="1" s="1"/>
  <c r="A220" i="1" s="1"/>
  <c r="A222" i="1" s="1"/>
  <c r="A226" i="1" s="1"/>
  <c r="A230" i="1" s="1"/>
  <c r="A234" i="1" s="1"/>
  <c r="A236" i="1" s="1"/>
  <c r="A240" i="1" s="1"/>
  <c r="A244" i="1" s="1"/>
  <c r="A248" i="1" s="1"/>
  <c r="A252" i="1" s="1"/>
  <c r="A256" i="1" s="1"/>
  <c r="A261" i="1" s="1"/>
  <c r="A265" i="1" s="1"/>
  <c r="A269" i="1" s="1"/>
  <c r="A271" i="1" s="1"/>
  <c r="A273" i="1" s="1"/>
  <c r="A275" i="1" s="1"/>
  <c r="A279" i="1" s="1"/>
  <c r="A283" i="1" s="1"/>
  <c r="A287" i="1" s="1"/>
  <c r="A293" i="1" s="1"/>
  <c r="A299" i="1" s="1"/>
  <c r="A305" i="1" s="1"/>
  <c r="A311" i="1" s="1"/>
  <c r="A317" i="1" s="1"/>
  <c r="A323" i="1" s="1"/>
  <c r="A331" i="1" s="1"/>
  <c r="A335" i="1" s="1"/>
  <c r="A339" i="1" s="1"/>
  <c r="A343" i="1" s="1"/>
  <c r="A347" i="1" s="1"/>
  <c r="A351" i="1" s="1"/>
  <c r="A357" i="1" s="1"/>
  <c r="A361" i="1" s="1"/>
  <c r="A369" i="1" s="1"/>
  <c r="A373" i="1" s="1"/>
  <c r="A377" i="1" s="1"/>
  <c r="A385" i="1" s="1"/>
  <c r="A389" i="1" s="1"/>
  <c r="A393" i="1" s="1"/>
  <c r="A395" i="1" s="1"/>
  <c r="F4" i="3" l="1"/>
  <c r="F9" i="3" s="1"/>
</calcChain>
</file>

<file path=xl/sharedStrings.xml><?xml version="1.0" encoding="utf-8"?>
<sst xmlns="http://schemas.openxmlformats.org/spreadsheetml/2006/main" count="387" uniqueCount="89">
  <si>
    <t>ITEM NO</t>
  </si>
  <si>
    <t>PAY REF</t>
  </si>
  <si>
    <t>DESCRIPTION</t>
  </si>
  <si>
    <t>UNIT</t>
  </si>
  <si>
    <t>RATE</t>
  </si>
  <si>
    <t>AMOUNT</t>
  </si>
  <si>
    <t>SECTION NO. 2</t>
  </si>
  <si>
    <t>BILL NO. 10</t>
  </si>
  <si>
    <t>FLOOR COVERINGS, WALL LININGS, ETC</t>
  </si>
  <si>
    <t>Standard Preambles</t>
  </si>
  <si>
    <t>The "Construction Works: Specifications: General Specification (PW371-A) Edition 2.0" and "Construction Works: Specifications: General Specification (PW371-B) Edition 2.0" obtainable on the Public Works Website: http://www.publicworks.gov.za/ under “Forms &amp; Documents; Consultant’s Guidelines”; Item 2.2.1 and 2.2.2 or from the Departmental Project Manager/Leader should be read in support and extend the abbreviated bills of quantities descriptions by inter alia referring to SANS construction standards
Users are to ensure that the abbreviated descriptions when read in conjunction with the applicable measuring system, represents the full description by extending the abbreviated bills of quantities descriptions and/or by inserting appropriate preambles or specifications
The Standard Preambles and the Notes in the various trade bills are to apply equally to this section</t>
  </si>
  <si>
    <t>Fixing</t>
  </si>
  <si>
    <t>Floor coverings, wall linings, etc shall, where applicable, be fixed with adhesive as recommended by the manufacturers of the flooring, linings, etc</t>
  </si>
  <si>
    <t>Surface preparation, priming, curing, cleaning etc</t>
  </si>
  <si>
    <t>Descriptions of the items below are deemed to include all necessary preparation, priming, mixing, curing, cleaning etc as prescribed by the manufacturers of the various products</t>
  </si>
  <si>
    <t>Prime Cost (PC) Sums</t>
  </si>
  <si>
    <t>Prime Cost (PC) Sums means an amount of money provided in the bills of quantities for material and goods to be obtained from a supplier nominated by the architect and to be fixed by the contractor The prime cost amount shall be omitted from the contract sum and the amounts actually paid by the contractor in respect of the purchase of the nett quantity of such items including delivery to site shall be added to the contract sumThe contractor has to allow for labour, profit and waste in his rate over and above the PC amount</t>
  </si>
  <si>
    <t>FLOOR COVERINGS</t>
  </si>
  <si>
    <t>300 x 300 x 2mm Semi-flexible vinyl tiles laid to a pattern fixed with an approved adhesive to screeded floors (screeds elsewhere measured) including fitting, cutting and circular cutting all in accordance with the manufacturers specification</t>
  </si>
  <si>
    <t>On floors</t>
  </si>
  <si>
    <t>m²</t>
  </si>
  <si>
    <t>Ditto 0 - 5</t>
  </si>
  <si>
    <t>On treads and risers of stairs</t>
  </si>
  <si>
    <t>Circular cutting</t>
  </si>
  <si>
    <t>m</t>
  </si>
  <si>
    <t>300 x 300 x 2.5mm Semi-flexible vinyl tiles laid to a pattern fixed with an approved adhesive to screeded floors (screeds elsewhere measured) including fitting, cutting and circular cutting all in accordance with the manufacturers specification</t>
  </si>
  <si>
    <t>300 x 300 x 2mm "FloorWorX Floorflex" or similar approved fully-flexible vinyl tiles laid in accordance with the manufacturers instruction</t>
  </si>
  <si>
    <t>300 x 300 x 2.5mm "FloorWorX Floorflex" or similar approved fully-flexible vinyl tiles laid in accordance with the manufacturers instruction</t>
  </si>
  <si>
    <t>2mm "FloorWorX Superflex" or similar approved fully-flexible vinyl sheeting with welded joints laid in accordance with the manufacturers instruction</t>
  </si>
  <si>
    <t>Extra over flooring for border not exceeding 500mm wide including cutting to floor covering on one sides</t>
  </si>
  <si>
    <t>Extra over flooring for margins not exceeding 500mm wide including cutting to floor covering on both sides</t>
  </si>
  <si>
    <t>Extra over flooring for margins not exceeding 500mm wide circular on plan including circular cutting to floor covering on both sides</t>
  </si>
  <si>
    <t>2.5mm "FloorWorX Superflex" or similar approved fully-flexible vinyl sheeting with welded joints laid in accordance with the manufacturers instruction</t>
  </si>
  <si>
    <t>2mm "FloorWorX Eclipse PUR" or similar approved fully-flexible vinyl sheeting with welded joints laid in accordance with the manufacturers instruction</t>
  </si>
  <si>
    <t>2mm Thick "Polysafe" design with supratec or similar approved floor sheeting laid with welded joints in accordance with the manufacturers instruction</t>
  </si>
  <si>
    <t>On turn-ups against walls 150mm high as skirting including PC 20 Poly Cove and CS48 Polycap</t>
  </si>
  <si>
    <t>2mm Thick "Polyflor PU 2000" or similar approved fully-flexible floor sheeting with welded joints laid in accordance with the manufacturers instruction</t>
  </si>
  <si>
    <t>Extra over flooring for 150mm wide floor border and 150mm high turn-up against plastered walls (not extra over) in alternate colour including welded joint, PC 20 Poly Cove and CS48 Polycap</t>
  </si>
  <si>
    <t>Extra over flooring for 150mm wide floor border and 1000mm high turn-up against plastered walls (not extra over) in alternate colour including welded joint and PC 20 Poly Cove</t>
  </si>
  <si>
    <t>2mm Thick "Polyflor Marbleised PU 2000" or similar approved fully-flexible floor sheeting with welded joints laid in accordance with the manufacturers instruction</t>
  </si>
  <si>
    <t>2.5mm Thick x 2m wide "Marmoleum" or similar approved floor sheeting laid in accordance with the manufacturers instruction</t>
  </si>
  <si>
    <t>Allow the prime cost of R 300 (three hundred rand) per m² for supply only of carpet tiles size 500 x 500mm of specified colour and lay with adhesive to pattern</t>
  </si>
  <si>
    <t>Allow the prime cost of R 350 (three hundred and fifty rand) per m² for supply only of carpet of specified colour and lay with adhesive</t>
  </si>
  <si>
    <t>Allow the prime cost of R 450 (four hundred fifty rand) per m² for supply only of carpet of specified colour including felt underlay and lay</t>
  </si>
  <si>
    <t>300 x 300mm Vinyl tiles (Allow prime cost of R 150,00/m² for the supply and deliver to site) fixed with an approved adhesive to screeded floors (screeds elsewhere measured) including fitting, cutting and circular cutting all in accordance with the manufacturers specification</t>
  </si>
  <si>
    <t>On floors in patterns</t>
  </si>
  <si>
    <t>Vinyl sheeting with welded joints (Allow prime cost of R 150,00/m² for the supply and deliver to site) fixed with an approved adhesive to screeded floors (screeds elsewhere measured) including fitting, cutting and circular cutting all in accordance with the manufacturers specification</t>
  </si>
  <si>
    <t>Vinyl woodplank flooring including underlay (Allow prime cost of R 450,00/m² for the supply and deliver to site) laid to screeded floors (screeds elsewhere measured) including fitting, cutting and circular cutting all in accordance with the manufacturers specification</t>
  </si>
  <si>
    <t>WALL LININGS</t>
  </si>
  <si>
    <t>On walls</t>
  </si>
  <si>
    <t>300 x 300mm Vinyl tiles (Allow prime cost Of R 150,00/m² for the supply and deliver to site) fixed with an approved adhesive to walls including fitting, cutting and circular cutting all in accordance with the manufacturers specification</t>
  </si>
  <si>
    <t>Vinyl sheeting with welded joints (Allow prime cost of R 150,00/m² for the supply and deliver to site) fixed with an approved adhesive to walls including fitting, cutting and circular cutting all in accordance with the manufacturers specification</t>
  </si>
  <si>
    <t>SKIRTINGS, NOSINGS, ETC</t>
  </si>
  <si>
    <t>Vinyl accessories of specified colour fixed with adhesive</t>
  </si>
  <si>
    <t>35mm High coved fillet</t>
  </si>
  <si>
    <t>Ditto 0 - 10</t>
  </si>
  <si>
    <t>70mm High skirting</t>
  </si>
  <si>
    <t>75mm Wide stair nosing in single lengths</t>
  </si>
  <si>
    <t>100mm High skirting</t>
  </si>
  <si>
    <t>100mm High skirting stepped over treads and risers of stairs</t>
  </si>
  <si>
    <t>200mm High coved skirting</t>
  </si>
  <si>
    <t>Natural anodised aluminium edge strips, etc</t>
  </si>
  <si>
    <t>Aluminium stair nosing with single PVC insert, plugged and countersunk screwed to floor</t>
  </si>
  <si>
    <t>Aluminium stair nosing with two PVC inserts, countersunk screwed to timber floor</t>
  </si>
  <si>
    <t>BUMP RAILS, ETC</t>
  </si>
  <si>
    <t>Floorworx Intrad</t>
  </si>
  <si>
    <t>200mm High "Marley Floorworx Intrad" PVC bumper rails fixed to SA Pine timber insert, including brackets, joining blocks, timber spacers, etc</t>
  </si>
  <si>
    <t>Extra over for stop ends including "Marley TRS200" to exposed ends 200mm high</t>
  </si>
  <si>
    <t>No</t>
  </si>
  <si>
    <t>Ditto 0 - 2</t>
  </si>
  <si>
    <t>Extra over for external corner including "Marley TRE200" to exposed corners 200mm high</t>
  </si>
  <si>
    <t>POLISH, SEALERS, ETC</t>
  </si>
  <si>
    <t>Prepare and apply three coats of a water based floor dressing complying to SANS 1042</t>
  </si>
  <si>
    <t>On vinyl flooring</t>
  </si>
  <si>
    <t>On treads and risers of steps</t>
  </si>
  <si>
    <t>On 70mm high skirting</t>
  </si>
  <si>
    <t>On 200mm high coved skirting</t>
  </si>
  <si>
    <t>Total</t>
  </si>
  <si>
    <t>Days</t>
  </si>
  <si>
    <t>Plant and Equipment</t>
  </si>
  <si>
    <t>Scaffolding</t>
  </si>
  <si>
    <t>Floor Covering</t>
  </si>
  <si>
    <t>Summary</t>
  </si>
  <si>
    <t>CONTRACTOR TO PROVIDE FLOOR COVERING SERVICES TO CAPE WINELANDS DISTRICT MUNICIPALITY BUILDINGS FOR THE PERIOD ENDING JUNE 2028</t>
  </si>
  <si>
    <t>Grand Total carried to Form of Offer</t>
  </si>
  <si>
    <t>Access to works, for working at height inclusive of rigging, scaffolding or any means to accordance with all applicable regulations and safety standards (this item will be priced with each Work Package)</t>
  </si>
  <si>
    <t>CALL OUT</t>
  </si>
  <si>
    <t>Call out fee for supervisor/Artisan to attend to site inspections</t>
  </si>
  <si>
    <t>QTY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</si>
</sst>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5" x14ac:knownFonts="1">
    <font>
      <sz val="11"/>
      <color theme="1"/>
      <name val="Aptos Narrow"/>
      <family val="2"/>
      <scheme val="minor"/>
    </font>
    <font>
      <b/>
      <sz val="11"/>
      <color theme="1"/>
      <name val="Aptos Narrow"/>
      <family val="2"/>
      <scheme val="minor"/>
    </font>
    <font>
      <b/>
      <sz val="8"/>
      <color theme="1"/>
      <name val="Arial Narrow"/>
      <family val="2"/>
    </font>
    <font>
      <b/>
      <sz val="8"/>
      <color indexed="8"/>
      <name val="Arial Narrow"/>
      <family val="2"/>
    </font>
    <font>
      <sz val="8"/>
      <color theme="1"/>
      <name val="Arial Narrow"/>
      <family val="2"/>
    </font>
    <font>
      <b/>
      <u/>
      <sz val="10"/>
      <color theme="1"/>
      <name val="Arial Narrow"/>
      <family val="2"/>
    </font>
    <font>
      <u/>
      <sz val="10"/>
      <color theme="1"/>
      <name val="Arial Narrow"/>
      <family val="2"/>
    </font>
    <font>
      <u/>
      <sz val="11"/>
      <color theme="1"/>
      <name val="Arial Narrow"/>
      <family val="2"/>
    </font>
    <font>
      <sz val="11"/>
      <color theme="1"/>
      <name val="Arial Narrow"/>
      <family val="2"/>
    </font>
    <font>
      <i/>
      <sz val="11"/>
      <color theme="1"/>
      <name val="Aptos Narrow"/>
      <family val="2"/>
      <scheme val="minor"/>
    </font>
    <font>
      <b/>
      <sz val="10"/>
      <color theme="1"/>
      <name val="Arial"/>
      <family val="2"/>
    </font>
    <font>
      <b/>
      <sz val="10"/>
      <color indexed="8"/>
      <name val="Arial"/>
      <family val="2"/>
    </font>
    <font>
      <sz val="10"/>
      <color theme="1"/>
      <name val="Arial"/>
      <family val="2"/>
    </font>
    <font>
      <b/>
      <u/>
      <sz val="10"/>
      <color theme="1"/>
      <name val="Arial"/>
      <family val="2"/>
    </font>
    <font>
      <u/>
      <sz val="10"/>
      <color theme="1"/>
      <name val="Arial"/>
      <family val="2"/>
    </font>
  </fonts>
  <fills count="2">
    <fill>
      <patternFill patternType="none"/>
    </fill>
    <fill>
      <patternFill patternType="gray125"/>
    </fill>
  </fills>
  <borders count="28">
    <border>
      <left/>
      <right/>
      <top/>
      <bottom/>
      <diagonal/>
    </border>
    <border>
      <left style="thin">
        <color auto="1"/>
      </left>
      <right style="thin">
        <color auto="1"/>
      </right>
      <top/>
      <bottom style="thin">
        <color indexed="64"/>
      </bottom>
      <diagonal/>
    </border>
    <border>
      <left/>
      <right/>
      <top/>
      <bottom style="thin">
        <color indexed="64"/>
      </bottom>
      <diagonal/>
    </border>
    <border>
      <left style="double">
        <color auto="1"/>
      </left>
      <right/>
      <top/>
      <bottom style="thin">
        <color indexed="64"/>
      </bottom>
      <diagonal/>
    </border>
    <border>
      <left/>
      <right style="thin">
        <color auto="1"/>
      </right>
      <top/>
      <bottom/>
      <diagonal/>
    </border>
    <border>
      <left style="thin">
        <color auto="1"/>
      </left>
      <right style="thin">
        <color auto="1"/>
      </right>
      <top/>
      <bottom/>
      <diagonal/>
    </border>
    <border>
      <left style="thin">
        <color auto="1"/>
      </left>
      <right style="double">
        <color auto="1"/>
      </right>
      <top/>
      <bottom/>
      <diagonal/>
    </border>
    <border>
      <left style="double">
        <color auto="1"/>
      </left>
      <right/>
      <top/>
      <bottom/>
      <diagonal/>
    </border>
    <border>
      <left style="thin">
        <color auto="1"/>
      </left>
      <right/>
      <top/>
      <bottom style="thin">
        <color indexed="64"/>
      </bottom>
      <diagonal/>
    </border>
    <border>
      <left/>
      <right style="double">
        <color auto="1"/>
      </right>
      <top/>
      <bottom style="thin">
        <color indexed="64"/>
      </bottom>
      <diagonal/>
    </border>
    <border>
      <left style="thin">
        <color auto="1"/>
      </left>
      <right/>
      <top style="thin">
        <color indexed="64"/>
      </top>
      <bottom/>
      <diagonal/>
    </border>
    <border>
      <left/>
      <right/>
      <top style="thin">
        <color indexed="64"/>
      </top>
      <bottom/>
      <diagonal/>
    </border>
    <border>
      <left/>
      <right style="double">
        <color auto="1"/>
      </right>
      <top style="thin">
        <color indexed="64"/>
      </top>
      <bottom/>
      <diagonal/>
    </border>
    <border>
      <left style="thin">
        <color auto="1"/>
      </left>
      <right/>
      <top/>
      <bottom/>
      <diagonal/>
    </border>
    <border>
      <left/>
      <right style="double">
        <color auto="1"/>
      </right>
      <top/>
      <bottom/>
      <diagonal/>
    </border>
    <border>
      <left style="double">
        <color auto="1"/>
      </left>
      <right/>
      <top style="thin">
        <color indexed="64"/>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right/>
      <top style="medium">
        <color indexed="64"/>
      </top>
      <bottom style="thin">
        <color indexed="64"/>
      </bottom>
      <diagonal/>
    </border>
    <border>
      <left style="thin">
        <color auto="1"/>
      </left>
      <right style="double">
        <color auto="1"/>
      </right>
      <top style="medium">
        <color indexed="64"/>
      </top>
      <bottom style="thin">
        <color indexed="64"/>
      </bottom>
      <diagonal/>
    </border>
    <border>
      <left style="double">
        <color auto="1"/>
      </left>
      <right style="medium">
        <color indexed="64"/>
      </right>
      <top style="medium">
        <color indexed="64"/>
      </top>
      <bottom style="thin">
        <color indexed="64"/>
      </bottom>
      <diagonal/>
    </border>
    <border>
      <left style="medium">
        <color indexed="64"/>
      </left>
      <right style="thin">
        <color auto="1"/>
      </right>
      <top/>
      <bottom/>
      <diagonal/>
    </border>
    <border>
      <left style="double">
        <color auto="1"/>
      </left>
      <right style="medium">
        <color indexed="64"/>
      </right>
      <top/>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68">
    <xf numFmtId="0" fontId="0" fillId="0" borderId="0" xfId="0"/>
    <xf numFmtId="0" fontId="2" fillId="0" borderId="1" xfId="0" applyFont="1" applyBorder="1" applyAlignment="1">
      <alignment vertical="top" wrapText="1"/>
    </xf>
    <xf numFmtId="43" fontId="3" fillId="0" borderId="3" xfId="0" applyNumberFormat="1" applyFont="1" applyBorder="1" applyAlignment="1">
      <alignment horizontal="center" vertical="top" wrapText="1"/>
    </xf>
    <xf numFmtId="0" fontId="2" fillId="0" borderId="5" xfId="0" applyFont="1" applyBorder="1" applyAlignment="1">
      <alignment vertical="top" wrapText="1"/>
    </xf>
    <xf numFmtId="43" fontId="4" fillId="0" borderId="7" xfId="0" applyNumberFormat="1" applyFont="1" applyBorder="1" applyAlignment="1">
      <alignment horizontal="center" vertical="top" wrapText="1"/>
    </xf>
    <xf numFmtId="0" fontId="0" fillId="0" borderId="5" xfId="0" applyBorder="1" applyAlignment="1">
      <alignment vertical="top"/>
    </xf>
    <xf numFmtId="43" fontId="0" fillId="0" borderId="7" xfId="0" applyNumberFormat="1" applyBorder="1" applyAlignment="1">
      <alignment vertical="top"/>
    </xf>
    <xf numFmtId="0" fontId="8" fillId="0" borderId="0" xfId="0" applyFont="1" applyAlignment="1">
      <alignment horizontal="justify" vertical="top" wrapText="1"/>
    </xf>
    <xf numFmtId="43" fontId="8" fillId="0" borderId="0" xfId="0" applyNumberFormat="1" applyFont="1" applyAlignment="1">
      <alignment vertical="top"/>
    </xf>
    <xf numFmtId="0" fontId="7" fillId="0" borderId="0" xfId="0" applyFont="1" applyAlignment="1">
      <alignment horizontal="center" vertical="top"/>
    </xf>
    <xf numFmtId="1" fontId="8" fillId="0" borderId="0" xfId="0" applyNumberFormat="1" applyFont="1" applyAlignment="1">
      <alignment vertical="top"/>
    </xf>
    <xf numFmtId="43" fontId="8" fillId="0" borderId="0" xfId="0" applyNumberFormat="1" applyFont="1" applyAlignment="1" applyProtection="1">
      <alignment vertical="top"/>
      <protection locked="0"/>
    </xf>
    <xf numFmtId="43" fontId="1" fillId="0" borderId="15" xfId="0" applyNumberFormat="1" applyFont="1" applyBorder="1" applyAlignment="1">
      <alignment vertical="top"/>
    </xf>
    <xf numFmtId="43" fontId="12" fillId="0" borderId="6" xfId="0" applyNumberFormat="1" applyFont="1" applyBorder="1" applyAlignment="1" applyProtection="1">
      <alignment horizontal="center" vertical="top" wrapText="1"/>
      <protection locked="0"/>
    </xf>
    <xf numFmtId="43" fontId="12" fillId="0" borderId="6" xfId="0" applyNumberFormat="1" applyFont="1" applyBorder="1" applyAlignment="1" applyProtection="1">
      <alignment vertical="top"/>
      <protection locked="0"/>
    </xf>
    <xf numFmtId="0" fontId="12" fillId="0" borderId="0" xfId="0" applyFont="1"/>
    <xf numFmtId="0" fontId="10" fillId="0" borderId="5" xfId="0" applyFont="1" applyBorder="1" applyAlignment="1">
      <alignment horizontal="center" vertical="center" wrapText="1"/>
    </xf>
    <xf numFmtId="1" fontId="10" fillId="0" borderId="5" xfId="0" applyNumberFormat="1" applyFont="1" applyBorder="1" applyAlignment="1">
      <alignment horizontal="center" vertical="center" wrapText="1"/>
    </xf>
    <xf numFmtId="0" fontId="14" fillId="0" borderId="5" xfId="0" applyFont="1" applyBorder="1" applyAlignment="1">
      <alignment horizontal="center" vertical="center"/>
    </xf>
    <xf numFmtId="0" fontId="12" fillId="0" borderId="5" xfId="0" applyFont="1" applyBorder="1" applyAlignment="1">
      <alignment horizontal="center" vertical="center"/>
    </xf>
    <xf numFmtId="1" fontId="12" fillId="0" borderId="5" xfId="0" applyNumberFormat="1" applyFont="1" applyBorder="1" applyAlignment="1">
      <alignment horizontal="center" vertical="center"/>
    </xf>
    <xf numFmtId="0" fontId="12" fillId="0" borderId="0" xfId="0" applyFont="1" applyAlignment="1">
      <alignment horizontal="center" vertical="center"/>
    </xf>
    <xf numFmtId="38" fontId="12" fillId="0" borderId="4" xfId="0" applyNumberFormat="1" applyFont="1" applyBorder="1" applyAlignment="1">
      <alignment horizontal="center" vertical="center"/>
    </xf>
    <xf numFmtId="38" fontId="10" fillId="0" borderId="16" xfId="0" applyNumberFormat="1" applyFont="1" applyBorder="1" applyAlignment="1">
      <alignment horizontal="center" vertical="center" wrapText="1"/>
    </xf>
    <xf numFmtId="0" fontId="10" fillId="0" borderId="17" xfId="0" applyFont="1" applyBorder="1" applyAlignment="1">
      <alignment horizontal="center" vertical="center" wrapText="1"/>
    </xf>
    <xf numFmtId="0" fontId="10" fillId="0" borderId="18" xfId="0" applyFont="1" applyBorder="1" applyAlignment="1">
      <alignment horizontal="center" vertical="top" wrapText="1"/>
    </xf>
    <xf numFmtId="1" fontId="10" fillId="0" borderId="17" xfId="0" applyNumberFormat="1" applyFont="1" applyBorder="1" applyAlignment="1">
      <alignment horizontal="center" vertical="center" wrapText="1"/>
    </xf>
    <xf numFmtId="43" fontId="11" fillId="0" borderId="19" xfId="0" applyNumberFormat="1" applyFont="1" applyBorder="1" applyAlignment="1" applyProtection="1">
      <alignment horizontal="center" vertical="top" wrapText="1"/>
      <protection locked="0"/>
    </xf>
    <xf numFmtId="43" fontId="11" fillId="0" borderId="20" xfId="0" applyNumberFormat="1" applyFont="1" applyBorder="1" applyAlignment="1">
      <alignment horizontal="center" vertical="top" wrapText="1"/>
    </xf>
    <xf numFmtId="38" fontId="10" fillId="0" borderId="21" xfId="0" applyNumberFormat="1" applyFont="1" applyBorder="1" applyAlignment="1">
      <alignment horizontal="center" vertical="center" wrapText="1"/>
    </xf>
    <xf numFmtId="0" fontId="10" fillId="0" borderId="0" xfId="0" applyFont="1" applyAlignment="1">
      <alignment horizontal="center" vertical="top" wrapText="1"/>
    </xf>
    <xf numFmtId="43" fontId="12" fillId="0" borderId="22" xfId="0" applyNumberFormat="1" applyFont="1" applyBorder="1" applyAlignment="1">
      <alignment horizontal="center" vertical="top" wrapText="1"/>
    </xf>
    <xf numFmtId="38" fontId="12" fillId="0" borderId="21" xfId="0" applyNumberFormat="1" applyFont="1" applyBorder="1" applyAlignment="1">
      <alignment horizontal="center" vertical="center"/>
    </xf>
    <xf numFmtId="0" fontId="13" fillId="0" borderId="0" xfId="0" applyFont="1" applyAlignment="1">
      <alignment horizontal="justify" vertical="top" wrapText="1"/>
    </xf>
    <xf numFmtId="43" fontId="12" fillId="0" borderId="22" xfId="0" applyNumberFormat="1" applyFont="1" applyBorder="1" applyAlignment="1">
      <alignment vertical="top"/>
    </xf>
    <xf numFmtId="0" fontId="12" fillId="0" borderId="0" xfId="0" applyFont="1" applyAlignment="1">
      <alignment horizontal="justify" vertical="top" wrapText="1"/>
    </xf>
    <xf numFmtId="49" fontId="10" fillId="0" borderId="0" xfId="0" applyNumberFormat="1" applyFont="1" applyAlignment="1">
      <alignment vertical="top" wrapText="1"/>
    </xf>
    <xf numFmtId="0" fontId="12" fillId="0" borderId="23" xfId="0" applyFont="1" applyBorder="1"/>
    <xf numFmtId="49" fontId="12" fillId="0" borderId="0" xfId="0" applyNumberFormat="1" applyFont="1" applyAlignment="1">
      <alignment vertical="top" wrapText="1"/>
    </xf>
    <xf numFmtId="49" fontId="14" fillId="0" borderId="0" xfId="0" applyNumberFormat="1" applyFont="1" applyAlignment="1">
      <alignment vertical="top" wrapText="1"/>
    </xf>
    <xf numFmtId="0" fontId="14" fillId="0" borderId="0" xfId="0" applyFont="1" applyAlignment="1">
      <alignment horizontal="justify" vertical="top" wrapText="1"/>
    </xf>
    <xf numFmtId="43" fontId="12" fillId="0" borderId="24" xfId="0" applyNumberFormat="1" applyFont="1" applyBorder="1" applyAlignment="1">
      <alignment vertical="top"/>
    </xf>
    <xf numFmtId="0" fontId="0" fillId="0" borderId="13" xfId="0" applyBorder="1" applyAlignment="1">
      <alignment horizontal="justify" vertical="top" wrapText="1"/>
    </xf>
    <xf numFmtId="0" fontId="0" fillId="0" borderId="0" xfId="0" applyAlignment="1">
      <alignment horizontal="justify" vertical="top" wrapText="1"/>
    </xf>
    <xf numFmtId="0" fontId="0" fillId="0" borderId="14" xfId="0" applyBorder="1" applyAlignment="1">
      <alignment horizontal="justify" vertical="top" wrapText="1"/>
    </xf>
    <xf numFmtId="0" fontId="6" fillId="0" borderId="13" xfId="0" applyFont="1" applyBorder="1" applyAlignment="1">
      <alignment horizontal="justify" vertical="top" wrapText="1"/>
    </xf>
    <xf numFmtId="0" fontId="6" fillId="0" borderId="0" xfId="0" applyFont="1" applyAlignment="1">
      <alignment horizontal="justify" vertical="top" wrapText="1"/>
    </xf>
    <xf numFmtId="0" fontId="6" fillId="0" borderId="14" xfId="0" applyFont="1" applyBorder="1" applyAlignment="1">
      <alignment horizontal="justify" vertical="top" wrapText="1"/>
    </xf>
    <xf numFmtId="0" fontId="9" fillId="0" borderId="13" xfId="0" applyFont="1" applyBorder="1" applyAlignment="1">
      <alignment horizontal="right" vertical="top" wrapText="1"/>
    </xf>
    <xf numFmtId="0" fontId="9" fillId="0" borderId="0" xfId="0" applyFont="1" applyAlignment="1">
      <alignment horizontal="right" vertical="top" wrapText="1"/>
    </xf>
    <xf numFmtId="0" fontId="9" fillId="0" borderId="14" xfId="0" applyFont="1" applyBorder="1" applyAlignment="1">
      <alignment horizontal="right" vertical="top" wrapText="1"/>
    </xf>
    <xf numFmtId="0" fontId="2" fillId="0" borderId="8" xfId="0" applyFont="1" applyBorder="1" applyAlignment="1">
      <alignment horizontal="center" vertical="top" wrapText="1"/>
    </xf>
    <xf numFmtId="0" fontId="2" fillId="0" borderId="2"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12" xfId="0" applyFont="1" applyBorder="1" applyAlignment="1">
      <alignment horizontal="center" vertical="top" wrapText="1"/>
    </xf>
    <xf numFmtId="0" fontId="5" fillId="0" borderId="13" xfId="0" applyFont="1" applyBorder="1" applyAlignment="1">
      <alignment horizontal="justify" vertical="top" wrapText="1"/>
    </xf>
    <xf numFmtId="0" fontId="5" fillId="0" borderId="0" xfId="0" applyFont="1" applyAlignment="1">
      <alignment horizontal="justify" vertical="top" wrapText="1"/>
    </xf>
    <xf numFmtId="0" fontId="5" fillId="0" borderId="14" xfId="0" applyFont="1" applyBorder="1" applyAlignment="1">
      <alignment horizontal="justify" vertical="top" wrapText="1"/>
    </xf>
    <xf numFmtId="0" fontId="10" fillId="0" borderId="25" xfId="0" applyFont="1" applyBorder="1" applyAlignment="1">
      <alignment vertical="top" wrapText="1"/>
    </xf>
    <xf numFmtId="0" fontId="10" fillId="0" borderId="26" xfId="0" applyFont="1" applyBorder="1" applyAlignment="1">
      <alignment vertical="top" wrapText="1"/>
    </xf>
    <xf numFmtId="0" fontId="10" fillId="0" borderId="27" xfId="0" applyFont="1" applyBorder="1" applyAlignment="1">
      <alignment vertical="top" wrapText="1"/>
    </xf>
    <xf numFmtId="0" fontId="12" fillId="0" borderId="25" xfId="0" applyFont="1" applyBorder="1" applyAlignment="1">
      <alignment vertical="center"/>
    </xf>
    <xf numFmtId="0" fontId="12" fillId="0" borderId="26" xfId="0" applyFont="1" applyBorder="1" applyAlignment="1">
      <alignment vertical="center"/>
    </xf>
    <xf numFmtId="0" fontId="12" fillId="0" borderId="27" xfId="0" applyFont="1" applyBorder="1" applyAlignment="1">
      <alignment vertical="center"/>
    </xf>
    <xf numFmtId="0" fontId="12" fillId="0" borderId="26" xfId="0" applyFont="1" applyBorder="1" applyAlignment="1">
      <alignment vertical="center" wrapText="1"/>
    </xf>
    <xf numFmtId="0" fontId="12"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35611E-438B-4FCD-B6DF-45DCC9FA9211}">
  <dimension ref="A1:F9"/>
  <sheetViews>
    <sheetView workbookViewId="0">
      <selection activeCell="E19" sqref="E19"/>
    </sheetView>
  </sheetViews>
  <sheetFormatPr defaultRowHeight="15" x14ac:dyDescent="0.25"/>
  <cols>
    <col min="6" max="6" width="12.85546875" customWidth="1"/>
  </cols>
  <sheetData>
    <row r="1" spans="1:6" ht="33.6" customHeight="1" x14ac:dyDescent="0.25">
      <c r="A1" s="1"/>
      <c r="B1" s="51" t="s">
        <v>83</v>
      </c>
      <c r="C1" s="52"/>
      <c r="D1" s="52"/>
      <c r="E1" s="53"/>
      <c r="F1" s="2"/>
    </row>
    <row r="2" spans="1:6" x14ac:dyDescent="0.25">
      <c r="A2" s="3"/>
      <c r="B2" s="54" t="s">
        <v>82</v>
      </c>
      <c r="C2" s="55"/>
      <c r="D2" s="55"/>
      <c r="E2" s="56"/>
      <c r="F2" s="4"/>
    </row>
    <row r="3" spans="1:6" x14ac:dyDescent="0.25">
      <c r="A3" s="5"/>
      <c r="B3" s="57"/>
      <c r="C3" s="58"/>
      <c r="D3" s="58"/>
      <c r="E3" s="59"/>
      <c r="F3" s="6"/>
    </row>
    <row r="4" spans="1:6" x14ac:dyDescent="0.25">
      <c r="A4" s="5"/>
      <c r="B4" s="42" t="s">
        <v>81</v>
      </c>
      <c r="C4" s="43"/>
      <c r="D4" s="43"/>
      <c r="E4" s="44"/>
      <c r="F4" s="6">
        <f>'Floor Covering'!G428</f>
        <v>0</v>
      </c>
    </row>
    <row r="5" spans="1:6" x14ac:dyDescent="0.25">
      <c r="A5" s="5"/>
      <c r="B5" s="57"/>
      <c r="C5" s="58"/>
      <c r="D5" s="58"/>
      <c r="E5" s="59"/>
      <c r="F5" s="6"/>
    </row>
    <row r="6" spans="1:6" x14ac:dyDescent="0.25">
      <c r="A6" s="5"/>
      <c r="B6" s="42"/>
      <c r="C6" s="43"/>
      <c r="D6" s="43"/>
      <c r="E6" s="44"/>
      <c r="F6" s="6"/>
    </row>
    <row r="7" spans="1:6" x14ac:dyDescent="0.25">
      <c r="A7" s="5"/>
      <c r="B7" s="45"/>
      <c r="C7" s="46"/>
      <c r="D7" s="46"/>
      <c r="E7" s="47"/>
      <c r="F7" s="6"/>
    </row>
    <row r="8" spans="1:6" x14ac:dyDescent="0.25">
      <c r="A8" s="5"/>
      <c r="B8" s="42"/>
      <c r="C8" s="43"/>
      <c r="D8" s="43"/>
      <c r="E8" s="44"/>
      <c r="F8" s="6"/>
    </row>
    <row r="9" spans="1:6" ht="15.75" thickBot="1" x14ac:dyDescent="0.3">
      <c r="A9" s="5"/>
      <c r="B9" s="48" t="s">
        <v>84</v>
      </c>
      <c r="C9" s="49"/>
      <c r="D9" s="49"/>
      <c r="E9" s="50"/>
      <c r="F9" s="12">
        <f>SUM(F3:F8)</f>
        <v>0</v>
      </c>
    </row>
  </sheetData>
  <mergeCells count="9">
    <mergeCell ref="B6:E6"/>
    <mergeCell ref="B7:E7"/>
    <mergeCell ref="B8:E8"/>
    <mergeCell ref="B9:E9"/>
    <mergeCell ref="B1:E1"/>
    <mergeCell ref="B2:E2"/>
    <mergeCell ref="B3:E3"/>
    <mergeCell ref="B4:E4"/>
    <mergeCell ref="B5:E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ECB55-6ABB-4C35-8577-B66102601EF2}">
  <dimension ref="A1:O444"/>
  <sheetViews>
    <sheetView tabSelected="1" zoomScale="85" zoomScaleNormal="85" workbookViewId="0">
      <selection sqref="A1:G428"/>
    </sheetView>
  </sheetViews>
  <sheetFormatPr defaultRowHeight="15" x14ac:dyDescent="0.25"/>
  <cols>
    <col min="1" max="2" width="9.140625" style="21"/>
    <col min="3" max="3" width="32.7109375" style="67" customWidth="1"/>
    <col min="4" max="5" width="9.140625" style="21"/>
    <col min="6" max="6" width="9.140625" style="15"/>
    <col min="7" max="7" width="14.85546875" style="15" customWidth="1"/>
    <col min="11" max="11" width="36.28515625" customWidth="1"/>
  </cols>
  <sheetData>
    <row r="1" spans="1:7" ht="15.75" thickBot="1" x14ac:dyDescent="0.3">
      <c r="A1" s="63"/>
      <c r="B1" s="64"/>
      <c r="C1" s="66"/>
      <c r="D1" s="64"/>
      <c r="E1" s="64"/>
      <c r="F1" s="64"/>
      <c r="G1" s="65"/>
    </row>
    <row r="2" spans="1:7" x14ac:dyDescent="0.25">
      <c r="A2" s="23" t="s">
        <v>0</v>
      </c>
      <c r="B2" s="24" t="s">
        <v>1</v>
      </c>
      <c r="C2" s="25" t="s">
        <v>2</v>
      </c>
      <c r="D2" s="24" t="s">
        <v>3</v>
      </c>
      <c r="E2" s="26" t="s">
        <v>88</v>
      </c>
      <c r="F2" s="27" t="s">
        <v>4</v>
      </c>
      <c r="G2" s="28" t="s">
        <v>5</v>
      </c>
    </row>
    <row r="3" spans="1:7" ht="13.5" customHeight="1" x14ac:dyDescent="0.25">
      <c r="A3" s="29"/>
      <c r="B3" s="16"/>
      <c r="C3" s="30"/>
      <c r="D3" s="16"/>
      <c r="E3" s="17"/>
      <c r="F3" s="13"/>
      <c r="G3" s="31"/>
    </row>
    <row r="4" spans="1:7" ht="13.5" customHeight="1" x14ac:dyDescent="0.25">
      <c r="A4" s="32"/>
      <c r="B4" s="19"/>
      <c r="C4" s="33" t="s">
        <v>6</v>
      </c>
      <c r="D4" s="19"/>
      <c r="E4" s="20"/>
      <c r="F4" s="14"/>
      <c r="G4" s="34"/>
    </row>
    <row r="5" spans="1:7" ht="13.5" customHeight="1" x14ac:dyDescent="0.25">
      <c r="A5" s="32"/>
      <c r="B5" s="19"/>
      <c r="C5" s="33" t="s">
        <v>7</v>
      </c>
      <c r="D5" s="19"/>
      <c r="E5" s="20"/>
      <c r="F5" s="14"/>
      <c r="G5" s="34"/>
    </row>
    <row r="6" spans="1:7" ht="13.5" customHeight="1" x14ac:dyDescent="0.25">
      <c r="A6" s="32"/>
      <c r="B6" s="19"/>
      <c r="C6" s="35"/>
      <c r="D6" s="19"/>
      <c r="E6" s="20"/>
      <c r="F6" s="14"/>
      <c r="G6" s="34"/>
    </row>
    <row r="7" spans="1:7" ht="13.5" customHeight="1" x14ac:dyDescent="0.25">
      <c r="A7" s="32"/>
      <c r="B7" s="19"/>
      <c r="C7" s="33" t="s">
        <v>8</v>
      </c>
      <c r="D7" s="19"/>
      <c r="E7" s="20"/>
      <c r="F7" s="14"/>
      <c r="G7" s="34"/>
    </row>
    <row r="8" spans="1:7" ht="13.5" customHeight="1" x14ac:dyDescent="0.25">
      <c r="A8" s="32"/>
      <c r="B8" s="19"/>
      <c r="C8" s="36" t="s">
        <v>79</v>
      </c>
      <c r="D8" s="19"/>
      <c r="E8" s="20"/>
      <c r="F8" s="14"/>
      <c r="G8" s="37"/>
    </row>
    <row r="9" spans="1:7" ht="13.5" customHeight="1" x14ac:dyDescent="0.25">
      <c r="A9" s="32"/>
      <c r="B9" s="19"/>
      <c r="C9" s="38"/>
      <c r="D9" s="19"/>
      <c r="E9" s="20"/>
      <c r="F9" s="14"/>
      <c r="G9" s="37"/>
    </row>
    <row r="10" spans="1:7" ht="13.5" customHeight="1" x14ac:dyDescent="0.25">
      <c r="A10" s="32"/>
      <c r="B10" s="19"/>
      <c r="C10" s="39" t="s">
        <v>80</v>
      </c>
      <c r="D10" s="19"/>
      <c r="E10" s="20"/>
      <c r="F10" s="14"/>
      <c r="G10" s="37"/>
    </row>
    <row r="11" spans="1:7" ht="13.5" customHeight="1" x14ac:dyDescent="0.25">
      <c r="A11" s="32"/>
      <c r="B11" s="19"/>
      <c r="C11" s="38"/>
      <c r="D11" s="19"/>
      <c r="E11" s="20"/>
      <c r="F11" s="14"/>
      <c r="G11" s="37"/>
    </row>
    <row r="12" spans="1:7" ht="13.5" customHeight="1" x14ac:dyDescent="0.25">
      <c r="A12" s="32"/>
      <c r="B12" s="19"/>
      <c r="C12" s="38" t="s">
        <v>85</v>
      </c>
      <c r="D12" s="19" t="s">
        <v>78</v>
      </c>
      <c r="E12" s="20">
        <v>5</v>
      </c>
      <c r="F12" s="14"/>
      <c r="G12" s="34"/>
    </row>
    <row r="13" spans="1:7" ht="13.5" customHeight="1" x14ac:dyDescent="0.25">
      <c r="A13" s="32"/>
      <c r="B13" s="19"/>
      <c r="C13" s="38"/>
      <c r="D13" s="19"/>
      <c r="E13" s="20"/>
      <c r="F13" s="14"/>
      <c r="G13" s="34"/>
    </row>
    <row r="14" spans="1:7" ht="13.5" customHeight="1" x14ac:dyDescent="0.25">
      <c r="A14" s="32"/>
      <c r="B14" s="19"/>
      <c r="C14" s="36" t="s">
        <v>86</v>
      </c>
      <c r="D14" s="19"/>
      <c r="E14" s="20"/>
      <c r="F14" s="14"/>
      <c r="G14" s="34"/>
    </row>
    <row r="15" spans="1:7" ht="13.5" customHeight="1" x14ac:dyDescent="0.25">
      <c r="A15" s="32"/>
      <c r="B15" s="19"/>
      <c r="C15" s="36"/>
      <c r="D15" s="19"/>
      <c r="E15" s="20"/>
      <c r="F15" s="14"/>
      <c r="G15" s="34"/>
    </row>
    <row r="16" spans="1:7" ht="13.5" customHeight="1" x14ac:dyDescent="0.25">
      <c r="A16" s="32"/>
      <c r="B16" s="19"/>
      <c r="C16" s="38" t="s">
        <v>87</v>
      </c>
      <c r="D16" s="19" t="s">
        <v>68</v>
      </c>
      <c r="E16" s="20">
        <v>50</v>
      </c>
      <c r="F16" s="14"/>
      <c r="G16" s="34"/>
    </row>
    <row r="17" spans="1:7" ht="13.5" customHeight="1" x14ac:dyDescent="0.25">
      <c r="A17" s="32"/>
      <c r="B17" s="19"/>
      <c r="C17" s="33"/>
      <c r="D17" s="19"/>
      <c r="E17" s="20"/>
      <c r="F17" s="14"/>
      <c r="G17" s="34"/>
    </row>
    <row r="18" spans="1:7" ht="13.5" customHeight="1" x14ac:dyDescent="0.25">
      <c r="A18" s="32"/>
      <c r="B18" s="19"/>
      <c r="C18" s="40" t="s">
        <v>9</v>
      </c>
      <c r="D18" s="19"/>
      <c r="E18" s="20"/>
      <c r="F18" s="14"/>
      <c r="G18" s="34"/>
    </row>
    <row r="19" spans="1:7" ht="13.5" customHeight="1" x14ac:dyDescent="0.25">
      <c r="A19" s="32"/>
      <c r="B19" s="19"/>
      <c r="C19" s="35"/>
      <c r="D19" s="19"/>
      <c r="E19" s="20"/>
      <c r="F19" s="14"/>
      <c r="G19" s="34"/>
    </row>
    <row r="20" spans="1:7" ht="13.5" customHeight="1" x14ac:dyDescent="0.25">
      <c r="A20" s="32"/>
      <c r="B20" s="19"/>
      <c r="C20" s="35" t="s">
        <v>10</v>
      </c>
      <c r="D20" s="19"/>
      <c r="E20" s="20"/>
      <c r="F20" s="14"/>
      <c r="G20" s="34"/>
    </row>
    <row r="21" spans="1:7" ht="13.5" customHeight="1" x14ac:dyDescent="0.25">
      <c r="A21" s="32"/>
      <c r="B21" s="19"/>
      <c r="C21" s="35"/>
      <c r="D21" s="19"/>
      <c r="E21" s="20"/>
      <c r="F21" s="14"/>
      <c r="G21" s="34"/>
    </row>
    <row r="22" spans="1:7" ht="13.5" customHeight="1" x14ac:dyDescent="0.25">
      <c r="A22" s="32"/>
      <c r="B22" s="19"/>
      <c r="C22" s="40" t="s">
        <v>11</v>
      </c>
      <c r="D22" s="19"/>
      <c r="E22" s="20"/>
      <c r="F22" s="14"/>
      <c r="G22" s="34"/>
    </row>
    <row r="23" spans="1:7" ht="13.5" customHeight="1" x14ac:dyDescent="0.25">
      <c r="A23" s="32"/>
      <c r="B23" s="19"/>
      <c r="C23" s="35"/>
      <c r="D23" s="19"/>
      <c r="E23" s="20"/>
      <c r="F23" s="14"/>
      <c r="G23" s="34"/>
    </row>
    <row r="24" spans="1:7" ht="13.5" customHeight="1" x14ac:dyDescent="0.25">
      <c r="A24" s="32"/>
      <c r="B24" s="19"/>
      <c r="C24" s="35" t="s">
        <v>12</v>
      </c>
      <c r="D24" s="19"/>
      <c r="E24" s="20"/>
      <c r="F24" s="14"/>
      <c r="G24" s="34"/>
    </row>
    <row r="25" spans="1:7" ht="13.5" customHeight="1" x14ac:dyDescent="0.25">
      <c r="A25" s="32"/>
      <c r="B25" s="19"/>
      <c r="C25" s="35"/>
      <c r="D25" s="19"/>
      <c r="E25" s="20"/>
      <c r="F25" s="14"/>
      <c r="G25" s="34"/>
    </row>
    <row r="26" spans="1:7" ht="13.5" customHeight="1" x14ac:dyDescent="0.25">
      <c r="A26" s="32"/>
      <c r="B26" s="19"/>
      <c r="C26" s="40" t="s">
        <v>13</v>
      </c>
      <c r="D26" s="19"/>
      <c r="E26" s="20"/>
      <c r="F26" s="14"/>
      <c r="G26" s="34"/>
    </row>
    <row r="27" spans="1:7" ht="13.5" customHeight="1" x14ac:dyDescent="0.25">
      <c r="A27" s="32"/>
      <c r="B27" s="19"/>
      <c r="C27" s="35"/>
      <c r="D27" s="19"/>
      <c r="E27" s="20"/>
      <c r="F27" s="14"/>
      <c r="G27" s="34"/>
    </row>
    <row r="28" spans="1:7" ht="13.5" customHeight="1" x14ac:dyDescent="0.25">
      <c r="A28" s="32"/>
      <c r="B28" s="19"/>
      <c r="C28" s="35" t="s">
        <v>14</v>
      </c>
      <c r="D28" s="19"/>
      <c r="E28" s="20"/>
      <c r="F28" s="14"/>
      <c r="G28" s="34"/>
    </row>
    <row r="29" spans="1:7" ht="13.5" customHeight="1" x14ac:dyDescent="0.25">
      <c r="A29" s="32"/>
      <c r="B29" s="19"/>
      <c r="C29" s="35"/>
      <c r="D29" s="19"/>
      <c r="E29" s="20"/>
      <c r="F29" s="14"/>
      <c r="G29" s="34"/>
    </row>
    <row r="30" spans="1:7" ht="13.5" customHeight="1" x14ac:dyDescent="0.25">
      <c r="A30" s="32"/>
      <c r="B30" s="19"/>
      <c r="C30" s="40" t="s">
        <v>15</v>
      </c>
      <c r="D30" s="19"/>
      <c r="E30" s="20"/>
      <c r="F30" s="14"/>
      <c r="G30" s="34"/>
    </row>
    <row r="31" spans="1:7" ht="13.5" customHeight="1" x14ac:dyDescent="0.25">
      <c r="A31" s="32"/>
      <c r="B31" s="19"/>
      <c r="C31" s="35"/>
      <c r="D31" s="19"/>
      <c r="E31" s="20"/>
      <c r="F31" s="14"/>
      <c r="G31" s="34"/>
    </row>
    <row r="32" spans="1:7" ht="13.5" customHeight="1" x14ac:dyDescent="0.25">
      <c r="A32" s="32"/>
      <c r="B32" s="19"/>
      <c r="C32" s="35" t="s">
        <v>16</v>
      </c>
      <c r="D32" s="19"/>
      <c r="E32" s="20"/>
      <c r="F32" s="14"/>
      <c r="G32" s="34"/>
    </row>
    <row r="33" spans="1:7" ht="13.5" customHeight="1" x14ac:dyDescent="0.25">
      <c r="A33" s="32"/>
      <c r="B33" s="19"/>
      <c r="C33" s="35"/>
      <c r="D33" s="19"/>
      <c r="E33" s="20"/>
      <c r="F33" s="14"/>
      <c r="G33" s="34"/>
    </row>
    <row r="34" spans="1:7" ht="13.5" customHeight="1" x14ac:dyDescent="0.25">
      <c r="A34" s="32"/>
      <c r="B34" s="19"/>
      <c r="C34" s="33" t="s">
        <v>17</v>
      </c>
      <c r="D34" s="19"/>
      <c r="E34" s="20"/>
      <c r="F34" s="14"/>
      <c r="G34" s="34"/>
    </row>
    <row r="35" spans="1:7" ht="13.5" customHeight="1" x14ac:dyDescent="0.25">
      <c r="A35" s="32"/>
      <c r="B35" s="19"/>
      <c r="C35" s="35"/>
      <c r="D35" s="19"/>
      <c r="E35" s="20"/>
      <c r="F35" s="14"/>
      <c r="G35" s="34"/>
    </row>
    <row r="36" spans="1:7" ht="13.5" customHeight="1" x14ac:dyDescent="0.25">
      <c r="A36" s="32"/>
      <c r="B36" s="19"/>
      <c r="C36" s="40" t="s">
        <v>18</v>
      </c>
      <c r="D36" s="19"/>
      <c r="E36" s="20"/>
      <c r="F36" s="14"/>
      <c r="G36" s="34"/>
    </row>
    <row r="37" spans="1:7" ht="13.5" customHeight="1" x14ac:dyDescent="0.25">
      <c r="A37" s="32"/>
      <c r="B37" s="19"/>
      <c r="C37" s="35"/>
      <c r="D37" s="19"/>
      <c r="E37" s="20"/>
      <c r="F37" s="14"/>
      <c r="G37" s="34"/>
    </row>
    <row r="38" spans="1:7" ht="13.5" customHeight="1" x14ac:dyDescent="0.25">
      <c r="A38" s="32">
        <v>1</v>
      </c>
      <c r="B38" s="19"/>
      <c r="C38" s="35" t="s">
        <v>19</v>
      </c>
      <c r="D38" s="19" t="s">
        <v>20</v>
      </c>
      <c r="E38" s="20">
        <v>200</v>
      </c>
      <c r="F38" s="14"/>
      <c r="G38" s="34"/>
    </row>
    <row r="39" spans="1:7" ht="13.5" customHeight="1" x14ac:dyDescent="0.25">
      <c r="A39" s="32"/>
      <c r="B39" s="19"/>
      <c r="C39" s="35"/>
      <c r="D39" s="19"/>
      <c r="E39" s="20"/>
      <c r="F39" s="14"/>
      <c r="G39" s="34"/>
    </row>
    <row r="40" spans="1:7" ht="13.5" customHeight="1" x14ac:dyDescent="0.25">
      <c r="A40" s="32"/>
      <c r="B40" s="19"/>
      <c r="C40" s="35" t="s">
        <v>21</v>
      </c>
      <c r="D40" s="19" t="s">
        <v>20</v>
      </c>
      <c r="E40" s="20">
        <v>1</v>
      </c>
      <c r="F40" s="14"/>
      <c r="G40" s="34"/>
    </row>
    <row r="41" spans="1:7" ht="13.5" customHeight="1" x14ac:dyDescent="0.25">
      <c r="A41" s="32"/>
      <c r="B41" s="19"/>
      <c r="C41" s="35"/>
      <c r="D41" s="19"/>
      <c r="E41" s="20"/>
      <c r="F41" s="14"/>
      <c r="G41" s="34"/>
    </row>
    <row r="42" spans="1:7" ht="13.5" customHeight="1" x14ac:dyDescent="0.25">
      <c r="A42" s="32">
        <f>A38+1</f>
        <v>2</v>
      </c>
      <c r="B42" s="19"/>
      <c r="C42" s="35" t="s">
        <v>22</v>
      </c>
      <c r="D42" s="19" t="s">
        <v>20</v>
      </c>
      <c r="E42" s="20">
        <v>50</v>
      </c>
      <c r="F42" s="14"/>
      <c r="G42" s="34"/>
    </row>
    <row r="43" spans="1:7" ht="13.5" customHeight="1" x14ac:dyDescent="0.25">
      <c r="A43" s="32"/>
      <c r="B43" s="19"/>
      <c r="C43" s="35"/>
      <c r="D43" s="19"/>
      <c r="E43" s="20"/>
      <c r="F43" s="14"/>
      <c r="G43" s="34"/>
    </row>
    <row r="44" spans="1:7" ht="13.5" customHeight="1" x14ac:dyDescent="0.25">
      <c r="A44" s="32"/>
      <c r="B44" s="19"/>
      <c r="C44" s="35" t="s">
        <v>21</v>
      </c>
      <c r="D44" s="19" t="s">
        <v>20</v>
      </c>
      <c r="E44" s="20">
        <v>1</v>
      </c>
      <c r="F44" s="14"/>
      <c r="G44" s="34"/>
    </row>
    <row r="45" spans="1:7" ht="13.5" customHeight="1" x14ac:dyDescent="0.25">
      <c r="A45" s="32"/>
      <c r="B45" s="19"/>
      <c r="C45" s="35"/>
      <c r="D45" s="19"/>
      <c r="E45" s="20"/>
      <c r="F45" s="14"/>
      <c r="G45" s="34"/>
    </row>
    <row r="46" spans="1:7" ht="13.5" customHeight="1" x14ac:dyDescent="0.25">
      <c r="A46" s="32">
        <f>A42+1</f>
        <v>3</v>
      </c>
      <c r="B46" s="19"/>
      <c r="C46" s="35" t="s">
        <v>23</v>
      </c>
      <c r="D46" s="19" t="s">
        <v>24</v>
      </c>
      <c r="E46" s="20">
        <v>50</v>
      </c>
      <c r="F46" s="14"/>
      <c r="G46" s="34"/>
    </row>
    <row r="47" spans="1:7" ht="13.5" customHeight="1" x14ac:dyDescent="0.25">
      <c r="A47" s="32"/>
      <c r="B47" s="19"/>
      <c r="C47" s="35"/>
      <c r="D47" s="19"/>
      <c r="E47" s="20"/>
      <c r="F47" s="14"/>
      <c r="G47" s="34"/>
    </row>
    <row r="48" spans="1:7" ht="13.5" customHeight="1" x14ac:dyDescent="0.25">
      <c r="A48" s="32"/>
      <c r="B48" s="19"/>
      <c r="C48" s="40" t="s">
        <v>25</v>
      </c>
      <c r="D48" s="19"/>
      <c r="E48" s="20"/>
      <c r="F48" s="14"/>
      <c r="G48" s="34"/>
    </row>
    <row r="49" spans="1:7" ht="13.5" customHeight="1" x14ac:dyDescent="0.25">
      <c r="A49" s="32"/>
      <c r="B49" s="19"/>
      <c r="C49" s="35"/>
      <c r="D49" s="19"/>
      <c r="E49" s="20"/>
      <c r="F49" s="14"/>
      <c r="G49" s="34"/>
    </row>
    <row r="50" spans="1:7" ht="13.5" customHeight="1" x14ac:dyDescent="0.25">
      <c r="A50" s="32">
        <f>A46+1</f>
        <v>4</v>
      </c>
      <c r="B50" s="19"/>
      <c r="C50" s="35" t="s">
        <v>19</v>
      </c>
      <c r="D50" s="19" t="s">
        <v>20</v>
      </c>
      <c r="E50" s="20">
        <v>200</v>
      </c>
      <c r="F50" s="14"/>
      <c r="G50" s="34"/>
    </row>
    <row r="51" spans="1:7" ht="13.5" customHeight="1" x14ac:dyDescent="0.25">
      <c r="A51" s="32"/>
      <c r="B51" s="19"/>
      <c r="C51" s="35"/>
      <c r="D51" s="19"/>
      <c r="E51" s="20"/>
      <c r="F51" s="14"/>
      <c r="G51" s="34"/>
    </row>
    <row r="52" spans="1:7" ht="13.5" customHeight="1" x14ac:dyDescent="0.25">
      <c r="A52" s="32"/>
      <c r="B52" s="19"/>
      <c r="C52" s="35" t="s">
        <v>21</v>
      </c>
      <c r="D52" s="19" t="s">
        <v>20</v>
      </c>
      <c r="E52" s="20">
        <v>1</v>
      </c>
      <c r="F52" s="14"/>
      <c r="G52" s="34"/>
    </row>
    <row r="53" spans="1:7" ht="13.5" customHeight="1" x14ac:dyDescent="0.25">
      <c r="A53" s="32"/>
      <c r="B53" s="19"/>
      <c r="C53" s="35"/>
      <c r="D53" s="19"/>
      <c r="E53" s="20"/>
      <c r="F53" s="14"/>
      <c r="G53" s="34"/>
    </row>
    <row r="54" spans="1:7" ht="13.5" customHeight="1" x14ac:dyDescent="0.25">
      <c r="A54" s="32">
        <f>A50+1</f>
        <v>5</v>
      </c>
      <c r="B54" s="19"/>
      <c r="C54" s="35" t="s">
        <v>22</v>
      </c>
      <c r="D54" s="19" t="s">
        <v>20</v>
      </c>
      <c r="E54" s="20">
        <v>50</v>
      </c>
      <c r="F54" s="14"/>
      <c r="G54" s="34"/>
    </row>
    <row r="55" spans="1:7" ht="13.5" customHeight="1" x14ac:dyDescent="0.25">
      <c r="A55" s="32"/>
      <c r="B55" s="19"/>
      <c r="C55" s="35"/>
      <c r="D55" s="19"/>
      <c r="E55" s="20"/>
      <c r="F55" s="14"/>
      <c r="G55" s="34"/>
    </row>
    <row r="56" spans="1:7" ht="13.5" customHeight="1" x14ac:dyDescent="0.25">
      <c r="A56" s="32"/>
      <c r="B56" s="19"/>
      <c r="C56" s="35" t="s">
        <v>21</v>
      </c>
      <c r="D56" s="19" t="s">
        <v>20</v>
      </c>
      <c r="E56" s="20">
        <v>1</v>
      </c>
      <c r="F56" s="14"/>
      <c r="G56" s="34"/>
    </row>
    <row r="57" spans="1:7" ht="13.5" customHeight="1" x14ac:dyDescent="0.25">
      <c r="A57" s="32"/>
      <c r="B57" s="19"/>
      <c r="C57" s="35"/>
      <c r="D57" s="19"/>
      <c r="E57" s="20"/>
      <c r="F57" s="14"/>
      <c r="G57" s="34"/>
    </row>
    <row r="58" spans="1:7" ht="13.5" customHeight="1" x14ac:dyDescent="0.25">
      <c r="A58" s="32">
        <f>A54+1</f>
        <v>6</v>
      </c>
      <c r="B58" s="19"/>
      <c r="C58" s="35" t="s">
        <v>23</v>
      </c>
      <c r="D58" s="19" t="s">
        <v>24</v>
      </c>
      <c r="E58" s="20">
        <v>50</v>
      </c>
      <c r="F58" s="14"/>
      <c r="G58" s="34"/>
    </row>
    <row r="59" spans="1:7" ht="13.5" customHeight="1" x14ac:dyDescent="0.25">
      <c r="A59" s="32"/>
      <c r="B59" s="19"/>
      <c r="C59" s="35"/>
      <c r="D59" s="19"/>
      <c r="E59" s="20"/>
      <c r="F59" s="14"/>
      <c r="G59" s="34"/>
    </row>
    <row r="60" spans="1:7" ht="13.5" customHeight="1" x14ac:dyDescent="0.25">
      <c r="A60" s="32"/>
      <c r="B60" s="19"/>
      <c r="C60" s="40" t="s">
        <v>26</v>
      </c>
      <c r="D60" s="19"/>
      <c r="E60" s="20"/>
      <c r="F60" s="14"/>
      <c r="G60" s="34"/>
    </row>
    <row r="61" spans="1:7" ht="13.5" customHeight="1" x14ac:dyDescent="0.25">
      <c r="A61" s="32"/>
      <c r="B61" s="19"/>
      <c r="C61" s="35"/>
      <c r="D61" s="19"/>
      <c r="E61" s="20"/>
      <c r="F61" s="14"/>
      <c r="G61" s="34"/>
    </row>
    <row r="62" spans="1:7" ht="13.5" customHeight="1" x14ac:dyDescent="0.25">
      <c r="A62" s="32">
        <f>A58+1</f>
        <v>7</v>
      </c>
      <c r="B62" s="19"/>
      <c r="C62" s="35" t="s">
        <v>19</v>
      </c>
      <c r="D62" s="19" t="s">
        <v>20</v>
      </c>
      <c r="E62" s="20">
        <v>200</v>
      </c>
      <c r="F62" s="14"/>
      <c r="G62" s="34"/>
    </row>
    <row r="63" spans="1:7" ht="13.5" customHeight="1" x14ac:dyDescent="0.25">
      <c r="A63" s="32"/>
      <c r="B63" s="19"/>
      <c r="C63" s="35"/>
      <c r="D63" s="19"/>
      <c r="E63" s="20"/>
      <c r="F63" s="14"/>
      <c r="G63" s="34"/>
    </row>
    <row r="64" spans="1:7" ht="13.5" customHeight="1" x14ac:dyDescent="0.25">
      <c r="A64" s="32"/>
      <c r="B64" s="19"/>
      <c r="C64" s="35" t="s">
        <v>21</v>
      </c>
      <c r="D64" s="19" t="s">
        <v>20</v>
      </c>
      <c r="E64" s="20">
        <v>1</v>
      </c>
      <c r="F64" s="14"/>
      <c r="G64" s="34"/>
    </row>
    <row r="65" spans="1:7" ht="13.5" customHeight="1" x14ac:dyDescent="0.25">
      <c r="A65" s="32"/>
      <c r="B65" s="19"/>
      <c r="C65" s="35"/>
      <c r="D65" s="19"/>
      <c r="E65" s="20"/>
      <c r="F65" s="14"/>
      <c r="G65" s="34"/>
    </row>
    <row r="66" spans="1:7" ht="13.5" customHeight="1" x14ac:dyDescent="0.25">
      <c r="A66" s="32">
        <f>A62+1</f>
        <v>8</v>
      </c>
      <c r="B66" s="19"/>
      <c r="C66" s="35" t="s">
        <v>22</v>
      </c>
      <c r="D66" s="19" t="s">
        <v>20</v>
      </c>
      <c r="E66" s="20">
        <v>50</v>
      </c>
      <c r="F66" s="14"/>
      <c r="G66" s="34"/>
    </row>
    <row r="67" spans="1:7" ht="13.5" customHeight="1" x14ac:dyDescent="0.25">
      <c r="A67" s="32"/>
      <c r="B67" s="19"/>
      <c r="C67" s="35"/>
      <c r="D67" s="19"/>
      <c r="E67" s="20"/>
      <c r="F67" s="14"/>
      <c r="G67" s="34"/>
    </row>
    <row r="68" spans="1:7" ht="13.5" customHeight="1" x14ac:dyDescent="0.25">
      <c r="A68" s="32"/>
      <c r="B68" s="19"/>
      <c r="C68" s="35" t="s">
        <v>21</v>
      </c>
      <c r="D68" s="19" t="s">
        <v>20</v>
      </c>
      <c r="E68" s="20">
        <v>1</v>
      </c>
      <c r="F68" s="14"/>
      <c r="G68" s="34"/>
    </row>
    <row r="69" spans="1:7" ht="13.5" customHeight="1" x14ac:dyDescent="0.25">
      <c r="A69" s="32"/>
      <c r="B69" s="19"/>
      <c r="C69" s="35"/>
      <c r="D69" s="19"/>
      <c r="E69" s="20"/>
      <c r="F69" s="14"/>
      <c r="G69" s="34"/>
    </row>
    <row r="70" spans="1:7" ht="13.5" customHeight="1" x14ac:dyDescent="0.25">
      <c r="A70" s="32">
        <f>A66+1</f>
        <v>9</v>
      </c>
      <c r="B70" s="19"/>
      <c r="C70" s="35" t="s">
        <v>23</v>
      </c>
      <c r="D70" s="19" t="s">
        <v>24</v>
      </c>
      <c r="E70" s="20">
        <v>50</v>
      </c>
      <c r="F70" s="14"/>
      <c r="G70" s="34"/>
    </row>
    <row r="71" spans="1:7" ht="13.5" customHeight="1" x14ac:dyDescent="0.25">
      <c r="A71" s="32"/>
      <c r="B71" s="19"/>
      <c r="C71" s="35"/>
      <c r="D71" s="19"/>
      <c r="E71" s="20"/>
      <c r="F71" s="14"/>
      <c r="G71" s="34"/>
    </row>
    <row r="72" spans="1:7" ht="13.5" customHeight="1" x14ac:dyDescent="0.25">
      <c r="A72" s="32"/>
      <c r="B72" s="19"/>
      <c r="C72" s="40" t="s">
        <v>27</v>
      </c>
      <c r="D72" s="19"/>
      <c r="E72" s="20"/>
      <c r="F72" s="14"/>
      <c r="G72" s="34"/>
    </row>
    <row r="73" spans="1:7" ht="13.5" customHeight="1" x14ac:dyDescent="0.25">
      <c r="A73" s="32"/>
      <c r="B73" s="19"/>
      <c r="C73" s="35"/>
      <c r="D73" s="19"/>
      <c r="E73" s="20"/>
      <c r="F73" s="14"/>
      <c r="G73" s="34"/>
    </row>
    <row r="74" spans="1:7" ht="13.5" customHeight="1" x14ac:dyDescent="0.25">
      <c r="A74" s="32">
        <f>A70+1</f>
        <v>10</v>
      </c>
      <c r="B74" s="19"/>
      <c r="C74" s="35" t="s">
        <v>19</v>
      </c>
      <c r="D74" s="19" t="s">
        <v>20</v>
      </c>
      <c r="E74" s="20">
        <v>200</v>
      </c>
      <c r="F74" s="14"/>
      <c r="G74" s="34"/>
    </row>
    <row r="75" spans="1:7" ht="13.5" customHeight="1" x14ac:dyDescent="0.25">
      <c r="A75" s="32"/>
      <c r="B75" s="19"/>
      <c r="C75" s="35"/>
      <c r="D75" s="19"/>
      <c r="E75" s="20"/>
      <c r="F75" s="14"/>
      <c r="G75" s="34"/>
    </row>
    <row r="76" spans="1:7" ht="13.5" customHeight="1" x14ac:dyDescent="0.25">
      <c r="A76" s="32"/>
      <c r="B76" s="19"/>
      <c r="C76" s="35" t="s">
        <v>21</v>
      </c>
      <c r="D76" s="19" t="s">
        <v>20</v>
      </c>
      <c r="E76" s="20">
        <v>1</v>
      </c>
      <c r="F76" s="14"/>
      <c r="G76" s="34"/>
    </row>
    <row r="77" spans="1:7" ht="13.5" customHeight="1" x14ac:dyDescent="0.25">
      <c r="A77" s="32"/>
      <c r="B77" s="19"/>
      <c r="C77" s="35"/>
      <c r="D77" s="19"/>
      <c r="E77" s="20"/>
      <c r="F77" s="14"/>
      <c r="G77" s="34"/>
    </row>
    <row r="78" spans="1:7" ht="13.5" customHeight="1" x14ac:dyDescent="0.25">
      <c r="A78" s="32">
        <f>A74+1</f>
        <v>11</v>
      </c>
      <c r="B78" s="19"/>
      <c r="C78" s="35" t="s">
        <v>22</v>
      </c>
      <c r="D78" s="19" t="s">
        <v>20</v>
      </c>
      <c r="E78" s="20">
        <v>50</v>
      </c>
      <c r="F78" s="14"/>
      <c r="G78" s="34"/>
    </row>
    <row r="79" spans="1:7" ht="13.5" customHeight="1" x14ac:dyDescent="0.25">
      <c r="A79" s="32"/>
      <c r="B79" s="19"/>
      <c r="C79" s="35"/>
      <c r="D79" s="19"/>
      <c r="E79" s="20"/>
      <c r="F79" s="14"/>
      <c r="G79" s="34"/>
    </row>
    <row r="80" spans="1:7" ht="13.5" customHeight="1" x14ac:dyDescent="0.25">
      <c r="A80" s="32"/>
      <c r="B80" s="19"/>
      <c r="C80" s="35" t="s">
        <v>21</v>
      </c>
      <c r="D80" s="19" t="s">
        <v>20</v>
      </c>
      <c r="E80" s="20">
        <v>1</v>
      </c>
      <c r="F80" s="14"/>
      <c r="G80" s="34"/>
    </row>
    <row r="81" spans="1:7" ht="13.5" customHeight="1" x14ac:dyDescent="0.25">
      <c r="A81" s="32"/>
      <c r="B81" s="19"/>
      <c r="C81" s="35"/>
      <c r="D81" s="19"/>
      <c r="E81" s="20"/>
      <c r="F81" s="14"/>
      <c r="G81" s="34"/>
    </row>
    <row r="82" spans="1:7" ht="13.5" customHeight="1" x14ac:dyDescent="0.25">
      <c r="A82" s="32">
        <f>A78+1</f>
        <v>12</v>
      </c>
      <c r="B82" s="19"/>
      <c r="C82" s="35" t="s">
        <v>23</v>
      </c>
      <c r="D82" s="19" t="s">
        <v>24</v>
      </c>
      <c r="E82" s="20">
        <v>50</v>
      </c>
      <c r="F82" s="14"/>
      <c r="G82" s="34"/>
    </row>
    <row r="83" spans="1:7" ht="13.5" customHeight="1" x14ac:dyDescent="0.25">
      <c r="A83" s="32"/>
      <c r="B83" s="19"/>
      <c r="C83" s="35"/>
      <c r="D83" s="19"/>
      <c r="E83" s="20"/>
      <c r="F83" s="14"/>
      <c r="G83" s="34"/>
    </row>
    <row r="84" spans="1:7" ht="13.5" customHeight="1" x14ac:dyDescent="0.25">
      <c r="A84" s="32"/>
      <c r="B84" s="19"/>
      <c r="C84" s="40" t="s">
        <v>28</v>
      </c>
      <c r="D84" s="19"/>
      <c r="E84" s="20"/>
      <c r="F84" s="14"/>
      <c r="G84" s="34"/>
    </row>
    <row r="85" spans="1:7" ht="13.5" customHeight="1" x14ac:dyDescent="0.25">
      <c r="A85" s="32"/>
      <c r="B85" s="19"/>
      <c r="C85" s="35"/>
      <c r="D85" s="19"/>
      <c r="E85" s="20"/>
      <c r="F85" s="14"/>
      <c r="G85" s="34"/>
    </row>
    <row r="86" spans="1:7" ht="13.5" customHeight="1" x14ac:dyDescent="0.25">
      <c r="A86" s="32">
        <f>A82+1</f>
        <v>13</v>
      </c>
      <c r="B86" s="19"/>
      <c r="C86" s="35" t="s">
        <v>19</v>
      </c>
      <c r="D86" s="19" t="s">
        <v>20</v>
      </c>
      <c r="E86" s="20">
        <v>200</v>
      </c>
      <c r="F86" s="14"/>
      <c r="G86" s="34"/>
    </row>
    <row r="87" spans="1:7" ht="13.5" customHeight="1" x14ac:dyDescent="0.25">
      <c r="A87" s="32"/>
      <c r="B87" s="19"/>
      <c r="C87" s="35"/>
      <c r="D87" s="19"/>
      <c r="E87" s="20"/>
      <c r="F87" s="14"/>
      <c r="G87" s="34"/>
    </row>
    <row r="88" spans="1:7" ht="13.5" customHeight="1" x14ac:dyDescent="0.25">
      <c r="A88" s="32"/>
      <c r="B88" s="19"/>
      <c r="C88" s="35" t="s">
        <v>21</v>
      </c>
      <c r="D88" s="19" t="s">
        <v>20</v>
      </c>
      <c r="E88" s="20">
        <v>1</v>
      </c>
      <c r="F88" s="14"/>
      <c r="G88" s="34"/>
    </row>
    <row r="89" spans="1:7" ht="13.5" customHeight="1" x14ac:dyDescent="0.25">
      <c r="A89" s="32"/>
      <c r="B89" s="19"/>
      <c r="C89" s="35"/>
      <c r="D89" s="19"/>
      <c r="E89" s="20"/>
      <c r="F89" s="14"/>
      <c r="G89" s="34"/>
    </row>
    <row r="90" spans="1:7" ht="13.5" customHeight="1" x14ac:dyDescent="0.25">
      <c r="A90" s="32">
        <f>A86+1</f>
        <v>14</v>
      </c>
      <c r="B90" s="19"/>
      <c r="C90" s="35" t="s">
        <v>22</v>
      </c>
      <c r="D90" s="19" t="s">
        <v>20</v>
      </c>
      <c r="E90" s="20">
        <v>50</v>
      </c>
      <c r="F90" s="14"/>
      <c r="G90" s="34"/>
    </row>
    <row r="91" spans="1:7" ht="13.5" customHeight="1" x14ac:dyDescent="0.25">
      <c r="A91" s="32"/>
      <c r="B91" s="19"/>
      <c r="C91" s="35"/>
      <c r="D91" s="19"/>
      <c r="E91" s="20"/>
      <c r="F91" s="14"/>
      <c r="G91" s="34"/>
    </row>
    <row r="92" spans="1:7" ht="13.5" customHeight="1" x14ac:dyDescent="0.25">
      <c r="A92" s="32"/>
      <c r="B92" s="19"/>
      <c r="C92" s="35" t="s">
        <v>21</v>
      </c>
      <c r="D92" s="19" t="s">
        <v>20</v>
      </c>
      <c r="E92" s="20">
        <v>1</v>
      </c>
      <c r="F92" s="14"/>
      <c r="G92" s="34"/>
    </row>
    <row r="93" spans="1:7" ht="13.5" customHeight="1" x14ac:dyDescent="0.25">
      <c r="A93" s="32"/>
      <c r="B93" s="19"/>
      <c r="C93" s="35"/>
      <c r="D93" s="19"/>
      <c r="E93" s="20"/>
      <c r="F93" s="14"/>
      <c r="G93" s="34"/>
    </row>
    <row r="94" spans="1:7" ht="13.5" customHeight="1" x14ac:dyDescent="0.25">
      <c r="A94" s="32">
        <f>A90+1</f>
        <v>15</v>
      </c>
      <c r="B94" s="19"/>
      <c r="C94" s="35" t="s">
        <v>23</v>
      </c>
      <c r="D94" s="19" t="s">
        <v>24</v>
      </c>
      <c r="E94" s="20">
        <v>50</v>
      </c>
      <c r="F94" s="14"/>
      <c r="G94" s="34"/>
    </row>
    <row r="95" spans="1:7" ht="13.5" customHeight="1" x14ac:dyDescent="0.25">
      <c r="A95" s="32"/>
      <c r="B95" s="19"/>
      <c r="C95" s="35"/>
      <c r="D95" s="19"/>
      <c r="E95" s="20"/>
      <c r="F95" s="14"/>
      <c r="G95" s="34"/>
    </row>
    <row r="96" spans="1:7" ht="13.5" customHeight="1" x14ac:dyDescent="0.25">
      <c r="A96" s="32">
        <f>A94+1</f>
        <v>16</v>
      </c>
      <c r="B96" s="19"/>
      <c r="C96" s="35" t="s">
        <v>29</v>
      </c>
      <c r="D96" s="19" t="s">
        <v>24</v>
      </c>
      <c r="E96" s="20">
        <v>50</v>
      </c>
      <c r="F96" s="14"/>
      <c r="G96" s="34"/>
    </row>
    <row r="97" spans="1:7" ht="13.5" customHeight="1" x14ac:dyDescent="0.25">
      <c r="A97" s="32"/>
      <c r="B97" s="19"/>
      <c r="C97" s="35"/>
      <c r="D97" s="19"/>
      <c r="E97" s="20"/>
      <c r="F97" s="14"/>
      <c r="G97" s="34"/>
    </row>
    <row r="98" spans="1:7" ht="13.5" customHeight="1" x14ac:dyDescent="0.25">
      <c r="A98" s="32">
        <f>A96+1</f>
        <v>17</v>
      </c>
      <c r="B98" s="19"/>
      <c r="C98" s="35" t="s">
        <v>30</v>
      </c>
      <c r="D98" s="19" t="s">
        <v>24</v>
      </c>
      <c r="E98" s="20">
        <v>50</v>
      </c>
      <c r="F98" s="14"/>
      <c r="G98" s="34"/>
    </row>
    <row r="99" spans="1:7" ht="13.5" customHeight="1" x14ac:dyDescent="0.25">
      <c r="A99" s="32"/>
      <c r="B99" s="19"/>
      <c r="C99" s="35"/>
      <c r="D99" s="19"/>
      <c r="E99" s="20"/>
      <c r="F99" s="14"/>
      <c r="G99" s="34"/>
    </row>
    <row r="100" spans="1:7" ht="13.5" customHeight="1" x14ac:dyDescent="0.25">
      <c r="A100" s="32">
        <f>A98+1</f>
        <v>18</v>
      </c>
      <c r="B100" s="19"/>
      <c r="C100" s="35" t="s">
        <v>31</v>
      </c>
      <c r="D100" s="19" t="s">
        <v>24</v>
      </c>
      <c r="E100" s="20">
        <v>50</v>
      </c>
      <c r="F100" s="14"/>
      <c r="G100" s="34"/>
    </row>
    <row r="101" spans="1:7" ht="13.5" customHeight="1" x14ac:dyDescent="0.25">
      <c r="A101" s="32"/>
      <c r="B101" s="19"/>
      <c r="C101" s="35"/>
      <c r="D101" s="19"/>
      <c r="E101" s="20"/>
      <c r="F101" s="14"/>
      <c r="G101" s="34"/>
    </row>
    <row r="102" spans="1:7" ht="13.5" customHeight="1" x14ac:dyDescent="0.25">
      <c r="A102" s="32"/>
      <c r="B102" s="19"/>
      <c r="C102" s="40" t="s">
        <v>32</v>
      </c>
      <c r="D102" s="19"/>
      <c r="E102" s="20"/>
      <c r="F102" s="14"/>
      <c r="G102" s="34"/>
    </row>
    <row r="103" spans="1:7" ht="13.5" customHeight="1" x14ac:dyDescent="0.25">
      <c r="A103" s="32"/>
      <c r="B103" s="19"/>
      <c r="C103" s="35"/>
      <c r="D103" s="19"/>
      <c r="E103" s="20"/>
      <c r="F103" s="14"/>
      <c r="G103" s="34"/>
    </row>
    <row r="104" spans="1:7" ht="13.5" customHeight="1" x14ac:dyDescent="0.25">
      <c r="A104" s="32">
        <f>A100+1</f>
        <v>19</v>
      </c>
      <c r="B104" s="19"/>
      <c r="C104" s="35" t="s">
        <v>19</v>
      </c>
      <c r="D104" s="19" t="s">
        <v>20</v>
      </c>
      <c r="E104" s="20">
        <v>200</v>
      </c>
      <c r="F104" s="14"/>
      <c r="G104" s="34"/>
    </row>
    <row r="105" spans="1:7" ht="13.5" customHeight="1" x14ac:dyDescent="0.25">
      <c r="A105" s="32"/>
      <c r="B105" s="19"/>
      <c r="C105" s="35"/>
      <c r="D105" s="19"/>
      <c r="E105" s="20"/>
      <c r="F105" s="14"/>
      <c r="G105" s="34"/>
    </row>
    <row r="106" spans="1:7" ht="13.5" customHeight="1" x14ac:dyDescent="0.25">
      <c r="A106" s="32"/>
      <c r="B106" s="19"/>
      <c r="C106" s="35" t="s">
        <v>21</v>
      </c>
      <c r="D106" s="19" t="s">
        <v>20</v>
      </c>
      <c r="E106" s="20">
        <v>1</v>
      </c>
      <c r="F106" s="14"/>
      <c r="G106" s="34"/>
    </row>
    <row r="107" spans="1:7" ht="13.5" customHeight="1" x14ac:dyDescent="0.25">
      <c r="A107" s="32"/>
      <c r="B107" s="19"/>
      <c r="C107" s="35"/>
      <c r="D107" s="19"/>
      <c r="E107" s="20"/>
      <c r="F107" s="14"/>
      <c r="G107" s="34"/>
    </row>
    <row r="108" spans="1:7" ht="13.5" customHeight="1" x14ac:dyDescent="0.25">
      <c r="A108" s="32">
        <f>A104+1</f>
        <v>20</v>
      </c>
      <c r="B108" s="19"/>
      <c r="C108" s="35" t="s">
        <v>22</v>
      </c>
      <c r="D108" s="19" t="s">
        <v>20</v>
      </c>
      <c r="E108" s="20">
        <v>50</v>
      </c>
      <c r="F108" s="14"/>
      <c r="G108" s="34"/>
    </row>
    <row r="109" spans="1:7" ht="13.5" customHeight="1" x14ac:dyDescent="0.25">
      <c r="A109" s="32"/>
      <c r="B109" s="19"/>
      <c r="C109" s="35"/>
      <c r="D109" s="19"/>
      <c r="E109" s="20"/>
      <c r="F109" s="14"/>
      <c r="G109" s="34"/>
    </row>
    <row r="110" spans="1:7" ht="13.5" customHeight="1" x14ac:dyDescent="0.25">
      <c r="A110" s="32"/>
      <c r="B110" s="19"/>
      <c r="C110" s="35" t="s">
        <v>21</v>
      </c>
      <c r="D110" s="19" t="s">
        <v>20</v>
      </c>
      <c r="E110" s="20">
        <v>1</v>
      </c>
      <c r="F110" s="14"/>
      <c r="G110" s="34"/>
    </row>
    <row r="111" spans="1:7" ht="13.5" customHeight="1" x14ac:dyDescent="0.25">
      <c r="A111" s="32"/>
      <c r="B111" s="19"/>
      <c r="C111" s="35"/>
      <c r="D111" s="19"/>
      <c r="E111" s="20"/>
      <c r="F111" s="14"/>
      <c r="G111" s="34"/>
    </row>
    <row r="112" spans="1:7" ht="13.5" customHeight="1" x14ac:dyDescent="0.25">
      <c r="A112" s="32">
        <f>A108+1</f>
        <v>21</v>
      </c>
      <c r="B112" s="19"/>
      <c r="C112" s="35" t="s">
        <v>23</v>
      </c>
      <c r="D112" s="19" t="s">
        <v>24</v>
      </c>
      <c r="E112" s="20">
        <v>50</v>
      </c>
      <c r="F112" s="14"/>
      <c r="G112" s="34"/>
    </row>
    <row r="113" spans="1:7" ht="13.5" customHeight="1" x14ac:dyDescent="0.25">
      <c r="A113" s="32"/>
      <c r="B113" s="19"/>
      <c r="C113" s="35"/>
      <c r="D113" s="19"/>
      <c r="E113" s="20"/>
      <c r="F113" s="14"/>
      <c r="G113" s="34"/>
    </row>
    <row r="114" spans="1:7" ht="13.5" customHeight="1" x14ac:dyDescent="0.25">
      <c r="A114" s="32">
        <f>A112+1</f>
        <v>22</v>
      </c>
      <c r="B114" s="19"/>
      <c r="C114" s="35" t="s">
        <v>29</v>
      </c>
      <c r="D114" s="19" t="s">
        <v>24</v>
      </c>
      <c r="E114" s="20">
        <v>50</v>
      </c>
      <c r="F114" s="14"/>
      <c r="G114" s="34"/>
    </row>
    <row r="115" spans="1:7" ht="13.5" customHeight="1" x14ac:dyDescent="0.25">
      <c r="A115" s="32"/>
      <c r="B115" s="19"/>
      <c r="C115" s="35"/>
      <c r="D115" s="19"/>
      <c r="E115" s="20"/>
      <c r="F115" s="14"/>
      <c r="G115" s="34"/>
    </row>
    <row r="116" spans="1:7" ht="13.5" customHeight="1" x14ac:dyDescent="0.25">
      <c r="A116" s="32">
        <f>A114+1</f>
        <v>23</v>
      </c>
      <c r="B116" s="19"/>
      <c r="C116" s="35" t="s">
        <v>30</v>
      </c>
      <c r="D116" s="19" t="s">
        <v>24</v>
      </c>
      <c r="E116" s="20">
        <v>50</v>
      </c>
      <c r="F116" s="14"/>
      <c r="G116" s="34"/>
    </row>
    <row r="117" spans="1:7" ht="13.5" customHeight="1" x14ac:dyDescent="0.25">
      <c r="A117" s="32"/>
      <c r="B117" s="19"/>
      <c r="C117" s="35"/>
      <c r="D117" s="19"/>
      <c r="E117" s="20"/>
      <c r="F117" s="14"/>
      <c r="G117" s="34"/>
    </row>
    <row r="118" spans="1:7" ht="13.5" customHeight="1" x14ac:dyDescent="0.25">
      <c r="A118" s="32">
        <f>A116+1</f>
        <v>24</v>
      </c>
      <c r="B118" s="19"/>
      <c r="C118" s="35" t="s">
        <v>31</v>
      </c>
      <c r="D118" s="19" t="s">
        <v>24</v>
      </c>
      <c r="E118" s="20">
        <v>50</v>
      </c>
      <c r="F118" s="14"/>
      <c r="G118" s="34"/>
    </row>
    <row r="119" spans="1:7" ht="13.5" customHeight="1" x14ac:dyDescent="0.25">
      <c r="A119" s="32"/>
      <c r="B119" s="19"/>
      <c r="C119" s="35"/>
      <c r="D119" s="19"/>
      <c r="E119" s="20"/>
      <c r="F119" s="14"/>
      <c r="G119" s="34"/>
    </row>
    <row r="120" spans="1:7" ht="13.5" customHeight="1" x14ac:dyDescent="0.25">
      <c r="A120" s="32"/>
      <c r="B120" s="19"/>
      <c r="C120" s="40" t="s">
        <v>33</v>
      </c>
      <c r="D120" s="19"/>
      <c r="E120" s="20"/>
      <c r="F120" s="14"/>
      <c r="G120" s="34"/>
    </row>
    <row r="121" spans="1:7" ht="13.5" customHeight="1" x14ac:dyDescent="0.25">
      <c r="A121" s="32"/>
      <c r="B121" s="19"/>
      <c r="C121" s="35"/>
      <c r="D121" s="19"/>
      <c r="E121" s="20"/>
      <c r="F121" s="14"/>
      <c r="G121" s="34"/>
    </row>
    <row r="122" spans="1:7" ht="13.5" customHeight="1" x14ac:dyDescent="0.25">
      <c r="A122" s="32">
        <f>A118+1</f>
        <v>25</v>
      </c>
      <c r="B122" s="19"/>
      <c r="C122" s="35" t="s">
        <v>19</v>
      </c>
      <c r="D122" s="19" t="s">
        <v>20</v>
      </c>
      <c r="E122" s="20">
        <v>200</v>
      </c>
      <c r="F122" s="14"/>
      <c r="G122" s="34"/>
    </row>
    <row r="123" spans="1:7" ht="13.5" customHeight="1" x14ac:dyDescent="0.25">
      <c r="A123" s="32"/>
      <c r="B123" s="19"/>
      <c r="C123" s="35"/>
      <c r="D123" s="19"/>
      <c r="E123" s="20"/>
      <c r="F123" s="14"/>
      <c r="G123" s="34"/>
    </row>
    <row r="124" spans="1:7" ht="13.5" customHeight="1" x14ac:dyDescent="0.25">
      <c r="A124" s="32"/>
      <c r="B124" s="19"/>
      <c r="C124" s="35" t="s">
        <v>21</v>
      </c>
      <c r="D124" s="19" t="s">
        <v>20</v>
      </c>
      <c r="E124" s="20">
        <v>1</v>
      </c>
      <c r="F124" s="14"/>
      <c r="G124" s="34"/>
    </row>
    <row r="125" spans="1:7" ht="13.5" customHeight="1" x14ac:dyDescent="0.25">
      <c r="A125" s="32"/>
      <c r="B125" s="19"/>
      <c r="C125" s="35"/>
      <c r="D125" s="19"/>
      <c r="E125" s="20"/>
      <c r="F125" s="14"/>
      <c r="G125" s="34"/>
    </row>
    <row r="126" spans="1:7" ht="13.5" customHeight="1" x14ac:dyDescent="0.25">
      <c r="A126" s="32">
        <f>A122+1</f>
        <v>26</v>
      </c>
      <c r="B126" s="19"/>
      <c r="C126" s="35" t="s">
        <v>22</v>
      </c>
      <c r="D126" s="19" t="s">
        <v>20</v>
      </c>
      <c r="E126" s="20">
        <v>50</v>
      </c>
      <c r="F126" s="14"/>
      <c r="G126" s="34"/>
    </row>
    <row r="127" spans="1:7" ht="13.5" customHeight="1" x14ac:dyDescent="0.25">
      <c r="A127" s="32"/>
      <c r="B127" s="19"/>
      <c r="C127" s="35"/>
      <c r="D127" s="19"/>
      <c r="E127" s="20"/>
      <c r="F127" s="14"/>
      <c r="G127" s="34"/>
    </row>
    <row r="128" spans="1:7" ht="13.5" customHeight="1" x14ac:dyDescent="0.25">
      <c r="A128" s="32"/>
      <c r="B128" s="19"/>
      <c r="C128" s="35" t="s">
        <v>21</v>
      </c>
      <c r="D128" s="19" t="s">
        <v>20</v>
      </c>
      <c r="E128" s="20">
        <v>1</v>
      </c>
      <c r="F128" s="14"/>
      <c r="G128" s="34"/>
    </row>
    <row r="129" spans="1:7" ht="13.5" customHeight="1" x14ac:dyDescent="0.25">
      <c r="A129" s="32"/>
      <c r="B129" s="19"/>
      <c r="C129" s="35"/>
      <c r="D129" s="19"/>
      <c r="E129" s="20"/>
      <c r="F129" s="14"/>
      <c r="G129" s="34"/>
    </row>
    <row r="130" spans="1:7" ht="13.5" customHeight="1" x14ac:dyDescent="0.25">
      <c r="A130" s="32">
        <f>A126+1</f>
        <v>27</v>
      </c>
      <c r="B130" s="19"/>
      <c r="C130" s="35" t="s">
        <v>23</v>
      </c>
      <c r="D130" s="19" t="s">
        <v>24</v>
      </c>
      <c r="E130" s="20">
        <v>50</v>
      </c>
      <c r="F130" s="14"/>
      <c r="G130" s="34"/>
    </row>
    <row r="131" spans="1:7" ht="13.5" customHeight="1" x14ac:dyDescent="0.25">
      <c r="A131" s="32"/>
      <c r="B131" s="19"/>
      <c r="C131" s="35"/>
      <c r="D131" s="19"/>
      <c r="E131" s="20"/>
      <c r="F131" s="14"/>
      <c r="G131" s="34"/>
    </row>
    <row r="132" spans="1:7" ht="13.5" customHeight="1" x14ac:dyDescent="0.25">
      <c r="A132" s="32">
        <f>A130+1</f>
        <v>28</v>
      </c>
      <c r="B132" s="19"/>
      <c r="C132" s="35" t="s">
        <v>29</v>
      </c>
      <c r="D132" s="19" t="s">
        <v>24</v>
      </c>
      <c r="E132" s="20">
        <v>50</v>
      </c>
      <c r="F132" s="14"/>
      <c r="G132" s="34"/>
    </row>
    <row r="133" spans="1:7" ht="13.5" customHeight="1" x14ac:dyDescent="0.25">
      <c r="A133" s="32"/>
      <c r="B133" s="19"/>
      <c r="C133" s="35"/>
      <c r="D133" s="19"/>
      <c r="E133" s="20"/>
      <c r="F133" s="14"/>
      <c r="G133" s="34"/>
    </row>
    <row r="134" spans="1:7" ht="13.5" customHeight="1" x14ac:dyDescent="0.25">
      <c r="A134" s="32">
        <f>A132+1</f>
        <v>29</v>
      </c>
      <c r="B134" s="19"/>
      <c r="C134" s="35" t="s">
        <v>30</v>
      </c>
      <c r="D134" s="19" t="s">
        <v>24</v>
      </c>
      <c r="E134" s="20">
        <v>50</v>
      </c>
      <c r="F134" s="14"/>
      <c r="G134" s="34"/>
    </row>
    <row r="135" spans="1:7" ht="13.5" customHeight="1" x14ac:dyDescent="0.25">
      <c r="A135" s="32"/>
      <c r="B135" s="19"/>
      <c r="C135" s="35"/>
      <c r="D135" s="19"/>
      <c r="E135" s="20"/>
      <c r="F135" s="14"/>
      <c r="G135" s="34"/>
    </row>
    <row r="136" spans="1:7" ht="13.5" customHeight="1" x14ac:dyDescent="0.25">
      <c r="A136" s="32">
        <f>A134+1</f>
        <v>30</v>
      </c>
      <c r="B136" s="19"/>
      <c r="C136" s="35" t="s">
        <v>31</v>
      </c>
      <c r="D136" s="19" t="s">
        <v>24</v>
      </c>
      <c r="E136" s="20">
        <v>50</v>
      </c>
      <c r="F136" s="14"/>
      <c r="G136" s="34"/>
    </row>
    <row r="137" spans="1:7" ht="13.5" customHeight="1" x14ac:dyDescent="0.25">
      <c r="A137" s="32"/>
      <c r="B137" s="19"/>
      <c r="C137" s="35"/>
      <c r="D137" s="19"/>
      <c r="E137" s="20"/>
      <c r="F137" s="14"/>
      <c r="G137" s="34"/>
    </row>
    <row r="138" spans="1:7" ht="13.5" customHeight="1" x14ac:dyDescent="0.25">
      <c r="A138" s="32"/>
      <c r="B138" s="19"/>
      <c r="C138" s="40" t="s">
        <v>34</v>
      </c>
      <c r="D138" s="19"/>
      <c r="E138" s="20"/>
      <c r="F138" s="14"/>
      <c r="G138" s="34"/>
    </row>
    <row r="139" spans="1:7" ht="13.5" customHeight="1" x14ac:dyDescent="0.25">
      <c r="A139" s="32"/>
      <c r="B139" s="19"/>
      <c r="C139" s="35"/>
      <c r="D139" s="19"/>
      <c r="E139" s="20"/>
      <c r="F139" s="14"/>
      <c r="G139" s="34"/>
    </row>
    <row r="140" spans="1:7" ht="13.5" customHeight="1" x14ac:dyDescent="0.25">
      <c r="A140" s="32">
        <f>A136+1</f>
        <v>31</v>
      </c>
      <c r="B140" s="19"/>
      <c r="C140" s="35" t="s">
        <v>19</v>
      </c>
      <c r="D140" s="19" t="s">
        <v>20</v>
      </c>
      <c r="E140" s="20">
        <v>200</v>
      </c>
      <c r="F140" s="14"/>
      <c r="G140" s="34"/>
    </row>
    <row r="141" spans="1:7" ht="13.5" customHeight="1" x14ac:dyDescent="0.25">
      <c r="A141" s="32"/>
      <c r="B141" s="19"/>
      <c r="C141" s="35"/>
      <c r="D141" s="19"/>
      <c r="E141" s="20"/>
      <c r="F141" s="14"/>
      <c r="G141" s="34"/>
    </row>
    <row r="142" spans="1:7" ht="13.5" customHeight="1" x14ac:dyDescent="0.25">
      <c r="A142" s="32"/>
      <c r="B142" s="19"/>
      <c r="C142" s="35" t="s">
        <v>21</v>
      </c>
      <c r="D142" s="19" t="s">
        <v>20</v>
      </c>
      <c r="E142" s="20">
        <v>1</v>
      </c>
      <c r="F142" s="14"/>
      <c r="G142" s="34"/>
    </row>
    <row r="143" spans="1:7" ht="13.5" customHeight="1" x14ac:dyDescent="0.25">
      <c r="A143" s="32"/>
      <c r="B143" s="19"/>
      <c r="C143" s="35"/>
      <c r="D143" s="19"/>
      <c r="E143" s="20"/>
      <c r="F143" s="14"/>
      <c r="G143" s="34"/>
    </row>
    <row r="144" spans="1:7" ht="13.5" customHeight="1" x14ac:dyDescent="0.25">
      <c r="A144" s="32">
        <f>A140+1</f>
        <v>32</v>
      </c>
      <c r="B144" s="19"/>
      <c r="C144" s="35" t="s">
        <v>22</v>
      </c>
      <c r="D144" s="19" t="s">
        <v>20</v>
      </c>
      <c r="E144" s="20">
        <v>50</v>
      </c>
      <c r="F144" s="14"/>
      <c r="G144" s="34"/>
    </row>
    <row r="145" spans="1:7" ht="13.5" customHeight="1" x14ac:dyDescent="0.25">
      <c r="A145" s="32"/>
      <c r="B145" s="19"/>
      <c r="C145" s="35"/>
      <c r="D145" s="19"/>
      <c r="E145" s="20"/>
      <c r="F145" s="14"/>
      <c r="G145" s="34"/>
    </row>
    <row r="146" spans="1:7" ht="13.5" customHeight="1" x14ac:dyDescent="0.25">
      <c r="A146" s="32"/>
      <c r="B146" s="19"/>
      <c r="C146" s="35" t="s">
        <v>21</v>
      </c>
      <c r="D146" s="19" t="s">
        <v>20</v>
      </c>
      <c r="E146" s="20">
        <v>1</v>
      </c>
      <c r="F146" s="14"/>
      <c r="G146" s="34"/>
    </row>
    <row r="147" spans="1:7" ht="13.5" customHeight="1" x14ac:dyDescent="0.25">
      <c r="A147" s="32"/>
      <c r="B147" s="19"/>
      <c r="C147" s="35"/>
      <c r="D147" s="19"/>
      <c r="E147" s="20"/>
      <c r="F147" s="14"/>
      <c r="G147" s="34"/>
    </row>
    <row r="148" spans="1:7" ht="13.5" customHeight="1" x14ac:dyDescent="0.25">
      <c r="A148" s="32">
        <f>A144+1</f>
        <v>33</v>
      </c>
      <c r="B148" s="19"/>
      <c r="C148" s="35" t="s">
        <v>23</v>
      </c>
      <c r="D148" s="19" t="s">
        <v>24</v>
      </c>
      <c r="E148" s="20">
        <v>50</v>
      </c>
      <c r="F148" s="14"/>
      <c r="G148" s="34"/>
    </row>
    <row r="149" spans="1:7" ht="13.5" customHeight="1" x14ac:dyDescent="0.25">
      <c r="A149" s="32"/>
      <c r="B149" s="19"/>
      <c r="C149" s="35"/>
      <c r="D149" s="19"/>
      <c r="E149" s="20"/>
      <c r="F149" s="14"/>
      <c r="G149" s="34"/>
    </row>
    <row r="150" spans="1:7" ht="13.5" customHeight="1" x14ac:dyDescent="0.25">
      <c r="A150" s="32">
        <f>A148+1</f>
        <v>34</v>
      </c>
      <c r="B150" s="19"/>
      <c r="C150" s="35" t="s">
        <v>29</v>
      </c>
      <c r="D150" s="19" t="s">
        <v>24</v>
      </c>
      <c r="E150" s="20">
        <v>50</v>
      </c>
      <c r="F150" s="14"/>
      <c r="G150" s="34"/>
    </row>
    <row r="151" spans="1:7" ht="13.5" customHeight="1" x14ac:dyDescent="0.25">
      <c r="A151" s="32"/>
      <c r="B151" s="19"/>
      <c r="C151" s="35"/>
      <c r="D151" s="19"/>
      <c r="E151" s="20"/>
      <c r="F151" s="14"/>
      <c r="G151" s="34"/>
    </row>
    <row r="152" spans="1:7" ht="13.5" customHeight="1" x14ac:dyDescent="0.25">
      <c r="A152" s="32">
        <f>A150+1</f>
        <v>35</v>
      </c>
      <c r="B152" s="19"/>
      <c r="C152" s="35" t="s">
        <v>30</v>
      </c>
      <c r="D152" s="19" t="s">
        <v>24</v>
      </c>
      <c r="E152" s="20">
        <v>50</v>
      </c>
      <c r="F152" s="14"/>
      <c r="G152" s="34"/>
    </row>
    <row r="153" spans="1:7" ht="13.5" customHeight="1" x14ac:dyDescent="0.25">
      <c r="A153" s="32"/>
      <c r="B153" s="19"/>
      <c r="C153" s="35"/>
      <c r="D153" s="19"/>
      <c r="E153" s="20"/>
      <c r="F153" s="14"/>
      <c r="G153" s="34"/>
    </row>
    <row r="154" spans="1:7" ht="13.5" customHeight="1" x14ac:dyDescent="0.25">
      <c r="A154" s="32">
        <f>A152+1</f>
        <v>36</v>
      </c>
      <c r="B154" s="19"/>
      <c r="C154" s="35" t="s">
        <v>31</v>
      </c>
      <c r="D154" s="19" t="s">
        <v>24</v>
      </c>
      <c r="E154" s="20">
        <v>50</v>
      </c>
      <c r="F154" s="14"/>
      <c r="G154" s="34"/>
    </row>
    <row r="155" spans="1:7" ht="13.5" customHeight="1" x14ac:dyDescent="0.25">
      <c r="A155" s="32"/>
      <c r="B155" s="19"/>
      <c r="C155" s="35"/>
      <c r="D155" s="19"/>
      <c r="E155" s="20"/>
      <c r="F155" s="14"/>
      <c r="G155" s="34"/>
    </row>
    <row r="156" spans="1:7" ht="13.5" customHeight="1" x14ac:dyDescent="0.25">
      <c r="A156" s="32">
        <f>A154+1</f>
        <v>37</v>
      </c>
      <c r="B156" s="19"/>
      <c r="C156" s="35" t="s">
        <v>35</v>
      </c>
      <c r="D156" s="19" t="s">
        <v>24</v>
      </c>
      <c r="E156" s="20">
        <v>50</v>
      </c>
      <c r="F156" s="14"/>
      <c r="G156" s="34"/>
    </row>
    <row r="157" spans="1:7" ht="13.5" customHeight="1" x14ac:dyDescent="0.25">
      <c r="A157" s="32"/>
      <c r="B157" s="19"/>
      <c r="C157" s="35"/>
      <c r="D157" s="19"/>
      <c r="E157" s="20"/>
      <c r="F157" s="14"/>
      <c r="G157" s="34"/>
    </row>
    <row r="158" spans="1:7" ht="13.5" customHeight="1" x14ac:dyDescent="0.25">
      <c r="A158" s="32"/>
      <c r="B158" s="19"/>
      <c r="C158" s="40" t="s">
        <v>36</v>
      </c>
      <c r="D158" s="19"/>
      <c r="E158" s="20"/>
      <c r="F158" s="14"/>
      <c r="G158" s="34"/>
    </row>
    <row r="159" spans="1:7" ht="13.5" customHeight="1" x14ac:dyDescent="0.25">
      <c r="A159" s="32"/>
      <c r="B159" s="19"/>
      <c r="C159" s="35"/>
      <c r="D159" s="19"/>
      <c r="E159" s="20"/>
      <c r="F159" s="14"/>
      <c r="G159" s="34"/>
    </row>
    <row r="160" spans="1:7" ht="13.5" customHeight="1" x14ac:dyDescent="0.25">
      <c r="A160" s="32">
        <f>A156+1</f>
        <v>38</v>
      </c>
      <c r="B160" s="19"/>
      <c r="C160" s="35" t="s">
        <v>19</v>
      </c>
      <c r="D160" s="19" t="s">
        <v>20</v>
      </c>
      <c r="E160" s="20">
        <v>200</v>
      </c>
      <c r="F160" s="14"/>
      <c r="G160" s="34"/>
    </row>
    <row r="161" spans="1:7" ht="13.5" customHeight="1" x14ac:dyDescent="0.25">
      <c r="A161" s="32"/>
      <c r="B161" s="19"/>
      <c r="C161" s="35"/>
      <c r="D161" s="19"/>
      <c r="E161" s="20"/>
      <c r="F161" s="14"/>
      <c r="G161" s="34"/>
    </row>
    <row r="162" spans="1:7" ht="13.5" customHeight="1" x14ac:dyDescent="0.25">
      <c r="A162" s="32"/>
      <c r="B162" s="19"/>
      <c r="C162" s="35" t="s">
        <v>21</v>
      </c>
      <c r="D162" s="19" t="s">
        <v>20</v>
      </c>
      <c r="E162" s="20">
        <v>1</v>
      </c>
      <c r="F162" s="14"/>
      <c r="G162" s="34"/>
    </row>
    <row r="163" spans="1:7" ht="13.5" customHeight="1" x14ac:dyDescent="0.25">
      <c r="A163" s="32"/>
      <c r="B163" s="19"/>
      <c r="C163" s="35"/>
      <c r="D163" s="19"/>
      <c r="E163" s="20"/>
      <c r="F163" s="14"/>
      <c r="G163" s="34"/>
    </row>
    <row r="164" spans="1:7" ht="13.5" customHeight="1" x14ac:dyDescent="0.25">
      <c r="A164" s="32">
        <f>A160+1</f>
        <v>39</v>
      </c>
      <c r="B164" s="19"/>
      <c r="C164" s="35" t="s">
        <v>22</v>
      </c>
      <c r="D164" s="19" t="s">
        <v>20</v>
      </c>
      <c r="E164" s="20">
        <v>50</v>
      </c>
      <c r="F164" s="14"/>
      <c r="G164" s="34"/>
    </row>
    <row r="165" spans="1:7" ht="13.5" customHeight="1" x14ac:dyDescent="0.25">
      <c r="A165" s="32"/>
      <c r="B165" s="19"/>
      <c r="C165" s="35"/>
      <c r="D165" s="19"/>
      <c r="E165" s="20"/>
      <c r="F165" s="14"/>
      <c r="G165" s="34"/>
    </row>
    <row r="166" spans="1:7" ht="13.5" customHeight="1" x14ac:dyDescent="0.25">
      <c r="A166" s="32"/>
      <c r="B166" s="19"/>
      <c r="C166" s="35" t="s">
        <v>21</v>
      </c>
      <c r="D166" s="19" t="s">
        <v>20</v>
      </c>
      <c r="E166" s="20">
        <v>1</v>
      </c>
      <c r="F166" s="14"/>
      <c r="G166" s="34"/>
    </row>
    <row r="167" spans="1:7" ht="13.5" customHeight="1" x14ac:dyDescent="0.25">
      <c r="A167" s="32"/>
      <c r="B167" s="19"/>
      <c r="C167" s="35"/>
      <c r="D167" s="19"/>
      <c r="E167" s="20"/>
      <c r="F167" s="14"/>
      <c r="G167" s="34"/>
    </row>
    <row r="168" spans="1:7" ht="13.5" customHeight="1" x14ac:dyDescent="0.25">
      <c r="A168" s="32">
        <f>A164+1</f>
        <v>40</v>
      </c>
      <c r="B168" s="19"/>
      <c r="C168" s="35" t="s">
        <v>23</v>
      </c>
      <c r="D168" s="19" t="s">
        <v>24</v>
      </c>
      <c r="E168" s="20">
        <v>50</v>
      </c>
      <c r="F168" s="14"/>
      <c r="G168" s="34"/>
    </row>
    <row r="169" spans="1:7" ht="13.5" customHeight="1" x14ac:dyDescent="0.25">
      <c r="A169" s="32"/>
      <c r="B169" s="19"/>
      <c r="C169" s="35"/>
      <c r="D169" s="19"/>
      <c r="E169" s="20"/>
      <c r="F169" s="14"/>
      <c r="G169" s="34"/>
    </row>
    <row r="170" spans="1:7" ht="13.5" customHeight="1" x14ac:dyDescent="0.25">
      <c r="A170" s="32">
        <f>A168+1</f>
        <v>41</v>
      </c>
      <c r="B170" s="19"/>
      <c r="C170" s="35" t="s">
        <v>37</v>
      </c>
      <c r="D170" s="19" t="s">
        <v>24</v>
      </c>
      <c r="E170" s="20">
        <v>50</v>
      </c>
      <c r="F170" s="14"/>
      <c r="G170" s="34"/>
    </row>
    <row r="171" spans="1:7" ht="13.5" customHeight="1" x14ac:dyDescent="0.25">
      <c r="A171" s="32"/>
      <c r="B171" s="19"/>
      <c r="C171" s="35"/>
      <c r="D171" s="19"/>
      <c r="E171" s="20"/>
      <c r="F171" s="14"/>
      <c r="G171" s="34"/>
    </row>
    <row r="172" spans="1:7" ht="13.5" customHeight="1" x14ac:dyDescent="0.25">
      <c r="A172" s="32">
        <f>A170+1</f>
        <v>42</v>
      </c>
      <c r="B172" s="19"/>
      <c r="C172" s="35" t="s">
        <v>38</v>
      </c>
      <c r="D172" s="19" t="s">
        <v>24</v>
      </c>
      <c r="E172" s="20">
        <v>50</v>
      </c>
      <c r="F172" s="14"/>
      <c r="G172" s="34"/>
    </row>
    <row r="173" spans="1:7" ht="13.5" customHeight="1" x14ac:dyDescent="0.25">
      <c r="A173" s="32"/>
      <c r="B173" s="19"/>
      <c r="C173" s="35"/>
      <c r="D173" s="19"/>
      <c r="E173" s="20"/>
      <c r="F173" s="14"/>
      <c r="G173" s="34"/>
    </row>
    <row r="174" spans="1:7" ht="13.5" customHeight="1" x14ac:dyDescent="0.25">
      <c r="A174" s="32"/>
      <c r="B174" s="19"/>
      <c r="C174" s="40" t="s">
        <v>39</v>
      </c>
      <c r="D174" s="19"/>
      <c r="E174" s="20"/>
      <c r="F174" s="14"/>
      <c r="G174" s="34"/>
    </row>
    <row r="175" spans="1:7" ht="13.5" customHeight="1" x14ac:dyDescent="0.25">
      <c r="A175" s="32"/>
      <c r="B175" s="19"/>
      <c r="C175" s="35"/>
      <c r="D175" s="19"/>
      <c r="E175" s="20"/>
      <c r="F175" s="14"/>
      <c r="G175" s="34"/>
    </row>
    <row r="176" spans="1:7" ht="13.5" customHeight="1" x14ac:dyDescent="0.25">
      <c r="A176" s="32">
        <f>A172+1</f>
        <v>43</v>
      </c>
      <c r="B176" s="19"/>
      <c r="C176" s="35" t="s">
        <v>19</v>
      </c>
      <c r="D176" s="19" t="s">
        <v>20</v>
      </c>
      <c r="E176" s="20">
        <v>200</v>
      </c>
      <c r="F176" s="14"/>
      <c r="G176" s="34"/>
    </row>
    <row r="177" spans="1:7" ht="13.5" customHeight="1" x14ac:dyDescent="0.25">
      <c r="A177" s="32"/>
      <c r="B177" s="19"/>
      <c r="C177" s="35"/>
      <c r="D177" s="19"/>
      <c r="E177" s="20"/>
      <c r="F177" s="14"/>
      <c r="G177" s="34"/>
    </row>
    <row r="178" spans="1:7" ht="13.5" customHeight="1" x14ac:dyDescent="0.25">
      <c r="A178" s="32"/>
      <c r="B178" s="19"/>
      <c r="C178" s="35" t="s">
        <v>21</v>
      </c>
      <c r="D178" s="19" t="s">
        <v>20</v>
      </c>
      <c r="E178" s="20">
        <v>1</v>
      </c>
      <c r="F178" s="14"/>
      <c r="G178" s="34"/>
    </row>
    <row r="179" spans="1:7" ht="13.5" customHeight="1" x14ac:dyDescent="0.25">
      <c r="A179" s="32"/>
      <c r="B179" s="19"/>
      <c r="C179" s="35"/>
      <c r="D179" s="19"/>
      <c r="E179" s="20"/>
      <c r="F179" s="14"/>
      <c r="G179" s="34"/>
    </row>
    <row r="180" spans="1:7" ht="13.5" customHeight="1" x14ac:dyDescent="0.25">
      <c r="A180" s="32">
        <f>A176+1</f>
        <v>44</v>
      </c>
      <c r="B180" s="19"/>
      <c r="C180" s="35" t="s">
        <v>22</v>
      </c>
      <c r="D180" s="19" t="s">
        <v>20</v>
      </c>
      <c r="E180" s="20">
        <v>50</v>
      </c>
      <c r="F180" s="14"/>
      <c r="G180" s="34"/>
    </row>
    <row r="181" spans="1:7" ht="13.5" customHeight="1" x14ac:dyDescent="0.25">
      <c r="A181" s="32"/>
      <c r="B181" s="19"/>
      <c r="C181" s="35"/>
      <c r="D181" s="19"/>
      <c r="E181" s="20"/>
      <c r="F181" s="14"/>
      <c r="G181" s="34"/>
    </row>
    <row r="182" spans="1:7" ht="13.5" customHeight="1" x14ac:dyDescent="0.25">
      <c r="A182" s="32"/>
      <c r="B182" s="19"/>
      <c r="C182" s="35" t="s">
        <v>21</v>
      </c>
      <c r="D182" s="19" t="s">
        <v>20</v>
      </c>
      <c r="E182" s="20">
        <v>1</v>
      </c>
      <c r="F182" s="14"/>
      <c r="G182" s="34"/>
    </row>
    <row r="183" spans="1:7" ht="13.5" customHeight="1" x14ac:dyDescent="0.25">
      <c r="A183" s="32"/>
      <c r="B183" s="19"/>
      <c r="C183" s="35"/>
      <c r="D183" s="19"/>
      <c r="E183" s="20"/>
      <c r="F183" s="14"/>
      <c r="G183" s="34"/>
    </row>
    <row r="184" spans="1:7" ht="13.5" customHeight="1" x14ac:dyDescent="0.25">
      <c r="A184" s="32">
        <f>A180+1</f>
        <v>45</v>
      </c>
      <c r="B184" s="19"/>
      <c r="C184" s="35" t="s">
        <v>23</v>
      </c>
      <c r="D184" s="19" t="s">
        <v>24</v>
      </c>
      <c r="E184" s="20">
        <v>50</v>
      </c>
      <c r="F184" s="14"/>
      <c r="G184" s="34"/>
    </row>
    <row r="185" spans="1:7" ht="13.5" customHeight="1" x14ac:dyDescent="0.25">
      <c r="A185" s="32"/>
      <c r="B185" s="19"/>
      <c r="C185" s="35"/>
      <c r="D185" s="19"/>
      <c r="E185" s="20"/>
      <c r="F185" s="14"/>
      <c r="G185" s="34"/>
    </row>
    <row r="186" spans="1:7" ht="13.5" customHeight="1" x14ac:dyDescent="0.25">
      <c r="A186" s="32">
        <f>A184+1</f>
        <v>46</v>
      </c>
      <c r="B186" s="19"/>
      <c r="C186" s="35" t="s">
        <v>37</v>
      </c>
      <c r="D186" s="19" t="s">
        <v>24</v>
      </c>
      <c r="E186" s="20">
        <v>50</v>
      </c>
      <c r="F186" s="14"/>
      <c r="G186" s="34"/>
    </row>
    <row r="187" spans="1:7" ht="13.5" customHeight="1" x14ac:dyDescent="0.25">
      <c r="A187" s="32"/>
      <c r="B187" s="19"/>
      <c r="C187" s="35"/>
      <c r="D187" s="19"/>
      <c r="E187" s="20"/>
      <c r="F187" s="14"/>
      <c r="G187" s="34"/>
    </row>
    <row r="188" spans="1:7" ht="13.5" customHeight="1" x14ac:dyDescent="0.25">
      <c r="A188" s="32">
        <f>A186+1</f>
        <v>47</v>
      </c>
      <c r="B188" s="19"/>
      <c r="C188" s="35" t="s">
        <v>38</v>
      </c>
      <c r="D188" s="19" t="s">
        <v>24</v>
      </c>
      <c r="E188" s="20">
        <v>50</v>
      </c>
      <c r="F188" s="14"/>
      <c r="G188" s="34"/>
    </row>
    <row r="189" spans="1:7" ht="13.5" customHeight="1" x14ac:dyDescent="0.25">
      <c r="A189" s="32"/>
      <c r="B189" s="19"/>
      <c r="C189" s="35"/>
      <c r="D189" s="19"/>
      <c r="E189" s="20"/>
      <c r="F189" s="14"/>
      <c r="G189" s="34"/>
    </row>
    <row r="190" spans="1:7" ht="13.5" customHeight="1" x14ac:dyDescent="0.25">
      <c r="A190" s="32"/>
      <c r="B190" s="19"/>
      <c r="C190" s="40" t="s">
        <v>40</v>
      </c>
      <c r="D190" s="19"/>
      <c r="E190" s="20"/>
      <c r="F190" s="14"/>
      <c r="G190" s="34"/>
    </row>
    <row r="191" spans="1:7" ht="13.5" customHeight="1" x14ac:dyDescent="0.25">
      <c r="A191" s="32"/>
      <c r="B191" s="19"/>
      <c r="C191" s="35"/>
      <c r="D191" s="19"/>
      <c r="E191" s="20"/>
      <c r="F191" s="14"/>
      <c r="G191" s="34"/>
    </row>
    <row r="192" spans="1:7" ht="13.5" customHeight="1" x14ac:dyDescent="0.25">
      <c r="A192" s="32">
        <f>A188+1</f>
        <v>48</v>
      </c>
      <c r="B192" s="19"/>
      <c r="C192" s="35" t="s">
        <v>19</v>
      </c>
      <c r="D192" s="19" t="s">
        <v>20</v>
      </c>
      <c r="E192" s="20">
        <v>200</v>
      </c>
      <c r="F192" s="14"/>
      <c r="G192" s="34"/>
    </row>
    <row r="193" spans="1:7" ht="13.5" customHeight="1" x14ac:dyDescent="0.25">
      <c r="A193" s="32"/>
      <c r="B193" s="19"/>
      <c r="C193" s="35"/>
      <c r="D193" s="19"/>
      <c r="E193" s="20"/>
      <c r="F193" s="14"/>
      <c r="G193" s="34"/>
    </row>
    <row r="194" spans="1:7" ht="13.5" customHeight="1" x14ac:dyDescent="0.25">
      <c r="A194" s="32"/>
      <c r="B194" s="19"/>
      <c r="C194" s="35" t="s">
        <v>21</v>
      </c>
      <c r="D194" s="19" t="s">
        <v>20</v>
      </c>
      <c r="E194" s="20">
        <v>1</v>
      </c>
      <c r="F194" s="14"/>
      <c r="G194" s="34"/>
    </row>
    <row r="195" spans="1:7" ht="13.5" customHeight="1" x14ac:dyDescent="0.25">
      <c r="A195" s="32"/>
      <c r="B195" s="19"/>
      <c r="C195" s="35"/>
      <c r="D195" s="19"/>
      <c r="E195" s="20"/>
      <c r="F195" s="14"/>
      <c r="G195" s="34"/>
    </row>
    <row r="196" spans="1:7" ht="13.5" customHeight="1" x14ac:dyDescent="0.25">
      <c r="A196" s="32"/>
      <c r="B196" s="19"/>
      <c r="C196" s="40" t="s">
        <v>41</v>
      </c>
      <c r="D196" s="19"/>
      <c r="E196" s="20"/>
      <c r="F196" s="14"/>
      <c r="G196" s="34"/>
    </row>
    <row r="197" spans="1:7" ht="13.5" customHeight="1" x14ac:dyDescent="0.25">
      <c r="A197" s="32"/>
      <c r="B197" s="19"/>
      <c r="C197" s="35"/>
      <c r="D197" s="19"/>
      <c r="E197" s="20"/>
      <c r="F197" s="14"/>
      <c r="G197" s="34"/>
    </row>
    <row r="198" spans="1:7" ht="13.5" customHeight="1" x14ac:dyDescent="0.25">
      <c r="A198" s="32">
        <f>A192+1</f>
        <v>49</v>
      </c>
      <c r="B198" s="19"/>
      <c r="C198" s="35" t="s">
        <v>19</v>
      </c>
      <c r="D198" s="19" t="s">
        <v>20</v>
      </c>
      <c r="E198" s="20">
        <v>200</v>
      </c>
      <c r="F198" s="14"/>
      <c r="G198" s="34"/>
    </row>
    <row r="199" spans="1:7" ht="13.5" customHeight="1" x14ac:dyDescent="0.25">
      <c r="A199" s="32"/>
      <c r="B199" s="19"/>
      <c r="C199" s="35"/>
      <c r="D199" s="19"/>
      <c r="E199" s="20"/>
      <c r="F199" s="14"/>
      <c r="G199" s="34"/>
    </row>
    <row r="200" spans="1:7" ht="13.5" customHeight="1" x14ac:dyDescent="0.25">
      <c r="A200" s="32"/>
      <c r="B200" s="19"/>
      <c r="C200" s="35" t="s">
        <v>21</v>
      </c>
      <c r="D200" s="19" t="s">
        <v>20</v>
      </c>
      <c r="E200" s="20">
        <v>1</v>
      </c>
      <c r="F200" s="14"/>
      <c r="G200" s="34"/>
    </row>
    <row r="201" spans="1:7" ht="13.5" customHeight="1" x14ac:dyDescent="0.25">
      <c r="A201" s="32"/>
      <c r="B201" s="19"/>
      <c r="C201" s="35"/>
      <c r="D201" s="19"/>
      <c r="E201" s="20"/>
      <c r="F201" s="14"/>
      <c r="G201" s="34"/>
    </row>
    <row r="202" spans="1:7" ht="13.5" customHeight="1" x14ac:dyDescent="0.25">
      <c r="A202" s="32">
        <f>A198+1</f>
        <v>50</v>
      </c>
      <c r="B202" s="19"/>
      <c r="C202" s="35" t="s">
        <v>22</v>
      </c>
      <c r="D202" s="19" t="s">
        <v>20</v>
      </c>
      <c r="E202" s="20">
        <v>50</v>
      </c>
      <c r="F202" s="14"/>
      <c r="G202" s="34"/>
    </row>
    <row r="203" spans="1:7" ht="13.5" customHeight="1" x14ac:dyDescent="0.25">
      <c r="A203" s="32"/>
      <c r="B203" s="19"/>
      <c r="C203" s="35"/>
      <c r="D203" s="19"/>
      <c r="E203" s="20"/>
      <c r="F203" s="14"/>
      <c r="G203" s="34"/>
    </row>
    <row r="204" spans="1:7" ht="13.5" customHeight="1" x14ac:dyDescent="0.25">
      <c r="A204" s="32"/>
      <c r="B204" s="19"/>
      <c r="C204" s="35" t="s">
        <v>21</v>
      </c>
      <c r="D204" s="19" t="s">
        <v>20</v>
      </c>
      <c r="E204" s="20">
        <v>1</v>
      </c>
      <c r="F204" s="14"/>
      <c r="G204" s="34"/>
    </row>
    <row r="205" spans="1:7" ht="13.5" customHeight="1" x14ac:dyDescent="0.25">
      <c r="A205" s="32"/>
      <c r="B205" s="19"/>
      <c r="C205" s="35"/>
      <c r="D205" s="19"/>
      <c r="E205" s="20"/>
      <c r="F205" s="14"/>
      <c r="G205" s="34"/>
    </row>
    <row r="206" spans="1:7" ht="13.5" customHeight="1" x14ac:dyDescent="0.25">
      <c r="A206" s="32">
        <f>A202+1</f>
        <v>51</v>
      </c>
      <c r="B206" s="19"/>
      <c r="C206" s="35" t="s">
        <v>23</v>
      </c>
      <c r="D206" s="19" t="s">
        <v>24</v>
      </c>
      <c r="E206" s="20">
        <v>50</v>
      </c>
      <c r="F206" s="14"/>
      <c r="G206" s="34"/>
    </row>
    <row r="207" spans="1:7" ht="13.5" customHeight="1" x14ac:dyDescent="0.25">
      <c r="A207" s="32"/>
      <c r="B207" s="19"/>
      <c r="C207" s="35"/>
      <c r="D207" s="19"/>
      <c r="E207" s="20"/>
      <c r="F207" s="14"/>
      <c r="G207" s="34"/>
    </row>
    <row r="208" spans="1:7" ht="13.5" customHeight="1" x14ac:dyDescent="0.25">
      <c r="A208" s="32">
        <f>A206+1</f>
        <v>52</v>
      </c>
      <c r="B208" s="19"/>
      <c r="C208" s="35" t="s">
        <v>30</v>
      </c>
      <c r="D208" s="19" t="s">
        <v>24</v>
      </c>
      <c r="E208" s="20">
        <v>50</v>
      </c>
      <c r="F208" s="14"/>
      <c r="G208" s="34"/>
    </row>
    <row r="209" spans="1:7" ht="13.5" customHeight="1" x14ac:dyDescent="0.25">
      <c r="A209" s="32"/>
      <c r="B209" s="19"/>
      <c r="C209" s="35"/>
      <c r="D209" s="19"/>
      <c r="E209" s="20"/>
      <c r="F209" s="14"/>
      <c r="G209" s="34"/>
    </row>
    <row r="210" spans="1:7" ht="13.5" customHeight="1" x14ac:dyDescent="0.25">
      <c r="A210" s="32"/>
      <c r="B210" s="19"/>
      <c r="C210" s="40" t="s">
        <v>42</v>
      </c>
      <c r="D210" s="19"/>
      <c r="E210" s="20"/>
      <c r="F210" s="14"/>
      <c r="G210" s="34"/>
    </row>
    <row r="211" spans="1:7" ht="13.5" customHeight="1" x14ac:dyDescent="0.25">
      <c r="A211" s="32"/>
      <c r="B211" s="19"/>
      <c r="C211" s="35"/>
      <c r="D211" s="19"/>
      <c r="E211" s="20"/>
      <c r="F211" s="14"/>
      <c r="G211" s="34"/>
    </row>
    <row r="212" spans="1:7" ht="13.5" customHeight="1" x14ac:dyDescent="0.25">
      <c r="A212" s="32">
        <f>A208+1</f>
        <v>53</v>
      </c>
      <c r="B212" s="19"/>
      <c r="C212" s="35" t="s">
        <v>19</v>
      </c>
      <c r="D212" s="19" t="s">
        <v>20</v>
      </c>
      <c r="E212" s="20">
        <v>200</v>
      </c>
      <c r="F212" s="14"/>
      <c r="G212" s="34"/>
    </row>
    <row r="213" spans="1:7" ht="13.5" customHeight="1" x14ac:dyDescent="0.25">
      <c r="A213" s="32"/>
      <c r="B213" s="19"/>
      <c r="C213" s="35"/>
      <c r="D213" s="19"/>
      <c r="E213" s="20"/>
      <c r="F213" s="14"/>
      <c r="G213" s="34"/>
    </row>
    <row r="214" spans="1:7" ht="13.5" customHeight="1" x14ac:dyDescent="0.25">
      <c r="A214" s="32"/>
      <c r="B214" s="19"/>
      <c r="C214" s="35" t="s">
        <v>21</v>
      </c>
      <c r="D214" s="19" t="s">
        <v>20</v>
      </c>
      <c r="E214" s="20">
        <v>1</v>
      </c>
      <c r="F214" s="14"/>
      <c r="G214" s="34"/>
    </row>
    <row r="215" spans="1:7" ht="13.5" customHeight="1" x14ac:dyDescent="0.25">
      <c r="A215" s="32"/>
      <c r="B215" s="19"/>
      <c r="C215" s="35"/>
      <c r="D215" s="19"/>
      <c r="E215" s="20"/>
      <c r="F215" s="14"/>
      <c r="G215" s="34"/>
    </row>
    <row r="216" spans="1:7" ht="13.5" customHeight="1" x14ac:dyDescent="0.25">
      <c r="A216" s="32">
        <f>A212+1</f>
        <v>54</v>
      </c>
      <c r="B216" s="19"/>
      <c r="C216" s="35" t="s">
        <v>22</v>
      </c>
      <c r="D216" s="19" t="s">
        <v>20</v>
      </c>
      <c r="E216" s="20">
        <v>50</v>
      </c>
      <c r="F216" s="14"/>
      <c r="G216" s="34"/>
    </row>
    <row r="217" spans="1:7" ht="13.5" customHeight="1" x14ac:dyDescent="0.25">
      <c r="A217" s="32"/>
      <c r="B217" s="19"/>
      <c r="C217" s="35"/>
      <c r="D217" s="19"/>
      <c r="E217" s="20"/>
      <c r="F217" s="14"/>
      <c r="G217" s="34"/>
    </row>
    <row r="218" spans="1:7" ht="13.5" customHeight="1" x14ac:dyDescent="0.25">
      <c r="A218" s="32"/>
      <c r="B218" s="19"/>
      <c r="C218" s="35" t="s">
        <v>21</v>
      </c>
      <c r="D218" s="19" t="s">
        <v>20</v>
      </c>
      <c r="E218" s="20">
        <v>1</v>
      </c>
      <c r="F218" s="14"/>
      <c r="G218" s="34"/>
    </row>
    <row r="219" spans="1:7" ht="13.5" customHeight="1" x14ac:dyDescent="0.25">
      <c r="A219" s="32"/>
      <c r="B219" s="19"/>
      <c r="C219" s="35"/>
      <c r="D219" s="19"/>
      <c r="E219" s="20"/>
      <c r="F219" s="14"/>
      <c r="G219" s="34"/>
    </row>
    <row r="220" spans="1:7" ht="13.5" customHeight="1" x14ac:dyDescent="0.25">
      <c r="A220" s="32">
        <f>A216+1</f>
        <v>55</v>
      </c>
      <c r="B220" s="19"/>
      <c r="C220" s="35" t="s">
        <v>23</v>
      </c>
      <c r="D220" s="19" t="s">
        <v>24</v>
      </c>
      <c r="E220" s="20">
        <v>50</v>
      </c>
      <c r="F220" s="14"/>
      <c r="G220" s="34"/>
    </row>
    <row r="221" spans="1:7" ht="13.5" customHeight="1" x14ac:dyDescent="0.25">
      <c r="A221" s="32"/>
      <c r="B221" s="19"/>
      <c r="C221" s="35"/>
      <c r="D221" s="19"/>
      <c r="E221" s="20"/>
      <c r="F221" s="14"/>
      <c r="G221" s="34"/>
    </row>
    <row r="222" spans="1:7" ht="13.5" customHeight="1" x14ac:dyDescent="0.25">
      <c r="A222" s="32">
        <f>A220+1</f>
        <v>56</v>
      </c>
      <c r="B222" s="19"/>
      <c r="C222" s="35" t="s">
        <v>30</v>
      </c>
      <c r="D222" s="19" t="s">
        <v>24</v>
      </c>
      <c r="E222" s="20">
        <v>50</v>
      </c>
      <c r="F222" s="14"/>
      <c r="G222" s="34"/>
    </row>
    <row r="223" spans="1:7" ht="13.5" customHeight="1" x14ac:dyDescent="0.25">
      <c r="A223" s="32"/>
      <c r="B223" s="19"/>
      <c r="C223" s="35"/>
      <c r="D223" s="19"/>
      <c r="E223" s="20"/>
      <c r="F223" s="14"/>
      <c r="G223" s="34"/>
    </row>
    <row r="224" spans="1:7" ht="13.5" customHeight="1" x14ac:dyDescent="0.25">
      <c r="A224" s="32"/>
      <c r="B224" s="19"/>
      <c r="C224" s="40" t="s">
        <v>43</v>
      </c>
      <c r="D224" s="19"/>
      <c r="E224" s="20"/>
      <c r="F224" s="14"/>
      <c r="G224" s="34"/>
    </row>
    <row r="225" spans="1:7" ht="13.5" customHeight="1" x14ac:dyDescent="0.25">
      <c r="A225" s="32"/>
      <c r="B225" s="19"/>
      <c r="C225" s="35"/>
      <c r="D225" s="19"/>
      <c r="E225" s="20"/>
      <c r="F225" s="14"/>
      <c r="G225" s="34"/>
    </row>
    <row r="226" spans="1:7" ht="13.5" customHeight="1" x14ac:dyDescent="0.25">
      <c r="A226" s="32">
        <f>A222+1</f>
        <v>57</v>
      </c>
      <c r="B226" s="19"/>
      <c r="C226" s="35" t="s">
        <v>19</v>
      </c>
      <c r="D226" s="19" t="s">
        <v>20</v>
      </c>
      <c r="E226" s="20">
        <v>200</v>
      </c>
      <c r="F226" s="14"/>
      <c r="G226" s="34"/>
    </row>
    <row r="227" spans="1:7" ht="13.5" customHeight="1" x14ac:dyDescent="0.25">
      <c r="A227" s="32"/>
      <c r="B227" s="19"/>
      <c r="C227" s="35"/>
      <c r="D227" s="19"/>
      <c r="E227" s="20"/>
      <c r="F227" s="14"/>
      <c r="G227" s="34"/>
    </row>
    <row r="228" spans="1:7" ht="13.5" customHeight="1" x14ac:dyDescent="0.25">
      <c r="A228" s="32"/>
      <c r="B228" s="19"/>
      <c r="C228" s="35" t="s">
        <v>21</v>
      </c>
      <c r="D228" s="19" t="s">
        <v>20</v>
      </c>
      <c r="E228" s="20">
        <v>1</v>
      </c>
      <c r="F228" s="14"/>
      <c r="G228" s="34"/>
    </row>
    <row r="229" spans="1:7" ht="13.5" customHeight="1" x14ac:dyDescent="0.25">
      <c r="A229" s="32"/>
      <c r="B229" s="19"/>
      <c r="C229" s="35"/>
      <c r="D229" s="19"/>
      <c r="E229" s="20"/>
      <c r="F229" s="14"/>
      <c r="G229" s="34"/>
    </row>
    <row r="230" spans="1:7" ht="13.5" customHeight="1" x14ac:dyDescent="0.25">
      <c r="A230" s="32">
        <f>A226+1</f>
        <v>58</v>
      </c>
      <c r="B230" s="19"/>
      <c r="C230" s="35" t="s">
        <v>22</v>
      </c>
      <c r="D230" s="19" t="s">
        <v>20</v>
      </c>
      <c r="E230" s="20">
        <v>50</v>
      </c>
      <c r="F230" s="14"/>
      <c r="G230" s="34"/>
    </row>
    <row r="231" spans="1:7" ht="13.5" customHeight="1" x14ac:dyDescent="0.25">
      <c r="A231" s="32"/>
      <c r="B231" s="19"/>
      <c r="C231" s="35"/>
      <c r="D231" s="19"/>
      <c r="E231" s="20"/>
      <c r="F231" s="14"/>
      <c r="G231" s="34"/>
    </row>
    <row r="232" spans="1:7" ht="13.5" customHeight="1" x14ac:dyDescent="0.25">
      <c r="A232" s="32"/>
      <c r="B232" s="19"/>
      <c r="C232" s="35" t="s">
        <v>21</v>
      </c>
      <c r="D232" s="19" t="s">
        <v>20</v>
      </c>
      <c r="E232" s="20">
        <v>1</v>
      </c>
      <c r="F232" s="14"/>
      <c r="G232" s="34"/>
    </row>
    <row r="233" spans="1:7" ht="13.5" customHeight="1" x14ac:dyDescent="0.25">
      <c r="A233" s="32"/>
      <c r="B233" s="19"/>
      <c r="C233" s="35"/>
      <c r="D233" s="19"/>
      <c r="E233" s="20"/>
      <c r="F233" s="14"/>
      <c r="G233" s="34"/>
    </row>
    <row r="234" spans="1:7" ht="13.5" customHeight="1" x14ac:dyDescent="0.25">
      <c r="A234" s="32">
        <f>A230+1</f>
        <v>59</v>
      </c>
      <c r="B234" s="19"/>
      <c r="C234" s="35" t="s">
        <v>23</v>
      </c>
      <c r="D234" s="19" t="s">
        <v>24</v>
      </c>
      <c r="E234" s="20">
        <v>50</v>
      </c>
      <c r="F234" s="14"/>
      <c r="G234" s="34"/>
    </row>
    <row r="235" spans="1:7" ht="13.5" customHeight="1" x14ac:dyDescent="0.25">
      <c r="A235" s="32"/>
      <c r="B235" s="19"/>
      <c r="C235" s="35"/>
      <c r="D235" s="19"/>
      <c r="E235" s="20"/>
      <c r="F235" s="14"/>
      <c r="G235" s="34"/>
    </row>
    <row r="236" spans="1:7" ht="13.5" customHeight="1" x14ac:dyDescent="0.25">
      <c r="A236" s="32">
        <f>A234+1</f>
        <v>60</v>
      </c>
      <c r="B236" s="19"/>
      <c r="C236" s="35" t="s">
        <v>30</v>
      </c>
      <c r="D236" s="19" t="s">
        <v>24</v>
      </c>
      <c r="E236" s="20">
        <v>50</v>
      </c>
      <c r="F236" s="14"/>
      <c r="G236" s="34"/>
    </row>
    <row r="237" spans="1:7" ht="13.5" customHeight="1" x14ac:dyDescent="0.25">
      <c r="A237" s="32"/>
      <c r="B237" s="19"/>
      <c r="C237" s="35"/>
      <c r="D237" s="19"/>
      <c r="E237" s="20"/>
      <c r="F237" s="14"/>
      <c r="G237" s="34"/>
    </row>
    <row r="238" spans="1:7" ht="13.5" customHeight="1" x14ac:dyDescent="0.25">
      <c r="A238" s="32"/>
      <c r="B238" s="19"/>
      <c r="C238" s="40" t="s">
        <v>44</v>
      </c>
      <c r="D238" s="19"/>
      <c r="E238" s="20"/>
      <c r="F238" s="14"/>
      <c r="G238" s="34"/>
    </row>
    <row r="239" spans="1:7" ht="13.5" customHeight="1" x14ac:dyDescent="0.25">
      <c r="A239" s="32"/>
      <c r="B239" s="19"/>
      <c r="C239" s="35"/>
      <c r="D239" s="19"/>
      <c r="E239" s="20"/>
      <c r="F239" s="14"/>
      <c r="G239" s="34"/>
    </row>
    <row r="240" spans="1:7" ht="13.5" customHeight="1" x14ac:dyDescent="0.25">
      <c r="A240" s="32">
        <f>A236+1</f>
        <v>61</v>
      </c>
      <c r="B240" s="19"/>
      <c r="C240" s="35" t="s">
        <v>19</v>
      </c>
      <c r="D240" s="19" t="s">
        <v>20</v>
      </c>
      <c r="E240" s="20">
        <v>200</v>
      </c>
      <c r="F240" s="14"/>
      <c r="G240" s="34"/>
    </row>
    <row r="241" spans="1:7" ht="13.5" customHeight="1" x14ac:dyDescent="0.25">
      <c r="A241" s="32"/>
      <c r="B241" s="19"/>
      <c r="C241" s="35"/>
      <c r="D241" s="19"/>
      <c r="E241" s="20"/>
      <c r="F241" s="14"/>
      <c r="G241" s="34"/>
    </row>
    <row r="242" spans="1:7" ht="13.5" customHeight="1" x14ac:dyDescent="0.25">
      <c r="A242" s="32"/>
      <c r="B242" s="19"/>
      <c r="C242" s="35" t="s">
        <v>21</v>
      </c>
      <c r="D242" s="19" t="s">
        <v>20</v>
      </c>
      <c r="E242" s="20">
        <v>1</v>
      </c>
      <c r="F242" s="14"/>
      <c r="G242" s="34"/>
    </row>
    <row r="243" spans="1:7" ht="13.5" customHeight="1" x14ac:dyDescent="0.25">
      <c r="A243" s="32"/>
      <c r="B243" s="19"/>
      <c r="C243" s="35"/>
      <c r="D243" s="19"/>
      <c r="E243" s="20"/>
      <c r="F243" s="14"/>
      <c r="G243" s="34"/>
    </row>
    <row r="244" spans="1:7" ht="13.5" customHeight="1" x14ac:dyDescent="0.25">
      <c r="A244" s="32">
        <f>A240+1</f>
        <v>62</v>
      </c>
      <c r="B244" s="19"/>
      <c r="C244" s="35" t="s">
        <v>45</v>
      </c>
      <c r="D244" s="19" t="s">
        <v>20</v>
      </c>
      <c r="E244" s="20">
        <v>50</v>
      </c>
      <c r="F244" s="14"/>
      <c r="G244" s="34"/>
    </row>
    <row r="245" spans="1:7" ht="13.5" customHeight="1" x14ac:dyDescent="0.25">
      <c r="A245" s="32"/>
      <c r="B245" s="19"/>
      <c r="C245" s="35"/>
      <c r="D245" s="19"/>
      <c r="E245" s="20"/>
      <c r="F245" s="14"/>
      <c r="G245" s="34"/>
    </row>
    <row r="246" spans="1:7" ht="13.5" customHeight="1" x14ac:dyDescent="0.25">
      <c r="A246" s="32"/>
      <c r="B246" s="19"/>
      <c r="C246" s="35" t="s">
        <v>21</v>
      </c>
      <c r="D246" s="19" t="s">
        <v>20</v>
      </c>
      <c r="E246" s="20">
        <v>1</v>
      </c>
      <c r="F246" s="14"/>
      <c r="G246" s="34"/>
    </row>
    <row r="247" spans="1:7" ht="13.5" customHeight="1" x14ac:dyDescent="0.25">
      <c r="A247" s="32"/>
      <c r="B247" s="19"/>
      <c r="C247" s="35"/>
      <c r="D247" s="19"/>
      <c r="E247" s="20"/>
      <c r="F247" s="14"/>
      <c r="G247" s="34"/>
    </row>
    <row r="248" spans="1:7" ht="13.5" customHeight="1" x14ac:dyDescent="0.25">
      <c r="A248" s="32">
        <f>A244+1</f>
        <v>63</v>
      </c>
      <c r="B248" s="19"/>
      <c r="C248" s="35" t="s">
        <v>22</v>
      </c>
      <c r="D248" s="19" t="s">
        <v>20</v>
      </c>
      <c r="E248" s="20">
        <v>50</v>
      </c>
      <c r="F248" s="14"/>
      <c r="G248" s="34"/>
    </row>
    <row r="249" spans="1:7" ht="13.5" customHeight="1" x14ac:dyDescent="0.25">
      <c r="A249" s="32"/>
      <c r="B249" s="19"/>
      <c r="C249" s="35"/>
      <c r="D249" s="19"/>
      <c r="E249" s="20"/>
      <c r="F249" s="14"/>
      <c r="G249" s="34"/>
    </row>
    <row r="250" spans="1:7" ht="13.5" customHeight="1" x14ac:dyDescent="0.25">
      <c r="A250" s="32"/>
      <c r="B250" s="19"/>
      <c r="C250" s="35" t="s">
        <v>21</v>
      </c>
      <c r="D250" s="19" t="s">
        <v>20</v>
      </c>
      <c r="E250" s="20">
        <v>1</v>
      </c>
      <c r="F250" s="14"/>
      <c r="G250" s="34"/>
    </row>
    <row r="251" spans="1:7" ht="13.5" customHeight="1" x14ac:dyDescent="0.25">
      <c r="A251" s="32"/>
      <c r="B251" s="19"/>
      <c r="C251" s="35"/>
      <c r="D251" s="19"/>
      <c r="E251" s="20"/>
      <c r="F251" s="14"/>
      <c r="G251" s="34"/>
    </row>
    <row r="252" spans="1:7" ht="13.5" customHeight="1" x14ac:dyDescent="0.25">
      <c r="A252" s="32">
        <f>A248+1</f>
        <v>64</v>
      </c>
      <c r="B252" s="19"/>
      <c r="C252" s="35" t="s">
        <v>23</v>
      </c>
      <c r="D252" s="19" t="s">
        <v>24</v>
      </c>
      <c r="E252" s="20">
        <v>50</v>
      </c>
      <c r="F252" s="14"/>
      <c r="G252" s="34"/>
    </row>
    <row r="253" spans="1:7" ht="13.5" customHeight="1" x14ac:dyDescent="0.25">
      <c r="A253" s="32"/>
      <c r="B253" s="19"/>
      <c r="C253" s="35"/>
      <c r="D253" s="19"/>
      <c r="E253" s="20"/>
      <c r="F253" s="14"/>
      <c r="G253" s="34"/>
    </row>
    <row r="254" spans="1:7" ht="13.5" customHeight="1" x14ac:dyDescent="0.25">
      <c r="A254" s="32"/>
      <c r="B254" s="19"/>
      <c r="C254" s="40" t="s">
        <v>46</v>
      </c>
      <c r="D254" s="19"/>
      <c r="E254" s="20"/>
      <c r="F254" s="14"/>
      <c r="G254" s="34"/>
    </row>
    <row r="255" spans="1:7" ht="13.5" customHeight="1" x14ac:dyDescent="0.25">
      <c r="A255" s="32"/>
      <c r="B255" s="19"/>
      <c r="C255" s="35"/>
      <c r="D255" s="19"/>
      <c r="E255" s="20"/>
      <c r="F255" s="14"/>
      <c r="G255" s="34"/>
    </row>
    <row r="256" spans="1:7" ht="13.5" customHeight="1" x14ac:dyDescent="0.25">
      <c r="A256" s="32">
        <f>A252+1</f>
        <v>65</v>
      </c>
      <c r="B256" s="19"/>
      <c r="C256" s="35" t="s">
        <v>19</v>
      </c>
      <c r="D256" s="19" t="s">
        <v>20</v>
      </c>
      <c r="E256" s="20">
        <v>200</v>
      </c>
      <c r="F256" s="14"/>
      <c r="G256" s="34"/>
    </row>
    <row r="257" spans="1:7" ht="13.5" customHeight="1" x14ac:dyDescent="0.25">
      <c r="A257" s="32"/>
      <c r="B257" s="19"/>
      <c r="C257" s="35"/>
      <c r="D257" s="19"/>
      <c r="E257" s="20"/>
      <c r="F257" s="14"/>
      <c r="G257" s="34"/>
    </row>
    <row r="258" spans="1:7" ht="13.5" customHeight="1" x14ac:dyDescent="0.25">
      <c r="A258" s="32"/>
      <c r="B258" s="19"/>
      <c r="C258" s="35" t="s">
        <v>21</v>
      </c>
      <c r="D258" s="19" t="s">
        <v>20</v>
      </c>
      <c r="E258" s="20">
        <v>1</v>
      </c>
      <c r="F258" s="14"/>
      <c r="G258" s="34"/>
    </row>
    <row r="259" spans="1:7" ht="13.5" customHeight="1" x14ac:dyDescent="0.25">
      <c r="A259" s="32"/>
      <c r="B259" s="19"/>
      <c r="C259" s="35"/>
      <c r="D259" s="19"/>
      <c r="E259" s="20"/>
      <c r="F259" s="14"/>
      <c r="G259" s="34"/>
    </row>
    <row r="260" spans="1:7" ht="13.5" customHeight="1" x14ac:dyDescent="0.25">
      <c r="A260" s="32"/>
      <c r="B260" s="19"/>
      <c r="C260" s="35"/>
      <c r="D260" s="19"/>
      <c r="E260" s="20"/>
      <c r="F260" s="14"/>
      <c r="G260" s="34"/>
    </row>
    <row r="261" spans="1:7" ht="13.5" customHeight="1" x14ac:dyDescent="0.25">
      <c r="A261" s="32">
        <f>A256+1</f>
        <v>66</v>
      </c>
      <c r="B261" s="19"/>
      <c r="C261" s="35" t="s">
        <v>45</v>
      </c>
      <c r="D261" s="19" t="s">
        <v>20</v>
      </c>
      <c r="E261" s="20">
        <v>50</v>
      </c>
      <c r="F261" s="14"/>
      <c r="G261" s="34"/>
    </row>
    <row r="262" spans="1:7" ht="13.5" customHeight="1" x14ac:dyDescent="0.25">
      <c r="A262" s="32"/>
      <c r="B262" s="19"/>
      <c r="C262" s="35"/>
      <c r="D262" s="19"/>
      <c r="E262" s="20"/>
      <c r="F262" s="14"/>
      <c r="G262" s="34"/>
    </row>
    <row r="263" spans="1:7" ht="13.5" customHeight="1" x14ac:dyDescent="0.25">
      <c r="A263" s="32"/>
      <c r="B263" s="19"/>
      <c r="C263" s="35" t="s">
        <v>21</v>
      </c>
      <c r="D263" s="19" t="s">
        <v>20</v>
      </c>
      <c r="E263" s="20">
        <v>1</v>
      </c>
      <c r="F263" s="14"/>
      <c r="G263" s="34"/>
    </row>
    <row r="264" spans="1:7" ht="13.5" customHeight="1" x14ac:dyDescent="0.25">
      <c r="A264" s="32"/>
      <c r="B264" s="19"/>
      <c r="C264" s="35"/>
      <c r="D264" s="19"/>
      <c r="E264" s="20"/>
      <c r="F264" s="14"/>
      <c r="G264" s="34"/>
    </row>
    <row r="265" spans="1:7" ht="13.5" customHeight="1" x14ac:dyDescent="0.25">
      <c r="A265" s="32">
        <f>A261+1</f>
        <v>67</v>
      </c>
      <c r="B265" s="19"/>
      <c r="C265" s="35" t="s">
        <v>22</v>
      </c>
      <c r="D265" s="19" t="s">
        <v>20</v>
      </c>
      <c r="E265" s="20">
        <v>50</v>
      </c>
      <c r="F265" s="14"/>
      <c r="G265" s="34"/>
    </row>
    <row r="266" spans="1:7" ht="13.5" customHeight="1" x14ac:dyDescent="0.25">
      <c r="A266" s="32"/>
      <c r="B266" s="19"/>
      <c r="C266" s="35"/>
      <c r="D266" s="19"/>
      <c r="E266" s="20"/>
      <c r="F266" s="14"/>
      <c r="G266" s="34"/>
    </row>
    <row r="267" spans="1:7" ht="13.5" customHeight="1" x14ac:dyDescent="0.25">
      <c r="A267" s="32"/>
      <c r="B267" s="19"/>
      <c r="C267" s="35" t="s">
        <v>21</v>
      </c>
      <c r="D267" s="19" t="s">
        <v>20</v>
      </c>
      <c r="E267" s="20">
        <v>1</v>
      </c>
      <c r="F267" s="14"/>
      <c r="G267" s="34"/>
    </row>
    <row r="268" spans="1:7" ht="13.5" customHeight="1" x14ac:dyDescent="0.25">
      <c r="A268" s="32"/>
      <c r="B268" s="19"/>
      <c r="C268" s="35"/>
      <c r="D268" s="19"/>
      <c r="E268" s="20"/>
      <c r="F268" s="14"/>
      <c r="G268" s="34"/>
    </row>
    <row r="269" spans="1:7" ht="13.5" customHeight="1" x14ac:dyDescent="0.25">
      <c r="A269" s="32">
        <f>A265+1</f>
        <v>68</v>
      </c>
      <c r="B269" s="19"/>
      <c r="C269" s="35" t="s">
        <v>23</v>
      </c>
      <c r="D269" s="19" t="s">
        <v>24</v>
      </c>
      <c r="E269" s="20">
        <v>50</v>
      </c>
      <c r="F269" s="14"/>
      <c r="G269" s="34"/>
    </row>
    <row r="270" spans="1:7" ht="13.5" customHeight="1" x14ac:dyDescent="0.25">
      <c r="A270" s="32"/>
      <c r="B270" s="19"/>
      <c r="C270" s="35"/>
      <c r="D270" s="19"/>
      <c r="E270" s="20"/>
      <c r="F270" s="14"/>
      <c r="G270" s="34"/>
    </row>
    <row r="271" spans="1:7" ht="13.5" customHeight="1" x14ac:dyDescent="0.25">
      <c r="A271" s="32">
        <f>A269+1</f>
        <v>69</v>
      </c>
      <c r="B271" s="19"/>
      <c r="C271" s="35" t="s">
        <v>29</v>
      </c>
      <c r="D271" s="19" t="s">
        <v>24</v>
      </c>
      <c r="E271" s="20">
        <v>50</v>
      </c>
      <c r="F271" s="14"/>
      <c r="G271" s="34"/>
    </row>
    <row r="272" spans="1:7" ht="13.5" customHeight="1" x14ac:dyDescent="0.25">
      <c r="A272" s="32"/>
      <c r="B272" s="19"/>
      <c r="C272" s="35"/>
      <c r="D272" s="19"/>
      <c r="E272" s="20"/>
      <c r="F272" s="14"/>
      <c r="G272" s="34"/>
    </row>
    <row r="273" spans="1:7" ht="13.5" customHeight="1" x14ac:dyDescent="0.25">
      <c r="A273" s="32">
        <f>A271+1</f>
        <v>70</v>
      </c>
      <c r="B273" s="19"/>
      <c r="C273" s="35" t="s">
        <v>30</v>
      </c>
      <c r="D273" s="19" t="s">
        <v>24</v>
      </c>
      <c r="E273" s="20">
        <v>50</v>
      </c>
      <c r="F273" s="14"/>
      <c r="G273" s="34"/>
    </row>
    <row r="274" spans="1:7" ht="13.5" customHeight="1" x14ac:dyDescent="0.25">
      <c r="A274" s="32"/>
      <c r="B274" s="19"/>
      <c r="C274" s="35"/>
      <c r="D274" s="19"/>
      <c r="E274" s="20"/>
      <c r="F274" s="14"/>
      <c r="G274" s="34"/>
    </row>
    <row r="275" spans="1:7" ht="13.5" customHeight="1" x14ac:dyDescent="0.25">
      <c r="A275" s="32">
        <f>A273+1</f>
        <v>71</v>
      </c>
      <c r="B275" s="19"/>
      <c r="C275" s="35" t="s">
        <v>31</v>
      </c>
      <c r="D275" s="19" t="s">
        <v>24</v>
      </c>
      <c r="E275" s="20">
        <v>50</v>
      </c>
      <c r="F275" s="14"/>
      <c r="G275" s="34"/>
    </row>
    <row r="276" spans="1:7" ht="13.5" customHeight="1" x14ac:dyDescent="0.25">
      <c r="A276" s="32"/>
      <c r="B276" s="19"/>
      <c r="C276" s="35"/>
      <c r="D276" s="19"/>
      <c r="E276" s="20"/>
      <c r="F276" s="14"/>
      <c r="G276" s="34"/>
    </row>
    <row r="277" spans="1:7" ht="13.5" customHeight="1" x14ac:dyDescent="0.25">
      <c r="A277" s="32"/>
      <c r="B277" s="19"/>
      <c r="C277" s="40" t="s">
        <v>47</v>
      </c>
      <c r="D277" s="19"/>
      <c r="E277" s="20"/>
      <c r="F277" s="14"/>
      <c r="G277" s="34"/>
    </row>
    <row r="278" spans="1:7" ht="13.5" customHeight="1" x14ac:dyDescent="0.25">
      <c r="A278" s="32"/>
      <c r="B278" s="19"/>
      <c r="C278" s="35"/>
      <c r="D278" s="19"/>
      <c r="E278" s="20"/>
      <c r="F278" s="14"/>
      <c r="G278" s="34"/>
    </row>
    <row r="279" spans="1:7" ht="13.5" customHeight="1" x14ac:dyDescent="0.25">
      <c r="A279" s="32">
        <f>A275+1</f>
        <v>72</v>
      </c>
      <c r="B279" s="19"/>
      <c r="C279" s="35" t="s">
        <v>19</v>
      </c>
      <c r="D279" s="19" t="s">
        <v>20</v>
      </c>
      <c r="E279" s="20">
        <v>200</v>
      </c>
      <c r="F279" s="14"/>
      <c r="G279" s="34"/>
    </row>
    <row r="280" spans="1:7" ht="13.5" customHeight="1" x14ac:dyDescent="0.25">
      <c r="A280" s="32"/>
      <c r="B280" s="19"/>
      <c r="C280" s="35"/>
      <c r="D280" s="19"/>
      <c r="E280" s="20"/>
      <c r="F280" s="14"/>
      <c r="G280" s="34"/>
    </row>
    <row r="281" spans="1:7" ht="13.5" customHeight="1" x14ac:dyDescent="0.25">
      <c r="A281" s="32"/>
      <c r="B281" s="19"/>
      <c r="C281" s="35" t="s">
        <v>21</v>
      </c>
      <c r="D281" s="19" t="s">
        <v>20</v>
      </c>
      <c r="E281" s="20">
        <v>1</v>
      </c>
      <c r="F281" s="14"/>
      <c r="G281" s="34"/>
    </row>
    <row r="282" spans="1:7" ht="13.5" customHeight="1" x14ac:dyDescent="0.25">
      <c r="A282" s="32"/>
      <c r="B282" s="19"/>
      <c r="C282" s="35"/>
      <c r="D282" s="19"/>
      <c r="E282" s="20"/>
      <c r="F282" s="14"/>
      <c r="G282" s="34"/>
    </row>
    <row r="283" spans="1:7" ht="13.5" customHeight="1" x14ac:dyDescent="0.25">
      <c r="A283" s="32">
        <f>A279+1</f>
        <v>73</v>
      </c>
      <c r="B283" s="19"/>
      <c r="C283" s="35" t="s">
        <v>22</v>
      </c>
      <c r="D283" s="19" t="s">
        <v>20</v>
      </c>
      <c r="E283" s="20">
        <v>50</v>
      </c>
      <c r="F283" s="14"/>
      <c r="G283" s="34"/>
    </row>
    <row r="284" spans="1:7" ht="13.5" customHeight="1" x14ac:dyDescent="0.25">
      <c r="A284" s="32"/>
      <c r="B284" s="19"/>
      <c r="C284" s="35"/>
      <c r="D284" s="19"/>
      <c r="E284" s="20"/>
      <c r="F284" s="14"/>
      <c r="G284" s="34"/>
    </row>
    <row r="285" spans="1:7" ht="13.5" customHeight="1" x14ac:dyDescent="0.25">
      <c r="A285" s="32"/>
      <c r="B285" s="19"/>
      <c r="C285" s="35" t="s">
        <v>21</v>
      </c>
      <c r="D285" s="19" t="s">
        <v>20</v>
      </c>
      <c r="E285" s="20">
        <v>1</v>
      </c>
      <c r="F285" s="14"/>
      <c r="G285" s="34"/>
    </row>
    <row r="286" spans="1:7" ht="13.5" customHeight="1" x14ac:dyDescent="0.25">
      <c r="A286" s="32"/>
      <c r="B286" s="19"/>
      <c r="C286" s="35"/>
      <c r="D286" s="19"/>
      <c r="E286" s="20"/>
      <c r="F286" s="14"/>
      <c r="G286" s="34"/>
    </row>
    <row r="287" spans="1:7" ht="13.5" customHeight="1" x14ac:dyDescent="0.25">
      <c r="A287" s="32">
        <f>A283+1</f>
        <v>74</v>
      </c>
      <c r="B287" s="19"/>
      <c r="C287" s="35" t="s">
        <v>23</v>
      </c>
      <c r="D287" s="19" t="s">
        <v>24</v>
      </c>
      <c r="E287" s="20">
        <v>50</v>
      </c>
      <c r="F287" s="14"/>
      <c r="G287" s="34"/>
    </row>
    <row r="288" spans="1:7" ht="13.5" customHeight="1" x14ac:dyDescent="0.25">
      <c r="A288" s="32"/>
      <c r="B288" s="19"/>
      <c r="C288" s="35"/>
      <c r="D288" s="19"/>
      <c r="E288" s="20"/>
      <c r="F288" s="14"/>
      <c r="G288" s="34"/>
    </row>
    <row r="289" spans="1:7" ht="13.5" customHeight="1" x14ac:dyDescent="0.25">
      <c r="A289" s="32"/>
      <c r="B289" s="19"/>
      <c r="C289" s="33" t="s">
        <v>48</v>
      </c>
      <c r="D289" s="19"/>
      <c r="E289" s="20"/>
      <c r="F289" s="14"/>
      <c r="G289" s="34"/>
    </row>
    <row r="290" spans="1:7" ht="13.5" customHeight="1" x14ac:dyDescent="0.25">
      <c r="A290" s="32"/>
      <c r="B290" s="19"/>
      <c r="C290" s="35"/>
      <c r="D290" s="19"/>
      <c r="E290" s="20"/>
      <c r="F290" s="14"/>
      <c r="G290" s="34"/>
    </row>
    <row r="291" spans="1:7" ht="13.5" customHeight="1" x14ac:dyDescent="0.25">
      <c r="A291" s="32"/>
      <c r="B291" s="19"/>
      <c r="C291" s="40" t="s">
        <v>26</v>
      </c>
      <c r="D291" s="19"/>
      <c r="E291" s="20"/>
      <c r="F291" s="14"/>
      <c r="G291" s="34"/>
    </row>
    <row r="292" spans="1:7" ht="13.5" customHeight="1" x14ac:dyDescent="0.25">
      <c r="A292" s="32"/>
      <c r="B292" s="19"/>
      <c r="C292" s="35"/>
      <c r="D292" s="19"/>
      <c r="E292" s="20"/>
      <c r="F292" s="14"/>
      <c r="G292" s="34"/>
    </row>
    <row r="293" spans="1:7" ht="13.5" customHeight="1" x14ac:dyDescent="0.25">
      <c r="A293" s="32">
        <f>A287+1</f>
        <v>75</v>
      </c>
      <c r="B293" s="19"/>
      <c r="C293" s="35" t="s">
        <v>49</v>
      </c>
      <c r="D293" s="19" t="s">
        <v>20</v>
      </c>
      <c r="E293" s="20">
        <v>200</v>
      </c>
      <c r="F293" s="14"/>
      <c r="G293" s="34"/>
    </row>
    <row r="294" spans="1:7" ht="13.5" customHeight="1" x14ac:dyDescent="0.25">
      <c r="A294" s="32"/>
      <c r="B294" s="19"/>
      <c r="C294" s="35"/>
      <c r="D294" s="19"/>
      <c r="E294" s="20"/>
      <c r="F294" s="14"/>
      <c r="G294" s="34"/>
    </row>
    <row r="295" spans="1:7" ht="13.5" customHeight="1" x14ac:dyDescent="0.25">
      <c r="A295" s="32"/>
      <c r="B295" s="19"/>
      <c r="C295" s="35" t="s">
        <v>21</v>
      </c>
      <c r="D295" s="19" t="s">
        <v>20</v>
      </c>
      <c r="E295" s="20">
        <v>1</v>
      </c>
      <c r="F295" s="14"/>
      <c r="G295" s="34"/>
    </row>
    <row r="296" spans="1:7" ht="13.5" customHeight="1" x14ac:dyDescent="0.25">
      <c r="A296" s="32"/>
      <c r="B296" s="19"/>
      <c r="C296" s="35"/>
      <c r="D296" s="19"/>
      <c r="E296" s="20"/>
      <c r="F296" s="14"/>
      <c r="G296" s="34"/>
    </row>
    <row r="297" spans="1:7" ht="13.5" customHeight="1" x14ac:dyDescent="0.25">
      <c r="A297" s="32"/>
      <c r="B297" s="19"/>
      <c r="C297" s="40" t="s">
        <v>28</v>
      </c>
      <c r="D297" s="19"/>
      <c r="E297" s="20"/>
      <c r="F297" s="14"/>
      <c r="G297" s="34"/>
    </row>
    <row r="298" spans="1:7" ht="13.5" customHeight="1" x14ac:dyDescent="0.25">
      <c r="A298" s="32"/>
      <c r="B298" s="19"/>
      <c r="C298" s="35"/>
      <c r="D298" s="19"/>
      <c r="E298" s="20"/>
      <c r="F298" s="14"/>
      <c r="G298" s="34"/>
    </row>
    <row r="299" spans="1:7" ht="13.5" customHeight="1" x14ac:dyDescent="0.25">
      <c r="A299" s="32">
        <f>A293+1</f>
        <v>76</v>
      </c>
      <c r="B299" s="19"/>
      <c r="C299" s="35" t="s">
        <v>49</v>
      </c>
      <c r="D299" s="19" t="s">
        <v>20</v>
      </c>
      <c r="E299" s="20">
        <v>200</v>
      </c>
      <c r="F299" s="14"/>
      <c r="G299" s="34"/>
    </row>
    <row r="300" spans="1:7" ht="13.5" customHeight="1" x14ac:dyDescent="0.25">
      <c r="A300" s="32"/>
      <c r="B300" s="19"/>
      <c r="C300" s="35"/>
      <c r="D300" s="19"/>
      <c r="E300" s="20"/>
      <c r="F300" s="14"/>
      <c r="G300" s="34"/>
    </row>
    <row r="301" spans="1:7" ht="13.5" customHeight="1" x14ac:dyDescent="0.25">
      <c r="A301" s="32"/>
      <c r="B301" s="19"/>
      <c r="C301" s="35" t="s">
        <v>21</v>
      </c>
      <c r="D301" s="19" t="s">
        <v>20</v>
      </c>
      <c r="E301" s="20">
        <v>1</v>
      </c>
      <c r="F301" s="14"/>
      <c r="G301" s="34"/>
    </row>
    <row r="302" spans="1:7" ht="13.5" customHeight="1" x14ac:dyDescent="0.25">
      <c r="A302" s="32"/>
      <c r="B302" s="19"/>
      <c r="C302" s="35"/>
      <c r="D302" s="19"/>
      <c r="E302" s="20"/>
      <c r="F302" s="14"/>
      <c r="G302" s="34"/>
    </row>
    <row r="303" spans="1:7" ht="13.5" customHeight="1" x14ac:dyDescent="0.25">
      <c r="A303" s="32"/>
      <c r="B303" s="19"/>
      <c r="C303" s="40" t="s">
        <v>33</v>
      </c>
      <c r="D303" s="19"/>
      <c r="E303" s="20"/>
      <c r="F303" s="14"/>
      <c r="G303" s="34"/>
    </row>
    <row r="304" spans="1:7" ht="13.5" customHeight="1" x14ac:dyDescent="0.25">
      <c r="A304" s="32"/>
      <c r="B304" s="19"/>
      <c r="C304" s="35"/>
      <c r="D304" s="19"/>
      <c r="E304" s="20"/>
      <c r="F304" s="14"/>
      <c r="G304" s="34"/>
    </row>
    <row r="305" spans="1:7" ht="13.5" customHeight="1" x14ac:dyDescent="0.25">
      <c r="A305" s="32">
        <f>A299+1</f>
        <v>77</v>
      </c>
      <c r="B305" s="19"/>
      <c r="C305" s="35" t="s">
        <v>49</v>
      </c>
      <c r="D305" s="19" t="s">
        <v>20</v>
      </c>
      <c r="E305" s="20">
        <v>200</v>
      </c>
      <c r="F305" s="14"/>
      <c r="G305" s="34"/>
    </row>
    <row r="306" spans="1:7" ht="13.5" customHeight="1" x14ac:dyDescent="0.25">
      <c r="A306" s="32"/>
      <c r="B306" s="19"/>
      <c r="C306" s="35"/>
      <c r="D306" s="19"/>
      <c r="E306" s="20"/>
      <c r="F306" s="14"/>
      <c r="G306" s="34"/>
    </row>
    <row r="307" spans="1:7" ht="13.5" customHeight="1" x14ac:dyDescent="0.25">
      <c r="A307" s="32"/>
      <c r="B307" s="19"/>
      <c r="C307" s="35" t="s">
        <v>21</v>
      </c>
      <c r="D307" s="19" t="s">
        <v>20</v>
      </c>
      <c r="E307" s="20">
        <v>1</v>
      </c>
      <c r="F307" s="14"/>
      <c r="G307" s="34"/>
    </row>
    <row r="308" spans="1:7" ht="13.5" customHeight="1" x14ac:dyDescent="0.25">
      <c r="A308" s="32"/>
      <c r="B308" s="19"/>
      <c r="C308" s="35"/>
      <c r="D308" s="19"/>
      <c r="E308" s="20"/>
      <c r="F308" s="14"/>
      <c r="G308" s="34"/>
    </row>
    <row r="309" spans="1:7" ht="13.5" customHeight="1" x14ac:dyDescent="0.25">
      <c r="A309" s="32"/>
      <c r="B309" s="19"/>
      <c r="C309" s="40" t="s">
        <v>36</v>
      </c>
      <c r="D309" s="19"/>
      <c r="E309" s="20"/>
      <c r="F309" s="14"/>
      <c r="G309" s="34"/>
    </row>
    <row r="310" spans="1:7" ht="13.5" customHeight="1" x14ac:dyDescent="0.25">
      <c r="A310" s="32"/>
      <c r="B310" s="19"/>
      <c r="C310" s="35"/>
      <c r="D310" s="19"/>
      <c r="E310" s="20"/>
      <c r="F310" s="14"/>
      <c r="G310" s="34"/>
    </row>
    <row r="311" spans="1:7" ht="13.5" customHeight="1" x14ac:dyDescent="0.25">
      <c r="A311" s="32">
        <f>A305+1</f>
        <v>78</v>
      </c>
      <c r="B311" s="19"/>
      <c r="C311" s="35" t="s">
        <v>49</v>
      </c>
      <c r="D311" s="19" t="s">
        <v>20</v>
      </c>
      <c r="E311" s="20">
        <v>200</v>
      </c>
      <c r="F311" s="14"/>
      <c r="G311" s="34"/>
    </row>
    <row r="312" spans="1:7" ht="13.5" customHeight="1" x14ac:dyDescent="0.25">
      <c r="A312" s="32"/>
      <c r="B312" s="19"/>
      <c r="C312" s="35"/>
      <c r="D312" s="19"/>
      <c r="E312" s="20"/>
      <c r="F312" s="14"/>
      <c r="G312" s="34"/>
    </row>
    <row r="313" spans="1:7" ht="13.5" customHeight="1" x14ac:dyDescent="0.25">
      <c r="A313" s="32"/>
      <c r="B313" s="19"/>
      <c r="C313" s="35" t="s">
        <v>21</v>
      </c>
      <c r="D313" s="19" t="s">
        <v>20</v>
      </c>
      <c r="E313" s="20">
        <v>1</v>
      </c>
      <c r="F313" s="14"/>
      <c r="G313" s="34"/>
    </row>
    <row r="314" spans="1:7" ht="13.5" customHeight="1" x14ac:dyDescent="0.25">
      <c r="A314" s="32"/>
      <c r="B314" s="19"/>
      <c r="C314" s="35"/>
      <c r="D314" s="19"/>
      <c r="E314" s="20"/>
      <c r="F314" s="14"/>
      <c r="G314" s="34"/>
    </row>
    <row r="315" spans="1:7" ht="13.5" customHeight="1" x14ac:dyDescent="0.25">
      <c r="A315" s="32"/>
      <c r="B315" s="19"/>
      <c r="C315" s="40" t="s">
        <v>50</v>
      </c>
      <c r="D315" s="19"/>
      <c r="E315" s="20"/>
      <c r="F315" s="14"/>
      <c r="G315" s="34"/>
    </row>
    <row r="316" spans="1:7" ht="13.5" customHeight="1" x14ac:dyDescent="0.25">
      <c r="A316" s="32"/>
      <c r="B316" s="19"/>
      <c r="C316" s="35"/>
      <c r="D316" s="19"/>
      <c r="E316" s="20"/>
      <c r="F316" s="14"/>
      <c r="G316" s="34"/>
    </row>
    <row r="317" spans="1:7" ht="13.5" customHeight="1" x14ac:dyDescent="0.25">
      <c r="A317" s="32">
        <f>A311+1</f>
        <v>79</v>
      </c>
      <c r="B317" s="19"/>
      <c r="C317" s="35" t="s">
        <v>49</v>
      </c>
      <c r="D317" s="19" t="s">
        <v>20</v>
      </c>
      <c r="E317" s="20">
        <v>200</v>
      </c>
      <c r="F317" s="14"/>
      <c r="G317" s="34"/>
    </row>
    <row r="318" spans="1:7" ht="13.5" customHeight="1" x14ac:dyDescent="0.25">
      <c r="A318" s="32"/>
      <c r="B318" s="19"/>
      <c r="C318" s="35"/>
      <c r="D318" s="19"/>
      <c r="E318" s="20"/>
      <c r="F318" s="14"/>
      <c r="G318" s="34"/>
    </row>
    <row r="319" spans="1:7" ht="13.5" customHeight="1" x14ac:dyDescent="0.25">
      <c r="A319" s="32"/>
      <c r="B319" s="19"/>
      <c r="C319" s="35" t="s">
        <v>21</v>
      </c>
      <c r="D319" s="19" t="s">
        <v>20</v>
      </c>
      <c r="E319" s="20">
        <v>1</v>
      </c>
      <c r="F319" s="14"/>
      <c r="G319" s="34"/>
    </row>
    <row r="320" spans="1:7" ht="13.5" customHeight="1" x14ac:dyDescent="0.25">
      <c r="A320" s="32"/>
      <c r="B320" s="19"/>
      <c r="C320" s="35"/>
      <c r="D320" s="19"/>
      <c r="E320" s="20"/>
      <c r="F320" s="14"/>
      <c r="G320" s="34"/>
    </row>
    <row r="321" spans="1:7" ht="13.5" customHeight="1" x14ac:dyDescent="0.25">
      <c r="A321" s="32"/>
      <c r="B321" s="19"/>
      <c r="C321" s="40" t="s">
        <v>51</v>
      </c>
      <c r="D321" s="19"/>
      <c r="E321" s="20"/>
      <c r="F321" s="14"/>
      <c r="G321" s="34"/>
    </row>
    <row r="322" spans="1:7" ht="13.5" customHeight="1" x14ac:dyDescent="0.25">
      <c r="A322" s="32"/>
      <c r="B322" s="19"/>
      <c r="C322" s="35"/>
      <c r="D322" s="19"/>
      <c r="E322" s="20"/>
      <c r="F322" s="14"/>
      <c r="G322" s="34"/>
    </row>
    <row r="323" spans="1:7" ht="13.5" customHeight="1" x14ac:dyDescent="0.25">
      <c r="A323" s="32">
        <f>A317+1</f>
        <v>80</v>
      </c>
      <c r="B323" s="22"/>
      <c r="C323" s="35" t="s">
        <v>49</v>
      </c>
      <c r="D323" s="19" t="s">
        <v>20</v>
      </c>
      <c r="E323" s="20">
        <v>200</v>
      </c>
      <c r="F323" s="14"/>
      <c r="G323" s="34"/>
    </row>
    <row r="324" spans="1:7" ht="13.5" customHeight="1" x14ac:dyDescent="0.25">
      <c r="A324" s="32"/>
      <c r="B324" s="19"/>
      <c r="C324" s="35"/>
      <c r="D324" s="19"/>
      <c r="E324" s="20"/>
      <c r="F324" s="14"/>
      <c r="G324" s="34"/>
    </row>
    <row r="325" spans="1:7" ht="13.5" customHeight="1" x14ac:dyDescent="0.25">
      <c r="A325" s="32"/>
      <c r="B325" s="19"/>
      <c r="C325" s="35" t="s">
        <v>21</v>
      </c>
      <c r="D325" s="19" t="s">
        <v>20</v>
      </c>
      <c r="E325" s="20">
        <v>1</v>
      </c>
      <c r="F325" s="14"/>
      <c r="G325" s="34"/>
    </row>
    <row r="326" spans="1:7" ht="13.5" customHeight="1" x14ac:dyDescent="0.25">
      <c r="A326" s="32"/>
      <c r="B326" s="19"/>
      <c r="C326" s="35"/>
      <c r="D326" s="19"/>
      <c r="E326" s="20"/>
      <c r="F326" s="14"/>
      <c r="G326" s="34"/>
    </row>
    <row r="327" spans="1:7" ht="13.5" customHeight="1" x14ac:dyDescent="0.25">
      <c r="A327" s="32"/>
      <c r="B327" s="19"/>
      <c r="C327" s="33" t="s">
        <v>52</v>
      </c>
      <c r="D327" s="19"/>
      <c r="E327" s="20"/>
      <c r="F327" s="14"/>
      <c r="G327" s="34"/>
    </row>
    <row r="328" spans="1:7" ht="13.5" customHeight="1" x14ac:dyDescent="0.25">
      <c r="A328" s="32"/>
      <c r="B328" s="19"/>
      <c r="C328" s="35"/>
      <c r="D328" s="19"/>
      <c r="E328" s="20"/>
      <c r="F328" s="14"/>
      <c r="G328" s="34"/>
    </row>
    <row r="329" spans="1:7" ht="13.5" customHeight="1" x14ac:dyDescent="0.25">
      <c r="A329" s="32"/>
      <c r="B329" s="19"/>
      <c r="C329" s="40" t="s">
        <v>53</v>
      </c>
      <c r="D329" s="19"/>
      <c r="E329" s="20"/>
      <c r="F329" s="14"/>
      <c r="G329" s="34"/>
    </row>
    <row r="330" spans="1:7" ht="13.5" customHeight="1" x14ac:dyDescent="0.25">
      <c r="A330" s="32"/>
      <c r="B330" s="19"/>
      <c r="C330" s="35"/>
      <c r="D330" s="19"/>
      <c r="E330" s="20"/>
      <c r="F330" s="14"/>
      <c r="G330" s="34"/>
    </row>
    <row r="331" spans="1:7" ht="13.5" customHeight="1" x14ac:dyDescent="0.25">
      <c r="A331" s="32">
        <f>A323+1</f>
        <v>81</v>
      </c>
      <c r="B331" s="19"/>
      <c r="C331" s="35" t="s">
        <v>54</v>
      </c>
      <c r="D331" s="19" t="s">
        <v>24</v>
      </c>
      <c r="E331" s="20">
        <v>50</v>
      </c>
      <c r="F331" s="14"/>
      <c r="G331" s="34"/>
    </row>
    <row r="332" spans="1:7" ht="13.5" customHeight="1" x14ac:dyDescent="0.25">
      <c r="A332" s="32"/>
      <c r="B332" s="19"/>
      <c r="C332" s="35"/>
      <c r="D332" s="19"/>
      <c r="E332" s="20"/>
      <c r="F332" s="14"/>
      <c r="G332" s="34"/>
    </row>
    <row r="333" spans="1:7" ht="13.5" customHeight="1" x14ac:dyDescent="0.25">
      <c r="A333" s="32"/>
      <c r="B333" s="19"/>
      <c r="C333" s="35" t="s">
        <v>55</v>
      </c>
      <c r="D333" s="19" t="s">
        <v>24</v>
      </c>
      <c r="E333" s="20">
        <v>1</v>
      </c>
      <c r="F333" s="14"/>
      <c r="G333" s="34"/>
    </row>
    <row r="334" spans="1:7" ht="13.5" customHeight="1" x14ac:dyDescent="0.25">
      <c r="A334" s="32"/>
      <c r="B334" s="19"/>
      <c r="C334" s="35"/>
      <c r="D334" s="19"/>
      <c r="E334" s="20"/>
      <c r="F334" s="14"/>
      <c r="G334" s="34"/>
    </row>
    <row r="335" spans="1:7" ht="13.5" customHeight="1" x14ac:dyDescent="0.25">
      <c r="A335" s="32">
        <f>A331+1</f>
        <v>82</v>
      </c>
      <c r="B335" s="19"/>
      <c r="C335" s="35" t="s">
        <v>56</v>
      </c>
      <c r="D335" s="19" t="s">
        <v>24</v>
      </c>
      <c r="E335" s="20">
        <v>50</v>
      </c>
      <c r="F335" s="14"/>
      <c r="G335" s="34"/>
    </row>
    <row r="336" spans="1:7" ht="13.5" customHeight="1" x14ac:dyDescent="0.25">
      <c r="A336" s="32"/>
      <c r="B336" s="19"/>
      <c r="C336" s="35"/>
      <c r="D336" s="19"/>
      <c r="E336" s="20"/>
      <c r="F336" s="14"/>
      <c r="G336" s="34"/>
    </row>
    <row r="337" spans="1:7" ht="13.5" customHeight="1" x14ac:dyDescent="0.25">
      <c r="A337" s="32"/>
      <c r="B337" s="19"/>
      <c r="C337" s="35" t="s">
        <v>55</v>
      </c>
      <c r="D337" s="19" t="s">
        <v>24</v>
      </c>
      <c r="E337" s="20">
        <v>1</v>
      </c>
      <c r="F337" s="14"/>
      <c r="G337" s="34"/>
    </row>
    <row r="338" spans="1:7" ht="13.5" customHeight="1" x14ac:dyDescent="0.25">
      <c r="A338" s="32"/>
      <c r="B338" s="19"/>
      <c r="C338" s="35"/>
      <c r="D338" s="19"/>
      <c r="E338" s="20"/>
      <c r="F338" s="14"/>
      <c r="G338" s="34"/>
    </row>
    <row r="339" spans="1:7" ht="13.5" customHeight="1" x14ac:dyDescent="0.25">
      <c r="A339" s="32">
        <f>A335+1</f>
        <v>83</v>
      </c>
      <c r="B339" s="19"/>
      <c r="C339" s="35" t="s">
        <v>57</v>
      </c>
      <c r="D339" s="19" t="s">
        <v>24</v>
      </c>
      <c r="E339" s="20">
        <v>50</v>
      </c>
      <c r="F339" s="14"/>
      <c r="G339" s="34"/>
    </row>
    <row r="340" spans="1:7" ht="13.5" customHeight="1" x14ac:dyDescent="0.25">
      <c r="A340" s="32"/>
      <c r="B340" s="19"/>
      <c r="C340" s="35"/>
      <c r="D340" s="19"/>
      <c r="E340" s="20"/>
      <c r="F340" s="14"/>
      <c r="G340" s="34"/>
    </row>
    <row r="341" spans="1:7" ht="13.5" customHeight="1" x14ac:dyDescent="0.25">
      <c r="A341" s="32"/>
      <c r="B341" s="19"/>
      <c r="C341" s="35" t="s">
        <v>55</v>
      </c>
      <c r="D341" s="19" t="s">
        <v>24</v>
      </c>
      <c r="E341" s="20">
        <v>1</v>
      </c>
      <c r="F341" s="14"/>
      <c r="G341" s="34"/>
    </row>
    <row r="342" spans="1:7" ht="13.5" customHeight="1" x14ac:dyDescent="0.25">
      <c r="A342" s="32"/>
      <c r="B342" s="19"/>
      <c r="C342" s="35"/>
      <c r="D342" s="19"/>
      <c r="E342" s="20"/>
      <c r="F342" s="14"/>
      <c r="G342" s="34"/>
    </row>
    <row r="343" spans="1:7" ht="13.5" customHeight="1" x14ac:dyDescent="0.25">
      <c r="A343" s="32">
        <f>A339+1</f>
        <v>84</v>
      </c>
      <c r="B343" s="19"/>
      <c r="C343" s="35" t="s">
        <v>58</v>
      </c>
      <c r="D343" s="19" t="s">
        <v>24</v>
      </c>
      <c r="E343" s="20">
        <v>50</v>
      </c>
      <c r="F343" s="14"/>
      <c r="G343" s="34"/>
    </row>
    <row r="344" spans="1:7" ht="13.5" customHeight="1" x14ac:dyDescent="0.25">
      <c r="A344" s="32"/>
      <c r="B344" s="19"/>
      <c r="C344" s="35"/>
      <c r="D344" s="19"/>
      <c r="E344" s="20"/>
      <c r="F344" s="14"/>
      <c r="G344" s="34"/>
    </row>
    <row r="345" spans="1:7" ht="13.5" customHeight="1" x14ac:dyDescent="0.25">
      <c r="A345" s="32"/>
      <c r="B345" s="19"/>
      <c r="C345" s="35" t="s">
        <v>55</v>
      </c>
      <c r="D345" s="19" t="s">
        <v>24</v>
      </c>
      <c r="E345" s="20">
        <v>1</v>
      </c>
      <c r="F345" s="14"/>
      <c r="G345" s="34"/>
    </row>
    <row r="346" spans="1:7" ht="13.5" customHeight="1" x14ac:dyDescent="0.25">
      <c r="A346" s="32"/>
      <c r="B346" s="19"/>
      <c r="C346" s="35"/>
      <c r="D346" s="19"/>
      <c r="E346" s="20"/>
      <c r="F346" s="14"/>
      <c r="G346" s="34"/>
    </row>
    <row r="347" spans="1:7" ht="13.5" customHeight="1" x14ac:dyDescent="0.25">
      <c r="A347" s="32">
        <f>A343+1</f>
        <v>85</v>
      </c>
      <c r="B347" s="19"/>
      <c r="C347" s="35" t="s">
        <v>59</v>
      </c>
      <c r="D347" s="19" t="s">
        <v>24</v>
      </c>
      <c r="E347" s="20">
        <v>50</v>
      </c>
      <c r="F347" s="14"/>
      <c r="G347" s="34"/>
    </row>
    <row r="348" spans="1:7" ht="13.5" customHeight="1" x14ac:dyDescent="0.25">
      <c r="A348" s="32"/>
      <c r="B348" s="19"/>
      <c r="C348" s="35"/>
      <c r="D348" s="19"/>
      <c r="E348" s="20"/>
      <c r="F348" s="14"/>
      <c r="G348" s="34"/>
    </row>
    <row r="349" spans="1:7" ht="13.5" customHeight="1" x14ac:dyDescent="0.25">
      <c r="A349" s="32"/>
      <c r="B349" s="19"/>
      <c r="C349" s="35" t="s">
        <v>55</v>
      </c>
      <c r="D349" s="19" t="s">
        <v>24</v>
      </c>
      <c r="E349" s="20">
        <v>1</v>
      </c>
      <c r="F349" s="14"/>
      <c r="G349" s="34"/>
    </row>
    <row r="350" spans="1:7" ht="13.5" customHeight="1" x14ac:dyDescent="0.25">
      <c r="A350" s="32"/>
      <c r="B350" s="19"/>
      <c r="C350" s="35"/>
      <c r="D350" s="19"/>
      <c r="E350" s="20"/>
      <c r="F350" s="14"/>
      <c r="G350" s="34"/>
    </row>
    <row r="351" spans="1:7" ht="13.5" customHeight="1" x14ac:dyDescent="0.25">
      <c r="A351" s="32">
        <f>A347+1</f>
        <v>86</v>
      </c>
      <c r="B351" s="19"/>
      <c r="C351" s="35" t="s">
        <v>60</v>
      </c>
      <c r="D351" s="19" t="s">
        <v>24</v>
      </c>
      <c r="E351" s="20">
        <v>50</v>
      </c>
      <c r="F351" s="14"/>
      <c r="G351" s="34"/>
    </row>
    <row r="352" spans="1:7" ht="13.5" customHeight="1" x14ac:dyDescent="0.25">
      <c r="A352" s="32"/>
      <c r="B352" s="19"/>
      <c r="C352" s="35"/>
      <c r="D352" s="19"/>
      <c r="E352" s="20"/>
      <c r="F352" s="14"/>
      <c r="G352" s="34"/>
    </row>
    <row r="353" spans="1:7" ht="13.5" customHeight="1" x14ac:dyDescent="0.25">
      <c r="A353" s="32"/>
      <c r="B353" s="19"/>
      <c r="C353" s="35" t="s">
        <v>55</v>
      </c>
      <c r="D353" s="19" t="s">
        <v>24</v>
      </c>
      <c r="E353" s="20">
        <v>1</v>
      </c>
      <c r="F353" s="14"/>
      <c r="G353" s="34"/>
    </row>
    <row r="354" spans="1:7" ht="13.5" customHeight="1" x14ac:dyDescent="0.25">
      <c r="A354" s="32"/>
      <c r="B354" s="19"/>
      <c r="C354" s="35"/>
      <c r="D354" s="19"/>
      <c r="E354" s="20"/>
      <c r="F354" s="14"/>
      <c r="G354" s="34"/>
    </row>
    <row r="355" spans="1:7" ht="13.5" customHeight="1" x14ac:dyDescent="0.25">
      <c r="A355" s="32"/>
      <c r="B355" s="19"/>
      <c r="C355" s="40" t="s">
        <v>61</v>
      </c>
      <c r="D355" s="19"/>
      <c r="E355" s="20"/>
      <c r="F355" s="14"/>
      <c r="G355" s="34"/>
    </row>
    <row r="356" spans="1:7" ht="13.5" customHeight="1" x14ac:dyDescent="0.25">
      <c r="A356" s="32"/>
      <c r="B356" s="19"/>
      <c r="C356" s="35"/>
      <c r="D356" s="19"/>
      <c r="E356" s="20"/>
      <c r="F356" s="14"/>
      <c r="G356" s="34"/>
    </row>
    <row r="357" spans="1:7" ht="13.5" customHeight="1" x14ac:dyDescent="0.25">
      <c r="A357" s="32">
        <f>A351+1</f>
        <v>87</v>
      </c>
      <c r="B357" s="19"/>
      <c r="C357" s="35" t="s">
        <v>62</v>
      </c>
      <c r="D357" s="19" t="s">
        <v>24</v>
      </c>
      <c r="E357" s="20">
        <v>50</v>
      </c>
      <c r="F357" s="14"/>
      <c r="G357" s="34"/>
    </row>
    <row r="358" spans="1:7" ht="13.5" customHeight="1" x14ac:dyDescent="0.25">
      <c r="A358" s="32"/>
      <c r="B358" s="19"/>
      <c r="C358" s="35"/>
      <c r="D358" s="19"/>
      <c r="E358" s="20"/>
      <c r="F358" s="14"/>
      <c r="G358" s="34"/>
    </row>
    <row r="359" spans="1:7" ht="13.5" customHeight="1" x14ac:dyDescent="0.25">
      <c r="A359" s="32"/>
      <c r="B359" s="19"/>
      <c r="C359" s="35" t="s">
        <v>55</v>
      </c>
      <c r="D359" s="19" t="s">
        <v>24</v>
      </c>
      <c r="E359" s="20">
        <v>1</v>
      </c>
      <c r="F359" s="14"/>
      <c r="G359" s="34"/>
    </row>
    <row r="360" spans="1:7" ht="13.5" customHeight="1" x14ac:dyDescent="0.25">
      <c r="A360" s="32"/>
      <c r="B360" s="19"/>
      <c r="C360" s="35"/>
      <c r="D360" s="19"/>
      <c r="E360" s="20"/>
      <c r="F360" s="14"/>
      <c r="G360" s="34"/>
    </row>
    <row r="361" spans="1:7" ht="13.5" customHeight="1" x14ac:dyDescent="0.25">
      <c r="A361" s="32">
        <f>A357+1</f>
        <v>88</v>
      </c>
      <c r="B361" s="19"/>
      <c r="C361" s="35" t="s">
        <v>63</v>
      </c>
      <c r="D361" s="19" t="s">
        <v>24</v>
      </c>
      <c r="E361" s="20">
        <v>50</v>
      </c>
      <c r="F361" s="14"/>
      <c r="G361" s="34"/>
    </row>
    <row r="362" spans="1:7" ht="13.5" customHeight="1" x14ac:dyDescent="0.25">
      <c r="A362" s="32"/>
      <c r="B362" s="19"/>
      <c r="C362" s="35"/>
      <c r="D362" s="19"/>
      <c r="E362" s="20"/>
      <c r="F362" s="14"/>
      <c r="G362" s="34"/>
    </row>
    <row r="363" spans="1:7" ht="13.5" customHeight="1" x14ac:dyDescent="0.25">
      <c r="A363" s="32"/>
      <c r="B363" s="19"/>
      <c r="C363" s="35" t="s">
        <v>55</v>
      </c>
      <c r="D363" s="19" t="s">
        <v>24</v>
      </c>
      <c r="E363" s="20">
        <v>1</v>
      </c>
      <c r="F363" s="14"/>
      <c r="G363" s="34"/>
    </row>
    <row r="364" spans="1:7" ht="13.5" customHeight="1" x14ac:dyDescent="0.25">
      <c r="A364" s="32"/>
      <c r="B364" s="19"/>
      <c r="C364" s="35"/>
      <c r="D364" s="19"/>
      <c r="E364" s="20"/>
      <c r="F364" s="14"/>
      <c r="G364" s="34"/>
    </row>
    <row r="365" spans="1:7" ht="13.5" customHeight="1" x14ac:dyDescent="0.25">
      <c r="A365" s="32"/>
      <c r="B365" s="19"/>
      <c r="C365" s="33" t="s">
        <v>64</v>
      </c>
      <c r="D365" s="19"/>
      <c r="E365" s="20"/>
      <c r="F365" s="14"/>
      <c r="G365" s="34"/>
    </row>
    <row r="366" spans="1:7" ht="13.5" customHeight="1" x14ac:dyDescent="0.25">
      <c r="A366" s="32"/>
      <c r="B366" s="19"/>
      <c r="C366" s="35"/>
      <c r="D366" s="19"/>
      <c r="E366" s="20"/>
      <c r="F366" s="14"/>
      <c r="G366" s="34"/>
    </row>
    <row r="367" spans="1:7" ht="13.5" customHeight="1" x14ac:dyDescent="0.25">
      <c r="A367" s="32"/>
      <c r="B367" s="19"/>
      <c r="C367" s="40" t="s">
        <v>65</v>
      </c>
      <c r="D367" s="19"/>
      <c r="E367" s="20"/>
      <c r="F367" s="14"/>
      <c r="G367" s="34"/>
    </row>
    <row r="368" spans="1:7" ht="13.5" customHeight="1" x14ac:dyDescent="0.25">
      <c r="A368" s="32"/>
      <c r="B368" s="19"/>
      <c r="C368" s="35"/>
      <c r="D368" s="19"/>
      <c r="E368" s="20"/>
      <c r="F368" s="14"/>
      <c r="G368" s="34"/>
    </row>
    <row r="369" spans="1:7" ht="13.5" customHeight="1" x14ac:dyDescent="0.25">
      <c r="A369" s="32">
        <f>A361+1</f>
        <v>89</v>
      </c>
      <c r="B369" s="19"/>
      <c r="C369" s="35" t="s">
        <v>66</v>
      </c>
      <c r="D369" s="19" t="s">
        <v>24</v>
      </c>
      <c r="E369" s="20">
        <v>50</v>
      </c>
      <c r="F369" s="14"/>
      <c r="G369" s="34"/>
    </row>
    <row r="370" spans="1:7" ht="13.5" customHeight="1" x14ac:dyDescent="0.25">
      <c r="A370" s="32"/>
      <c r="B370" s="19"/>
      <c r="C370" s="35"/>
      <c r="D370" s="19"/>
      <c r="E370" s="20"/>
      <c r="F370" s="14"/>
      <c r="G370" s="34"/>
    </row>
    <row r="371" spans="1:7" ht="13.5" customHeight="1" x14ac:dyDescent="0.25">
      <c r="A371" s="32"/>
      <c r="B371" s="19"/>
      <c r="C371" s="35" t="s">
        <v>55</v>
      </c>
      <c r="D371" s="19" t="s">
        <v>24</v>
      </c>
      <c r="E371" s="20">
        <v>1</v>
      </c>
      <c r="F371" s="14"/>
      <c r="G371" s="34"/>
    </row>
    <row r="372" spans="1:7" ht="13.5" customHeight="1" x14ac:dyDescent="0.25">
      <c r="A372" s="32"/>
      <c r="B372" s="19"/>
      <c r="C372" s="35"/>
      <c r="D372" s="19"/>
      <c r="E372" s="20"/>
      <c r="F372" s="14"/>
      <c r="G372" s="34"/>
    </row>
    <row r="373" spans="1:7" ht="13.5" customHeight="1" x14ac:dyDescent="0.25">
      <c r="A373" s="32">
        <f>A369+1</f>
        <v>90</v>
      </c>
      <c r="B373" s="19"/>
      <c r="C373" s="35" t="s">
        <v>67</v>
      </c>
      <c r="D373" s="19" t="s">
        <v>68</v>
      </c>
      <c r="E373" s="20">
        <v>50</v>
      </c>
      <c r="F373" s="14"/>
      <c r="G373" s="34"/>
    </row>
    <row r="374" spans="1:7" ht="13.5" customHeight="1" x14ac:dyDescent="0.25">
      <c r="A374" s="32"/>
      <c r="B374" s="19"/>
      <c r="C374" s="35"/>
      <c r="D374" s="19"/>
      <c r="E374" s="20"/>
      <c r="F374" s="14"/>
      <c r="G374" s="34"/>
    </row>
    <row r="375" spans="1:7" ht="13.5" customHeight="1" x14ac:dyDescent="0.25">
      <c r="A375" s="32"/>
      <c r="B375" s="19"/>
      <c r="C375" s="35" t="s">
        <v>69</v>
      </c>
      <c r="D375" s="19" t="s">
        <v>68</v>
      </c>
      <c r="E375" s="20">
        <v>1</v>
      </c>
      <c r="F375" s="14"/>
      <c r="G375" s="34"/>
    </row>
    <row r="376" spans="1:7" ht="13.5" customHeight="1" x14ac:dyDescent="0.25">
      <c r="A376" s="32"/>
      <c r="B376" s="19"/>
      <c r="C376" s="35"/>
      <c r="D376" s="19"/>
      <c r="E376" s="20"/>
      <c r="F376" s="14"/>
      <c r="G376" s="34"/>
    </row>
    <row r="377" spans="1:7" ht="13.5" customHeight="1" x14ac:dyDescent="0.25">
      <c r="A377" s="32">
        <f>A373+1</f>
        <v>91</v>
      </c>
      <c r="B377" s="19"/>
      <c r="C377" s="35" t="s">
        <v>70</v>
      </c>
      <c r="D377" s="19" t="s">
        <v>68</v>
      </c>
      <c r="E377" s="20">
        <v>50</v>
      </c>
      <c r="F377" s="14"/>
      <c r="G377" s="34"/>
    </row>
    <row r="378" spans="1:7" ht="13.5" customHeight="1" x14ac:dyDescent="0.25">
      <c r="A378" s="32"/>
      <c r="B378" s="19"/>
      <c r="C378" s="35"/>
      <c r="D378" s="19"/>
      <c r="E378" s="20"/>
      <c r="F378" s="14"/>
      <c r="G378" s="34"/>
    </row>
    <row r="379" spans="1:7" ht="13.5" customHeight="1" x14ac:dyDescent="0.25">
      <c r="A379" s="32"/>
      <c r="B379" s="19"/>
      <c r="C379" s="35" t="s">
        <v>69</v>
      </c>
      <c r="D379" s="19" t="s">
        <v>68</v>
      </c>
      <c r="E379" s="20">
        <v>1</v>
      </c>
      <c r="F379" s="14"/>
      <c r="G379" s="34"/>
    </row>
    <row r="380" spans="1:7" ht="13.5" customHeight="1" x14ac:dyDescent="0.25">
      <c r="A380" s="32"/>
      <c r="B380" s="19"/>
      <c r="C380" s="35"/>
      <c r="D380" s="19"/>
      <c r="E380" s="20"/>
      <c r="F380" s="14"/>
      <c r="G380" s="34"/>
    </row>
    <row r="381" spans="1:7" ht="13.5" customHeight="1" x14ac:dyDescent="0.25">
      <c r="A381" s="32"/>
      <c r="B381" s="19"/>
      <c r="C381" s="33" t="s">
        <v>71</v>
      </c>
      <c r="D381" s="19"/>
      <c r="E381" s="20"/>
      <c r="F381" s="14"/>
      <c r="G381" s="34"/>
    </row>
    <row r="382" spans="1:7" ht="13.5" customHeight="1" x14ac:dyDescent="0.25">
      <c r="A382" s="32"/>
      <c r="B382" s="19"/>
      <c r="C382" s="35"/>
      <c r="D382" s="19"/>
      <c r="E382" s="20"/>
      <c r="F382" s="14"/>
      <c r="G382" s="34"/>
    </row>
    <row r="383" spans="1:7" ht="13.5" customHeight="1" x14ac:dyDescent="0.25">
      <c r="A383" s="32"/>
      <c r="B383" s="19"/>
      <c r="C383" s="40" t="s">
        <v>72</v>
      </c>
      <c r="D383" s="19"/>
      <c r="E383" s="20"/>
      <c r="F383" s="14"/>
      <c r="G383" s="34"/>
    </row>
    <row r="384" spans="1:7" ht="13.5" customHeight="1" x14ac:dyDescent="0.25">
      <c r="A384" s="32"/>
      <c r="B384" s="19"/>
      <c r="C384" s="35"/>
      <c r="D384" s="19"/>
      <c r="E384" s="20"/>
      <c r="F384" s="14"/>
      <c r="G384" s="34"/>
    </row>
    <row r="385" spans="1:7" ht="13.5" customHeight="1" x14ac:dyDescent="0.25">
      <c r="A385" s="32">
        <f>A377+1</f>
        <v>92</v>
      </c>
      <c r="B385" s="19"/>
      <c r="C385" s="35" t="s">
        <v>73</v>
      </c>
      <c r="D385" s="19" t="s">
        <v>20</v>
      </c>
      <c r="E385" s="20">
        <v>50</v>
      </c>
      <c r="F385" s="14"/>
      <c r="G385" s="34"/>
    </row>
    <row r="386" spans="1:7" ht="13.5" customHeight="1" x14ac:dyDescent="0.25">
      <c r="A386" s="32"/>
      <c r="B386" s="19"/>
      <c r="C386" s="35"/>
      <c r="D386" s="19"/>
      <c r="E386" s="20"/>
      <c r="F386" s="14"/>
      <c r="G386" s="34"/>
    </row>
    <row r="387" spans="1:7" ht="13.5" customHeight="1" x14ac:dyDescent="0.25">
      <c r="A387" s="32"/>
      <c r="B387" s="19"/>
      <c r="C387" s="35" t="s">
        <v>21</v>
      </c>
      <c r="D387" s="19" t="s">
        <v>20</v>
      </c>
      <c r="E387" s="20">
        <v>1</v>
      </c>
      <c r="F387" s="14"/>
      <c r="G387" s="34"/>
    </row>
    <row r="388" spans="1:7" ht="13.5" customHeight="1" x14ac:dyDescent="0.25">
      <c r="A388" s="32"/>
      <c r="B388" s="19"/>
      <c r="C388" s="35"/>
      <c r="D388" s="19"/>
      <c r="E388" s="20"/>
      <c r="F388" s="14"/>
      <c r="G388" s="34"/>
    </row>
    <row r="389" spans="1:7" ht="13.5" customHeight="1" x14ac:dyDescent="0.25">
      <c r="A389" s="32">
        <f>A385+1</f>
        <v>93</v>
      </c>
      <c r="B389" s="19"/>
      <c r="C389" s="35" t="s">
        <v>74</v>
      </c>
      <c r="D389" s="19" t="s">
        <v>20</v>
      </c>
      <c r="E389" s="20">
        <v>50</v>
      </c>
      <c r="F389" s="14"/>
      <c r="G389" s="34"/>
    </row>
    <row r="390" spans="1:7" ht="13.5" customHeight="1" x14ac:dyDescent="0.25">
      <c r="A390" s="32"/>
      <c r="B390" s="19"/>
      <c r="C390" s="35"/>
      <c r="D390" s="19"/>
      <c r="E390" s="20"/>
      <c r="F390" s="14"/>
      <c r="G390" s="34"/>
    </row>
    <row r="391" spans="1:7" ht="13.5" customHeight="1" x14ac:dyDescent="0.25">
      <c r="A391" s="32"/>
      <c r="B391" s="19"/>
      <c r="C391" s="35" t="s">
        <v>21</v>
      </c>
      <c r="D391" s="19" t="s">
        <v>20</v>
      </c>
      <c r="E391" s="20">
        <v>1</v>
      </c>
      <c r="F391" s="14"/>
      <c r="G391" s="34"/>
    </row>
    <row r="392" spans="1:7" ht="13.5" customHeight="1" x14ac:dyDescent="0.25">
      <c r="A392" s="32"/>
      <c r="B392" s="19"/>
      <c r="C392" s="35"/>
      <c r="D392" s="19"/>
      <c r="E392" s="20"/>
      <c r="F392" s="14"/>
      <c r="G392" s="34"/>
    </row>
    <row r="393" spans="1:7" ht="13.5" customHeight="1" x14ac:dyDescent="0.25">
      <c r="A393" s="32">
        <f>A389+1</f>
        <v>94</v>
      </c>
      <c r="B393" s="19"/>
      <c r="C393" s="35" t="s">
        <v>75</v>
      </c>
      <c r="D393" s="19" t="s">
        <v>24</v>
      </c>
      <c r="E393" s="20">
        <v>50</v>
      </c>
      <c r="F393" s="14"/>
      <c r="G393" s="34"/>
    </row>
    <row r="394" spans="1:7" ht="13.5" customHeight="1" x14ac:dyDescent="0.25">
      <c r="A394" s="32"/>
      <c r="B394" s="19"/>
      <c r="C394" s="35"/>
      <c r="D394" s="19"/>
      <c r="E394" s="20"/>
      <c r="F394" s="14"/>
      <c r="G394" s="34"/>
    </row>
    <row r="395" spans="1:7" ht="13.5" customHeight="1" x14ac:dyDescent="0.25">
      <c r="A395" s="32">
        <f>A393+1</f>
        <v>95</v>
      </c>
      <c r="B395" s="19"/>
      <c r="C395" s="35" t="s">
        <v>76</v>
      </c>
      <c r="D395" s="19" t="s">
        <v>24</v>
      </c>
      <c r="E395" s="20">
        <v>60</v>
      </c>
      <c r="F395" s="14"/>
      <c r="G395" s="34"/>
    </row>
    <row r="396" spans="1:7" ht="13.5" customHeight="1" x14ac:dyDescent="0.25">
      <c r="A396" s="32"/>
      <c r="B396" s="19"/>
      <c r="C396" s="35"/>
      <c r="D396" s="19"/>
      <c r="E396" s="20"/>
      <c r="F396" s="14"/>
      <c r="G396" s="34"/>
    </row>
    <row r="397" spans="1:7" ht="13.5" customHeight="1" x14ac:dyDescent="0.25">
      <c r="A397" s="32"/>
      <c r="B397" s="19"/>
      <c r="C397" s="40" t="s">
        <v>41</v>
      </c>
      <c r="D397" s="18"/>
      <c r="E397" s="20"/>
      <c r="F397" s="14"/>
      <c r="G397" s="34"/>
    </row>
    <row r="398" spans="1:7" ht="13.5" customHeight="1" x14ac:dyDescent="0.25">
      <c r="A398" s="32"/>
      <c r="B398" s="19"/>
      <c r="C398" s="35"/>
      <c r="D398" s="18"/>
      <c r="E398" s="20"/>
      <c r="F398" s="14"/>
      <c r="G398" s="34"/>
    </row>
    <row r="399" spans="1:7" ht="13.5" customHeight="1" x14ac:dyDescent="0.25">
      <c r="A399" s="32"/>
      <c r="B399" s="19"/>
      <c r="C399" s="35" t="s">
        <v>19</v>
      </c>
      <c r="D399" s="18" t="s">
        <v>20</v>
      </c>
      <c r="E399" s="20">
        <v>200</v>
      </c>
      <c r="F399" s="14"/>
      <c r="G399" s="34"/>
    </row>
    <row r="400" spans="1:7" ht="13.5" customHeight="1" x14ac:dyDescent="0.25">
      <c r="A400" s="32"/>
      <c r="B400" s="19"/>
      <c r="C400" s="35"/>
      <c r="D400" s="18"/>
      <c r="E400" s="20"/>
      <c r="F400" s="14"/>
      <c r="G400" s="34"/>
    </row>
    <row r="401" spans="1:15" ht="13.5" customHeight="1" x14ac:dyDescent="0.25">
      <c r="A401" s="32"/>
      <c r="B401" s="19"/>
      <c r="C401" s="35" t="s">
        <v>22</v>
      </c>
      <c r="D401" s="18" t="s">
        <v>20</v>
      </c>
      <c r="E401" s="20">
        <v>50</v>
      </c>
      <c r="F401" s="14"/>
      <c r="G401" s="34"/>
    </row>
    <row r="402" spans="1:15" ht="13.5" customHeight="1" x14ac:dyDescent="0.25">
      <c r="A402" s="32"/>
      <c r="B402" s="19"/>
      <c r="C402" s="35"/>
      <c r="D402" s="18"/>
      <c r="E402" s="20"/>
      <c r="F402" s="14"/>
      <c r="G402" s="34"/>
    </row>
    <row r="403" spans="1:15" ht="13.5" customHeight="1" x14ac:dyDescent="0.25">
      <c r="A403" s="32"/>
      <c r="B403" s="19"/>
      <c r="C403" s="35" t="s">
        <v>23</v>
      </c>
      <c r="D403" s="18" t="s">
        <v>24</v>
      </c>
      <c r="E403" s="20">
        <v>50</v>
      </c>
      <c r="F403" s="14"/>
      <c r="G403" s="34"/>
    </row>
    <row r="404" spans="1:15" ht="13.5" customHeight="1" x14ac:dyDescent="0.25">
      <c r="A404" s="32"/>
      <c r="B404" s="19"/>
      <c r="C404" s="35"/>
      <c r="D404" s="18"/>
      <c r="E404" s="20"/>
      <c r="F404" s="14"/>
      <c r="G404" s="34"/>
    </row>
    <row r="405" spans="1:15" ht="13.5" customHeight="1" x14ac:dyDescent="0.25">
      <c r="A405" s="32"/>
      <c r="B405" s="19"/>
      <c r="C405" s="35" t="s">
        <v>30</v>
      </c>
      <c r="D405" s="18" t="s">
        <v>24</v>
      </c>
      <c r="E405" s="20">
        <v>50</v>
      </c>
      <c r="F405" s="14"/>
      <c r="G405" s="34"/>
    </row>
    <row r="406" spans="1:15" ht="13.5" customHeight="1" x14ac:dyDescent="0.25">
      <c r="A406" s="32"/>
      <c r="B406" s="19"/>
      <c r="C406" s="35"/>
      <c r="D406" s="18"/>
      <c r="E406" s="20"/>
      <c r="F406" s="14"/>
      <c r="G406" s="34"/>
    </row>
    <row r="407" spans="1:15" ht="13.5" customHeight="1" x14ac:dyDescent="0.25">
      <c r="A407" s="32"/>
      <c r="B407" s="19"/>
      <c r="C407" s="40" t="s">
        <v>42</v>
      </c>
      <c r="D407" s="18"/>
      <c r="E407" s="20"/>
      <c r="F407" s="14"/>
      <c r="G407" s="34"/>
    </row>
    <row r="408" spans="1:15" ht="13.5" customHeight="1" x14ac:dyDescent="0.25">
      <c r="A408" s="32"/>
      <c r="B408" s="19"/>
      <c r="C408" s="35"/>
      <c r="D408" s="18"/>
      <c r="E408" s="20"/>
      <c r="F408" s="14"/>
      <c r="G408" s="34"/>
    </row>
    <row r="409" spans="1:15" ht="13.5" customHeight="1" x14ac:dyDescent="0.25">
      <c r="A409" s="32"/>
      <c r="B409" s="19"/>
      <c r="C409" s="35" t="s">
        <v>19</v>
      </c>
      <c r="D409" s="18" t="s">
        <v>20</v>
      </c>
      <c r="E409" s="20">
        <v>200</v>
      </c>
      <c r="F409" s="14"/>
      <c r="G409" s="34"/>
    </row>
    <row r="410" spans="1:15" ht="13.5" customHeight="1" x14ac:dyDescent="0.25">
      <c r="A410" s="32"/>
      <c r="B410" s="19"/>
      <c r="C410" s="35"/>
      <c r="D410" s="18"/>
      <c r="E410" s="20"/>
      <c r="F410" s="14"/>
      <c r="G410" s="34"/>
    </row>
    <row r="411" spans="1:15" ht="13.5" customHeight="1" x14ac:dyDescent="0.25">
      <c r="A411" s="32"/>
      <c r="B411" s="19"/>
      <c r="C411" s="35" t="s">
        <v>22</v>
      </c>
      <c r="D411" s="18" t="s">
        <v>20</v>
      </c>
      <c r="E411" s="20">
        <v>50</v>
      </c>
      <c r="F411" s="14"/>
      <c r="G411" s="34"/>
    </row>
    <row r="412" spans="1:15" ht="13.5" customHeight="1" x14ac:dyDescent="0.25">
      <c r="A412" s="32"/>
      <c r="B412" s="19"/>
      <c r="C412" s="35"/>
      <c r="D412" s="18"/>
      <c r="E412" s="20"/>
      <c r="F412" s="14"/>
      <c r="G412" s="34"/>
    </row>
    <row r="413" spans="1:15" ht="13.5" customHeight="1" x14ac:dyDescent="0.25">
      <c r="A413" s="32"/>
      <c r="B413" s="19"/>
      <c r="C413" s="35" t="s">
        <v>23</v>
      </c>
      <c r="D413" s="18" t="s">
        <v>24</v>
      </c>
      <c r="E413" s="20">
        <v>50</v>
      </c>
      <c r="F413" s="14"/>
      <c r="G413" s="34"/>
      <c r="K413" s="7"/>
      <c r="L413" s="9"/>
      <c r="M413" s="10"/>
      <c r="N413" s="11"/>
      <c r="O413" s="8"/>
    </row>
    <row r="414" spans="1:15" ht="13.5" customHeight="1" x14ac:dyDescent="0.25">
      <c r="A414" s="32"/>
      <c r="B414" s="19"/>
      <c r="C414" s="35"/>
      <c r="D414" s="18"/>
      <c r="E414" s="20"/>
      <c r="F414" s="14"/>
      <c r="G414" s="34"/>
      <c r="K414" s="7"/>
      <c r="L414" s="9"/>
      <c r="M414" s="10"/>
      <c r="N414" s="11"/>
      <c r="O414" s="8"/>
    </row>
    <row r="415" spans="1:15" ht="13.5" customHeight="1" x14ac:dyDescent="0.25">
      <c r="A415" s="32"/>
      <c r="B415" s="19"/>
      <c r="C415" s="35" t="s">
        <v>30</v>
      </c>
      <c r="D415" s="18" t="s">
        <v>24</v>
      </c>
      <c r="E415" s="20">
        <v>50</v>
      </c>
      <c r="F415" s="14"/>
      <c r="G415" s="34"/>
      <c r="K415" s="7"/>
      <c r="L415" s="9"/>
      <c r="M415" s="10"/>
      <c r="N415" s="11"/>
      <c r="O415" s="8"/>
    </row>
    <row r="416" spans="1:15" ht="13.5" customHeight="1" x14ac:dyDescent="0.25">
      <c r="A416" s="32"/>
      <c r="B416" s="19"/>
      <c r="C416" s="35"/>
      <c r="D416" s="18"/>
      <c r="E416" s="20"/>
      <c r="F416" s="14"/>
      <c r="G416" s="34"/>
      <c r="K416" s="7"/>
      <c r="L416" s="9"/>
      <c r="M416" s="10"/>
      <c r="N416" s="11"/>
      <c r="O416" s="8"/>
    </row>
    <row r="417" spans="1:15" ht="13.5" customHeight="1" x14ac:dyDescent="0.25">
      <c r="A417" s="32"/>
      <c r="B417" s="19"/>
      <c r="C417" s="40" t="s">
        <v>43</v>
      </c>
      <c r="D417" s="18"/>
      <c r="E417" s="20"/>
      <c r="F417" s="14"/>
      <c r="G417" s="34"/>
      <c r="K417" s="7"/>
      <c r="L417" s="9"/>
      <c r="M417" s="10"/>
      <c r="N417" s="11"/>
      <c r="O417" s="8"/>
    </row>
    <row r="418" spans="1:15" ht="13.5" customHeight="1" x14ac:dyDescent="0.25">
      <c r="A418" s="32"/>
      <c r="B418" s="19"/>
      <c r="C418" s="35"/>
      <c r="D418" s="18"/>
      <c r="E418" s="20"/>
      <c r="F418" s="14"/>
      <c r="G418" s="34"/>
      <c r="K418" s="7"/>
      <c r="L418" s="9"/>
      <c r="M418" s="10"/>
      <c r="N418" s="11"/>
      <c r="O418" s="8"/>
    </row>
    <row r="419" spans="1:15" ht="13.5" customHeight="1" x14ac:dyDescent="0.25">
      <c r="A419" s="32"/>
      <c r="B419" s="19"/>
      <c r="C419" s="35" t="s">
        <v>19</v>
      </c>
      <c r="D419" s="18" t="s">
        <v>20</v>
      </c>
      <c r="E419" s="20">
        <v>200</v>
      </c>
      <c r="F419" s="14"/>
      <c r="G419" s="34"/>
      <c r="K419" s="7"/>
      <c r="L419" s="9"/>
      <c r="M419" s="10"/>
      <c r="N419" s="11"/>
      <c r="O419" s="8"/>
    </row>
    <row r="420" spans="1:15" ht="13.5" customHeight="1" x14ac:dyDescent="0.25">
      <c r="A420" s="32"/>
      <c r="B420" s="19"/>
      <c r="C420" s="35"/>
      <c r="D420" s="18"/>
      <c r="E420" s="20"/>
      <c r="F420" s="14"/>
      <c r="G420" s="34"/>
      <c r="K420" s="7"/>
      <c r="L420" s="9"/>
      <c r="M420" s="10"/>
      <c r="N420" s="11"/>
      <c r="O420" s="8"/>
    </row>
    <row r="421" spans="1:15" ht="13.5" customHeight="1" x14ac:dyDescent="0.25">
      <c r="A421" s="32"/>
      <c r="B421" s="19"/>
      <c r="C421" s="35" t="s">
        <v>22</v>
      </c>
      <c r="D421" s="18" t="s">
        <v>20</v>
      </c>
      <c r="E421" s="20">
        <v>50</v>
      </c>
      <c r="F421" s="14"/>
      <c r="G421" s="34"/>
      <c r="K421" s="7"/>
      <c r="L421" s="9"/>
      <c r="M421" s="10"/>
      <c r="N421" s="11"/>
      <c r="O421" s="8"/>
    </row>
    <row r="422" spans="1:15" ht="13.5" customHeight="1" x14ac:dyDescent="0.25">
      <c r="A422" s="32"/>
      <c r="B422" s="19"/>
      <c r="C422" s="35"/>
      <c r="D422" s="18"/>
      <c r="E422" s="20"/>
      <c r="F422" s="14"/>
      <c r="G422" s="34"/>
      <c r="K422" s="7"/>
      <c r="L422" s="9"/>
      <c r="M422" s="10"/>
      <c r="N422" s="11"/>
      <c r="O422" s="8"/>
    </row>
    <row r="423" spans="1:15" ht="13.5" customHeight="1" x14ac:dyDescent="0.25">
      <c r="A423" s="32"/>
      <c r="B423" s="19"/>
      <c r="C423" s="35" t="s">
        <v>23</v>
      </c>
      <c r="D423" s="18" t="s">
        <v>24</v>
      </c>
      <c r="E423" s="20">
        <v>50</v>
      </c>
      <c r="F423" s="14"/>
      <c r="G423" s="34"/>
      <c r="K423" s="7"/>
      <c r="L423" s="9"/>
      <c r="M423" s="10"/>
      <c r="N423" s="11"/>
      <c r="O423" s="8"/>
    </row>
    <row r="424" spans="1:15" ht="13.5" customHeight="1" x14ac:dyDescent="0.25">
      <c r="A424" s="32"/>
      <c r="B424" s="19"/>
      <c r="C424" s="35"/>
      <c r="D424" s="18"/>
      <c r="E424" s="20"/>
      <c r="F424" s="14"/>
      <c r="G424" s="34"/>
      <c r="K424" s="7"/>
      <c r="L424" s="9"/>
      <c r="M424" s="10"/>
      <c r="N424" s="11"/>
      <c r="O424" s="8"/>
    </row>
    <row r="425" spans="1:15" ht="13.5" customHeight="1" x14ac:dyDescent="0.25">
      <c r="A425" s="32"/>
      <c r="B425" s="19"/>
      <c r="C425" s="35" t="s">
        <v>30</v>
      </c>
      <c r="D425" s="18" t="s">
        <v>24</v>
      </c>
      <c r="E425" s="20">
        <v>50</v>
      </c>
      <c r="F425" s="14"/>
      <c r="G425" s="34"/>
      <c r="K425" s="7"/>
      <c r="L425" s="9"/>
      <c r="M425" s="10"/>
      <c r="N425" s="11"/>
      <c r="O425" s="8"/>
    </row>
    <row r="426" spans="1:15" ht="13.5" customHeight="1" x14ac:dyDescent="0.25">
      <c r="A426" s="32"/>
      <c r="B426" s="19"/>
      <c r="C426" s="35"/>
      <c r="D426" s="19"/>
      <c r="E426" s="20"/>
      <c r="F426" s="14"/>
      <c r="G426" s="34"/>
      <c r="K426" s="7"/>
      <c r="L426" s="9"/>
      <c r="M426" s="10"/>
      <c r="N426" s="11"/>
      <c r="O426" s="8"/>
    </row>
    <row r="427" spans="1:15" ht="13.5" customHeight="1" thickBot="1" x14ac:dyDescent="0.3">
      <c r="A427" s="32"/>
      <c r="B427" s="19"/>
      <c r="C427" s="35"/>
      <c r="D427" s="19"/>
      <c r="E427" s="20"/>
      <c r="F427" s="14"/>
      <c r="G427" s="34"/>
      <c r="K427" s="7"/>
      <c r="L427" s="9"/>
      <c r="M427" s="10"/>
      <c r="N427" s="11"/>
      <c r="O427" s="8"/>
    </row>
    <row r="428" spans="1:15" ht="13.5" customHeight="1" thickBot="1" x14ac:dyDescent="0.3">
      <c r="A428" s="60" t="s">
        <v>77</v>
      </c>
      <c r="B428" s="61"/>
      <c r="C428" s="61"/>
      <c r="D428" s="61"/>
      <c r="E428" s="61"/>
      <c r="F428" s="62"/>
      <c r="G428" s="41"/>
      <c r="K428" s="7"/>
      <c r="L428" s="9"/>
      <c r="M428" s="10"/>
      <c r="N428" s="11"/>
      <c r="O428" s="8"/>
    </row>
    <row r="444" spans="11:15" ht="16.5" x14ac:dyDescent="0.25">
      <c r="K444" s="7"/>
      <c r="L444" s="9"/>
      <c r="M444" s="10"/>
      <c r="N444" s="11"/>
      <c r="O444" s="8"/>
    </row>
  </sheetData>
  <dataValidations count="1">
    <dataValidation type="decimal" allowBlank="1" showInputMessage="1" showErrorMessage="1" sqref="N444 F397:F425 N413:N428" xr:uid="{3FF43AE6-195C-47F6-8A6C-38539C21BA5A}">
      <formula1>0</formula1>
      <formula2>1000000</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8E6EFA051D4234E844994F7A3E271DD" ma:contentTypeVersion="16" ma:contentTypeDescription="Create a new document." ma:contentTypeScope="" ma:versionID="249e927ad33de30e94472c709929ac33">
  <xsd:schema xmlns:xsd="http://www.w3.org/2001/XMLSchema" xmlns:xs="http://www.w3.org/2001/XMLSchema" xmlns:p="http://schemas.microsoft.com/office/2006/metadata/properties" xmlns:ns2="d05605cd-1b07-49ae-ad59-4884d8d2de92" xmlns:ns3="6b292e01-3567-4ffa-9c37-2d0796e74edc" targetNamespace="http://schemas.microsoft.com/office/2006/metadata/properties" ma:root="true" ma:fieldsID="8d0d600cf7ea2df30ce88dcee730548f" ns2:_="" ns3:_="">
    <xsd:import namespace="d05605cd-1b07-49ae-ad59-4884d8d2de92"/>
    <xsd:import namespace="6b292e01-3567-4ffa-9c37-2d0796e74ed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Ordering" minOccurs="0"/>
                <xsd:element ref="ns3:SharedWithUsers" minOccurs="0"/>
                <xsd:element ref="ns3:SharedWithDetails" minOccurs="0"/>
                <xsd:element ref="ns2:MediaServiceObjectDetectorVersions" minOccurs="0"/>
                <xsd:element ref="ns2:STATUS"/>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5605cd-1b07-49ae-ad59-4884d8d2d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a5fb9a2-def0-49d0-8221-bcef39ec077c"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Ordering" ma:index="18" nillable="true" ma:displayName="Ordering" ma:format="Dropdown" ma:internalName="Ordering" ma:percentage="FALSE">
      <xsd:simpleType>
        <xsd:restriction base="dms:Number"/>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STATUS" ma:index="22" ma:displayName="STATUS" ma:default="IN PROGRESS" ma:description="STATUS AND PROGRESS OF FWPQ" ma:format="Dropdown" ma:internalName="STATUS">
      <xsd:simpleType>
        <xsd:restriction base="dms:Text">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b292e01-3567-4ffa-9c37-2d0796e74ed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860F7A-A942-45B4-8878-624A6B5387B4}">
  <ds:schemaRefs>
    <ds:schemaRef ds:uri="http://schemas.microsoft.com/sharepoint/v3/contenttype/forms"/>
  </ds:schemaRefs>
</ds:datastoreItem>
</file>

<file path=customXml/itemProps2.xml><?xml version="1.0" encoding="utf-8"?>
<ds:datastoreItem xmlns:ds="http://schemas.openxmlformats.org/officeDocument/2006/customXml" ds:itemID="{6446FB78-0045-439D-9134-38422AD57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5605cd-1b07-49ae-ad59-4884d8d2de92"/>
    <ds:schemaRef ds:uri="6b292e01-3567-4ffa-9c37-2d0796e74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Floor Covering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Siviwe Phillips</dc:creator>
  <cp:lastModifiedBy>Elmine Niemand</cp:lastModifiedBy>
  <dcterms:created xsi:type="dcterms:W3CDTF">2024-08-03T12:27:47Z</dcterms:created>
  <dcterms:modified xsi:type="dcterms:W3CDTF">2024-11-26T13:43:09Z</dcterms:modified>
</cp:coreProperties>
</file>