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Tenders 2026-2027/Laboratory/QuEchERS Products/Bid Specification Committee/Bidding Documents/"/>
    </mc:Choice>
  </mc:AlternateContent>
  <xr:revisionPtr revIDLastSave="128" documentId="8_{0642CCEC-6BF4-466F-81B1-0542E11BCEB5}" xr6:coauthVersionLast="47" xr6:coauthVersionMax="47" xr10:uidLastSave="{854EF609-4D96-4FFF-A544-3F46EE063843}"/>
  <bookViews>
    <workbookView xWindow="-108" yWindow="-108" windowWidth="23256" windowHeight="13896" xr2:uid="{DD29E85B-DDBB-42F3-91BA-2276AB7522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I14" i="1"/>
  <c r="I15" i="1"/>
  <c r="I16" i="1"/>
  <c r="I17" i="1"/>
  <c r="I18" i="1"/>
  <c r="G14" i="1"/>
  <c r="G15" i="1"/>
  <c r="G16" i="1"/>
  <c r="G17" i="1"/>
  <c r="G18" i="1"/>
  <c r="K13" i="1"/>
  <c r="K12" i="1"/>
  <c r="K11" i="1"/>
  <c r="K10" i="1"/>
  <c r="K9" i="1"/>
  <c r="K8" i="1"/>
  <c r="I13" i="1"/>
  <c r="I12" i="1"/>
  <c r="I11" i="1"/>
  <c r="I10" i="1"/>
  <c r="I9" i="1"/>
  <c r="I8" i="1"/>
  <c r="G13" i="1"/>
  <c r="G12" i="1"/>
  <c r="G11" i="1"/>
  <c r="G10" i="1"/>
  <c r="G9" i="1"/>
  <c r="G8" i="1"/>
  <c r="G20" i="1" s="1"/>
  <c r="I20" i="1" l="1"/>
  <c r="K20" i="1"/>
</calcChain>
</file>

<file path=xl/sharedStrings.xml><?xml version="1.0" encoding="utf-8"?>
<sst xmlns="http://schemas.openxmlformats.org/spreadsheetml/2006/main" count="41" uniqueCount="32">
  <si>
    <t xml:space="preserve">ANNEXURE A: PRICING SCHEDULE </t>
  </si>
  <si>
    <t xml:space="preserve">Product Description </t>
  </si>
  <si>
    <t>Unit of Measure (UOM)</t>
  </si>
  <si>
    <t xml:space="preserve">Est. Annual Volumes </t>
  </si>
  <si>
    <t>Year 1</t>
  </si>
  <si>
    <t>Year 2</t>
  </si>
  <si>
    <t>Year 3</t>
  </si>
  <si>
    <t xml:space="preserve">Unit price Including VAT. </t>
  </si>
  <si>
    <t>Total Price VAT Incl.</t>
  </si>
  <si>
    <t>Total VAT Inclusive</t>
  </si>
  <si>
    <r>
      <t>BIDDER’S NAME:</t>
    </r>
    <r>
      <rPr>
        <sz val="10"/>
        <color rgb="FF000000"/>
        <rFont val="Arial"/>
        <family val="2"/>
      </rPr>
      <t xml:space="preserve"> _______________________________________________</t>
    </r>
  </si>
  <si>
    <r>
      <t>AUTHORISED SIGNATORY:</t>
    </r>
    <r>
      <rPr>
        <sz val="10"/>
        <color rgb="FF000000"/>
        <rFont val="Arial"/>
        <family val="2"/>
      </rPr>
      <t xml:space="preserve"> ______________________________________</t>
    </r>
  </si>
  <si>
    <r>
      <t>DATE:</t>
    </r>
    <r>
      <rPr>
        <sz val="10"/>
        <color rgb="FF000000"/>
        <rFont val="Arial"/>
        <family val="2"/>
      </rPr>
      <t xml:space="preserve"> _____________________</t>
    </r>
  </si>
  <si>
    <t xml:space="preserve">Year 1 Price is valid for __12_____ Months </t>
  </si>
  <si>
    <t>No.</t>
  </si>
  <si>
    <t>RFP/LAB/QUECHERS/2026/03</t>
  </si>
  <si>
    <t>QuEChERS 6g MgSO4, 1.5g Sodium Acetate</t>
  </si>
  <si>
    <t>50 per pack</t>
  </si>
  <si>
    <t>QuEChERS 6g MgSO4/1.5g Sodium Acetate Mylar Pack+50ml CentrTube 50pk</t>
  </si>
  <si>
    <t>QuEChERS SPEQ-sep Q250 2mL Centrifuge</t>
  </si>
  <si>
    <t>100 per pack</t>
  </si>
  <si>
    <t>QuEChERS SPEQ-sep Q251 Micro-Centrifuge Tube 2mL 150mg MgSO4 50mg PSA 50mg C18 100pk Packaged in M</t>
  </si>
  <si>
    <t>QuEChERS SPEQ-sep Q252 Micro-Centrifuge Tube 2mL 150mg MgSO4 50mg PSA 50mg C18 50mg GCB 100-pk</t>
  </si>
  <si>
    <t>QuEChERS SPEQ-sep Q350 15mL Centrifuge Tube 1200mg MgSO4 400mg PSA 50pk Packaged in Mylar Bags</t>
  </si>
  <si>
    <t>QuEChERS SPEQ-sep Q351 15mL Centrifuge Tube 1200mg MgSO4 400mg PSA 400mg C18 50-pk</t>
  </si>
  <si>
    <t>QuEChERS SPEQ-sep 2mL Micro-Centrifuge Tube 150mg MgSO4 50mg C18 100-pk</t>
  </si>
  <si>
    <t>QuEChERS SPEQ-sep 15mL Centrifuge Tube 1200mg MgSO4 400mg C18 50-pk</t>
  </si>
  <si>
    <t>50pk</t>
  </si>
  <si>
    <t xml:space="preserve">50 per pack </t>
  </si>
  <si>
    <t xml:space="preserve">100 per pack </t>
  </si>
  <si>
    <t>Triphenylphosphate 5ml</t>
  </si>
  <si>
    <t>QuEChERS 1200mgMgSO4/400mgPSA/400mgC18/400mgGCB 15mL CenTube 50pk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</si>
</sst>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0" x14ac:knownFonts="1">
    <font>
      <sz val="11"/>
      <color theme="1"/>
      <name val="Calibri"/>
      <family val="2"/>
      <scheme val="minor"/>
    </font>
    <font>
      <b/>
      <u val="double"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F2F2F2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rgb="FFF2F2F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4" borderId="0" xfId="0" applyFill="1"/>
    <xf numFmtId="0" fontId="6" fillId="2" borderId="0" xfId="0" applyFont="1" applyFill="1"/>
    <xf numFmtId="164" fontId="2" fillId="2" borderId="0" xfId="0" applyNumberFormat="1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7A75-6883-4BDF-8D68-A6B35538D7DC}">
  <dimension ref="A1:AF291"/>
  <sheetViews>
    <sheetView tabSelected="1" workbookViewId="0">
      <selection activeCell="O22" sqref="O22"/>
    </sheetView>
  </sheetViews>
  <sheetFormatPr defaultRowHeight="14.4" x14ac:dyDescent="0.3"/>
  <cols>
    <col min="1" max="1" width="8.88671875" style="7"/>
    <col min="3" max="3" width="49" customWidth="1"/>
    <col min="4" max="4" width="13.33203125" bestFit="1" customWidth="1"/>
    <col min="6" max="6" width="9.88671875" customWidth="1"/>
    <col min="7" max="7" width="14.88671875" customWidth="1"/>
    <col min="8" max="8" width="9.5546875" customWidth="1"/>
    <col min="9" max="9" width="14.109375" customWidth="1"/>
    <col min="10" max="10" width="10.5546875" customWidth="1"/>
    <col min="11" max="11" width="16.33203125" customWidth="1"/>
    <col min="12" max="32" width="8.6640625" style="7"/>
  </cols>
  <sheetData>
    <row r="1" spans="2:11" s="7" customFormat="1" x14ac:dyDescent="0.3"/>
    <row r="2" spans="2:11" ht="18" x14ac:dyDescent="0.3">
      <c r="B2" s="7"/>
      <c r="C2" s="36" t="s">
        <v>0</v>
      </c>
      <c r="D2" s="36"/>
      <c r="E2" s="36"/>
      <c r="F2" s="36"/>
      <c r="G2" s="36"/>
      <c r="H2" s="5"/>
      <c r="I2" s="7"/>
      <c r="J2" s="7"/>
      <c r="K2" s="7"/>
    </row>
    <row r="3" spans="2:11" ht="22.5" customHeight="1" x14ac:dyDescent="0.3">
      <c r="B3" s="1"/>
      <c r="C3" s="8" t="s">
        <v>15</v>
      </c>
      <c r="D3" s="1"/>
      <c r="E3" s="1"/>
      <c r="F3" s="1"/>
      <c r="G3" s="1"/>
      <c r="H3" s="1"/>
      <c r="I3" s="1"/>
      <c r="J3" s="1"/>
      <c r="K3" s="1"/>
    </row>
    <row r="4" spans="2:11" x14ac:dyDescent="0.3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" thickBot="1" x14ac:dyDescent="0.3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ht="28.5" customHeight="1" x14ac:dyDescent="0.3">
      <c r="B6" s="43" t="s">
        <v>14</v>
      </c>
      <c r="C6" s="37" t="s">
        <v>1</v>
      </c>
      <c r="D6" s="39" t="s">
        <v>2</v>
      </c>
      <c r="E6" s="41" t="s">
        <v>3</v>
      </c>
      <c r="F6" s="34" t="s">
        <v>4</v>
      </c>
      <c r="G6" s="35"/>
      <c r="H6" s="33" t="s">
        <v>5</v>
      </c>
      <c r="I6" s="33"/>
      <c r="J6" s="34" t="s">
        <v>6</v>
      </c>
      <c r="K6" s="35"/>
    </row>
    <row r="7" spans="2:11" ht="45" customHeight="1" thickBot="1" x14ac:dyDescent="0.35">
      <c r="B7" s="44"/>
      <c r="C7" s="38"/>
      <c r="D7" s="40"/>
      <c r="E7" s="42"/>
      <c r="F7" s="29" t="s">
        <v>7</v>
      </c>
      <c r="G7" s="30" t="s">
        <v>8</v>
      </c>
      <c r="H7" s="31" t="s">
        <v>7</v>
      </c>
      <c r="I7" s="32" t="s">
        <v>8</v>
      </c>
      <c r="J7" s="29" t="s">
        <v>7</v>
      </c>
      <c r="K7" s="30" t="s">
        <v>8</v>
      </c>
    </row>
    <row r="8" spans="2:11" x14ac:dyDescent="0.3">
      <c r="B8" s="27">
        <v>1</v>
      </c>
      <c r="C8" s="12" t="s">
        <v>16</v>
      </c>
      <c r="D8" s="13" t="s">
        <v>27</v>
      </c>
      <c r="E8" s="17">
        <v>600</v>
      </c>
      <c r="F8" s="12"/>
      <c r="G8" s="14">
        <f>E8*F8</f>
        <v>0</v>
      </c>
      <c r="H8" s="19"/>
      <c r="I8" s="21">
        <f>E8*H8</f>
        <v>0</v>
      </c>
      <c r="J8" s="23"/>
      <c r="K8" s="14">
        <f>E8*J8</f>
        <v>0</v>
      </c>
    </row>
    <row r="9" spans="2:11" ht="14.4" customHeight="1" x14ac:dyDescent="0.3">
      <c r="B9" s="28">
        <v>2</v>
      </c>
      <c r="C9" s="49" t="s">
        <v>18</v>
      </c>
      <c r="D9" s="11" t="s">
        <v>17</v>
      </c>
      <c r="E9" s="18">
        <v>600</v>
      </c>
      <c r="F9" s="15"/>
      <c r="G9" s="16">
        <f t="shared" ref="G9:G18" si="0">E9*F9</f>
        <v>0</v>
      </c>
      <c r="H9" s="20"/>
      <c r="I9" s="22">
        <f t="shared" ref="I9:I18" si="1">E9*H9</f>
        <v>0</v>
      </c>
      <c r="J9" s="24"/>
      <c r="K9" s="16">
        <f t="shared" ref="K9:K18" si="2">E9*J9</f>
        <v>0</v>
      </c>
    </row>
    <row r="10" spans="2:11" x14ac:dyDescent="0.3">
      <c r="B10" s="28">
        <v>3</v>
      </c>
      <c r="C10" s="49" t="s">
        <v>19</v>
      </c>
      <c r="D10" s="11" t="s">
        <v>20</v>
      </c>
      <c r="E10" s="18">
        <v>60</v>
      </c>
      <c r="F10" s="15"/>
      <c r="G10" s="16">
        <f t="shared" si="0"/>
        <v>0</v>
      </c>
      <c r="H10" s="20"/>
      <c r="I10" s="22">
        <f t="shared" si="1"/>
        <v>0</v>
      </c>
      <c r="J10" s="24"/>
      <c r="K10" s="16">
        <f t="shared" si="2"/>
        <v>0</v>
      </c>
    </row>
    <row r="11" spans="2:11" ht="28.8" x14ac:dyDescent="0.3">
      <c r="B11" s="28">
        <v>4</v>
      </c>
      <c r="C11" s="49" t="s">
        <v>21</v>
      </c>
      <c r="D11" s="11" t="s">
        <v>20</v>
      </c>
      <c r="E11" s="18">
        <v>60</v>
      </c>
      <c r="F11" s="15"/>
      <c r="G11" s="16">
        <f t="shared" si="0"/>
        <v>0</v>
      </c>
      <c r="H11" s="20"/>
      <c r="I11" s="22">
        <f t="shared" si="1"/>
        <v>0</v>
      </c>
      <c r="J11" s="24"/>
      <c r="K11" s="16">
        <f t="shared" si="2"/>
        <v>0</v>
      </c>
    </row>
    <row r="12" spans="2:11" ht="28.8" x14ac:dyDescent="0.3">
      <c r="B12" s="28">
        <v>5</v>
      </c>
      <c r="C12" s="49" t="s">
        <v>22</v>
      </c>
      <c r="D12" s="11" t="s">
        <v>20</v>
      </c>
      <c r="E12" s="18">
        <v>1</v>
      </c>
      <c r="F12" s="15"/>
      <c r="G12" s="16">
        <f t="shared" si="0"/>
        <v>0</v>
      </c>
      <c r="H12" s="20"/>
      <c r="I12" s="22">
        <f t="shared" si="1"/>
        <v>0</v>
      </c>
      <c r="J12" s="24"/>
      <c r="K12" s="16">
        <f t="shared" si="2"/>
        <v>0</v>
      </c>
    </row>
    <row r="13" spans="2:11" ht="28.8" x14ac:dyDescent="0.3">
      <c r="B13" s="28">
        <v>6</v>
      </c>
      <c r="C13" s="49" t="s">
        <v>23</v>
      </c>
      <c r="D13" s="11" t="s">
        <v>28</v>
      </c>
      <c r="E13" s="18">
        <v>240</v>
      </c>
      <c r="F13" s="15"/>
      <c r="G13" s="16">
        <f t="shared" si="0"/>
        <v>0</v>
      </c>
      <c r="H13" s="20"/>
      <c r="I13" s="22">
        <f t="shared" si="1"/>
        <v>0</v>
      </c>
      <c r="J13" s="24"/>
      <c r="K13" s="16">
        <f t="shared" si="2"/>
        <v>0</v>
      </c>
    </row>
    <row r="14" spans="2:11" ht="28.8" x14ac:dyDescent="0.3">
      <c r="B14" s="28">
        <v>7</v>
      </c>
      <c r="C14" s="49" t="s">
        <v>24</v>
      </c>
      <c r="D14" s="11" t="s">
        <v>28</v>
      </c>
      <c r="E14" s="18">
        <v>480</v>
      </c>
      <c r="F14" s="15"/>
      <c r="G14" s="16">
        <f t="shared" si="0"/>
        <v>0</v>
      </c>
      <c r="H14" s="20"/>
      <c r="I14" s="22">
        <f t="shared" si="1"/>
        <v>0</v>
      </c>
      <c r="J14" s="24"/>
      <c r="K14" s="16">
        <f t="shared" si="2"/>
        <v>0</v>
      </c>
    </row>
    <row r="15" spans="2:11" ht="28.8" x14ac:dyDescent="0.3">
      <c r="B15" s="28">
        <v>8</v>
      </c>
      <c r="C15" s="49" t="s">
        <v>25</v>
      </c>
      <c r="D15" s="11" t="s">
        <v>29</v>
      </c>
      <c r="E15" s="18">
        <v>120</v>
      </c>
      <c r="F15" s="15"/>
      <c r="G15" s="16">
        <f t="shared" si="0"/>
        <v>0</v>
      </c>
      <c r="H15" s="20"/>
      <c r="I15" s="22">
        <f t="shared" si="1"/>
        <v>0</v>
      </c>
      <c r="J15" s="24"/>
      <c r="K15" s="16">
        <f t="shared" si="2"/>
        <v>0</v>
      </c>
    </row>
    <row r="16" spans="2:11" ht="28.8" x14ac:dyDescent="0.3">
      <c r="B16" s="28">
        <v>9</v>
      </c>
      <c r="C16" s="49" t="s">
        <v>26</v>
      </c>
      <c r="D16" s="11" t="s">
        <v>17</v>
      </c>
      <c r="E16" s="18">
        <v>60</v>
      </c>
      <c r="F16" s="15"/>
      <c r="G16" s="16">
        <f t="shared" si="0"/>
        <v>0</v>
      </c>
      <c r="H16" s="20"/>
      <c r="I16" s="22">
        <f t="shared" si="1"/>
        <v>0</v>
      </c>
      <c r="J16" s="24"/>
      <c r="K16" s="16">
        <f t="shared" si="2"/>
        <v>0</v>
      </c>
    </row>
    <row r="17" spans="2:11" ht="43.2" x14ac:dyDescent="0.3">
      <c r="B17" s="28">
        <v>10</v>
      </c>
      <c r="C17" s="49" t="s">
        <v>31</v>
      </c>
      <c r="D17" s="11" t="s">
        <v>28</v>
      </c>
      <c r="E17" s="18">
        <v>2</v>
      </c>
      <c r="F17" s="15"/>
      <c r="G17" s="16">
        <f t="shared" si="0"/>
        <v>0</v>
      </c>
      <c r="H17" s="20"/>
      <c r="I17" s="22">
        <f t="shared" si="1"/>
        <v>0</v>
      </c>
      <c r="J17" s="24"/>
      <c r="K17" s="16">
        <f t="shared" si="2"/>
        <v>0</v>
      </c>
    </row>
    <row r="18" spans="2:11" x14ac:dyDescent="0.3">
      <c r="B18" s="28">
        <v>11</v>
      </c>
      <c r="C18" s="48" t="s">
        <v>30</v>
      </c>
      <c r="D18" s="11"/>
      <c r="E18" s="18"/>
      <c r="F18" s="15"/>
      <c r="G18" s="16">
        <f t="shared" si="0"/>
        <v>0</v>
      </c>
      <c r="H18" s="20"/>
      <c r="I18" s="22">
        <f t="shared" si="1"/>
        <v>0</v>
      </c>
      <c r="J18" s="24"/>
      <c r="K18" s="16">
        <f t="shared" si="2"/>
        <v>0</v>
      </c>
    </row>
    <row r="19" spans="2:11" ht="15" thickBot="1" x14ac:dyDescent="0.35">
      <c r="B19" s="2"/>
      <c r="C19" s="1"/>
      <c r="D19" s="2"/>
      <c r="E19" s="3"/>
      <c r="F19" s="1"/>
      <c r="G19" s="9"/>
      <c r="H19" s="9"/>
      <c r="I19" s="9"/>
      <c r="J19" s="9"/>
      <c r="K19" s="9"/>
    </row>
    <row r="20" spans="2:11" ht="15" thickBot="1" x14ac:dyDescent="0.35">
      <c r="B20" s="2"/>
      <c r="C20" s="26" t="s">
        <v>9</v>
      </c>
      <c r="D20" s="2"/>
      <c r="E20" s="3"/>
      <c r="F20" s="1"/>
      <c r="G20" s="25">
        <f>SUM(G8:G13)</f>
        <v>0</v>
      </c>
      <c r="H20" s="9"/>
      <c r="I20" s="25">
        <f>SUM(I8:I13)</f>
        <v>0</v>
      </c>
      <c r="J20" s="9"/>
      <c r="K20" s="25">
        <f>SUM(K8:K13)</f>
        <v>0</v>
      </c>
    </row>
    <row r="21" spans="2:11" ht="15" thickTop="1" x14ac:dyDescent="0.3">
      <c r="B21" s="2"/>
      <c r="C21" s="1"/>
      <c r="D21" s="2"/>
      <c r="E21" s="3"/>
      <c r="F21" s="1"/>
      <c r="G21" s="1"/>
      <c r="H21" s="1"/>
      <c r="I21" s="1"/>
      <c r="J21" s="1"/>
      <c r="K21" s="1"/>
    </row>
    <row r="22" spans="2:11" x14ac:dyDescent="0.3">
      <c r="B22" s="2"/>
      <c r="C22" s="1"/>
      <c r="D22" s="2"/>
      <c r="E22" s="3"/>
      <c r="F22" s="1"/>
      <c r="G22" s="1"/>
      <c r="H22" s="1"/>
      <c r="I22" s="1"/>
      <c r="J22" s="1"/>
      <c r="K22" s="1"/>
    </row>
    <row r="23" spans="2:11" x14ac:dyDescent="0.3">
      <c r="B23" s="7"/>
      <c r="C23" s="46" t="s">
        <v>13</v>
      </c>
      <c r="D23" s="46"/>
      <c r="E23" s="46"/>
      <c r="F23" s="46"/>
      <c r="G23" s="46"/>
      <c r="H23" s="1"/>
      <c r="I23" s="7"/>
      <c r="J23" s="7"/>
      <c r="K23" s="7"/>
    </row>
    <row r="24" spans="2:1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3">
      <c r="B25" s="1"/>
      <c r="C25" s="4"/>
      <c r="D25" s="1"/>
      <c r="E25" s="1"/>
      <c r="F25" s="1"/>
      <c r="G25" s="1"/>
      <c r="H25" s="1"/>
      <c r="I25" s="1"/>
      <c r="J25" s="1"/>
      <c r="K25" s="1"/>
    </row>
    <row r="26" spans="2:11" x14ac:dyDescent="0.3">
      <c r="B26" s="7"/>
      <c r="C26" s="46"/>
      <c r="D26" s="46"/>
      <c r="E26" s="46"/>
      <c r="F26" s="46"/>
      <c r="G26" s="46"/>
      <c r="H26" s="1"/>
      <c r="I26" s="7"/>
      <c r="J26" s="7"/>
      <c r="K26" s="7"/>
    </row>
    <row r="27" spans="2:11" x14ac:dyDescent="0.3">
      <c r="B27" s="7"/>
      <c r="C27" s="46"/>
      <c r="D27" s="46"/>
      <c r="E27" s="46"/>
      <c r="F27" s="46"/>
      <c r="G27" s="46"/>
      <c r="H27" s="1"/>
      <c r="I27" s="7"/>
      <c r="J27" s="7"/>
      <c r="K27" s="7"/>
    </row>
    <row r="28" spans="2:11" x14ac:dyDescent="0.3">
      <c r="B28" s="7"/>
      <c r="C28" s="46"/>
      <c r="D28" s="46"/>
      <c r="E28" s="46"/>
      <c r="F28" s="46"/>
      <c r="G28" s="46"/>
      <c r="H28" s="1"/>
      <c r="I28" s="7"/>
      <c r="J28" s="7"/>
      <c r="K28" s="7"/>
    </row>
    <row r="29" spans="2:1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3">
      <c r="B30" s="7"/>
      <c r="C30" s="47" t="s">
        <v>10</v>
      </c>
      <c r="D30" s="47"/>
      <c r="E30" s="47"/>
      <c r="F30" s="47"/>
      <c r="G30" s="47"/>
      <c r="H30" s="6"/>
      <c r="I30" s="7"/>
      <c r="J30" s="7"/>
      <c r="K30" s="7"/>
    </row>
    <row r="31" spans="2:11" ht="29.1" customHeight="1" x14ac:dyDescent="0.3">
      <c r="B31" s="7"/>
      <c r="C31" s="45" t="s">
        <v>11</v>
      </c>
      <c r="D31" s="45"/>
      <c r="E31" s="45"/>
      <c r="F31" s="45"/>
      <c r="G31" s="45"/>
      <c r="H31" s="10"/>
      <c r="I31" s="7"/>
      <c r="J31" s="7"/>
      <c r="K31" s="7"/>
    </row>
    <row r="32" spans="2:11" ht="28.5" customHeight="1" x14ac:dyDescent="0.3">
      <c r="B32" s="7"/>
      <c r="C32" s="45" t="s">
        <v>12</v>
      </c>
      <c r="D32" s="45"/>
      <c r="E32" s="45"/>
      <c r="F32" s="45"/>
      <c r="G32" s="45"/>
      <c r="H32" s="10"/>
      <c r="I32" s="7"/>
      <c r="J32" s="7"/>
      <c r="K32" s="7"/>
    </row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</sheetData>
  <mergeCells count="15">
    <mergeCell ref="B6:B7"/>
    <mergeCell ref="C32:G32"/>
    <mergeCell ref="C23:G23"/>
    <mergeCell ref="C26:G26"/>
    <mergeCell ref="C27:G27"/>
    <mergeCell ref="C28:G28"/>
    <mergeCell ref="C30:G30"/>
    <mergeCell ref="C31:G31"/>
    <mergeCell ref="H6:I6"/>
    <mergeCell ref="J6:K6"/>
    <mergeCell ref="F6:G6"/>
    <mergeCell ref="C2:G2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dcf62-1569-4cad-ba74-0f9ec3d6b2cd">
      <Terms xmlns="http://schemas.microsoft.com/office/infopath/2007/PartnerControls"/>
    </lcf76f155ced4ddcb4097134ff3c332f>
    <TaxCatchAll xmlns="b4321252-9521-473e-b6e6-e11c4e3074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8" ma:contentTypeDescription="Create a new document." ma:contentTypeScope="" ma:versionID="457154f7d39be811e310dae4de8db8c5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adacbc61e3f5120c496eb720a5f3a179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9B483-D4FA-43EC-88B0-0F5DE00B12E0}">
  <ds:schemaRefs>
    <ds:schemaRef ds:uri="http://schemas.microsoft.com/office/2006/metadata/properties"/>
    <ds:schemaRef ds:uri="http://schemas.microsoft.com/office/infopath/2007/PartnerControls"/>
    <ds:schemaRef ds:uri="720dcf62-1569-4cad-ba74-0f9ec3d6b2cd"/>
    <ds:schemaRef ds:uri="b4321252-9521-473e-b6e6-e11c4e307412"/>
  </ds:schemaRefs>
</ds:datastoreItem>
</file>

<file path=customXml/itemProps2.xml><?xml version="1.0" encoding="utf-8"?>
<ds:datastoreItem xmlns:ds="http://schemas.openxmlformats.org/officeDocument/2006/customXml" ds:itemID="{0A63117A-691B-418A-B584-8F5F5C087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0F08F-70DD-4ED4-9161-28889F539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cf62-1569-4cad-ba74-0f9ec3d6b2cd"/>
    <ds:schemaRef ds:uri="b4321252-9521-473e-b6e6-e11c4e30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Thabile Langa</dc:creator>
  <cp:keywords/>
  <dc:description/>
  <cp:lastModifiedBy>Portia Jonginyanga</cp:lastModifiedBy>
  <cp:revision/>
  <dcterms:created xsi:type="dcterms:W3CDTF">2021-09-20T22:02:51Z</dcterms:created>
  <dcterms:modified xsi:type="dcterms:W3CDTF">2026-05-20T12:27:56Z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0x01010072B2CE8A71240840AEEB3702A2067997</vt:lpwstr>
  </property>
  <property fmtid="{D5CDD505-2E9C-101B-9397-08002B2CF9AE}" pid="3" name="MSIP_Label_13a461e1-c6f3-48c4-88ef-987b4df1406a_Enabled">
    <vt:lpwstr>true</vt:lpwstr>
  </property>
  <property fmtid="{D5CDD505-2E9C-101B-9397-08002B2CF9AE}" pid="4" name="MSIP_Label_13a461e1-c6f3-48c4-88ef-987b4df1406a_SetDate">
    <vt:lpwstr>2026-05-14T09:30:52Z</vt:lpwstr>
  </property>
  <property fmtid="{D5CDD505-2E9C-101B-9397-08002B2CF9AE}" pid="5" name="MSIP_Label_13a461e1-c6f3-48c4-88ef-987b4df1406a_Method">
    <vt:lpwstr>Standard</vt:lpwstr>
  </property>
  <property fmtid="{D5CDD505-2E9C-101B-9397-08002B2CF9AE}" pid="6" name="MSIP_Label_13a461e1-c6f3-48c4-88ef-987b4df1406a_Name">
    <vt:lpwstr>defa4170-0d19-0005-0004-bc88714345d2</vt:lpwstr>
  </property>
  <property fmtid="{D5CDD505-2E9C-101B-9397-08002B2CF9AE}" pid="7" name="MSIP_Label_13a461e1-c6f3-48c4-88ef-987b4df1406a_SiteId">
    <vt:lpwstr>04002956-6814-4733-a7e6-d104266c1d4a</vt:lpwstr>
  </property>
  <property fmtid="{D5CDD505-2E9C-101B-9397-08002B2CF9AE}" pid="8" name="MSIP_Label_13a461e1-c6f3-48c4-88ef-987b4df1406a_ActionId">
    <vt:lpwstr>0b44f9ac-f6fa-440d-b34a-1449954f8e33</vt:lpwstr>
  </property>
  <property fmtid="{D5CDD505-2E9C-101B-9397-08002B2CF9AE}" pid="9" name="MSIP_Label_13a461e1-c6f3-48c4-88ef-987b4df1406a_ContentBits">
    <vt:lpwstr>0</vt:lpwstr>
  </property>
  <property fmtid="{D5CDD505-2E9C-101B-9397-08002B2CF9AE}" pid="10" name="MSIP_Label_13a461e1-c6f3-48c4-88ef-987b4df1406a_Tag">
    <vt:lpwstr>10, 3, 0, 1</vt:lpwstr>
  </property>
  <property fmtid="{D5CDD505-2E9C-101B-9397-08002B2CF9AE}" pid="11" name="MediaServiceImageTags">
    <vt:lpwstr/>
  </property>
</Properties>
</file>