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s_bankseta_org_za/Documents/Documents/Tender (2024-2025)/ISO/Final Docs/"/>
    </mc:Choice>
  </mc:AlternateContent>
  <xr:revisionPtr revIDLastSave="31" documentId="8_{B945AE4B-1C82-42F0-9C62-A1CB9EFDBED4}" xr6:coauthVersionLast="47" xr6:coauthVersionMax="47" xr10:uidLastSave="{F2473FE2-77B2-4FCE-82C3-3FF19A042A4E}"/>
  <bookViews>
    <workbookView xWindow="-108" yWindow="-108" windowWidth="23256" windowHeight="12456" activeTab="2" xr2:uid="{00000000-000D-0000-FFFF-FFFF00000000}"/>
  </bookViews>
  <sheets>
    <sheet name="Year 1" sheetId="5" r:id="rId1"/>
    <sheet name="Year 2 " sheetId="6" r:id="rId2"/>
    <sheet name="TOTAL BIDDING PRICE" sheetId="7" r:id="rId3"/>
  </sheets>
  <definedNames>
    <definedName name="_xlnm.Print_Area" localSheetId="0">'Year 1'!$A$1:$E$36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7" l="1"/>
  <c r="D5" i="6"/>
  <c r="D5" i="5"/>
  <c r="D6" i="5"/>
  <c r="D7" i="5"/>
  <c r="D8" i="5"/>
  <c r="D4" i="5"/>
  <c r="D12" i="6" l="1"/>
  <c r="D11" i="6"/>
  <c r="D10" i="6"/>
  <c r="D9" i="6"/>
  <c r="D4" i="6"/>
  <c r="D12" i="5"/>
  <c r="D13" i="5"/>
  <c r="D14" i="5"/>
  <c r="D15" i="5"/>
  <c r="D9" i="5" l="1"/>
  <c r="D16" i="5"/>
  <c r="D13" i="6"/>
  <c r="D6" i="6"/>
  <c r="D18" i="5" l="1"/>
  <c r="D15" i="6"/>
  <c r="D16" i="6" s="1"/>
  <c r="D17" i="6" s="1"/>
  <c r="D7" i="7" s="1"/>
  <c r="D8" i="7" s="1"/>
  <c r="D19" i="5" l="1"/>
  <c r="D20" i="5" s="1"/>
</calcChain>
</file>

<file path=xl/sharedStrings.xml><?xml version="1.0" encoding="utf-8"?>
<sst xmlns="http://schemas.openxmlformats.org/spreadsheetml/2006/main" count="59" uniqueCount="36">
  <si>
    <t>APPOINTMENT OF SERVICE PROVIDER FOR IMPLEMENTATION OF ISO/IEC 27001:2022 FOR INFORMATION SECURITY, CYBERSECURITY AND PRIVACY PROTECTION STANDARDS FOR A PERIOD OF TWO (2) YEARS.  - BS/2024/RFB489</t>
  </si>
  <si>
    <t>Description</t>
  </si>
  <si>
    <t>Quantity</t>
  </si>
  <si>
    <t>Unit Price</t>
  </si>
  <si>
    <t>Amount</t>
  </si>
  <si>
    <t>Perform environmental analysis</t>
  </si>
  <si>
    <t>Determine information management controls</t>
  </si>
  <si>
    <t xml:space="preserve">Develop roadmap for Implementation of controls. </t>
  </si>
  <si>
    <t xml:space="preserve">Develop policies, plans and procedure for organasation controls. </t>
  </si>
  <si>
    <t>Hold one (1)  User awareness sessions on Organisational controls ISO/IEC 27001:2022</t>
  </si>
  <si>
    <t xml:space="preserve">SUB-TOTAL </t>
  </si>
  <si>
    <t>Additional costing not indicated above</t>
  </si>
  <si>
    <t xml:space="preserve"> Amount </t>
  </si>
  <si>
    <t xml:space="preserve">1 Project Management (time spend on development of Project Plan and Charter)/ Project Governance  </t>
  </si>
  <si>
    <t>TOTAL AMOUNT BEFORE VAT</t>
  </si>
  <si>
    <t xml:space="preserve">VAT </t>
  </si>
  <si>
    <t>TOTAL AMOUNT (BIDDING PRICE)</t>
  </si>
  <si>
    <t>Notes:</t>
  </si>
  <si>
    <t>Pricing must cover all items detailed in the appropriate Terms of Reference (Scope).</t>
  </si>
  <si>
    <t>Pricing must remain firm for the duration of the contract.</t>
  </si>
  <si>
    <t>The total VAT amount is calculated automatically in row 17. VAT is required in in this row and If the company is not VAT registered please statVAT is required in a separate row and If the company is not VAT registered please state so below and override the VAT amount</t>
  </si>
  <si>
    <t xml:space="preserve">Company Name </t>
  </si>
  <si>
    <t>Representative Name:</t>
  </si>
  <si>
    <t>Date:</t>
  </si>
  <si>
    <t>Signature</t>
  </si>
  <si>
    <t xml:space="preserve">Quantity </t>
  </si>
  <si>
    <t>Develop policies, plans and procedure for:. 	
(a) People controls.
(b)	Physical controls
(c)	Technological controls</t>
  </si>
  <si>
    <t>Provision of User awareness sessions on controls ISO/IEC 27001:2022</t>
  </si>
  <si>
    <t>SUMMARY OF THE TOTAL</t>
  </si>
  <si>
    <t xml:space="preserve">AMOUNT </t>
  </si>
  <si>
    <t>TOTAL AMOUNT FOR  YEAR 1</t>
  </si>
  <si>
    <t>TOTAL AMOUNT FOR YEAR 2</t>
  </si>
  <si>
    <t xml:space="preserve">TOTAL BIDDING PRICE FOR YEAR 1 AND YEAR 2 </t>
  </si>
  <si>
    <t>The total VAT amount is calculated automatically in row 16 . VAT is required in this row and If the company is not VAT registered please statVAT is required in a separate row and If the company is not VAT registered please state so below and override the VAT amount</t>
  </si>
  <si>
    <t>The total VAT amount is calculated automatically  . VAT is required  and If the company is not VAT registered please state VAT is required in a separate row and If the company is not VAT registered please state so below and override the VAT amount</t>
  </si>
  <si>
    <t xml:space="preserve">TOTAL AMOUNTS FOR PERIOD OF TWO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</si>
</sst>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\ 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u/>
      <sz val="14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2" fillId="0" borderId="0" xfId="2" applyFont="1"/>
    <xf numFmtId="0" fontId="7" fillId="0" borderId="1" xfId="0" applyFont="1" applyBorder="1"/>
    <xf numFmtId="0" fontId="7" fillId="0" borderId="2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9" fillId="3" borderId="3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11" fillId="5" borderId="6" xfId="0" applyFont="1" applyFill="1" applyBorder="1" applyAlignment="1">
      <alignment horizontal="center" wrapText="1"/>
    </xf>
    <xf numFmtId="164" fontId="9" fillId="4" borderId="5" xfId="1" applyFont="1" applyFill="1" applyBorder="1" applyAlignment="1">
      <alignment vertical="center"/>
    </xf>
    <xf numFmtId="0" fontId="11" fillId="5" borderId="7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9" fillId="7" borderId="8" xfId="0" applyFont="1" applyFill="1" applyBorder="1" applyAlignment="1">
      <alignment horizontal="left" wrapText="1"/>
    </xf>
    <xf numFmtId="0" fontId="9" fillId="0" borderId="0" xfId="0" applyFont="1" applyAlignment="1" applyProtection="1">
      <alignment horizontal="left"/>
      <protection locked="0"/>
    </xf>
    <xf numFmtId="0" fontId="9" fillId="7" borderId="4" xfId="0" applyFont="1" applyFill="1" applyBorder="1"/>
    <xf numFmtId="0" fontId="9" fillId="7" borderId="4" xfId="0" applyFont="1" applyFill="1" applyBorder="1" applyAlignment="1">
      <alignment horizontal="left" wrapText="1"/>
    </xf>
    <xf numFmtId="0" fontId="6" fillId="7" borderId="9" xfId="0" applyFont="1" applyFill="1" applyBorder="1" applyAlignment="1">
      <alignment horizontal="left" wrapText="1"/>
    </xf>
    <xf numFmtId="0" fontId="9" fillId="7" borderId="10" xfId="0" applyFont="1" applyFill="1" applyBorder="1" applyAlignment="1">
      <alignment horizontal="left" wrapText="1"/>
    </xf>
    <xf numFmtId="0" fontId="9" fillId="7" borderId="0" xfId="0" applyFont="1" applyFill="1" applyAlignment="1">
      <alignment horizontal="left" wrapText="1"/>
    </xf>
    <xf numFmtId="164" fontId="11" fillId="0" borderId="0" xfId="1" applyFont="1" applyBorder="1"/>
    <xf numFmtId="0" fontId="9" fillId="3" borderId="12" xfId="0" applyFont="1" applyFill="1" applyBorder="1" applyAlignment="1" applyProtection="1">
      <alignment horizontal="left"/>
      <protection locked="0"/>
    </xf>
    <xf numFmtId="164" fontId="9" fillId="4" borderId="13" xfId="1" applyFont="1" applyFill="1" applyBorder="1" applyAlignment="1">
      <alignment vertical="center"/>
    </xf>
    <xf numFmtId="0" fontId="9" fillId="0" borderId="14" xfId="0" applyFont="1" applyBorder="1" applyAlignment="1" applyProtection="1">
      <alignment horizontal="left"/>
      <protection locked="0"/>
    </xf>
    <xf numFmtId="164" fontId="9" fillId="0" borderId="14" xfId="1" applyFont="1" applyFill="1" applyBorder="1" applyAlignment="1">
      <alignment vertical="center"/>
    </xf>
    <xf numFmtId="0" fontId="9" fillId="3" borderId="8" xfId="0" applyFont="1" applyFill="1" applyBorder="1" applyAlignment="1" applyProtection="1">
      <alignment horizontal="left"/>
      <protection locked="0"/>
    </xf>
    <xf numFmtId="0" fontId="9" fillId="3" borderId="11" xfId="0" applyFont="1" applyFill="1" applyBorder="1" applyAlignment="1" applyProtection="1">
      <alignment horizontal="left"/>
      <protection locked="0"/>
    </xf>
    <xf numFmtId="164" fontId="9" fillId="4" borderId="15" xfId="1" applyFont="1" applyFill="1" applyBorder="1" applyAlignment="1">
      <alignment vertical="center"/>
    </xf>
    <xf numFmtId="44" fontId="11" fillId="6" borderId="16" xfId="0" applyNumberFormat="1" applyFont="1" applyFill="1" applyBorder="1"/>
    <xf numFmtId="0" fontId="9" fillId="7" borderId="5" xfId="0" applyFont="1" applyFill="1" applyBorder="1"/>
    <xf numFmtId="44" fontId="11" fillId="0" borderId="17" xfId="0" applyNumberFormat="1" applyFont="1" applyBorder="1"/>
    <xf numFmtId="44" fontId="11" fillId="6" borderId="10" xfId="0" applyNumberFormat="1" applyFont="1" applyFill="1" applyBorder="1"/>
    <xf numFmtId="165" fontId="9" fillId="7" borderId="5" xfId="0" applyNumberFormat="1" applyFont="1" applyFill="1" applyBorder="1"/>
    <xf numFmtId="165" fontId="6" fillId="7" borderId="5" xfId="0" applyNumberFormat="1" applyFont="1" applyFill="1" applyBorder="1"/>
    <xf numFmtId="0" fontId="9" fillId="2" borderId="4" xfId="0" applyFont="1" applyFill="1" applyBorder="1" applyAlignment="1">
      <alignment horizontal="left" vertical="center" wrapText="1"/>
    </xf>
    <xf numFmtId="164" fontId="11" fillId="4" borderId="4" xfId="1" applyFont="1" applyFill="1" applyBorder="1"/>
    <xf numFmtId="164" fontId="9" fillId="4" borderId="4" xfId="1" applyFont="1" applyFill="1" applyBorder="1" applyAlignment="1">
      <alignment horizontal="center" vertical="center"/>
    </xf>
    <xf numFmtId="164" fontId="11" fillId="0" borderId="18" xfId="1" applyFont="1" applyBorder="1"/>
    <xf numFmtId="0" fontId="0" fillId="0" borderId="4" xfId="0" applyBorder="1"/>
    <xf numFmtId="0" fontId="11" fillId="5" borderId="20" xfId="0" applyFont="1" applyFill="1" applyBorder="1" applyAlignment="1">
      <alignment horizontal="center" wrapText="1"/>
    </xf>
    <xf numFmtId="44" fontId="0" fillId="6" borderId="21" xfId="0" applyNumberFormat="1" applyFill="1" applyBorder="1"/>
    <xf numFmtId="44" fontId="0" fillId="6" borderId="22" xfId="0" applyNumberFormat="1" applyFill="1" applyBorder="1"/>
    <xf numFmtId="0" fontId="11" fillId="5" borderId="23" xfId="0" applyFont="1" applyFill="1" applyBorder="1" applyAlignment="1">
      <alignment horizontal="center" wrapText="1"/>
    </xf>
    <xf numFmtId="0" fontId="11" fillId="5" borderId="24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left" wrapText="1"/>
    </xf>
    <xf numFmtId="164" fontId="10" fillId="6" borderId="21" xfId="1" applyFont="1" applyFill="1" applyBorder="1"/>
    <xf numFmtId="0" fontId="9" fillId="2" borderId="26" xfId="0" applyFont="1" applyFill="1" applyBorder="1" applyAlignment="1">
      <alignment horizontal="left" wrapText="1"/>
    </xf>
    <xf numFmtId="0" fontId="9" fillId="3" borderId="3" xfId="0" applyFont="1" applyFill="1" applyBorder="1" applyAlignment="1" applyProtection="1">
      <alignment horizontal="left" wrapText="1"/>
      <protection locked="0"/>
    </xf>
    <xf numFmtId="0" fontId="13" fillId="0" borderId="0" xfId="2" applyFont="1"/>
    <xf numFmtId="0" fontId="13" fillId="0" borderId="4" xfId="2" applyFont="1" applyBorder="1"/>
    <xf numFmtId="0" fontId="2" fillId="0" borderId="4" xfId="2" applyFont="1" applyBorder="1"/>
    <xf numFmtId="0" fontId="6" fillId="0" borderId="4" xfId="0" applyFont="1" applyBorder="1"/>
    <xf numFmtId="44" fontId="11" fillId="0" borderId="4" xfId="0" applyNumberFormat="1" applyFont="1" applyBorder="1"/>
    <xf numFmtId="0" fontId="3" fillId="0" borderId="4" xfId="2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9" fillId="7" borderId="8" xfId="0" applyFont="1" applyFill="1" applyBorder="1" applyAlignment="1">
      <alignment horizontal="left" wrapText="1"/>
    </xf>
    <xf numFmtId="0" fontId="9" fillId="7" borderId="11" xfId="0" applyFont="1" applyFill="1" applyBorder="1" applyAlignment="1">
      <alignment horizontal="left" wrapText="1"/>
    </xf>
    <xf numFmtId="0" fontId="3" fillId="7" borderId="4" xfId="2" applyFont="1" applyFill="1" applyBorder="1" applyAlignment="1">
      <alignment horizontal="left" wrapText="1"/>
    </xf>
    <xf numFmtId="0" fontId="11" fillId="5" borderId="19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center" wrapText="1"/>
    </xf>
    <xf numFmtId="44" fontId="11" fillId="0" borderId="27" xfId="0" applyNumberFormat="1" applyFont="1" applyBorder="1"/>
    <xf numFmtId="0" fontId="9" fillId="0" borderId="0" xfId="0" applyFont="1" applyBorder="1" applyAlignment="1" applyProtection="1">
      <alignment horizontal="left"/>
      <protection locked="0"/>
    </xf>
    <xf numFmtId="164" fontId="9" fillId="0" borderId="0" xfId="1" applyFont="1" applyFill="1" applyBorder="1" applyAlignment="1">
      <alignment vertical="center"/>
    </xf>
    <xf numFmtId="0" fontId="2" fillId="6" borderId="0" xfId="2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568961</xdr:rowOff>
    </xdr:from>
    <xdr:to>
      <xdr:col>0</xdr:col>
      <xdr:colOff>584200</xdr:colOff>
      <xdr:row>3</xdr:row>
      <xdr:rowOff>33069</xdr:rowOff>
    </xdr:to>
    <xdr:pic>
      <xdr:nvPicPr>
        <xdr:cNvPr id="4222" name="Picture 1" descr="BANKSETA-logo">
          <a:extLst>
            <a:ext uri="{FF2B5EF4-FFF2-40B4-BE49-F238E27FC236}">
              <a16:creationId xmlns:a16="http://schemas.microsoft.com/office/drawing/2014/main" id="{4DBC0F72-917E-8CF5-EE9B-E781C6DF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792481"/>
          <a:ext cx="553720" cy="693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</xdr:colOff>
      <xdr:row>1</xdr:row>
      <xdr:rowOff>568960</xdr:rowOff>
    </xdr:from>
    <xdr:to>
      <xdr:col>0</xdr:col>
      <xdr:colOff>574040</xdr:colOff>
      <xdr:row>2</xdr:row>
      <xdr:rowOff>609683</xdr:rowOff>
    </xdr:to>
    <xdr:pic>
      <xdr:nvPicPr>
        <xdr:cNvPr id="3" name="Picture 1" descr="BANKSETA-logo">
          <a:extLst>
            <a:ext uri="{FF2B5EF4-FFF2-40B4-BE49-F238E27FC236}">
              <a16:creationId xmlns:a16="http://schemas.microsoft.com/office/drawing/2014/main" id="{73ACB157-BDCC-4A78-B1B8-BB2BB25B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" y="792480"/>
          <a:ext cx="538480" cy="650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350521</xdr:rowOff>
    </xdr:from>
    <xdr:to>
      <xdr:col>0</xdr:col>
      <xdr:colOff>656645</xdr:colOff>
      <xdr:row>4</xdr:row>
      <xdr:rowOff>15240</xdr:rowOff>
    </xdr:to>
    <xdr:pic>
      <xdr:nvPicPr>
        <xdr:cNvPr id="4" name="Picture 1" descr="BANKSETA-logo">
          <a:extLst>
            <a:ext uri="{FF2B5EF4-FFF2-40B4-BE49-F238E27FC236}">
              <a16:creationId xmlns:a16="http://schemas.microsoft.com/office/drawing/2014/main" id="{8D107146-93AB-4F63-9CC5-1096F590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1"/>
          <a:ext cx="626165" cy="64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opLeftCell="A5" zoomScale="150" zoomScaleNormal="150" zoomScaleSheetLayoutView="100" workbookViewId="0">
      <selection activeCell="D8" sqref="D8"/>
    </sheetView>
  </sheetViews>
  <sheetFormatPr defaultRowHeight="14.4" x14ac:dyDescent="0.3"/>
  <cols>
    <col min="1" max="1" width="62.5546875" customWidth="1"/>
    <col min="2" max="2" width="11.109375" customWidth="1"/>
    <col min="3" max="3" width="10" customWidth="1"/>
    <col min="4" max="4" width="14.44140625" customWidth="1"/>
  </cols>
  <sheetData>
    <row r="1" spans="1:5" ht="17.399999999999999" x14ac:dyDescent="0.3">
      <c r="A1" s="1"/>
      <c r="B1" s="1"/>
      <c r="C1" s="8"/>
    </row>
    <row r="2" spans="1:5" ht="48" customHeight="1" thickBot="1" x14ac:dyDescent="0.35">
      <c r="A2" s="57" t="s">
        <v>0</v>
      </c>
      <c r="B2" s="57"/>
      <c r="C2" s="57"/>
      <c r="D2" s="57"/>
      <c r="E2" s="15"/>
    </row>
    <row r="3" spans="1:5" ht="48.75" customHeight="1" x14ac:dyDescent="0.3">
      <c r="A3" s="45" t="s">
        <v>1</v>
      </c>
      <c r="B3" s="12" t="s">
        <v>2</v>
      </c>
      <c r="C3" s="14" t="s">
        <v>3</v>
      </c>
      <c r="D3" s="46" t="s">
        <v>4</v>
      </c>
    </row>
    <row r="4" spans="1:5" ht="35.1" customHeight="1" x14ac:dyDescent="0.3">
      <c r="A4" s="47" t="s">
        <v>5</v>
      </c>
      <c r="B4" s="37">
        <v>1</v>
      </c>
      <c r="C4" s="39">
        <v>0</v>
      </c>
      <c r="D4" s="48">
        <f>B4*C4</f>
        <v>0</v>
      </c>
    </row>
    <row r="5" spans="1:5" ht="35.1" customHeight="1" x14ac:dyDescent="0.3">
      <c r="A5" s="47" t="s">
        <v>6</v>
      </c>
      <c r="B5" s="37">
        <v>1</v>
      </c>
      <c r="C5" s="39">
        <v>0</v>
      </c>
      <c r="D5" s="48">
        <f t="shared" ref="D5:D8" si="0">B5*C5</f>
        <v>0</v>
      </c>
    </row>
    <row r="6" spans="1:5" ht="35.1" customHeight="1" x14ac:dyDescent="0.3">
      <c r="A6" s="49" t="s">
        <v>7</v>
      </c>
      <c r="B6" s="37">
        <v>1</v>
      </c>
      <c r="C6" s="39">
        <v>0</v>
      </c>
      <c r="D6" s="48">
        <f t="shared" si="0"/>
        <v>0</v>
      </c>
    </row>
    <row r="7" spans="1:5" ht="21" customHeight="1" x14ac:dyDescent="0.3">
      <c r="A7" s="49" t="s">
        <v>8</v>
      </c>
      <c r="B7" s="37">
        <v>1</v>
      </c>
      <c r="C7" s="39">
        <v>0</v>
      </c>
      <c r="D7" s="48">
        <f t="shared" si="0"/>
        <v>0</v>
      </c>
    </row>
    <row r="8" spans="1:5" ht="35.1" customHeight="1" x14ac:dyDescent="0.3">
      <c r="A8" s="49" t="s">
        <v>9</v>
      </c>
      <c r="B8" s="37">
        <v>1</v>
      </c>
      <c r="C8" s="39">
        <v>0</v>
      </c>
      <c r="D8" s="48">
        <f t="shared" si="0"/>
        <v>0</v>
      </c>
    </row>
    <row r="9" spans="1:5" ht="15" thickBot="1" x14ac:dyDescent="0.35">
      <c r="A9" s="58" t="s">
        <v>10</v>
      </c>
      <c r="B9" s="59"/>
      <c r="C9" s="59"/>
      <c r="D9" s="40">
        <f>SUM(D4:D8)</f>
        <v>0</v>
      </c>
    </row>
    <row r="10" spans="1:5" ht="15" thickBot="1" x14ac:dyDescent="0.35">
      <c r="A10" s="22"/>
      <c r="B10" s="22"/>
      <c r="C10" s="22"/>
      <c r="D10" s="23"/>
    </row>
    <row r="11" spans="1:5" ht="21.6" customHeight="1" x14ac:dyDescent="0.3">
      <c r="A11" s="61" t="s">
        <v>11</v>
      </c>
      <c r="B11" s="62"/>
      <c r="C11" s="63"/>
      <c r="D11" s="42" t="s">
        <v>12</v>
      </c>
    </row>
    <row r="12" spans="1:5" ht="27" x14ac:dyDescent="0.3">
      <c r="A12" s="50" t="s">
        <v>13</v>
      </c>
      <c r="B12" s="7"/>
      <c r="C12" s="13"/>
      <c r="D12" s="43">
        <f>B12*C12</f>
        <v>0</v>
      </c>
    </row>
    <row r="13" spans="1:5" x14ac:dyDescent="0.3">
      <c r="A13" s="7">
        <v>2</v>
      </c>
      <c r="B13" s="7"/>
      <c r="C13" s="13"/>
      <c r="D13" s="43">
        <f t="shared" ref="D13:D15" si="1">B13*C13</f>
        <v>0</v>
      </c>
    </row>
    <row r="14" spans="1:5" x14ac:dyDescent="0.3">
      <c r="A14" s="7">
        <v>3</v>
      </c>
      <c r="B14" s="7"/>
      <c r="C14" s="13"/>
      <c r="D14" s="43">
        <f t="shared" si="1"/>
        <v>0</v>
      </c>
    </row>
    <row r="15" spans="1:5" ht="15" thickBot="1" x14ac:dyDescent="0.35">
      <c r="A15" s="24">
        <v>4</v>
      </c>
      <c r="B15" s="24"/>
      <c r="C15" s="25"/>
      <c r="D15" s="44">
        <f t="shared" si="1"/>
        <v>0</v>
      </c>
    </row>
    <row r="16" spans="1:5" ht="15" thickBot="1" x14ac:dyDescent="0.35">
      <c r="A16" s="28"/>
      <c r="B16" s="29"/>
      <c r="C16" s="30"/>
      <c r="D16" s="31">
        <f>SUM(D12:D15)</f>
        <v>0</v>
      </c>
    </row>
    <row r="17" spans="1:4" ht="15" thickBot="1" x14ac:dyDescent="0.35">
      <c r="A17" s="17"/>
      <c r="B17" s="26"/>
      <c r="C17" s="27"/>
      <c r="D17" s="33"/>
    </row>
    <row r="18" spans="1:4" ht="15" thickBot="1" x14ac:dyDescent="0.35">
      <c r="A18" s="16" t="s">
        <v>14</v>
      </c>
      <c r="B18" s="18"/>
      <c r="C18" s="32"/>
      <c r="D18" s="34">
        <f>D9+D16</f>
        <v>0</v>
      </c>
    </row>
    <row r="19" spans="1:4" ht="15" thickBot="1" x14ac:dyDescent="0.35">
      <c r="A19" s="16" t="s">
        <v>15</v>
      </c>
      <c r="B19" s="19"/>
      <c r="C19" s="35"/>
      <c r="D19" s="34">
        <f>D18*15/100</f>
        <v>0</v>
      </c>
    </row>
    <row r="20" spans="1:4" ht="15" thickBot="1" x14ac:dyDescent="0.35">
      <c r="A20" s="21" t="s">
        <v>16</v>
      </c>
      <c r="B20" s="20"/>
      <c r="C20" s="36"/>
      <c r="D20" s="34">
        <f>D18+D19</f>
        <v>0</v>
      </c>
    </row>
    <row r="21" spans="1:4" x14ac:dyDescent="0.3">
      <c r="A21" s="2" t="s">
        <v>17</v>
      </c>
      <c r="B21" s="2"/>
      <c r="C21" s="1"/>
    </row>
    <row r="22" spans="1:4" ht="14.4" customHeight="1" x14ac:dyDescent="0.3">
      <c r="A22" s="60" t="s">
        <v>18</v>
      </c>
      <c r="B22" s="60"/>
      <c r="C22" s="60"/>
      <c r="D22" s="41"/>
    </row>
    <row r="23" spans="1:4" x14ac:dyDescent="0.3">
      <c r="A23" s="56" t="s">
        <v>19</v>
      </c>
      <c r="B23" s="56"/>
      <c r="C23" s="56"/>
      <c r="D23" s="56"/>
    </row>
    <row r="24" spans="1:4" ht="26.4" customHeight="1" x14ac:dyDescent="0.3">
      <c r="A24" s="56" t="s">
        <v>20</v>
      </c>
      <c r="B24" s="56"/>
      <c r="C24" s="56"/>
      <c r="D24" s="56"/>
    </row>
    <row r="25" spans="1:4" x14ac:dyDescent="0.3">
      <c r="A25" s="5"/>
      <c r="B25" s="9"/>
      <c r="C25" s="1"/>
    </row>
    <row r="26" spans="1:4" x14ac:dyDescent="0.3">
      <c r="A26" s="5"/>
      <c r="B26" s="9"/>
      <c r="C26" s="1"/>
    </row>
    <row r="27" spans="1:4" x14ac:dyDescent="0.3">
      <c r="A27" s="6" t="s">
        <v>21</v>
      </c>
      <c r="B27" s="10"/>
      <c r="C27" s="1"/>
    </row>
    <row r="28" spans="1:4" x14ac:dyDescent="0.3">
      <c r="A28" s="6"/>
      <c r="B28" s="10"/>
      <c r="C28" s="1"/>
    </row>
    <row r="29" spans="1:4" x14ac:dyDescent="0.3">
      <c r="A29" s="6" t="s">
        <v>22</v>
      </c>
      <c r="B29" s="10"/>
      <c r="C29" s="1"/>
    </row>
    <row r="30" spans="1:4" x14ac:dyDescent="0.3">
      <c r="A30" s="6"/>
      <c r="B30" s="10"/>
      <c r="C30" s="1"/>
    </row>
    <row r="31" spans="1:4" x14ac:dyDescent="0.3">
      <c r="A31" s="6" t="s">
        <v>23</v>
      </c>
      <c r="B31" s="10"/>
      <c r="C31" s="1"/>
    </row>
    <row r="32" spans="1:4" x14ac:dyDescent="0.3">
      <c r="A32" s="6"/>
      <c r="B32" s="10"/>
      <c r="C32" s="1"/>
    </row>
    <row r="33" spans="1:3" x14ac:dyDescent="0.3">
      <c r="A33" s="6"/>
      <c r="B33" s="10"/>
      <c r="C33" s="1"/>
    </row>
    <row r="34" spans="1:3" x14ac:dyDescent="0.3">
      <c r="A34" s="6" t="s">
        <v>24</v>
      </c>
      <c r="B34" s="10"/>
      <c r="C34" s="1"/>
    </row>
    <row r="35" spans="1:3" x14ac:dyDescent="0.3">
      <c r="A35" s="3"/>
      <c r="B35" s="11"/>
      <c r="C35" s="1"/>
    </row>
    <row r="36" spans="1:3" ht="15" thickBot="1" x14ac:dyDescent="0.35">
      <c r="A36" s="4"/>
      <c r="B36" s="11"/>
      <c r="C36" s="1"/>
    </row>
  </sheetData>
  <mergeCells count="6">
    <mergeCell ref="A24:D24"/>
    <mergeCell ref="A2:D2"/>
    <mergeCell ref="A9:C9"/>
    <mergeCell ref="A22:C22"/>
    <mergeCell ref="A11:C11"/>
    <mergeCell ref="A23:D23"/>
  </mergeCells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AFA5B-F143-4361-AE0A-809D01ED116C}">
  <dimension ref="A1:E33"/>
  <sheetViews>
    <sheetView topLeftCell="A8" zoomScale="150" zoomScaleNormal="150" workbookViewId="0">
      <selection activeCell="A19" sqref="A19:XFD20"/>
    </sheetView>
  </sheetViews>
  <sheetFormatPr defaultRowHeight="14.4" x14ac:dyDescent="0.3"/>
  <cols>
    <col min="1" max="1" width="69.5546875" customWidth="1"/>
    <col min="2" max="2" width="11.109375" customWidth="1"/>
    <col min="3" max="3" width="10" customWidth="1"/>
    <col min="4" max="4" width="14.44140625" customWidth="1"/>
  </cols>
  <sheetData>
    <row r="1" spans="1:5" ht="17.399999999999999" x14ac:dyDescent="0.3">
      <c r="A1" s="1"/>
      <c r="B1" s="1"/>
      <c r="C1" s="8"/>
    </row>
    <row r="2" spans="1:5" ht="48" customHeight="1" thickBot="1" x14ac:dyDescent="0.35">
      <c r="A2" s="57" t="s">
        <v>0</v>
      </c>
      <c r="B2" s="57"/>
      <c r="C2" s="57"/>
      <c r="D2" s="57"/>
      <c r="E2" s="15"/>
    </row>
    <row r="3" spans="1:5" ht="48.75" customHeight="1" x14ac:dyDescent="0.3">
      <c r="A3" s="45" t="s">
        <v>1</v>
      </c>
      <c r="B3" s="12" t="s">
        <v>25</v>
      </c>
      <c r="C3" s="14" t="s">
        <v>3</v>
      </c>
      <c r="D3" s="46" t="s">
        <v>4</v>
      </c>
    </row>
    <row r="4" spans="1:5" ht="59.4" customHeight="1" x14ac:dyDescent="0.3">
      <c r="A4" s="49" t="s">
        <v>26</v>
      </c>
      <c r="B4" s="37">
        <v>1</v>
      </c>
      <c r="C4" s="38">
        <v>0</v>
      </c>
      <c r="D4" s="48">
        <f t="shared" ref="D4:D5" si="0">B4*C4</f>
        <v>0</v>
      </c>
    </row>
    <row r="5" spans="1:5" ht="35.1" customHeight="1" x14ac:dyDescent="0.3">
      <c r="A5" s="49" t="s">
        <v>27</v>
      </c>
      <c r="B5" s="37">
        <v>6</v>
      </c>
      <c r="C5" s="38">
        <v>0</v>
      </c>
      <c r="D5" s="48">
        <f t="shared" si="0"/>
        <v>0</v>
      </c>
    </row>
    <row r="6" spans="1:5" ht="15" thickBot="1" x14ac:dyDescent="0.35">
      <c r="A6" s="58" t="s">
        <v>10</v>
      </c>
      <c r="B6" s="59"/>
      <c r="C6" s="59"/>
      <c r="D6" s="40">
        <f>SUM(D4:D5)</f>
        <v>0</v>
      </c>
    </row>
    <row r="7" spans="1:5" ht="15" thickBot="1" x14ac:dyDescent="0.35">
      <c r="A7" s="22"/>
      <c r="B7" s="22"/>
      <c r="C7" s="22"/>
      <c r="D7" s="23"/>
    </row>
    <row r="8" spans="1:5" ht="21.6" customHeight="1" x14ac:dyDescent="0.3">
      <c r="A8" s="61" t="s">
        <v>11</v>
      </c>
      <c r="B8" s="62"/>
      <c r="C8" s="63"/>
      <c r="D8" s="42" t="s">
        <v>12</v>
      </c>
    </row>
    <row r="9" spans="1:5" x14ac:dyDescent="0.3">
      <c r="A9" s="7">
        <v>1</v>
      </c>
      <c r="B9" s="7"/>
      <c r="C9" s="13"/>
      <c r="D9" s="43">
        <f>B9*C9</f>
        <v>0</v>
      </c>
    </row>
    <row r="10" spans="1:5" x14ac:dyDescent="0.3">
      <c r="A10" s="7">
        <v>2</v>
      </c>
      <c r="B10" s="7"/>
      <c r="C10" s="13"/>
      <c r="D10" s="43">
        <f t="shared" ref="D10:D12" si="1">B10*C10</f>
        <v>0</v>
      </c>
    </row>
    <row r="11" spans="1:5" x14ac:dyDescent="0.3">
      <c r="A11" s="7">
        <v>3</v>
      </c>
      <c r="B11" s="7"/>
      <c r="C11" s="13"/>
      <c r="D11" s="43">
        <f t="shared" si="1"/>
        <v>0</v>
      </c>
    </row>
    <row r="12" spans="1:5" ht="15" thickBot="1" x14ac:dyDescent="0.35">
      <c r="A12" s="24">
        <v>4</v>
      </c>
      <c r="B12" s="24"/>
      <c r="C12" s="25"/>
      <c r="D12" s="44">
        <f t="shared" si="1"/>
        <v>0</v>
      </c>
    </row>
    <row r="13" spans="1:5" ht="15" thickBot="1" x14ac:dyDescent="0.35">
      <c r="A13" s="28"/>
      <c r="B13" s="29"/>
      <c r="C13" s="30"/>
      <c r="D13" s="31">
        <f>SUM(D9:D12)</f>
        <v>0</v>
      </c>
    </row>
    <row r="14" spans="1:5" ht="15" thickBot="1" x14ac:dyDescent="0.35">
      <c r="A14" s="17"/>
      <c r="B14" s="26"/>
      <c r="C14" s="27"/>
      <c r="D14" s="33"/>
    </row>
    <row r="15" spans="1:5" ht="15" thickBot="1" x14ac:dyDescent="0.35">
      <c r="A15" s="16" t="s">
        <v>14</v>
      </c>
      <c r="B15" s="18"/>
      <c r="C15" s="32"/>
      <c r="D15" s="34">
        <f>D6+D13</f>
        <v>0</v>
      </c>
    </row>
    <row r="16" spans="1:5" ht="15" thickBot="1" x14ac:dyDescent="0.35">
      <c r="A16" s="16" t="s">
        <v>15</v>
      </c>
      <c r="B16" s="19"/>
      <c r="C16" s="35"/>
      <c r="D16" s="34">
        <f>D15*15/100</f>
        <v>0</v>
      </c>
    </row>
    <row r="17" spans="1:4" ht="15" thickBot="1" x14ac:dyDescent="0.35">
      <c r="A17" s="21" t="s">
        <v>16</v>
      </c>
      <c r="B17" s="20"/>
      <c r="C17" s="36"/>
      <c r="D17" s="34">
        <f>D15+D16</f>
        <v>0</v>
      </c>
    </row>
    <row r="18" spans="1:4" x14ac:dyDescent="0.3">
      <c r="A18" s="2"/>
      <c r="B18" s="2"/>
      <c r="C18" s="1"/>
    </row>
    <row r="19" spans="1:4" ht="14.4" customHeight="1" x14ac:dyDescent="0.3">
      <c r="A19" s="60" t="s">
        <v>18</v>
      </c>
      <c r="B19" s="60"/>
      <c r="C19" s="60"/>
      <c r="D19" s="41"/>
    </row>
    <row r="20" spans="1:4" x14ac:dyDescent="0.3">
      <c r="A20" s="56" t="s">
        <v>19</v>
      </c>
      <c r="B20" s="56"/>
      <c r="C20" s="56"/>
      <c r="D20" s="56"/>
    </row>
    <row r="21" spans="1:4" ht="41.4" customHeight="1" x14ac:dyDescent="0.3">
      <c r="A21" s="56" t="s">
        <v>33</v>
      </c>
      <c r="B21" s="56"/>
      <c r="C21" s="56"/>
      <c r="D21" s="56"/>
    </row>
    <row r="22" spans="1:4" x14ac:dyDescent="0.3">
      <c r="A22" s="5"/>
      <c r="B22" s="9"/>
      <c r="C22" s="1"/>
    </row>
    <row r="23" spans="1:4" x14ac:dyDescent="0.3">
      <c r="A23" s="5"/>
      <c r="B23" s="9"/>
      <c r="C23" s="1"/>
    </row>
    <row r="24" spans="1:4" x14ac:dyDescent="0.3">
      <c r="A24" s="6" t="s">
        <v>21</v>
      </c>
      <c r="B24" s="10"/>
      <c r="C24" s="1"/>
    </row>
    <row r="25" spans="1:4" x14ac:dyDescent="0.3">
      <c r="A25" s="6"/>
      <c r="B25" s="10"/>
      <c r="C25" s="1"/>
    </row>
    <row r="26" spans="1:4" x14ac:dyDescent="0.3">
      <c r="A26" s="6" t="s">
        <v>22</v>
      </c>
      <c r="B26" s="10"/>
      <c r="C26" s="1"/>
    </row>
    <row r="27" spans="1:4" x14ac:dyDescent="0.3">
      <c r="A27" s="6"/>
      <c r="B27" s="10"/>
      <c r="C27" s="1"/>
    </row>
    <row r="28" spans="1:4" x14ac:dyDescent="0.3">
      <c r="A28" s="6" t="s">
        <v>23</v>
      </c>
      <c r="B28" s="10"/>
      <c r="C28" s="1"/>
    </row>
    <row r="29" spans="1:4" x14ac:dyDescent="0.3">
      <c r="A29" s="6"/>
      <c r="B29" s="10"/>
      <c r="C29" s="1"/>
    </row>
    <row r="30" spans="1:4" x14ac:dyDescent="0.3">
      <c r="A30" s="6"/>
      <c r="B30" s="10"/>
      <c r="C30" s="1"/>
    </row>
    <row r="31" spans="1:4" x14ac:dyDescent="0.3">
      <c r="A31" s="6" t="s">
        <v>24</v>
      </c>
      <c r="B31" s="10"/>
      <c r="C31" s="1"/>
    </row>
    <row r="32" spans="1:4" x14ac:dyDescent="0.3">
      <c r="A32" s="3"/>
      <c r="B32" s="11"/>
      <c r="C32" s="1"/>
    </row>
    <row r="33" spans="1:3" ht="15" thickBot="1" x14ac:dyDescent="0.35">
      <c r="A33" s="4"/>
      <c r="B33" s="11"/>
      <c r="C33" s="1"/>
    </row>
  </sheetData>
  <mergeCells count="6">
    <mergeCell ref="A21:D21"/>
    <mergeCell ref="A2:D2"/>
    <mergeCell ref="A6:C6"/>
    <mergeCell ref="A8:C8"/>
    <mergeCell ref="A19:C19"/>
    <mergeCell ref="A20:D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464D-5BB2-497A-9C56-30FC7DDDE017}">
  <dimension ref="A1:E25"/>
  <sheetViews>
    <sheetView tabSelected="1" workbookViewId="0">
      <selection activeCell="G8" sqref="G8"/>
    </sheetView>
  </sheetViews>
  <sheetFormatPr defaultRowHeight="14.4" x14ac:dyDescent="0.3"/>
  <cols>
    <col min="1" max="1" width="69.5546875" customWidth="1"/>
    <col min="2" max="2" width="11.109375" customWidth="1"/>
    <col min="3" max="3" width="10" customWidth="1"/>
    <col min="4" max="4" width="14.44140625" customWidth="1"/>
  </cols>
  <sheetData>
    <row r="1" spans="1:5" ht="17.399999999999999" x14ac:dyDescent="0.3">
      <c r="A1" s="1"/>
      <c r="B1" s="1"/>
      <c r="C1" s="8"/>
    </row>
    <row r="2" spans="1:5" ht="48" customHeight="1" x14ac:dyDescent="0.3">
      <c r="A2" s="57" t="s">
        <v>0</v>
      </c>
      <c r="B2" s="57"/>
      <c r="C2" s="57"/>
      <c r="D2" s="57"/>
      <c r="E2" s="15"/>
    </row>
    <row r="3" spans="1:5" x14ac:dyDescent="0.3">
      <c r="A3" s="66"/>
      <c r="B3" s="66"/>
      <c r="C3" s="67"/>
      <c r="D3" s="65"/>
    </row>
    <row r="4" spans="1:5" x14ac:dyDescent="0.3">
      <c r="A4" s="68" t="s">
        <v>28</v>
      </c>
      <c r="B4" s="68"/>
      <c r="C4" s="69"/>
      <c r="D4" s="70"/>
    </row>
    <row r="5" spans="1:5" x14ac:dyDescent="0.3">
      <c r="A5" s="64" t="s">
        <v>35</v>
      </c>
      <c r="B5" s="64"/>
      <c r="C5" s="64"/>
      <c r="D5" s="64" t="s">
        <v>29</v>
      </c>
    </row>
    <row r="6" spans="1:5" x14ac:dyDescent="0.3">
      <c r="A6" s="52" t="s">
        <v>30</v>
      </c>
      <c r="B6" s="53"/>
      <c r="C6" s="54"/>
      <c r="D6" s="55">
        <f>'Year 1'!D20</f>
        <v>0</v>
      </c>
    </row>
    <row r="7" spans="1:5" x14ac:dyDescent="0.3">
      <c r="A7" s="52" t="s">
        <v>31</v>
      </c>
      <c r="B7" s="53"/>
      <c r="C7" s="54"/>
      <c r="D7" s="55">
        <f>'Year 2 '!D17</f>
        <v>0</v>
      </c>
    </row>
    <row r="8" spans="1:5" x14ac:dyDescent="0.3">
      <c r="A8" s="53" t="s">
        <v>32</v>
      </c>
      <c r="B8" s="53"/>
      <c r="C8" s="54"/>
      <c r="D8" s="55">
        <f>SUM(D6:D7)</f>
        <v>0</v>
      </c>
    </row>
    <row r="9" spans="1:5" x14ac:dyDescent="0.3">
      <c r="A9" s="51"/>
      <c r="B9" s="2"/>
      <c r="C9" s="1"/>
    </row>
    <row r="10" spans="1:5" x14ac:dyDescent="0.3">
      <c r="A10" s="2"/>
      <c r="B10" s="2"/>
      <c r="C10" s="1"/>
    </row>
    <row r="11" spans="1:5" ht="14.4" customHeight="1" x14ac:dyDescent="0.3">
      <c r="A11" s="60" t="s">
        <v>18</v>
      </c>
      <c r="B11" s="60"/>
      <c r="C11" s="60"/>
      <c r="D11" s="41"/>
    </row>
    <row r="12" spans="1:5" x14ac:dyDescent="0.3">
      <c r="A12" s="56" t="s">
        <v>19</v>
      </c>
      <c r="B12" s="56"/>
      <c r="C12" s="56"/>
      <c r="D12" s="56"/>
    </row>
    <row r="13" spans="1:5" ht="41.4" customHeight="1" x14ac:dyDescent="0.3">
      <c r="A13" s="56" t="s">
        <v>34</v>
      </c>
      <c r="B13" s="56"/>
      <c r="C13" s="56"/>
      <c r="D13" s="56"/>
    </row>
    <row r="14" spans="1:5" x14ac:dyDescent="0.3">
      <c r="A14" s="5"/>
      <c r="B14" s="9"/>
      <c r="C14" s="1"/>
    </row>
    <row r="15" spans="1:5" x14ac:dyDescent="0.3">
      <c r="A15" s="5"/>
      <c r="B15" s="9"/>
      <c r="C15" s="1"/>
    </row>
    <row r="16" spans="1:5" x14ac:dyDescent="0.3">
      <c r="A16" s="6" t="s">
        <v>21</v>
      </c>
      <c r="B16" s="10"/>
      <c r="C16" s="1"/>
    </row>
    <row r="17" spans="1:3" x14ac:dyDescent="0.3">
      <c r="A17" s="6"/>
      <c r="B17" s="10"/>
      <c r="C17" s="1"/>
    </row>
    <row r="18" spans="1:3" x14ac:dyDescent="0.3">
      <c r="A18" s="6" t="s">
        <v>22</v>
      </c>
      <c r="B18" s="10"/>
      <c r="C18" s="1"/>
    </row>
    <row r="19" spans="1:3" x14ac:dyDescent="0.3">
      <c r="A19" s="6"/>
      <c r="B19" s="10"/>
      <c r="C19" s="1"/>
    </row>
    <row r="20" spans="1:3" x14ac:dyDescent="0.3">
      <c r="A20" s="6" t="s">
        <v>23</v>
      </c>
      <c r="B20" s="10"/>
      <c r="C20" s="1"/>
    </row>
    <row r="21" spans="1:3" x14ac:dyDescent="0.3">
      <c r="A21" s="6"/>
      <c r="B21" s="10"/>
      <c r="C21" s="1"/>
    </row>
    <row r="22" spans="1:3" x14ac:dyDescent="0.3">
      <c r="A22" s="6"/>
      <c r="B22" s="10"/>
      <c r="C22" s="1"/>
    </row>
    <row r="23" spans="1:3" x14ac:dyDescent="0.3">
      <c r="A23" s="6" t="s">
        <v>24</v>
      </c>
      <c r="B23" s="10"/>
      <c r="C23" s="1"/>
    </row>
    <row r="24" spans="1:3" x14ac:dyDescent="0.3">
      <c r="A24" s="3"/>
      <c r="B24" s="11"/>
      <c r="C24" s="1"/>
    </row>
    <row r="25" spans="1:3" ht="15" thickBot="1" x14ac:dyDescent="0.35">
      <c r="A25" s="4"/>
      <c r="B25" s="11"/>
      <c r="C25" s="1"/>
    </row>
  </sheetData>
  <mergeCells count="4">
    <mergeCell ref="A2:D2"/>
    <mergeCell ref="A11:C11"/>
    <mergeCell ref="A12:D12"/>
    <mergeCell ref="A13:D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EBFFB68499FB4D87CE332E74FFB759" ma:contentTypeVersion="15" ma:contentTypeDescription="Create a new document." ma:contentTypeScope="" ma:versionID="b6fad56fcef0dbfaed502dc0fe3dc808">
  <xsd:schema xmlns:xsd="http://www.w3.org/2001/XMLSchema" xmlns:xs="http://www.w3.org/2001/XMLSchema" xmlns:p="http://schemas.microsoft.com/office/2006/metadata/properties" xmlns:ns3="0cf75876-8470-4a14-aa78-797e4a1c89cb" xmlns:ns4="dd2d7d8c-9094-43cc-abcc-92cfe2f8fcc0" targetNamespace="http://schemas.microsoft.com/office/2006/metadata/properties" ma:root="true" ma:fieldsID="35a011b5377a0a3afdbab4829d3718db" ns3:_="" ns4:_="">
    <xsd:import namespace="0cf75876-8470-4a14-aa78-797e4a1c89cb"/>
    <xsd:import namespace="dd2d7d8c-9094-43cc-abcc-92cfe2f8f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75876-8470-4a14-aa78-797e4a1c8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d7d8c-9094-43cc-abcc-92cfe2f8f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d7d8c-9094-43cc-abcc-92cfe2f8fc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886013-DCE5-46CA-87EB-89CD99F765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75876-8470-4a14-aa78-797e4a1c89cb"/>
    <ds:schemaRef ds:uri="dd2d7d8c-9094-43cc-abcc-92cfe2f8f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03EE-4072-4155-9129-A2CF74C30729}">
  <ds:schemaRefs>
    <ds:schemaRef ds:uri="http://schemas.microsoft.com/office/2006/metadata/properties"/>
    <ds:schemaRef ds:uri="http://schemas.microsoft.com/office/infopath/2007/PartnerControls"/>
    <ds:schemaRef ds:uri="dd2d7d8c-9094-43cc-abcc-92cfe2f8fcc0"/>
  </ds:schemaRefs>
</ds:datastoreItem>
</file>

<file path=customXml/itemProps3.xml><?xml version="1.0" encoding="utf-8"?>
<ds:datastoreItem xmlns:ds="http://schemas.openxmlformats.org/officeDocument/2006/customXml" ds:itemID="{5E6EE5AC-A092-4664-8454-8D64EAF33D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Year 1</vt:lpstr>
      <vt:lpstr>Year 2 </vt:lpstr>
      <vt:lpstr>TOTAL BIDDING PRICE</vt:lpstr>
      <vt:lpstr>'Year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Kuyasa</dc:title>
  <dc:subject/>
  <dc:creator>Rapula Sathekge</dc:creator>
  <cp:keywords/>
  <dc:description/>
  <cp:lastModifiedBy>Jack Serite</cp:lastModifiedBy>
  <cp:revision/>
  <dcterms:created xsi:type="dcterms:W3CDTF">2010-06-26T13:41:20Z</dcterms:created>
  <dcterms:modified xsi:type="dcterms:W3CDTF">2024-07-04T08:24:16Z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escription0">
    <vt:lpwstr>Pricing Kuyasa</vt:lpwstr>
  </property>
  <property fmtid="{D5CDD505-2E9C-101B-9397-08002B2CF9AE}" pid="4" name="ContentTypeId">
    <vt:lpwstr>0x0101001CEBFFB68499FB4D87CE332E74FFB759</vt:lpwstr>
  </property>
</Properties>
</file>