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kannalandmunicipality365-my.sharepoint.com/personal/supplychain_kannaland_gov_za/Documents/Desktop/"/>
    </mc:Choice>
  </mc:AlternateContent>
  <xr:revisionPtr revIDLastSave="11" documentId="8_{642C0766-1FF6-4056-8120-E2FFBF8BC138}" xr6:coauthVersionLast="47" xr6:coauthVersionMax="47" xr10:uidLastSave="{3DB91473-0FEE-48CC-8E63-4D4D61141A6D}"/>
  <bookViews>
    <workbookView xWindow="8610" yWindow="2745" windowWidth="14505" windowHeight="10035" xr2:uid="{96FA6896-AEAF-48D8-88D2-18C02C6A9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9" i="1" s="1"/>
  <c r="F21" i="1"/>
  <c r="F13" i="1"/>
  <c r="F12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<sst xmlns="http://schemas.openxmlformats.org/spreadsheetml/2006/main" count="27" uniqueCount="27">
  <si>
    <t>Fill in the yellow fields only</t>
  </si>
  <si>
    <t>SUPPLIER 
NAME</t>
  </si>
  <si>
    <t>ITEM NO.</t>
  </si>
  <si>
    <t>DESCRIPTION</t>
  </si>
  <si>
    <t>UNIT</t>
  </si>
  <si>
    <t>QUANTITY</t>
  </si>
  <si>
    <t>RATE</t>
  </si>
  <si>
    <t>AMOUNT (EXCL. VAT)</t>
  </si>
  <si>
    <t>SUMMARY OF PRICING SCHEDULE</t>
  </si>
  <si>
    <t>SUB-TOTAL</t>
  </si>
  <si>
    <t>15% VAT</t>
  </si>
  <si>
    <t>TENDER SUM CARRIED FORWARD TO FORM OF OFFER</t>
  </si>
  <si>
    <t>SIGNATURE OF SUPPLIER:</t>
  </si>
  <si>
    <t>…..............................................</t>
  </si>
  <si>
    <t>DATE:</t>
  </si>
  <si>
    <t>…............................................</t>
  </si>
  <si>
    <t>FORMAL QUOTE NO: FQ 23/2025</t>
  </si>
  <si>
    <t>SUPPLY AND DELIVERY OF ELECTRICAL MATERIALS (ONCE OFF) TO KANNALAND MUNICIPALITY</t>
  </si>
  <si>
    <t>10MM AIR DAC</t>
  </si>
  <si>
    <t>PER METER</t>
  </si>
  <si>
    <t>500M</t>
  </si>
  <si>
    <t>READY BOARD</t>
  </si>
  <si>
    <t>AIR DAC STRAIN CLAMPS</t>
  </si>
  <si>
    <t>NO.2 PVC COMPRESSION GLANDS</t>
  </si>
  <si>
    <t>GALVANIZES SPACERS AND SADDLES 20MM</t>
  </si>
  <si>
    <t xml:space="preserve">WOOD SCREWS </t>
  </si>
  <si>
    <t>ABC PIERCING CONNECTORS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</si>
</sst>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-436]#,##0.00"/>
    <numFmt numFmtId="165" formatCode="[$R-1C09]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sz val="11"/>
      <color theme="1"/>
      <name val="Aptos"/>
      <family val="2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164" fontId="0" fillId="2" borderId="6" xfId="0" applyNumberFormat="1" applyFill="1" applyBorder="1" applyProtection="1">
      <protection locked="0"/>
    </xf>
    <xf numFmtId="164" fontId="0" fillId="0" borderId="6" xfId="0" applyNumberForma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 wrapText="1"/>
    </xf>
    <xf numFmtId="0" fontId="1" fillId="0" borderId="0" xfId="0" applyFont="1"/>
    <xf numFmtId="165" fontId="0" fillId="0" borderId="0" xfId="0" applyNumberFormat="1"/>
    <xf numFmtId="0" fontId="6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164" fontId="0" fillId="2" borderId="0" xfId="0" applyNumberFormat="1" applyFill="1" applyProtection="1">
      <protection locked="0"/>
    </xf>
    <xf numFmtId="164" fontId="0" fillId="0" borderId="0" xfId="0" applyNumberFormat="1" applyAlignment="1">
      <alignment vertical="center"/>
    </xf>
    <xf numFmtId="0" fontId="0" fillId="2" borderId="0" xfId="0" applyFill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B5CC-E706-463F-BFE9-B2341DB67FA7}">
  <dimension ref="A1:G27"/>
  <sheetViews>
    <sheetView tabSelected="1" workbookViewId="0">
      <selection activeCell="C2" sqref="C2"/>
    </sheetView>
  </sheetViews>
  <sheetFormatPr defaultRowHeight="15" x14ac:dyDescent="0.25"/>
  <cols>
    <col min="2" max="2" width="41.85546875" customWidth="1"/>
    <col min="3" max="3" width="13" customWidth="1"/>
    <col min="4" max="4" width="14.140625" customWidth="1"/>
    <col min="5" max="5" width="10.5703125" customWidth="1"/>
    <col min="6" max="6" width="10" customWidth="1"/>
  </cols>
  <sheetData>
    <row r="1" spans="1:7" ht="18" customHeight="1" x14ac:dyDescent="0.25">
      <c r="A1" s="1" t="s">
        <v>0</v>
      </c>
      <c r="B1" s="1"/>
    </row>
    <row r="2" spans="1:7" ht="32.25" x14ac:dyDescent="0.4">
      <c r="A2" s="2" t="s">
        <v>16</v>
      </c>
      <c r="C2" s="19"/>
      <c r="E2" s="3" t="s">
        <v>1</v>
      </c>
      <c r="F2" s="24"/>
      <c r="G2" s="24"/>
    </row>
    <row r="4" spans="1:7" ht="40.9" customHeight="1" x14ac:dyDescent="0.25">
      <c r="A4" s="25" t="s">
        <v>17</v>
      </c>
      <c r="B4" s="25"/>
      <c r="C4" s="25"/>
      <c r="D4" s="25"/>
      <c r="E4" s="25"/>
      <c r="F4" s="25"/>
    </row>
    <row r="5" spans="1:7" ht="14.25" customHeight="1" thickBot="1" x14ac:dyDescent="0.3"/>
    <row r="6" spans="1:7" ht="30.75" thickBot="1" x14ac:dyDescent="0.3">
      <c r="A6" s="4" t="s">
        <v>2</v>
      </c>
      <c r="B6" s="5" t="s">
        <v>3</v>
      </c>
      <c r="C6" s="6" t="s">
        <v>4</v>
      </c>
      <c r="D6" s="7" t="s">
        <v>5</v>
      </c>
      <c r="E6" s="8" t="s">
        <v>6</v>
      </c>
      <c r="F6" s="9" t="s">
        <v>7</v>
      </c>
    </row>
    <row r="7" spans="1:7" x14ac:dyDescent="0.25">
      <c r="A7" s="10">
        <v>1</v>
      </c>
      <c r="B7" s="11" t="s">
        <v>18</v>
      </c>
      <c r="C7" s="12" t="s">
        <v>19</v>
      </c>
      <c r="D7" s="10" t="s">
        <v>20</v>
      </c>
      <c r="E7" s="13">
        <v>0</v>
      </c>
      <c r="F7" s="14" t="e">
        <f>E7*D7</f>
        <v>#VALUE!</v>
      </c>
    </row>
    <row r="8" spans="1:7" x14ac:dyDescent="0.25">
      <c r="A8" s="10">
        <v>2</v>
      </c>
      <c r="B8" s="11" t="s">
        <v>21</v>
      </c>
      <c r="C8" s="12">
        <v>1</v>
      </c>
      <c r="D8" s="10">
        <v>30</v>
      </c>
      <c r="E8" s="13">
        <v>0</v>
      </c>
      <c r="F8" s="14">
        <f t="shared" ref="F8:F13" si="0">E8*D8</f>
        <v>0</v>
      </c>
    </row>
    <row r="9" spans="1:7" x14ac:dyDescent="0.25">
      <c r="A9" s="10">
        <v>3</v>
      </c>
      <c r="B9" s="15" t="s">
        <v>22</v>
      </c>
      <c r="C9" s="16">
        <v>1</v>
      </c>
      <c r="D9" s="12">
        <v>50</v>
      </c>
      <c r="E9" s="13">
        <v>0</v>
      </c>
      <c r="F9" s="14">
        <f t="shared" si="0"/>
        <v>0</v>
      </c>
    </row>
    <row r="10" spans="1:7" x14ac:dyDescent="0.25">
      <c r="A10" s="10">
        <v>4</v>
      </c>
      <c r="B10" s="15" t="s">
        <v>23</v>
      </c>
      <c r="C10" s="12">
        <v>1</v>
      </c>
      <c r="D10" s="12">
        <v>20</v>
      </c>
      <c r="E10" s="13">
        <v>0</v>
      </c>
      <c r="F10" s="14">
        <f t="shared" si="0"/>
        <v>0</v>
      </c>
    </row>
    <row r="11" spans="1:7" x14ac:dyDescent="0.25">
      <c r="A11" s="10">
        <v>5</v>
      </c>
      <c r="B11" s="15" t="s">
        <v>24</v>
      </c>
      <c r="C11" s="12">
        <v>1</v>
      </c>
      <c r="D11" s="12">
        <v>40</v>
      </c>
      <c r="E11" s="13">
        <v>0</v>
      </c>
      <c r="F11" s="14">
        <f t="shared" si="0"/>
        <v>0</v>
      </c>
    </row>
    <row r="12" spans="1:7" x14ac:dyDescent="0.25">
      <c r="A12" s="10">
        <v>6</v>
      </c>
      <c r="B12" s="15" t="s">
        <v>25</v>
      </c>
      <c r="C12" s="12">
        <v>1</v>
      </c>
      <c r="D12" s="12">
        <v>200</v>
      </c>
      <c r="E12" s="13">
        <v>0</v>
      </c>
      <c r="F12" s="14">
        <f t="shared" si="0"/>
        <v>0</v>
      </c>
    </row>
    <row r="13" spans="1:7" x14ac:dyDescent="0.25">
      <c r="A13" s="10">
        <v>7</v>
      </c>
      <c r="B13" s="15" t="s">
        <v>26</v>
      </c>
      <c r="C13" s="12">
        <v>1</v>
      </c>
      <c r="D13" s="12">
        <v>40</v>
      </c>
      <c r="E13" s="13">
        <v>0</v>
      </c>
      <c r="F13" s="14">
        <f t="shared" si="0"/>
        <v>0</v>
      </c>
    </row>
    <row r="14" spans="1:7" x14ac:dyDescent="0.25">
      <c r="A14" s="20"/>
      <c r="B14" s="21"/>
      <c r="C14" s="20"/>
      <c r="D14" s="20"/>
      <c r="E14" s="22"/>
      <c r="F14" s="23"/>
    </row>
    <row r="15" spans="1:7" x14ac:dyDescent="0.25">
      <c r="B15" s="17" t="s">
        <v>8</v>
      </c>
    </row>
    <row r="17" spans="2:6" x14ac:dyDescent="0.25">
      <c r="B17" t="s">
        <v>9</v>
      </c>
      <c r="F17" s="18" t="e">
        <f>SUM(F7:F13)</f>
        <v>#VALUE!</v>
      </c>
    </row>
    <row r="19" spans="2:6" x14ac:dyDescent="0.25">
      <c r="B19" t="s">
        <v>10</v>
      </c>
      <c r="F19" s="18" t="e">
        <f>ROUND(F17*0.15,2)</f>
        <v>#VALUE!</v>
      </c>
    </row>
    <row r="21" spans="2:6" x14ac:dyDescent="0.25">
      <c r="B21" t="s">
        <v>11</v>
      </c>
      <c r="F21" s="18" t="e">
        <f>ROUND(SUM(F17:F19),2)</f>
        <v>#VALUE!</v>
      </c>
    </row>
    <row r="25" spans="2:6" x14ac:dyDescent="0.25">
      <c r="B25" t="s">
        <v>12</v>
      </c>
      <c r="C25" t="s">
        <v>13</v>
      </c>
    </row>
    <row r="27" spans="2:6" x14ac:dyDescent="0.25">
      <c r="B27" t="s">
        <v>14</v>
      </c>
      <c r="C27" t="s">
        <v>15</v>
      </c>
    </row>
  </sheetData>
  <protectedRanges>
    <protectedRange algorithmName="SHA-512" hashValue="kqUjctTv+DQSEh3wXTN2+g8mgykpbTtJVP6xOhtxb0n0TGN1cZT64VRgQ2eBSotSwVkuGBbcWi0OZZ1OWoJKgg==" saltValue="4t8hrTfsOLC6F1NY2ntBKQ==" spinCount="100000" sqref="E7:E14" name="Range1"/>
  </protectedRanges>
  <mergeCells count="2">
    <mergeCell ref="F2:G2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Links</dc:creator>
  <cp:lastModifiedBy>Supplychain</cp:lastModifiedBy>
  <dcterms:created xsi:type="dcterms:W3CDTF">2024-08-16T05:31:13Z</dcterms:created>
  <dcterms:modified xsi:type="dcterms:W3CDTF">2025-03-17T14:22:35Z</dcterms:modified>
</cp:coreProperties>
</file>