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S:\6 SCM SUPPORTING DOCUMENTS FOR TENDERS AND CONTRACTS\2022-2023 BIDS\RFQs\RFQ 06-2022 SITA 1183 2013 ICT CENTRAL SUPPORT SERVICES\RFQ document\"/>
    </mc:Choice>
  </mc:AlternateContent>
  <bookViews>
    <workbookView xWindow="0" yWindow="0" windowWidth="19200" windowHeight="8550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23" i="1" l="1"/>
  <c r="L24" i="1"/>
  <c r="L25" i="1"/>
  <c r="L26" i="1"/>
  <c r="I23" i="1"/>
  <c r="I24" i="1"/>
  <c r="I25" i="1"/>
  <c r="I26" i="1"/>
  <c r="F23" i="1"/>
  <c r="F24" i="1"/>
  <c r="F25" i="1"/>
  <c r="F26" i="1"/>
  <c r="J27" i="1"/>
  <c r="G27" i="1"/>
  <c r="D27" i="1"/>
  <c r="L22" i="1"/>
  <c r="I22" i="1"/>
  <c r="F22" i="1"/>
  <c r="I27" i="1" l="1"/>
  <c r="L27" i="1"/>
  <c r="F27" i="1"/>
  <c r="J21" i="1"/>
  <c r="G21" i="1"/>
  <c r="D21" i="1"/>
  <c r="L20" i="1"/>
  <c r="I20" i="1"/>
  <c r="F20" i="1"/>
  <c r="L19" i="1"/>
  <c r="I19" i="1"/>
  <c r="F19" i="1"/>
  <c r="L18" i="1"/>
  <c r="I18" i="1"/>
  <c r="F18" i="1"/>
  <c r="L15" i="1"/>
  <c r="I15" i="1"/>
  <c r="F15" i="1"/>
  <c r="L14" i="1"/>
  <c r="I14" i="1"/>
  <c r="F14" i="1"/>
  <c r="L13" i="1"/>
  <c r="I13" i="1"/>
  <c r="F13" i="1"/>
  <c r="L12" i="1"/>
  <c r="I12" i="1"/>
  <c r="F12" i="1"/>
  <c r="L17" i="1" l="1"/>
  <c r="L21" i="1" s="1"/>
  <c r="J16" i="1"/>
  <c r="L11" i="1"/>
  <c r="J10" i="1"/>
  <c r="J28" i="1" s="1"/>
  <c r="L9" i="1"/>
  <c r="L8" i="1"/>
  <c r="L7" i="1"/>
  <c r="L6" i="1"/>
  <c r="J5" i="1"/>
  <c r="L4" i="1"/>
  <c r="I17" i="1"/>
  <c r="I21" i="1" s="1"/>
  <c r="G16" i="1"/>
  <c r="I11" i="1"/>
  <c r="G10" i="1"/>
  <c r="I9" i="1"/>
  <c r="I8" i="1"/>
  <c r="I7" i="1"/>
  <c r="I6" i="1"/>
  <c r="G5" i="1"/>
  <c r="I4" i="1"/>
  <c r="F17" i="1"/>
  <c r="F21" i="1" s="1"/>
  <c r="F11" i="1"/>
  <c r="D5" i="1"/>
  <c r="F6" i="1"/>
  <c r="F7" i="1"/>
  <c r="F8" i="1"/>
  <c r="F9" i="1"/>
  <c r="F4" i="1"/>
  <c r="D16" i="1"/>
  <c r="D10" i="1"/>
  <c r="D28" i="1" s="1"/>
  <c r="F5" i="1" l="1"/>
  <c r="I5" i="1"/>
  <c r="G28" i="1"/>
  <c r="F10" i="1"/>
  <c r="L10" i="1"/>
  <c r="I10" i="1"/>
  <c r="I16" i="1"/>
  <c r="I28" i="1" s="1"/>
  <c r="L16" i="1"/>
  <c r="L5" i="1"/>
  <c r="F16" i="1"/>
  <c r="L28" i="1" l="1"/>
  <c r="F28" i="1"/>
  <c r="D33" i="1" s="1"/>
</calcChain>
</file>

<file path=xl/sharedStrings.xml><?xml version="1.0" encoding="utf-8"?>
<sst xmlns="http://schemas.openxmlformats.org/spreadsheetml/2006/main" count="46" uniqueCount="32">
  <si>
    <t>Service Description</t>
  </si>
  <si>
    <t>Microsoft</t>
  </si>
  <si>
    <t>Citrix</t>
  </si>
  <si>
    <t>VMWare</t>
  </si>
  <si>
    <t>Sub-Total</t>
  </si>
  <si>
    <t>Backup services</t>
  </si>
  <si>
    <t>Cloud Services</t>
  </si>
  <si>
    <t>Performance Monitoring</t>
  </si>
  <si>
    <t>Service Delivery Management</t>
  </si>
  <si>
    <t>IT Operations Management</t>
  </si>
  <si>
    <t>Months</t>
  </si>
  <si>
    <t>Year 1</t>
  </si>
  <si>
    <t>Year 2</t>
  </si>
  <si>
    <t>Year 3</t>
  </si>
  <si>
    <t>Total Cost - All 3 Years (incl VAT)
(including Projects)</t>
  </si>
  <si>
    <t>Cost
(incl. VAT)</t>
  </si>
  <si>
    <t>Centralised Distributed File System (DFS)</t>
  </si>
  <si>
    <t>Email Services</t>
  </si>
  <si>
    <t>ICT Testing Lab Services</t>
  </si>
  <si>
    <t>Business Intelligence and reporting services</t>
  </si>
  <si>
    <t>Section C: 
Data Centre Services</t>
  </si>
  <si>
    <t>Total (3 Years) (excluding Projects)</t>
  </si>
  <si>
    <t>Section D: Service Delivery Management</t>
  </si>
  <si>
    <t>Transversal Applications Support (e.g. BAS, PERSAL, EDD)</t>
  </si>
  <si>
    <t>&lt;Add Other Cost&gt;</t>
  </si>
  <si>
    <r>
      <t>Section B:
Platform Layer Management</t>
    </r>
    <r>
      <rPr>
        <b/>
        <sz val="11"/>
        <color theme="1"/>
        <rFont val="Arial Narrow"/>
        <family val="2"/>
      </rPr>
      <t>  </t>
    </r>
  </si>
  <si>
    <r>
      <t xml:space="preserve">Section F: Projects Cost
</t>
    </r>
    <r>
      <rPr>
        <i/>
        <sz val="11"/>
        <color rgb="FF000000"/>
        <rFont val="Arial Narrow"/>
        <family val="2"/>
      </rPr>
      <t>(ceiling provision as provided by the Department; bidders must not amend this amount and ensure that this amount is added to the total cost)</t>
    </r>
  </si>
  <si>
    <t>Total Cost 
(incl. VAT)</t>
  </si>
  <si>
    <t>Total Cost
(incl. VAT)</t>
  </si>
  <si>
    <t>Cost 
per month 
(incl. VAT)</t>
  </si>
  <si>
    <t>Section A: Infrastructure Layer Management</t>
  </si>
  <si>
    <r>
      <rPr>
        <b/>
        <sz val="11"/>
        <color rgb="FF000000"/>
        <rFont val="Arial Narrow"/>
        <family val="2"/>
      </rPr>
      <t xml:space="preserve">Section E: Other Costs
</t>
    </r>
    <r>
      <rPr>
        <i/>
        <sz val="11"/>
        <color rgb="FF000000"/>
        <rFont val="Arial Narrow"/>
        <family val="2"/>
      </rPr>
      <t>(provision has been made for other costs to be added by the bidder in order to meet all the requirements of the bid specifications)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</si>
</sst>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R&quot;#,##0.00"/>
  </numFmts>
  <fonts count="15" x14ac:knownFonts="1">
    <font>
      <sz val="11"/>
      <color theme="1"/>
      <name val="Calibri"/>
      <family val="2"/>
      <scheme val="minor"/>
    </font>
    <font>
      <sz val="11"/>
      <color rgb="FF000000"/>
      <name val="Arial Narrow"/>
      <family val="2"/>
    </font>
    <font>
      <b/>
      <sz val="11"/>
      <color rgb="FF000000"/>
      <name val="Arial Narrow"/>
      <family val="2"/>
    </font>
    <font>
      <b/>
      <sz val="12"/>
      <name val="Arial Narrow"/>
      <family val="2"/>
    </font>
    <font>
      <i/>
      <sz val="11"/>
      <color rgb="FF000000"/>
      <name val="Arial Narrow"/>
      <family val="2"/>
    </font>
    <font>
      <b/>
      <i/>
      <sz val="11"/>
      <color rgb="FF000000"/>
      <name val="Arial Narrow"/>
      <family val="2"/>
    </font>
    <font>
      <sz val="12"/>
      <color theme="1"/>
      <name val="Arial Narrow"/>
      <family val="2"/>
    </font>
    <font>
      <b/>
      <sz val="12"/>
      <color theme="1"/>
      <name val="Arial Narrow"/>
      <family val="2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b/>
      <sz val="11"/>
      <name val="Arial Narrow"/>
      <family val="2"/>
    </font>
    <font>
      <b/>
      <sz val="12"/>
      <color rgb="FF000000"/>
      <name val="Arial Narrow"/>
      <family val="2"/>
    </font>
    <font>
      <b/>
      <sz val="14"/>
      <name val="Arial Narrow"/>
      <family val="2"/>
    </font>
    <font>
      <b/>
      <sz val="14"/>
      <color rgb="FF000000"/>
      <name val="Arial Narrow"/>
      <family val="2"/>
    </font>
    <font>
      <sz val="14"/>
      <color theme="1"/>
      <name val="Arial Narrow"/>
      <family val="2"/>
    </font>
  </fonts>
  <fills count="8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164" fontId="2" fillId="2" borderId="1" xfId="0" applyNumberFormat="1" applyFont="1" applyFill="1" applyBorder="1" applyAlignment="1">
      <alignment vertical="center" wrapText="1"/>
    </xf>
    <xf numFmtId="164" fontId="1" fillId="0" borderId="1" xfId="0" applyNumberFormat="1" applyFont="1" applyBorder="1" applyAlignment="1">
      <alignment vertical="center" wrapText="1"/>
    </xf>
    <xf numFmtId="164" fontId="2" fillId="2" borderId="4" xfId="0" applyNumberFormat="1" applyFont="1" applyFill="1" applyBorder="1" applyAlignment="1">
      <alignment vertical="center" wrapText="1"/>
    </xf>
    <xf numFmtId="164" fontId="1" fillId="4" borderId="1" xfId="0" applyNumberFormat="1" applyFont="1" applyFill="1" applyBorder="1" applyAlignment="1">
      <alignment vertical="center" wrapText="1"/>
    </xf>
    <xf numFmtId="1" fontId="1" fillId="4" borderId="1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164" fontId="2" fillId="2" borderId="4" xfId="0" applyNumberFormat="1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 wrapText="1"/>
    </xf>
    <xf numFmtId="164" fontId="1" fillId="4" borderId="0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0" fontId="6" fillId="0" borderId="0" xfId="0" applyFont="1"/>
    <xf numFmtId="0" fontId="8" fillId="0" borderId="0" xfId="0" applyFont="1"/>
    <xf numFmtId="0" fontId="8" fillId="4" borderId="0" xfId="0" applyFont="1" applyFill="1" applyBorder="1"/>
    <xf numFmtId="0" fontId="8" fillId="0" borderId="0" xfId="0" applyFont="1" applyAlignment="1">
      <alignment horizontal="center"/>
    </xf>
    <xf numFmtId="0" fontId="10" fillId="4" borderId="0" xfId="0" applyFont="1" applyFill="1" applyBorder="1" applyAlignment="1">
      <alignment horizontal="left" vertical="center" wrapText="1"/>
    </xf>
    <xf numFmtId="164" fontId="2" fillId="4" borderId="0" xfId="0" applyNumberFormat="1" applyFont="1" applyFill="1" applyBorder="1" applyAlignment="1">
      <alignment vertical="center" wrapText="1"/>
    </xf>
    <xf numFmtId="164" fontId="2" fillId="4" borderId="0" xfId="0" applyNumberFormat="1" applyFont="1" applyFill="1" applyBorder="1" applyAlignment="1">
      <alignment horizontal="center" vertical="center" wrapText="1"/>
    </xf>
    <xf numFmtId="164" fontId="13" fillId="2" borderId="1" xfId="0" applyNumberFormat="1" applyFont="1" applyFill="1" applyBorder="1" applyAlignment="1">
      <alignment vertical="center" wrapText="1"/>
    </xf>
    <xf numFmtId="0" fontId="14" fillId="0" borderId="0" xfId="0" applyFont="1" applyAlignment="1">
      <alignment horizontal="center"/>
    </xf>
    <xf numFmtId="0" fontId="14" fillId="0" borderId="0" xfId="0" applyFont="1"/>
    <xf numFmtId="164" fontId="11" fillId="4" borderId="0" xfId="0" applyNumberFormat="1" applyFont="1" applyFill="1" applyBorder="1" applyAlignment="1">
      <alignment horizontal="center" vertical="center" wrapText="1"/>
    </xf>
    <xf numFmtId="164" fontId="11" fillId="4" borderId="0" xfId="0" applyNumberFormat="1" applyFont="1" applyFill="1" applyBorder="1" applyAlignment="1">
      <alignment vertical="center" wrapText="1"/>
    </xf>
    <xf numFmtId="0" fontId="6" fillId="4" borderId="0" xfId="0" applyFont="1" applyFill="1" applyBorder="1"/>
    <xf numFmtId="0" fontId="2" fillId="4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right" vertical="center" wrapText="1"/>
    </xf>
    <xf numFmtId="0" fontId="2" fillId="2" borderId="3" xfId="0" applyFont="1" applyFill="1" applyBorder="1" applyAlignment="1">
      <alignment horizontal="right" vertical="center" wrapText="1"/>
    </xf>
    <xf numFmtId="0" fontId="7" fillId="6" borderId="1" xfId="0" applyFont="1" applyFill="1" applyBorder="1" applyAlignment="1">
      <alignment horizontal="center"/>
    </xf>
    <xf numFmtId="0" fontId="7" fillId="7" borderId="1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33"/>
  <sheetViews>
    <sheetView tabSelected="1" topLeftCell="A10" zoomScaleNormal="100" zoomScaleSheetLayoutView="80" workbookViewId="0">
      <selection activeCell="J11" sqref="J11"/>
    </sheetView>
  </sheetViews>
  <sheetFormatPr defaultColWidth="9.1796875" defaultRowHeight="14" x14ac:dyDescent="0.3"/>
  <cols>
    <col min="1" max="1" width="3.7265625" style="19" customWidth="1"/>
    <col min="2" max="2" width="22.54296875" style="19" customWidth="1"/>
    <col min="3" max="3" width="50.453125" style="19" customWidth="1"/>
    <col min="4" max="4" width="17.7265625" style="19" bestFit="1" customWidth="1"/>
    <col min="5" max="5" width="8.453125" style="21" bestFit="1" customWidth="1"/>
    <col min="6" max="6" width="15" style="19" customWidth="1"/>
    <col min="7" max="7" width="16.81640625" style="19" customWidth="1"/>
    <col min="8" max="8" width="8.453125" style="19" bestFit="1" customWidth="1"/>
    <col min="9" max="9" width="14.54296875" style="19" customWidth="1"/>
    <col min="10" max="10" width="17" style="19" customWidth="1"/>
    <col min="11" max="11" width="8.453125" style="19" bestFit="1" customWidth="1"/>
    <col min="12" max="12" width="14.7265625" style="19" customWidth="1"/>
    <col min="13" max="16384" width="9.1796875" style="19"/>
  </cols>
  <sheetData>
    <row r="2" spans="2:12" s="18" customFormat="1" ht="15.5" x14ac:dyDescent="0.35">
      <c r="D2" s="38" t="s">
        <v>11</v>
      </c>
      <c r="E2" s="38"/>
      <c r="F2" s="38"/>
      <c r="G2" s="41" t="s">
        <v>12</v>
      </c>
      <c r="H2" s="41"/>
      <c r="I2" s="41"/>
      <c r="J2" s="42" t="s">
        <v>13</v>
      </c>
      <c r="K2" s="42"/>
      <c r="L2" s="42"/>
    </row>
    <row r="3" spans="2:12" s="18" customFormat="1" ht="64.5" customHeight="1" x14ac:dyDescent="0.35">
      <c r="B3" s="45" t="s">
        <v>0</v>
      </c>
      <c r="C3" s="46"/>
      <c r="D3" s="12" t="s">
        <v>29</v>
      </c>
      <c r="E3" s="12" t="s">
        <v>10</v>
      </c>
      <c r="F3" s="12" t="s">
        <v>27</v>
      </c>
      <c r="G3" s="13" t="s">
        <v>29</v>
      </c>
      <c r="H3" s="13" t="s">
        <v>10</v>
      </c>
      <c r="I3" s="13" t="s">
        <v>27</v>
      </c>
      <c r="J3" s="14" t="s">
        <v>29</v>
      </c>
      <c r="K3" s="14" t="s">
        <v>10</v>
      </c>
      <c r="L3" s="14" t="s">
        <v>28</v>
      </c>
    </row>
    <row r="4" spans="2:12" ht="21" customHeight="1" x14ac:dyDescent="0.3">
      <c r="B4" s="48" t="s">
        <v>30</v>
      </c>
      <c r="C4" s="49"/>
      <c r="D4" s="8"/>
      <c r="E4" s="9">
        <v>12</v>
      </c>
      <c r="F4" s="8">
        <f>D4*E4</f>
        <v>0</v>
      </c>
      <c r="G4" s="8"/>
      <c r="H4" s="9">
        <v>12</v>
      </c>
      <c r="I4" s="8">
        <f>G4*H4</f>
        <v>0</v>
      </c>
      <c r="J4" s="8"/>
      <c r="K4" s="9">
        <v>12</v>
      </c>
      <c r="L4" s="8">
        <f>J4*K4</f>
        <v>0</v>
      </c>
    </row>
    <row r="5" spans="2:12" ht="21" customHeight="1" x14ac:dyDescent="0.3">
      <c r="B5" s="39" t="s">
        <v>4</v>
      </c>
      <c r="C5" s="40"/>
      <c r="D5" s="5">
        <f>+D4</f>
        <v>0</v>
      </c>
      <c r="E5" s="10"/>
      <c r="F5" s="5">
        <f t="shared" ref="F5" si="0">+F4</f>
        <v>0</v>
      </c>
      <c r="G5" s="5">
        <f>+G4</f>
        <v>0</v>
      </c>
      <c r="H5" s="10"/>
      <c r="I5" s="5">
        <f t="shared" ref="I5" si="1">+I4</f>
        <v>0</v>
      </c>
      <c r="J5" s="5">
        <f>+J4</f>
        <v>0</v>
      </c>
      <c r="K5" s="10"/>
      <c r="L5" s="5">
        <f t="shared" ref="L5" si="2">+L4</f>
        <v>0</v>
      </c>
    </row>
    <row r="6" spans="2:12" ht="21" customHeight="1" x14ac:dyDescent="0.3">
      <c r="B6" s="33" t="s">
        <v>25</v>
      </c>
      <c r="C6" s="1" t="s">
        <v>1</v>
      </c>
      <c r="D6" s="6"/>
      <c r="E6" s="9">
        <v>12</v>
      </c>
      <c r="F6" s="8">
        <f t="shared" ref="F6:F9" si="3">D6*E6</f>
        <v>0</v>
      </c>
      <c r="G6" s="6"/>
      <c r="H6" s="9">
        <v>12</v>
      </c>
      <c r="I6" s="8">
        <f t="shared" ref="I6:I9" si="4">G6*H6</f>
        <v>0</v>
      </c>
      <c r="J6" s="6"/>
      <c r="K6" s="9">
        <v>12</v>
      </c>
      <c r="L6" s="8">
        <f t="shared" ref="L6:L9" si="5">J6*K6</f>
        <v>0</v>
      </c>
    </row>
    <row r="7" spans="2:12" ht="21" customHeight="1" x14ac:dyDescent="0.3">
      <c r="B7" s="34"/>
      <c r="C7" s="1" t="s">
        <v>2</v>
      </c>
      <c r="D7" s="6"/>
      <c r="E7" s="9">
        <v>12</v>
      </c>
      <c r="F7" s="8">
        <f t="shared" si="3"/>
        <v>0</v>
      </c>
      <c r="G7" s="6"/>
      <c r="H7" s="9">
        <v>12</v>
      </c>
      <c r="I7" s="8">
        <f t="shared" si="4"/>
        <v>0</v>
      </c>
      <c r="J7" s="6"/>
      <c r="K7" s="9">
        <v>12</v>
      </c>
      <c r="L7" s="8">
        <f t="shared" si="5"/>
        <v>0</v>
      </c>
    </row>
    <row r="8" spans="2:12" ht="21" customHeight="1" x14ac:dyDescent="0.3">
      <c r="B8" s="34"/>
      <c r="C8" s="1" t="s">
        <v>3</v>
      </c>
      <c r="D8" s="6"/>
      <c r="E8" s="9">
        <v>12</v>
      </c>
      <c r="F8" s="8">
        <f t="shared" si="3"/>
        <v>0</v>
      </c>
      <c r="G8" s="6"/>
      <c r="H8" s="9">
        <v>12</v>
      </c>
      <c r="I8" s="8">
        <f t="shared" si="4"/>
        <v>0</v>
      </c>
      <c r="J8" s="6"/>
      <c r="K8" s="9">
        <v>12</v>
      </c>
      <c r="L8" s="8">
        <f t="shared" si="5"/>
        <v>0</v>
      </c>
    </row>
    <row r="9" spans="2:12" ht="21" customHeight="1" x14ac:dyDescent="0.3">
      <c r="B9" s="34"/>
      <c r="C9" s="1" t="s">
        <v>23</v>
      </c>
      <c r="D9" s="6"/>
      <c r="E9" s="9">
        <v>12</v>
      </c>
      <c r="F9" s="8">
        <f t="shared" si="3"/>
        <v>0</v>
      </c>
      <c r="G9" s="6"/>
      <c r="H9" s="9">
        <v>12</v>
      </c>
      <c r="I9" s="8">
        <f t="shared" si="4"/>
        <v>0</v>
      </c>
      <c r="J9" s="6"/>
      <c r="K9" s="9">
        <v>12</v>
      </c>
      <c r="L9" s="8">
        <f t="shared" si="5"/>
        <v>0</v>
      </c>
    </row>
    <row r="10" spans="2:12" ht="21" customHeight="1" x14ac:dyDescent="0.3">
      <c r="B10" s="35"/>
      <c r="C10" s="3" t="s">
        <v>4</v>
      </c>
      <c r="D10" s="5">
        <f>SUM(D6:D9)</f>
        <v>0</v>
      </c>
      <c r="E10" s="10"/>
      <c r="F10" s="5">
        <f>SUM(F6:F9)</f>
        <v>0</v>
      </c>
      <c r="G10" s="5">
        <f>SUM(G6:G9)</f>
        <v>0</v>
      </c>
      <c r="H10" s="10"/>
      <c r="I10" s="5">
        <f>SUM(I6:I9)</f>
        <v>0</v>
      </c>
      <c r="J10" s="5">
        <f>SUM(J6:J9)</f>
        <v>0</v>
      </c>
      <c r="K10" s="10"/>
      <c r="L10" s="5">
        <f>SUM(L6:L9)</f>
        <v>0</v>
      </c>
    </row>
    <row r="11" spans="2:12" ht="21" customHeight="1" x14ac:dyDescent="0.3">
      <c r="B11" s="33" t="s">
        <v>20</v>
      </c>
      <c r="C11" s="1" t="s">
        <v>5</v>
      </c>
      <c r="D11" s="6"/>
      <c r="E11" s="9">
        <v>12</v>
      </c>
      <c r="F11" s="6">
        <f>D11*E11</f>
        <v>0</v>
      </c>
      <c r="G11" s="6"/>
      <c r="H11" s="9">
        <v>12</v>
      </c>
      <c r="I11" s="6">
        <f>G11*H11</f>
        <v>0</v>
      </c>
      <c r="J11" s="6"/>
      <c r="K11" s="9">
        <v>12</v>
      </c>
      <c r="L11" s="6">
        <f>J11*K11</f>
        <v>0</v>
      </c>
    </row>
    <row r="12" spans="2:12" ht="21" customHeight="1" x14ac:dyDescent="0.3">
      <c r="B12" s="34"/>
      <c r="C12" s="1" t="s">
        <v>16</v>
      </c>
      <c r="D12" s="6"/>
      <c r="E12" s="9">
        <v>12</v>
      </c>
      <c r="F12" s="6">
        <f t="shared" ref="F12:F15" si="6">D12*E12</f>
        <v>0</v>
      </c>
      <c r="G12" s="6"/>
      <c r="H12" s="9">
        <v>12</v>
      </c>
      <c r="I12" s="6">
        <f t="shared" ref="I12:I15" si="7">G12*H12</f>
        <v>0</v>
      </c>
      <c r="J12" s="6"/>
      <c r="K12" s="9">
        <v>12</v>
      </c>
      <c r="L12" s="6">
        <f t="shared" ref="L12:L15" si="8">J12*K12</f>
        <v>0</v>
      </c>
    </row>
    <row r="13" spans="2:12" ht="21" customHeight="1" x14ac:dyDescent="0.3">
      <c r="B13" s="34"/>
      <c r="C13" s="1" t="s">
        <v>6</v>
      </c>
      <c r="D13" s="6"/>
      <c r="E13" s="9">
        <v>12</v>
      </c>
      <c r="F13" s="6">
        <f t="shared" si="6"/>
        <v>0</v>
      </c>
      <c r="G13" s="6"/>
      <c r="H13" s="9">
        <v>12</v>
      </c>
      <c r="I13" s="6">
        <f t="shared" si="7"/>
        <v>0</v>
      </c>
      <c r="J13" s="6"/>
      <c r="K13" s="9">
        <v>12</v>
      </c>
      <c r="L13" s="6">
        <f t="shared" si="8"/>
        <v>0</v>
      </c>
    </row>
    <row r="14" spans="2:12" ht="21" customHeight="1" x14ac:dyDescent="0.3">
      <c r="B14" s="34"/>
      <c r="C14" s="1" t="s">
        <v>17</v>
      </c>
      <c r="D14" s="6"/>
      <c r="E14" s="9">
        <v>12</v>
      </c>
      <c r="F14" s="6">
        <f t="shared" si="6"/>
        <v>0</v>
      </c>
      <c r="G14" s="6"/>
      <c r="H14" s="9">
        <v>12</v>
      </c>
      <c r="I14" s="6">
        <f t="shared" si="7"/>
        <v>0</v>
      </c>
      <c r="J14" s="6"/>
      <c r="K14" s="9">
        <v>12</v>
      </c>
      <c r="L14" s="6">
        <f t="shared" si="8"/>
        <v>0</v>
      </c>
    </row>
    <row r="15" spans="2:12" ht="21" customHeight="1" x14ac:dyDescent="0.3">
      <c r="B15" s="34"/>
      <c r="C15" s="1" t="s">
        <v>18</v>
      </c>
      <c r="D15" s="6"/>
      <c r="E15" s="9">
        <v>12</v>
      </c>
      <c r="F15" s="6">
        <f t="shared" si="6"/>
        <v>0</v>
      </c>
      <c r="G15" s="6"/>
      <c r="H15" s="9">
        <v>12</v>
      </c>
      <c r="I15" s="6">
        <f t="shared" si="7"/>
        <v>0</v>
      </c>
      <c r="J15" s="6"/>
      <c r="K15" s="9">
        <v>12</v>
      </c>
      <c r="L15" s="6">
        <f t="shared" si="8"/>
        <v>0</v>
      </c>
    </row>
    <row r="16" spans="2:12" ht="21" customHeight="1" x14ac:dyDescent="0.3">
      <c r="B16" s="35"/>
      <c r="C16" s="3" t="s">
        <v>4</v>
      </c>
      <c r="D16" s="5">
        <f>SUM(D11:D15)</f>
        <v>0</v>
      </c>
      <c r="E16" s="10"/>
      <c r="F16" s="5">
        <f>SUM(F11:F15)</f>
        <v>0</v>
      </c>
      <c r="G16" s="5">
        <f>SUM(G11:G15)</f>
        <v>0</v>
      </c>
      <c r="H16" s="10"/>
      <c r="I16" s="5">
        <f>SUM(I11:I15)</f>
        <v>0</v>
      </c>
      <c r="J16" s="5">
        <f>SUM(J11:J15)</f>
        <v>0</v>
      </c>
      <c r="K16" s="10"/>
      <c r="L16" s="5">
        <f>SUM(L11:L15)</f>
        <v>0</v>
      </c>
    </row>
    <row r="17" spans="2:12" ht="21" customHeight="1" x14ac:dyDescent="0.3">
      <c r="B17" s="33" t="s">
        <v>22</v>
      </c>
      <c r="C17" s="2" t="s">
        <v>8</v>
      </c>
      <c r="D17" s="6"/>
      <c r="E17" s="9">
        <v>12</v>
      </c>
      <c r="F17" s="6">
        <f>D17*E17</f>
        <v>0</v>
      </c>
      <c r="G17" s="6"/>
      <c r="H17" s="9">
        <v>12</v>
      </c>
      <c r="I17" s="6">
        <f>G17*H17</f>
        <v>0</v>
      </c>
      <c r="J17" s="6"/>
      <c r="K17" s="9">
        <v>12</v>
      </c>
      <c r="L17" s="6">
        <f>J17*K17</f>
        <v>0</v>
      </c>
    </row>
    <row r="18" spans="2:12" ht="21" customHeight="1" x14ac:dyDescent="0.3">
      <c r="B18" s="34"/>
      <c r="C18" s="2" t="s">
        <v>9</v>
      </c>
      <c r="D18" s="6"/>
      <c r="E18" s="9">
        <v>12</v>
      </c>
      <c r="F18" s="6">
        <f t="shared" ref="F18:F20" si="9">D18*E18</f>
        <v>0</v>
      </c>
      <c r="G18" s="6"/>
      <c r="H18" s="9">
        <v>12</v>
      </c>
      <c r="I18" s="6">
        <f t="shared" ref="I18:I20" si="10">G18*H18</f>
        <v>0</v>
      </c>
      <c r="J18" s="6"/>
      <c r="K18" s="9">
        <v>12</v>
      </c>
      <c r="L18" s="6">
        <f t="shared" ref="L18:L20" si="11">J18*K18</f>
        <v>0</v>
      </c>
    </row>
    <row r="19" spans="2:12" ht="21" customHeight="1" x14ac:dyDescent="0.3">
      <c r="B19" s="34"/>
      <c r="C19" s="2" t="s">
        <v>19</v>
      </c>
      <c r="D19" s="6"/>
      <c r="E19" s="9">
        <v>12</v>
      </c>
      <c r="F19" s="6">
        <f t="shared" si="9"/>
        <v>0</v>
      </c>
      <c r="G19" s="6"/>
      <c r="H19" s="9">
        <v>12</v>
      </c>
      <c r="I19" s="6">
        <f t="shared" si="10"/>
        <v>0</v>
      </c>
      <c r="J19" s="6"/>
      <c r="K19" s="9">
        <v>12</v>
      </c>
      <c r="L19" s="6">
        <f t="shared" si="11"/>
        <v>0</v>
      </c>
    </row>
    <row r="20" spans="2:12" ht="21" customHeight="1" x14ac:dyDescent="0.3">
      <c r="B20" s="34"/>
      <c r="C20" s="2" t="s">
        <v>7</v>
      </c>
      <c r="D20" s="6"/>
      <c r="E20" s="9">
        <v>12</v>
      </c>
      <c r="F20" s="6">
        <f t="shared" si="9"/>
        <v>0</v>
      </c>
      <c r="G20" s="6"/>
      <c r="H20" s="9">
        <v>12</v>
      </c>
      <c r="I20" s="6">
        <f t="shared" si="10"/>
        <v>0</v>
      </c>
      <c r="J20" s="6"/>
      <c r="K20" s="9">
        <v>12</v>
      </c>
      <c r="L20" s="6">
        <f t="shared" si="11"/>
        <v>0</v>
      </c>
    </row>
    <row r="21" spans="2:12" ht="21" customHeight="1" x14ac:dyDescent="0.3">
      <c r="B21" s="34"/>
      <c r="C21" s="4" t="s">
        <v>4</v>
      </c>
      <c r="D21" s="7">
        <f>SUM(D17:D20)</f>
        <v>0</v>
      </c>
      <c r="E21" s="11"/>
      <c r="F21" s="7">
        <f>SUM(F17:F20)</f>
        <v>0</v>
      </c>
      <c r="G21" s="7">
        <f t="shared" ref="G21" si="12">SUM(G17:G20)</f>
        <v>0</v>
      </c>
      <c r="H21" s="11"/>
      <c r="I21" s="7">
        <f t="shared" ref="I21:J21" si="13">SUM(I17:I20)</f>
        <v>0</v>
      </c>
      <c r="J21" s="7">
        <f t="shared" si="13"/>
        <v>0</v>
      </c>
      <c r="K21" s="11"/>
      <c r="L21" s="7">
        <f t="shared" ref="L21" si="14">SUM(L17:L20)</f>
        <v>0</v>
      </c>
    </row>
    <row r="22" spans="2:12" ht="21" customHeight="1" x14ac:dyDescent="0.3">
      <c r="B22" s="36" t="s">
        <v>31</v>
      </c>
      <c r="C22" s="17" t="s">
        <v>24</v>
      </c>
      <c r="D22" s="6"/>
      <c r="E22" s="9">
        <v>12</v>
      </c>
      <c r="F22" s="6">
        <f>D22*E22</f>
        <v>0</v>
      </c>
      <c r="G22" s="6"/>
      <c r="H22" s="9">
        <v>12</v>
      </c>
      <c r="I22" s="6">
        <f>G22*H22</f>
        <v>0</v>
      </c>
      <c r="J22" s="6"/>
      <c r="K22" s="9">
        <v>12</v>
      </c>
      <c r="L22" s="6">
        <f>J22*K22</f>
        <v>0</v>
      </c>
    </row>
    <row r="23" spans="2:12" ht="21" customHeight="1" x14ac:dyDescent="0.3">
      <c r="B23" s="37"/>
      <c r="C23" s="17" t="s">
        <v>24</v>
      </c>
      <c r="D23" s="6"/>
      <c r="E23" s="9">
        <v>12</v>
      </c>
      <c r="F23" s="6">
        <f t="shared" ref="F23:F26" si="15">D23*E23</f>
        <v>0</v>
      </c>
      <c r="G23" s="6"/>
      <c r="H23" s="9">
        <v>12</v>
      </c>
      <c r="I23" s="6">
        <f t="shared" ref="I23:I26" si="16">G23*H23</f>
        <v>0</v>
      </c>
      <c r="J23" s="6"/>
      <c r="K23" s="9">
        <v>12</v>
      </c>
      <c r="L23" s="6">
        <f t="shared" ref="L23:L26" si="17">J23*K23</f>
        <v>0</v>
      </c>
    </row>
    <row r="24" spans="2:12" ht="21" customHeight="1" x14ac:dyDescent="0.3">
      <c r="B24" s="37"/>
      <c r="C24" s="17" t="s">
        <v>24</v>
      </c>
      <c r="D24" s="6"/>
      <c r="E24" s="9">
        <v>12</v>
      </c>
      <c r="F24" s="6">
        <f t="shared" si="15"/>
        <v>0</v>
      </c>
      <c r="G24" s="6"/>
      <c r="H24" s="9">
        <v>12</v>
      </c>
      <c r="I24" s="6">
        <f t="shared" si="16"/>
        <v>0</v>
      </c>
      <c r="J24" s="6"/>
      <c r="K24" s="9">
        <v>12</v>
      </c>
      <c r="L24" s="6">
        <f t="shared" si="17"/>
        <v>0</v>
      </c>
    </row>
    <row r="25" spans="2:12" ht="21" customHeight="1" x14ac:dyDescent="0.3">
      <c r="B25" s="37"/>
      <c r="C25" s="17" t="s">
        <v>24</v>
      </c>
      <c r="D25" s="6"/>
      <c r="E25" s="9">
        <v>12</v>
      </c>
      <c r="F25" s="6">
        <f t="shared" si="15"/>
        <v>0</v>
      </c>
      <c r="G25" s="6"/>
      <c r="H25" s="9">
        <v>12</v>
      </c>
      <c r="I25" s="6">
        <f t="shared" si="16"/>
        <v>0</v>
      </c>
      <c r="J25" s="6"/>
      <c r="K25" s="9">
        <v>12</v>
      </c>
      <c r="L25" s="6">
        <f t="shared" si="17"/>
        <v>0</v>
      </c>
    </row>
    <row r="26" spans="2:12" ht="21" customHeight="1" x14ac:dyDescent="0.3">
      <c r="B26" s="37"/>
      <c r="C26" s="17" t="s">
        <v>24</v>
      </c>
      <c r="D26" s="6"/>
      <c r="E26" s="9">
        <v>12</v>
      </c>
      <c r="F26" s="6">
        <f t="shared" si="15"/>
        <v>0</v>
      </c>
      <c r="G26" s="6"/>
      <c r="H26" s="9">
        <v>12</v>
      </c>
      <c r="I26" s="6">
        <f t="shared" si="16"/>
        <v>0</v>
      </c>
      <c r="J26" s="6"/>
      <c r="K26" s="9">
        <v>12</v>
      </c>
      <c r="L26" s="6">
        <f t="shared" si="17"/>
        <v>0</v>
      </c>
    </row>
    <row r="27" spans="2:12" ht="21" customHeight="1" x14ac:dyDescent="0.3">
      <c r="B27" s="37"/>
      <c r="C27" s="4" t="s">
        <v>4</v>
      </c>
      <c r="D27" s="7">
        <f>SUM(D22:D26)</f>
        <v>0</v>
      </c>
      <c r="E27" s="11"/>
      <c r="F27" s="7">
        <f>SUM(F22:F26)</f>
        <v>0</v>
      </c>
      <c r="G27" s="7">
        <f t="shared" ref="G27" si="18">SUM(G22:G26)</f>
        <v>0</v>
      </c>
      <c r="H27" s="11"/>
      <c r="I27" s="7">
        <f t="shared" ref="I27:J27" si="19">SUM(I22:I26)</f>
        <v>0</v>
      </c>
      <c r="J27" s="7">
        <f t="shared" si="19"/>
        <v>0</v>
      </c>
      <c r="K27" s="11"/>
      <c r="L27" s="7">
        <f t="shared" ref="L27" si="20">SUM(L22:L26)</f>
        <v>0</v>
      </c>
    </row>
    <row r="28" spans="2:12" ht="27" customHeight="1" x14ac:dyDescent="0.3">
      <c r="B28" s="47" t="s">
        <v>21</v>
      </c>
      <c r="C28" s="47"/>
      <c r="D28" s="5">
        <f>D4+D10+D16+D21+D27</f>
        <v>0</v>
      </c>
      <c r="E28" s="5"/>
      <c r="F28" s="5">
        <f>F4+F10+F16+F21+F27</f>
        <v>0</v>
      </c>
      <c r="G28" s="5">
        <f>G4+G10+G16+G21+G27</f>
        <v>0</v>
      </c>
      <c r="H28" s="5"/>
      <c r="I28" s="5">
        <f>I4+I10+I16+I21+I27</f>
        <v>0</v>
      </c>
      <c r="J28" s="5">
        <f>J4+J10+J16+J21+J27</f>
        <v>0</v>
      </c>
      <c r="K28" s="5"/>
      <c r="L28" s="5">
        <f>L4+L10+L16+L21+L27</f>
        <v>0</v>
      </c>
    </row>
    <row r="29" spans="2:12" s="20" customFormat="1" x14ac:dyDescent="0.3">
      <c r="B29" s="22"/>
      <c r="C29" s="22"/>
      <c r="D29" s="23"/>
      <c r="E29" s="24"/>
      <c r="F29" s="23"/>
      <c r="G29" s="23"/>
      <c r="H29" s="24"/>
      <c r="I29" s="23"/>
      <c r="J29" s="23"/>
      <c r="K29" s="24"/>
      <c r="L29" s="23"/>
    </row>
    <row r="30" spans="2:12" s="30" customFormat="1" ht="31" x14ac:dyDescent="0.35">
      <c r="B30" s="43" t="s">
        <v>0</v>
      </c>
      <c r="C30" s="44"/>
      <c r="D30" s="12" t="s">
        <v>15</v>
      </c>
      <c r="E30" s="28"/>
      <c r="F30" s="29"/>
      <c r="G30" s="29"/>
      <c r="H30" s="28"/>
      <c r="I30" s="29"/>
      <c r="J30" s="29"/>
      <c r="K30" s="28"/>
      <c r="L30" s="29"/>
    </row>
    <row r="31" spans="2:12" ht="56.25" customHeight="1" x14ac:dyDescent="0.3">
      <c r="B31" s="31" t="s">
        <v>26</v>
      </c>
      <c r="C31" s="31"/>
      <c r="D31" s="5">
        <v>15000000</v>
      </c>
      <c r="F31" s="21"/>
    </row>
    <row r="32" spans="2:12" s="20" customFormat="1" x14ac:dyDescent="0.3">
      <c r="B32" s="15"/>
      <c r="C32" s="15"/>
      <c r="D32" s="16"/>
      <c r="E32" s="21"/>
      <c r="F32" s="21"/>
    </row>
    <row r="33" spans="2:6" s="27" customFormat="1" ht="18" x14ac:dyDescent="0.4">
      <c r="B33" s="32" t="s">
        <v>14</v>
      </c>
      <c r="C33" s="32"/>
      <c r="D33" s="25">
        <f>F28+I28+L28+D31</f>
        <v>15000000</v>
      </c>
      <c r="E33" s="26"/>
      <c r="F33" s="26"/>
    </row>
  </sheetData>
  <mergeCells count="14">
    <mergeCell ref="D2:F2"/>
    <mergeCell ref="B5:C5"/>
    <mergeCell ref="G2:I2"/>
    <mergeCell ref="J2:L2"/>
    <mergeCell ref="B30:C30"/>
    <mergeCell ref="B3:C3"/>
    <mergeCell ref="B28:C28"/>
    <mergeCell ref="B4:C4"/>
    <mergeCell ref="B31:C31"/>
    <mergeCell ref="B33:C33"/>
    <mergeCell ref="B17:B21"/>
    <mergeCell ref="B6:B10"/>
    <mergeCell ref="B11:B16"/>
    <mergeCell ref="B22:B27"/>
  </mergeCells>
  <pageMargins left="0.25" right="0.25" top="0.75" bottom="0.75" header="0.3" footer="0.3"/>
  <pageSetup paperSize="9" scale="71" fitToHeight="100" orientation="landscape" r:id="rId1"/>
  <headerFooter>
    <oddHeader>&amp;C&amp;"-,Bold"Annexure A: Cost Model</oddHeader>
    <oddFooter>Page &amp;P of &amp;N</oddFooter>
  </headerFooter>
  <rowBreaks count="1" manualBreakCount="1">
    <brk id="2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Singh Larry</dc:creator>
  <cp:lastModifiedBy>Prince Sekgobela</cp:lastModifiedBy>
  <cp:lastPrinted>2022-06-02T12:43:40Z</cp:lastPrinted>
  <dcterms:created xsi:type="dcterms:W3CDTF">2015-06-05T18:17:20Z</dcterms:created>
  <dcterms:modified xsi:type="dcterms:W3CDTF">2022-09-12T12:57:12Z</dcterms:modified>
</cp:coreProperties>
</file>