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Andisiwek\Desktop\Andisiwe data\Department of defence)\2023 KZN New request\Accreditation  Free State Pr\Publication\Facsimiles\"/>
    </mc:Choice>
  </mc:AlternateContent>
  <xr:revisionPtr revIDLastSave="0" documentId="13_ncr:1_{4C5E1F66-7356-4FAA-ACCF-B4F44D4D5D6E}" xr6:coauthVersionLast="36" xr6:coauthVersionMax="47" xr10:uidLastSave="{00000000-0000-0000-0000-000000000000}"/>
  <bookViews>
    <workbookView xWindow="0" yWindow="0" windowWidth="23040" windowHeight="7908" xr2:uid="{00000000-000D-0000-FFFF-FFFF00000000}"/>
  </bookViews>
  <sheets>
    <sheet name="Facsimiles" sheetId="9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9" l="1"/>
  <c r="H24" i="9"/>
  <c r="H22" i="9"/>
  <c r="G22" i="9"/>
  <c r="G23" i="9"/>
  <c r="G21" i="9"/>
  <c r="H21" i="9" l="1"/>
  <c r="G24" i="9"/>
  <c r="G25" i="9" l="1"/>
  <c r="G26" i="9" s="1"/>
</calcChain>
</file>

<file path=xl/sharedStrings.xml><?xml version="1.0" encoding="utf-8"?>
<sst xmlns="http://schemas.openxmlformats.org/spreadsheetml/2006/main" count="47" uniqueCount="45">
  <si>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</si>
  <si>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</si>
  <si>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</si>
  <si>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</si>
  <si>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</si>
  <si>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</si>
  <si>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</si>
  <si>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</si>
  <si>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</si>
  <si>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</si>
  <si>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 xml:space="preserve">Qty </t>
  </si>
  <si>
    <t>1.1</t>
  </si>
  <si>
    <t>1.2</t>
  </si>
  <si>
    <t>Unit Price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</si>
  <si>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</si>
  <si>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</si>
  <si>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</si>
  <si>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</si>
  <si>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</si>
  <si>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</si>
  <si>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</si>
  <si>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</si>
  <si>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</si>
  <si>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</si>
  <si>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</si>
  <si>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</si>
  <si>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</si>
  <si>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</si>
  <si>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</si>
  <si>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</si>
  <si>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</si>
  <si>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</si>
  <si>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</si>
  <si>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Facsimile, Power supply 220/240 v AC 50 Hz</t>
  </si>
  <si>
    <t>Facsimile</t>
  </si>
  <si>
    <t>Each</t>
  </si>
  <si>
    <t>(d) The price must include all cost to deliver the goods or render the service, including all applicable taxes, duty fees, logistics/delivery, storage, labour, overtime and subsistance and travel</t>
  </si>
  <si>
    <r>
      <t xml:space="preserve">(e)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</si>
  <si>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(f) Bidders must first populate detailed price schedule ANNEXURE B then post total amount to ANNEXURE A.  (Bidders must submit an electronic version of the Pricing Schedules using a flash drive (USB).</t>
  </si>
  <si>
    <t>TRANSVERSAL CONTRACT - REQUEST FOR ACCREDITATION (RFA) FOR THE LEASE, SUPPLY, DELIVERY, INSTALLATION, COMMISSIONING AND MAINTENANCE OF THE OFFICE AUTOMATION SOLUTIONS FREE STATE PROVINCIAL GOVERNMENT (FREE STATE TREASURY)</t>
  </si>
  <si>
    <t>Faxcsimiles Outright Option Only</t>
  </si>
  <si>
    <t>Pricing schedule                      ANNEX B</t>
  </si>
  <si>
    <t>2912-2024</t>
  </si>
  <si>
    <t>RFA No</t>
  </si>
  <si>
    <t>RFA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</si>
</sst>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0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165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3" fillId="0" borderId="1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5" fontId="6" fillId="5" borderId="5" xfId="0" applyNumberFormat="1" applyFont="1" applyFill="1" applyBorder="1" applyAlignment="1">
      <alignment horizontal="left" vertical="top" wrapText="1"/>
    </xf>
    <xf numFmtId="165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left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8" fillId="0" borderId="0" xfId="0" applyFont="1"/>
    <xf numFmtId="0" fontId="2" fillId="3" borderId="12" xfId="0" applyFont="1" applyFill="1" applyBorder="1" applyAlignment="1">
      <alignment vertical="top"/>
    </xf>
    <xf numFmtId="165" fontId="6" fillId="2" borderId="8" xfId="0" applyNumberFormat="1" applyFont="1" applyFill="1" applyBorder="1" applyAlignment="1">
      <alignment horizontal="center" vertical="top" wrapText="1"/>
    </xf>
    <xf numFmtId="165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5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13" fillId="6" borderId="7" xfId="0" applyFont="1" applyFill="1" applyBorder="1" applyAlignment="1">
      <alignment horizontal="left" vertical="top" wrapText="1"/>
    </xf>
    <xf numFmtId="0" fontId="0" fillId="5" borderId="26" xfId="0" applyFill="1" applyBorder="1" applyAlignment="1">
      <alignment vertical="top"/>
    </xf>
    <xf numFmtId="0" fontId="9" fillId="2" borderId="0" xfId="0" applyFont="1" applyFill="1" applyAlignment="1">
      <alignment horizontal="left" vertical="top" wrapText="1"/>
    </xf>
    <xf numFmtId="0" fontId="3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0" fillId="3" borderId="0" xfId="0" applyFill="1" applyAlignment="1">
      <alignment horizontal="right" vertical="top" wrapText="1"/>
    </xf>
    <xf numFmtId="0" fontId="0" fillId="3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7" fillId="5" borderId="2" xfId="0" applyFont="1" applyFill="1" applyBorder="1" applyAlignment="1">
      <alignment horizontal="right" vertical="top"/>
    </xf>
    <xf numFmtId="0" fontId="7" fillId="5" borderId="27" xfId="0" applyFont="1" applyFill="1" applyBorder="1" applyAlignment="1">
      <alignment horizontal="right" vertical="top"/>
    </xf>
    <xf numFmtId="0" fontId="7" fillId="5" borderId="10" xfId="0" applyFont="1" applyFill="1" applyBorder="1" applyAlignment="1">
      <alignment horizontal="right" vertical="top" wrapText="1"/>
    </xf>
    <xf numFmtId="0" fontId="4" fillId="0" borderId="8" xfId="0" applyFont="1" applyBorder="1" applyAlignment="1">
      <alignment wrapText="1"/>
    </xf>
    <xf numFmtId="0" fontId="3" fillId="0" borderId="2" xfId="0" quotePrefix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5" borderId="23" xfId="0" applyFont="1" applyFill="1" applyBorder="1" applyAlignment="1">
      <alignment horizontal="right" vertical="top" wrapText="1"/>
    </xf>
    <xf numFmtId="0" fontId="15" fillId="0" borderId="28" xfId="0" applyFont="1" applyBorder="1" applyAlignment="1">
      <alignment vertical="center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8" xfId="0" applyNumberFormat="1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/>
    </xf>
    <xf numFmtId="0" fontId="17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14" fillId="3" borderId="23" xfId="0" applyNumberFormat="1" applyFont="1" applyFill="1" applyBorder="1" applyAlignment="1">
      <alignment horizontal="center" vertical="center" wrapText="1"/>
    </xf>
    <xf numFmtId="164" fontId="14" fillId="3" borderId="24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282575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A4A3F60D-AA85-4E0E-AE09-5BAE5EB2A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24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5E1D-2742-4A08-BFCE-352F22C70AA0}">
  <dimension ref="A1:O34"/>
  <sheetViews>
    <sheetView showGridLines="0" tabSelected="1" topLeftCell="A8" workbookViewId="0">
      <selection activeCell="F21" sqref="F21"/>
    </sheetView>
  </sheetViews>
  <sheetFormatPr defaultColWidth="9.109375" defaultRowHeight="14.4" x14ac:dyDescent="0.3"/>
  <cols>
    <col min="1" max="1" width="13.44140625" style="50" customWidth="1"/>
    <col min="2" max="2" width="59.44140625" style="73" customWidth="1"/>
    <col min="3" max="3" width="13.33203125" style="51" customWidth="1"/>
    <col min="4" max="4" width="9.6640625" style="51" customWidth="1"/>
    <col min="5" max="5" width="7.44140625" style="51" customWidth="1"/>
    <col min="6" max="7" width="19.44140625" style="47" customWidth="1"/>
    <col min="8" max="8" width="17.33203125" style="47" customWidth="1"/>
    <col min="9" max="9" width="32.6640625" style="47" customWidth="1"/>
    <col min="10" max="10" width="36.6640625" style="47" customWidth="1"/>
    <col min="11" max="16384" width="9.109375" style="47"/>
  </cols>
  <sheetData>
    <row r="1" spans="1:15" s="38" customFormat="1" ht="31.2" x14ac:dyDescent="0.6">
      <c r="A1" s="4"/>
      <c r="B1" s="68" t="s">
        <v>16</v>
      </c>
      <c r="C1" s="2"/>
      <c r="D1" s="2"/>
      <c r="E1" s="1"/>
      <c r="F1" s="1"/>
      <c r="G1" s="1"/>
      <c r="H1" s="1"/>
      <c r="I1" s="1"/>
      <c r="J1" s="1"/>
    </row>
    <row r="2" spans="1:15" customFormat="1" ht="28.95" customHeight="1" x14ac:dyDescent="0.3">
      <c r="A2" s="44"/>
      <c r="B2" s="31" t="s">
        <v>41</v>
      </c>
      <c r="C2" s="101" t="s">
        <v>40</v>
      </c>
      <c r="D2" s="102"/>
      <c r="E2" s="102"/>
      <c r="F2" s="102"/>
      <c r="G2" s="45"/>
      <c r="H2" s="45"/>
      <c r="I2" s="45"/>
      <c r="J2" s="45"/>
    </row>
    <row r="3" spans="1:15" customFormat="1" ht="15.6" x14ac:dyDescent="0.3">
      <c r="A3" s="74" t="s">
        <v>43</v>
      </c>
      <c r="B3" s="109" t="s">
        <v>42</v>
      </c>
      <c r="C3" s="29"/>
      <c r="D3" s="29"/>
      <c r="E3" s="28"/>
      <c r="F3" s="28"/>
      <c r="G3" s="28"/>
      <c r="H3" s="46"/>
      <c r="I3" s="46"/>
      <c r="J3" s="46"/>
      <c r="K3" s="46"/>
      <c r="L3" s="46"/>
      <c r="M3" s="46"/>
      <c r="N3" s="46"/>
      <c r="O3" s="46"/>
    </row>
    <row r="4" spans="1:15" customFormat="1" ht="78" x14ac:dyDescent="0.3">
      <c r="A4" s="75" t="s">
        <v>44</v>
      </c>
      <c r="B4" s="77" t="s">
        <v>39</v>
      </c>
      <c r="C4" s="29"/>
      <c r="D4" s="29"/>
      <c r="E4" s="32"/>
      <c r="F4" s="32"/>
      <c r="G4" s="32"/>
      <c r="H4" s="46"/>
      <c r="I4" s="46"/>
      <c r="J4" s="46"/>
      <c r="K4" s="46"/>
      <c r="L4" s="46"/>
      <c r="M4" s="46"/>
      <c r="N4" s="46"/>
      <c r="O4" s="46"/>
    </row>
    <row r="5" spans="1:15" customFormat="1" ht="15.6" x14ac:dyDescent="0.3">
      <c r="A5" s="76" t="s">
        <v>17</v>
      </c>
      <c r="B5" s="59"/>
      <c r="C5" s="29"/>
      <c r="D5" s="29"/>
      <c r="E5" s="16"/>
      <c r="F5" s="16"/>
      <c r="G5" s="16"/>
      <c r="H5" s="46"/>
      <c r="I5" s="46"/>
      <c r="J5" s="46"/>
      <c r="K5" s="46"/>
      <c r="L5" s="46"/>
      <c r="M5" s="46"/>
      <c r="N5" s="46"/>
      <c r="O5" s="46"/>
    </row>
    <row r="6" spans="1:15" customFormat="1" ht="15.6" x14ac:dyDescent="0.3">
      <c r="A6" s="54"/>
      <c r="B6" s="55"/>
      <c r="C6" s="29"/>
      <c r="D6" s="29"/>
      <c r="E6" s="16"/>
      <c r="F6" s="16"/>
      <c r="G6" s="16"/>
      <c r="H6" s="46"/>
      <c r="I6" s="46"/>
      <c r="J6" s="46"/>
      <c r="K6" s="46"/>
      <c r="L6" s="46"/>
      <c r="M6" s="46"/>
      <c r="N6" s="46"/>
      <c r="O6" s="46"/>
    </row>
    <row r="7" spans="1:15" s="46" customFormat="1" ht="15.6" x14ac:dyDescent="0.3">
      <c r="A7" s="17" t="s">
        <v>7</v>
      </c>
      <c r="B7" s="18"/>
      <c r="C7" s="18"/>
      <c r="D7" s="19"/>
      <c r="E7" s="16"/>
      <c r="F7" s="16"/>
      <c r="G7" s="16"/>
    </row>
    <row r="8" spans="1:15" s="46" customFormat="1" ht="15.6" x14ac:dyDescent="0.3">
      <c r="A8" s="30" t="s">
        <v>18</v>
      </c>
      <c r="B8" s="69"/>
      <c r="C8" s="3"/>
      <c r="D8" s="3"/>
      <c r="E8" s="16"/>
      <c r="F8" s="16"/>
      <c r="G8" s="16"/>
    </row>
    <row r="9" spans="1:15" s="46" customFormat="1" ht="15.6" x14ac:dyDescent="0.3">
      <c r="A9" s="60" t="s">
        <v>32</v>
      </c>
      <c r="B9" s="70"/>
      <c r="C9" s="20"/>
      <c r="D9" s="20"/>
      <c r="E9" s="16"/>
      <c r="F9" s="16"/>
      <c r="G9" s="16"/>
    </row>
    <row r="10" spans="1:15" s="46" customFormat="1" ht="15.6" x14ac:dyDescent="0.3">
      <c r="A10" s="27" t="s">
        <v>30</v>
      </c>
      <c r="B10" s="69"/>
      <c r="C10" s="3"/>
      <c r="D10" s="3"/>
      <c r="E10" s="16"/>
      <c r="F10" s="16"/>
      <c r="G10" s="16"/>
    </row>
    <row r="11" spans="1:15" s="46" customFormat="1" ht="15.6" x14ac:dyDescent="0.3">
      <c r="A11" s="27" t="s">
        <v>36</v>
      </c>
      <c r="B11" s="69"/>
      <c r="C11" s="3"/>
      <c r="D11" s="3"/>
      <c r="E11" s="16"/>
      <c r="F11" s="16"/>
      <c r="G11" s="16"/>
    </row>
    <row r="12" spans="1:15" s="46" customFormat="1" ht="15.6" x14ac:dyDescent="0.3">
      <c r="A12" s="26" t="s">
        <v>37</v>
      </c>
      <c r="B12" s="69"/>
      <c r="C12" s="3"/>
      <c r="D12" s="3"/>
      <c r="E12" s="16"/>
      <c r="F12" s="16"/>
      <c r="G12" s="16"/>
    </row>
    <row r="13" spans="1:15" s="46" customFormat="1" ht="15.6" x14ac:dyDescent="0.3">
      <c r="A13" s="26" t="s">
        <v>38</v>
      </c>
      <c r="B13" s="69"/>
      <c r="C13" s="3"/>
      <c r="D13" s="3"/>
      <c r="E13" s="16"/>
      <c r="F13" s="16"/>
      <c r="G13" s="16"/>
    </row>
    <row r="14" spans="1:15" s="46" customFormat="1" ht="15.6" x14ac:dyDescent="0.3">
      <c r="A14" s="3"/>
      <c r="B14" s="53" t="s">
        <v>3</v>
      </c>
      <c r="C14" s="103" t="s">
        <v>4</v>
      </c>
      <c r="D14" s="103"/>
      <c r="E14" s="52"/>
      <c r="F14" s="16"/>
      <c r="G14" s="16"/>
    </row>
    <row r="15" spans="1:15" s="46" customFormat="1" ht="15.6" x14ac:dyDescent="0.3">
      <c r="A15" s="3"/>
      <c r="B15" s="33" t="s">
        <v>5</v>
      </c>
      <c r="C15" s="104">
        <v>17.805</v>
      </c>
      <c r="D15" s="105"/>
      <c r="E15" s="58"/>
      <c r="F15" s="106" t="s">
        <v>25</v>
      </c>
      <c r="G15" s="16"/>
    </row>
    <row r="16" spans="1:15" s="46" customFormat="1" ht="15.45" customHeight="1" x14ac:dyDescent="0.3">
      <c r="A16" s="3"/>
      <c r="B16" s="33" t="s">
        <v>6</v>
      </c>
      <c r="C16" s="107">
        <v>19.912299999999998</v>
      </c>
      <c r="D16" s="108"/>
      <c r="E16" s="58"/>
      <c r="F16" s="106"/>
      <c r="G16" s="16"/>
    </row>
    <row r="17" spans="1:10" s="46" customFormat="1" ht="15.6" x14ac:dyDescent="0.3">
      <c r="A17" s="3"/>
      <c r="B17" s="33" t="s">
        <v>8</v>
      </c>
      <c r="C17" s="107">
        <v>23.502600000000001</v>
      </c>
      <c r="D17" s="108"/>
      <c r="E17" s="58"/>
      <c r="F17" s="106"/>
      <c r="G17" s="16"/>
    </row>
    <row r="18" spans="1:10" s="46" customFormat="1" ht="15.6" x14ac:dyDescent="0.3">
      <c r="A18" s="21"/>
      <c r="B18" s="15"/>
      <c r="C18" s="29"/>
      <c r="D18" s="29"/>
      <c r="E18" s="16"/>
      <c r="F18" s="16"/>
      <c r="G18" s="16"/>
    </row>
    <row r="19" spans="1:10" customFormat="1" ht="15.6" x14ac:dyDescent="0.3">
      <c r="A19" s="5"/>
      <c r="B19" s="6"/>
      <c r="C19" s="42"/>
      <c r="D19" s="42"/>
      <c r="E19" s="100" t="s">
        <v>9</v>
      </c>
      <c r="F19" s="100"/>
      <c r="G19" s="100"/>
      <c r="H19" s="46"/>
      <c r="I19" s="46"/>
    </row>
    <row r="20" spans="1:10" ht="31.2" x14ac:dyDescent="0.3">
      <c r="A20" s="5" t="s">
        <v>0</v>
      </c>
      <c r="B20" s="6" t="s">
        <v>19</v>
      </c>
      <c r="C20" s="42" t="s">
        <v>1</v>
      </c>
      <c r="D20" s="42" t="s">
        <v>14</v>
      </c>
      <c r="E20" s="42" t="s">
        <v>10</v>
      </c>
      <c r="F20" s="10" t="s">
        <v>13</v>
      </c>
      <c r="G20" s="10" t="s">
        <v>26</v>
      </c>
      <c r="H20" s="40" t="s">
        <v>15</v>
      </c>
      <c r="I20" s="41" t="s">
        <v>28</v>
      </c>
      <c r="J20" s="41" t="s">
        <v>29</v>
      </c>
    </row>
    <row r="21" spans="1:10" ht="15.6" x14ac:dyDescent="0.3">
      <c r="A21" s="7">
        <v>1</v>
      </c>
      <c r="B21" s="80" t="s">
        <v>34</v>
      </c>
      <c r="C21" s="36"/>
      <c r="D21" s="36"/>
      <c r="E21" s="37"/>
      <c r="F21" s="34"/>
      <c r="G21" s="35">
        <f>SUBTOTAL(9, G22:G23)</f>
        <v>0</v>
      </c>
      <c r="H21" s="35">
        <f>SUBTOTAL(9, H22:H23)</f>
        <v>0</v>
      </c>
      <c r="I21" s="62"/>
      <c r="J21" s="61"/>
    </row>
    <row r="22" spans="1:10" ht="15.6" x14ac:dyDescent="0.3">
      <c r="A22" s="78" t="s">
        <v>11</v>
      </c>
      <c r="B22" s="82" t="s">
        <v>33</v>
      </c>
      <c r="C22" s="79" t="s">
        <v>35</v>
      </c>
      <c r="D22" s="57">
        <v>0</v>
      </c>
      <c r="E22" s="22">
        <v>1</v>
      </c>
      <c r="F22" s="56">
        <v>0</v>
      </c>
      <c r="G22" s="11">
        <f>F22</f>
        <v>0</v>
      </c>
      <c r="H22" s="48">
        <f>D22*F22</f>
        <v>0</v>
      </c>
      <c r="I22" s="62"/>
      <c r="J22" s="61"/>
    </row>
    <row r="23" spans="1:10" ht="16.2" thickBot="1" x14ac:dyDescent="0.35">
      <c r="A23" s="78" t="s">
        <v>12</v>
      </c>
      <c r="B23" s="82" t="s">
        <v>33</v>
      </c>
      <c r="C23" s="79" t="s">
        <v>35</v>
      </c>
      <c r="D23" s="57">
        <v>0</v>
      </c>
      <c r="E23" s="22">
        <v>1</v>
      </c>
      <c r="F23" s="56">
        <v>0</v>
      </c>
      <c r="G23" s="11">
        <f t="shared" ref="G23" si="0">E23*F23</f>
        <v>0</v>
      </c>
      <c r="H23" s="48">
        <f t="shared" ref="H23:H24" si="1">D23*F23</f>
        <v>0</v>
      </c>
      <c r="I23" s="62"/>
      <c r="J23" s="61"/>
    </row>
    <row r="24" spans="1:10" ht="15.6" x14ac:dyDescent="0.3">
      <c r="A24" s="8"/>
      <c r="B24" s="81" t="s">
        <v>20</v>
      </c>
      <c r="C24" s="12"/>
      <c r="D24" s="12"/>
      <c r="E24" s="13"/>
      <c r="F24" s="23"/>
      <c r="G24" s="14">
        <f>SUBTOTAL(9,G21:G23)</f>
        <v>0</v>
      </c>
      <c r="H24" s="48">
        <f t="shared" si="1"/>
        <v>0</v>
      </c>
      <c r="I24" s="66"/>
      <c r="J24" s="61"/>
    </row>
    <row r="25" spans="1:10" ht="15.6" x14ac:dyDescent="0.3">
      <c r="A25" s="8"/>
      <c r="B25" s="9" t="s">
        <v>2</v>
      </c>
      <c r="C25" s="12"/>
      <c r="D25" s="12"/>
      <c r="E25" s="13"/>
      <c r="F25" s="23"/>
      <c r="G25" s="24">
        <f>G24*0.15</f>
        <v>0</v>
      </c>
      <c r="H25" s="67"/>
      <c r="I25" s="62"/>
      <c r="J25" s="61"/>
    </row>
    <row r="26" spans="1:10" ht="16.2" thickBot="1" x14ac:dyDescent="0.35">
      <c r="A26" s="8"/>
      <c r="B26" s="9" t="s">
        <v>21</v>
      </c>
      <c r="C26" s="12"/>
      <c r="D26" s="12"/>
      <c r="E26" s="13"/>
      <c r="F26" s="23"/>
      <c r="G26" s="25">
        <f>G24+G25</f>
        <v>0</v>
      </c>
      <c r="H26" s="49"/>
      <c r="I26" s="62"/>
      <c r="J26" s="61"/>
    </row>
    <row r="27" spans="1:10" x14ac:dyDescent="0.3">
      <c r="A27" s="63"/>
      <c r="B27" s="71"/>
      <c r="C27" s="64"/>
      <c r="D27" s="64"/>
      <c r="E27" s="64"/>
      <c r="F27" s="65"/>
      <c r="G27" s="65"/>
      <c r="H27" s="65"/>
      <c r="I27" s="65"/>
      <c r="J27" s="65"/>
    </row>
    <row r="28" spans="1:10" ht="15" thickBot="1" x14ac:dyDescent="0.35">
      <c r="A28" s="63"/>
      <c r="B28" s="72"/>
      <c r="C28" s="64"/>
      <c r="D28" s="64"/>
      <c r="E28" s="64"/>
      <c r="F28" s="65"/>
      <c r="G28" s="65"/>
      <c r="H28" s="65"/>
      <c r="I28" s="65"/>
      <c r="J28" s="65"/>
    </row>
    <row r="29" spans="1:10" ht="25.95" customHeight="1" x14ac:dyDescent="0.3">
      <c r="A29" s="63"/>
      <c r="B29" s="83" t="s">
        <v>27</v>
      </c>
      <c r="C29" s="86"/>
      <c r="D29" s="87"/>
      <c r="E29" s="88"/>
      <c r="F29" s="89"/>
      <c r="G29" s="65"/>
      <c r="H29" s="65"/>
      <c r="I29" s="65"/>
      <c r="J29" s="65"/>
    </row>
    <row r="30" spans="1:10" ht="17.55" customHeight="1" x14ac:dyDescent="0.3">
      <c r="A30" s="63"/>
      <c r="B30" s="84"/>
      <c r="C30" s="90" t="s">
        <v>22</v>
      </c>
      <c r="D30" s="91"/>
      <c r="E30" s="43" t="s">
        <v>24</v>
      </c>
      <c r="F30" s="39"/>
      <c r="G30" s="65"/>
      <c r="H30" s="65"/>
      <c r="I30" s="65"/>
      <c r="J30" s="65"/>
    </row>
    <row r="31" spans="1:10" ht="34.950000000000003" customHeight="1" x14ac:dyDescent="0.3">
      <c r="A31" s="63"/>
      <c r="B31" s="84"/>
      <c r="C31" s="92"/>
      <c r="D31" s="93"/>
      <c r="E31" s="94"/>
      <c r="F31" s="95"/>
      <c r="G31" s="65"/>
      <c r="H31" s="65"/>
      <c r="I31" s="65"/>
      <c r="J31" s="65"/>
    </row>
    <row r="32" spans="1:10" ht="19.2" customHeight="1" thickBot="1" x14ac:dyDescent="0.35">
      <c r="A32" s="63"/>
      <c r="B32" s="85"/>
      <c r="C32" s="96" t="s">
        <v>31</v>
      </c>
      <c r="D32" s="97"/>
      <c r="E32" s="98" t="s">
        <v>23</v>
      </c>
      <c r="F32" s="99"/>
      <c r="G32" s="65"/>
      <c r="H32" s="65"/>
      <c r="I32" s="65"/>
      <c r="J32" s="65"/>
    </row>
    <row r="33" spans="1:10" x14ac:dyDescent="0.3">
      <c r="A33" s="63"/>
      <c r="B33" s="72"/>
      <c r="C33" s="64"/>
      <c r="D33" s="64"/>
      <c r="E33" s="64"/>
      <c r="F33" s="65"/>
      <c r="G33" s="65"/>
      <c r="H33" s="65"/>
      <c r="I33" s="65"/>
      <c r="J33" s="65"/>
    </row>
    <row r="34" spans="1:10" x14ac:dyDescent="0.3">
      <c r="A34" s="63"/>
      <c r="B34" s="72"/>
      <c r="C34" s="64"/>
      <c r="D34" s="64"/>
      <c r="E34" s="64"/>
      <c r="F34" s="65"/>
      <c r="G34" s="65"/>
      <c r="H34" s="65"/>
      <c r="I34" s="65"/>
      <c r="J34" s="65"/>
    </row>
  </sheetData>
  <protectedRanges>
    <protectedRange sqref="C29:F31" name="Range7"/>
    <protectedRange sqref="I21:J26" name="Range6"/>
    <protectedRange sqref="A21:F23" name="Range3"/>
    <protectedRange sqref="C15:E17" name="Range2"/>
    <protectedRange sqref="B3:B5" name="Range1"/>
  </protectedRanges>
  <mergeCells count="15">
    <mergeCell ref="E19:G19"/>
    <mergeCell ref="C2:F2"/>
    <mergeCell ref="C14:D14"/>
    <mergeCell ref="C15:D15"/>
    <mergeCell ref="F15:F17"/>
    <mergeCell ref="C16:D16"/>
    <mergeCell ref="C17:D17"/>
    <mergeCell ref="B29:B32"/>
    <mergeCell ref="C29:D29"/>
    <mergeCell ref="E29:F29"/>
    <mergeCell ref="C30:D30"/>
    <mergeCell ref="C31:D31"/>
    <mergeCell ref="E31:F31"/>
    <mergeCell ref="C32:D32"/>
    <mergeCell ref="E32:F32"/>
  </mergeCells>
  <dataValidations count="2">
    <dataValidation type="list" allowBlank="1" showInputMessage="1" showErrorMessage="1" sqref="E15:E17" xr:uid="{1A604E24-553C-4C77-9334-A9938730B226}">
      <formula1>" ,X"</formula1>
    </dataValidation>
    <dataValidation type="decimal" operator="greaterThanOrEqual" allowBlank="1" showInputMessage="1" showErrorMessage="1" sqref="C15:D17 E21:F23" xr:uid="{C5DF1C9F-330D-49D2-BB9E-A3FE7F55E7AD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Facsimiles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Andisiwe Kunaka</cp:lastModifiedBy>
  <cp:lastPrinted>2020-07-02T18:44:36Z</cp:lastPrinted>
  <dcterms:created xsi:type="dcterms:W3CDTF">2017-06-15T23:28:53Z</dcterms:created>
  <dcterms:modified xsi:type="dcterms:W3CDTF">2024-08-26T10:49:20Z</dcterms:modified>
</cp:coreProperties>
</file>