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MdaT\Documents\IT\Intelligent Business Process Management Tool (K2)\New\Clarification\13 May\"/>
    </mc:Choice>
  </mc:AlternateContent>
  <xr:revisionPtr revIDLastSave="0" documentId="8_{9C1FB271-E1F9-498C-9F59-08BD012E8EE1}" xr6:coauthVersionLast="47" xr6:coauthVersionMax="47" xr10:uidLastSave="{00000000-0000-0000-0000-000000000000}"/>
  <bookViews>
    <workbookView xWindow="-120" yWindow="-120" windowWidth="20640" windowHeight="11160" xr2:uid="{00000000-000D-0000-FFFF-FFFF00000000}"/>
  </bookViews>
  <sheets>
    <sheet name="Sheet1" sheetId="1" r:id="rId1"/>
  </sheets>
  <definedNames>
    <definedName name="_xlnm._FilterDatabase" localSheetId="0" hidden="1">Sheet1!$A$1:$F$141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4" i="1" l="1"/>
  <c r="A155" i="1" s="1"/>
  <c r="A146" i="1"/>
  <c r="A147" i="1"/>
  <c r="A148" i="1" s="1"/>
  <c r="A149" i="1" s="1"/>
  <c r="A150" i="1" s="1"/>
  <c r="A151" i="1" s="1"/>
  <c r="A152" i="1" s="1"/>
  <c r="A153" i="1" s="1"/>
  <c r="A32" i="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alcChain>
</file>

<file path=xl/sharedStrings.xml><?xml version="1.0" encoding="utf-8"?>
<sst xmlns="http://schemas.openxmlformats.org/spreadsheetml/2006/main" count="375" uniqueCount="301">
  <si>
    <t>S.No</t>
  </si>
  <si>
    <t xml:space="preserve">RFP Page/Section Ref. </t>
  </si>
  <si>
    <t>RFP Text</t>
  </si>
  <si>
    <t xml:space="preserve">Eskom's Response </t>
  </si>
  <si>
    <t>Query</t>
  </si>
  <si>
    <t>Document Name</t>
  </si>
  <si>
    <t>Scope of Work_Intelligent Business Process Management (K2) v4.1</t>
  </si>
  <si>
    <t>Page No. 7&gt;&gt; Hosting Requirements</t>
  </si>
  <si>
    <t>The solution that Eskom requires could either be hosted on-premises or in the cloud.</t>
  </si>
  <si>
    <t>Page No. 7 &gt;&gt;Solution Capabilities &gt;&gt; 1.  Process Modeling</t>
  </si>
  <si>
    <t>The platform must have a capability to also accept processes built in other modeling toolsets.</t>
  </si>
  <si>
    <t>Page No. 8 &gt;&gt; Solution Capabilities &gt;&gt; 4. Integration</t>
  </si>
  <si>
    <t xml:space="preserve">The product is to be able to integrate via the Eskom Architectural approved Integration Bus, (using one of the approved patterns), during the interaction with other Eskom applications. Connectors for branded off-the-shelf applications, such as CRM, ERP, SAP etc., or customized connectors for in- house-built customized applications may also be considered in certain cases. </t>
  </si>
  <si>
    <t>Page No. 9 &gt;&gt; 7. Document Handling</t>
  </si>
  <si>
    <t>Capability of a BPA tool to intelligently handle documents by reading, classifying and routing them to the stakeholders. The solution should also make provisions to interact where required with an enterprise document management system (OpenText).</t>
  </si>
  <si>
    <t>Page No. 10 &gt;&gt; 
Data Take On/Migration</t>
  </si>
  <si>
    <t>In your technical response provide a letter or other evidence confirming your status as an accredited Microsoft implementation partner.</t>
  </si>
  <si>
    <t>Please list down all the third-party applications that the proposed system needs to integrate with.</t>
  </si>
  <si>
    <t>Please confirm if a dedicated Document Management System is required alongwith the proposed system OR do we need to integrate with OpenText for document archival? Please elaborate the requirement.</t>
  </si>
  <si>
    <t>Page No. 10 &gt;&gt; Collaboration and Task Management</t>
  </si>
  <si>
    <t>Capability of the BPA tool to enable process stakeholders to collaborate with other stakeholders in support of achieving the desired business outcomes. Collaboration between process stakeholders may be facilitated through a variety of methods, including content-specific events related to annotations, redactions (the process of editing text for publication), or creation; real-time chat; case or process instance documents; co-browse sessions; or integration with telephony and video chat services.</t>
  </si>
  <si>
    <t>Scoring Summary</t>
  </si>
  <si>
    <t>1.	Data Migration is seen as part of the scope of the work and considering the complexity and volume of data to be migrated, enough time and resources should be allowed for the data migration.</t>
  </si>
  <si>
    <t xml:space="preserve">Customize portal with corporate branding </t>
  </si>
  <si>
    <t>Please elaborate as to what would be the purpose of the customized portal, who would be accessing it- will it be the end customers or Eskom staff?</t>
  </si>
  <si>
    <t>We understand if we are proposing deployment type as Cloud or On-Premises, we would need to fill &amp; submit either Annexure S1 (for Cloud) or Annexure S2 (for On-Premises). Please confirm.</t>
  </si>
  <si>
    <t>Capability of a BPA tool to intelligently handle documents through OCR and image recognition by reading, classifying and routing them to the stakeholders.</t>
  </si>
  <si>
    <t>Please confirm if Eskom needs a scanning solution to digitize physical documents by running OCR and extracting information and tagging it as metadata for quick retrieval of documents.</t>
  </si>
  <si>
    <t>Please elaborate requirements with respect to image recognition.</t>
  </si>
  <si>
    <t>If yes, please specify the number of scanners currently present at all units of Eskom, wherein the scanning solution will be integrated with Eskom scanners.</t>
  </si>
  <si>
    <t>Please list down the document categories that shall be digitized. For example- Customer IDs, Application Form, Invoices, Electricity Bills, etc.</t>
  </si>
  <si>
    <t>Please help us understand about the purpose or the use case that each of the mentioned system serves.</t>
  </si>
  <si>
    <t>Capability to allow the form to rebuild for the following:
•	ACNAC
•	TOP100
•	Strategy Execution Tool (SET)
•	GenTLC
•	eForms
•	IRCAM</t>
  </si>
  <si>
    <t xml:space="preserve">Page No. 14 &gt;&gt; Migration&gt;&gt; BRS 52	</t>
  </si>
  <si>
    <t>SharePoint Telephony and video chat services	Collaboration information</t>
  </si>
  <si>
    <t>Please elaborate this integration requirement with help of a use case.</t>
  </si>
  <si>
    <t>Page No. 24 &gt;&gt; 9. 9. SYSTEM INTEGRATION REQUIREMENTS &gt;&gt;SIR5</t>
  </si>
  <si>
    <t>Page No. 24 &gt;&gt; 11. ARCHIVING REQUIREMENTS</t>
  </si>
  <si>
    <t>Retention Period &gt;&gt; As per 240-56296995: Standard for records retention periods</t>
  </si>
  <si>
    <t>Kindly confirm if Eskom requires a dedicated "Records Management System" as well apart from the Document Management System.</t>
  </si>
  <si>
    <t>DEM-03372-F6L4_BRSF_ iBPM_05052023_Workflow specific_Intelligent BPMTool V1.1</t>
  </si>
  <si>
    <t>NA</t>
  </si>
  <si>
    <t>Kindly provide an estimated count of the daily transaction load for the required systems.</t>
  </si>
  <si>
    <t xml:space="preserve">Kindly, confirm on size of each document &amp; how much yearly increment in the document size is expected so that software &amp; hardware can be proposed accordingly.  </t>
  </si>
  <si>
    <t>If Yes, Please confirm is there any existing record archival policy and classification exist, or new classification will be defined during implementation phase</t>
  </si>
  <si>
    <t>Report</t>
  </si>
  <si>
    <t>Also please mention approx. count of reports expected to be generated from the Business Processs Management system.</t>
  </si>
  <si>
    <t>Templates</t>
  </si>
  <si>
    <t>Kindly confirm upon the number of pre-filled documents/templates that'll be required to be generated from the system.</t>
  </si>
  <si>
    <t>Units/Branches</t>
  </si>
  <si>
    <t>Will clustering be needed? If yes would it be in active active mode or active passive mode?</t>
  </si>
  <si>
    <t>Enviornments</t>
  </si>
  <si>
    <t>Apart from Production, what are the other environments that are needed viz. UAT, Development, Disaster Recovery?</t>
  </si>
  <si>
    <t>Kindly assist us by sharing the total number of units or branches where BPM system will be implemented.</t>
  </si>
  <si>
    <t>Initiation Channels</t>
  </si>
  <si>
    <t>By Cloud based solution - are we considering it to be SAAS ?</t>
  </si>
  <si>
    <t>Please confirm who would be responsible for environement, infrastructure, hardening, etc. ?</t>
  </si>
  <si>
    <t>BPM Current User Count</t>
  </si>
  <si>
    <t>DMS Current User Count</t>
  </si>
  <si>
    <t>Please share the count of users who would act as administrators of both BPM &amp; DMS seperately.</t>
  </si>
  <si>
    <t>Deployment Type</t>
  </si>
  <si>
    <t>Annexure S 1.Cloud Technical requirements and Evaluation Criteria_IBPMS_Project</t>
  </si>
  <si>
    <t>Functional&gt;&gt;43</t>
  </si>
  <si>
    <t>6.2	Detailed requirements and Business rules &gt;&gt; BRS5</t>
  </si>
  <si>
    <t>Please provide a detailed explanation of the required features for both BPM and DMS, specifically in the context of stakeholder collaboration, telephony, and video chat services. It would be helpful if you could provide some examples as well.</t>
  </si>
  <si>
    <t xml:space="preserve">Please confirm whether the bidder needs to provide evidence of being a 'Microsoft Implementation Partner', as it was mentioned under section "Gatekeeper Requirements" but as "Not Applicable".
</t>
  </si>
  <si>
    <t>Current Admin User Count</t>
  </si>
  <si>
    <t>Kindly mention all the initiation channels  for work-item/request initiation (example- e--mail, portal, fax, etc.).</t>
  </si>
  <si>
    <t>Kindly provide the list (with a brief description) &amp; count of processes to be automated. Also, please mention the name of "other modeling toolsets".</t>
  </si>
  <si>
    <t>Kindly mention the volume of documents and number of pages per document/record being processing in the organization per day/month/year on an average?</t>
  </si>
  <si>
    <t>Kindly share a rough estimate of the number of processes to be migrated along with the volume of the business data or work-items.</t>
  </si>
  <si>
    <t>We understand Eskom requires unlimited number of user licenses. However, we request you to please share the count of users who'll be currently accessing the proposed BPM system. 
Also, please share the no. of concurrent users as well.</t>
  </si>
  <si>
    <t>If there's need of a dedicated Document Management System (DMS), Please confirm how many users would require dedicated login in to DMS for document routing &amp; approval purpose.</t>
  </si>
  <si>
    <t>ARIS is Eskom standard process moddeling tool set. The only processes in scope for this tender includes: ACNAC, TOP100, Strategy Execution Tool (SET), GenTLC (only workflow), MBSA (only workflow), eForms, IRCAM. Other enterprise processes are out of scope for this tender. Description of these are covered in the tender documentation provided.</t>
  </si>
  <si>
    <t>Eskom intergation is done through Oracle Fusion middleware and IBM Data Power. The proposed soultion need to integrate through this.</t>
  </si>
  <si>
    <t>This is handled within OpenText.</t>
  </si>
  <si>
    <t>Need to integrate with openText.</t>
  </si>
  <si>
    <t>There are 6 major processes as per answer to Q1, plus 82 eForms.
More then 3 TB for all applications. QA and Prod environments. Exact numbers will be provided to sucessful bidder. More then 3000 tables for all applications. QA and Prod environments. Exact numbers will be provided to sucessful bidder.</t>
  </si>
  <si>
    <t>There is not Gatekeepr for this tender. Please ignore.</t>
  </si>
  <si>
    <t>This tender does not require provision of scanners. The solution must have the capability to process (OCR) already scanned documents.</t>
  </si>
  <si>
    <t>N/A</t>
  </si>
  <si>
    <t>All types of documents must be catered for.</t>
  </si>
  <si>
    <t>This requirement is related to a capability of the solution to OCR already scanned documents.</t>
  </si>
  <si>
    <t>Eskom has branding standards that need to be adhered to. The immediate requirements are internal with a future view to expose external.</t>
  </si>
  <si>
    <t>Description and details of the use cases are covered in the tender documentation provided.</t>
  </si>
  <si>
    <t>No. Records generated by the BPA solution should be stored within the system. Eskom will manage archiving of the data.</t>
  </si>
  <si>
    <t>What are the number of forms used by Eskom currently on K2 Blackpearl in Production? There is a document “All current eforms” which contains a list of 82 forms. Can it be confirmed that this is the total number of forms required or are there additional forms that have not been accounted for in this total, or for future business requirements. Please consider that should a K2 form be used for a custom dashboard or menu or login screen, these must be taken into account when considering the number of forms used.</t>
  </si>
  <si>
    <t>What are the total number of user licenses required for the iBPMS tool?</t>
  </si>
  <si>
    <t>How many extra user licenses is estimated for the project implementation and support for the seven year agreement?</t>
  </si>
  <si>
    <t>How many active work items are there at any point in time and what are the typical load cycles?</t>
  </si>
  <si>
    <t>How many active workflow instances are there in PROD and for what duration (an average is sufficient) are these workflow instance active?</t>
  </si>
  <si>
    <t>Are there any specific requirement around MS Azure locations, would the solution need to be hosted inside SA only or can it be hosted across multiple regions?</t>
  </si>
  <si>
    <t>What is the average, minimum and maximum age of work items?</t>
  </si>
  <si>
    <t>Where is the solution team to be based and are there different requirements for different team roles (e.g. PMs vs Developers). On Site / Remote / Hybrid?</t>
  </si>
  <si>
    <t>Are there any documented Non Functional Requirements that can be shared with the bidders?</t>
  </si>
  <si>
    <t>The documentation references both Hyperwave and OpenText for document storage. Could you please clarify where documents will ultimately be stored?</t>
  </si>
  <si>
    <t>What server platform(s) and version(s) are currently in use?</t>
  </si>
  <si>
    <t>Will there be any stakeholders who need to log into the system but are not part of Eskom?</t>
  </si>
  <si>
    <t>What load balancer technology is currently in use within your environment?</t>
  </si>
  <si>
    <t>Is Active Directory currently hosted on Office 365 (Azure AD) or maintained on-premises?</t>
  </si>
  <si>
    <t>Which database platform is currently being used to store business data, and what is the version in use?</t>
  </si>
  <si>
    <t>What are the standard browsers and their versions currently approved for use by end users?</t>
  </si>
  <si>
    <t>BPM = 80. DMS = This is handled within OpenText.</t>
  </si>
  <si>
    <t>This has been specified in the tender documents</t>
  </si>
  <si>
    <t>OpenText</t>
  </si>
  <si>
    <t>Solution Implementation - ACNAC Solution</t>
  </si>
  <si>
    <t>Solution Implementation - Top 100 solution</t>
  </si>
  <si>
    <t>Solution Implementation - SET</t>
  </si>
  <si>
    <t>Solution Implementation - GENTLC BPA portion only Solution</t>
  </si>
  <si>
    <t>Solution Implementation - MBSA BPA portion only Solution</t>
  </si>
  <si>
    <t>Solution Implementation - IRCAM Solution</t>
  </si>
  <si>
    <t>Solution Implementation - 72 Eforms Development</t>
  </si>
  <si>
    <r>
      <t>The </t>
    </r>
    <r>
      <rPr>
        <b/>
        <sz val="10"/>
        <color theme="1"/>
        <rFont val="Calibri"/>
        <family val="2"/>
        <scheme val="minor"/>
      </rPr>
      <t>expected number of users</t>
    </r>
    <r>
      <rPr>
        <sz val="10"/>
        <color theme="1"/>
        <rFont val="Calibri"/>
        <family val="2"/>
        <scheme val="minor"/>
      </rPr>
      <t> (named, concurrent, or otherwise) who will require access to the iBPM system;</t>
    </r>
  </si>
  <si>
    <r>
      <t>The </t>
    </r>
    <r>
      <rPr>
        <b/>
        <sz val="10"/>
        <color theme="1"/>
        <rFont val="Calibri"/>
        <family val="2"/>
        <scheme val="minor"/>
      </rPr>
      <t>licensing model</t>
    </r>
    <r>
      <rPr>
        <sz val="10"/>
        <color theme="1"/>
        <rFont val="Calibri"/>
        <family val="2"/>
        <scheme val="minor"/>
      </rPr>
      <t> preferred by Eskom (e.g., per user, per role, enterprise-wide);</t>
    </r>
  </si>
  <si>
    <r>
      <t>Whether Eskom anticipates </t>
    </r>
    <r>
      <rPr>
        <b/>
        <sz val="10"/>
        <color theme="1"/>
        <rFont val="Calibri"/>
        <family val="2"/>
        <scheme val="minor"/>
      </rPr>
      <t>user growth or tiered access levels</t>
    </r>
    <r>
      <rPr>
        <sz val="10"/>
        <color theme="1"/>
        <rFont val="Calibri"/>
        <family val="2"/>
        <scheme val="minor"/>
      </rPr>
      <t> (e.g., administrators, approvers, general users);</t>
    </r>
  </si>
  <si>
    <t>Please could you advise how many user base for the each system below
Solution Implementation - BPA platform</t>
  </si>
  <si>
    <t>± 8000 concurrent users</t>
  </si>
  <si>
    <t>Cloud submission = Cloud annexure to be completed.
On-Prem submission = On-Prem annexure to be completed.
If submitting for both Cloud and On-Prem both Cloud and On-Prem annexures to be completed.</t>
  </si>
  <si>
    <t>According to our tender requirements we require a BPA platform, which can be either on-prem or in the cloud.</t>
  </si>
  <si>
    <t>Cloud solution = Vendor responsible for all Environments as per tender documents.
On-Prem = Eskom responsible for all Environments as per tender documents.</t>
  </si>
  <si>
    <t>1000 per day, with annual increase of 20%</t>
  </si>
  <si>
    <t>Web Portal</t>
  </si>
  <si>
    <t>The solution must provide flexible reporting capability for user to generate their own report. The project must deliver specific reports as per the scope.</t>
  </si>
  <si>
    <t>The application design will determine the standard re-use of design elements which could be seen as templates. Currently no pre-filled templates exist. Eskom will provide Corportare Identiy information and some forms will require prepopulation of user data as received from employee file.</t>
  </si>
  <si>
    <t>All Eskom entities across RSA need to have access the solution.</t>
  </si>
  <si>
    <t>The tenderer must propose in their submission documention.</t>
  </si>
  <si>
    <t>82 is referring to the actual eforms currently on the system and does not include any login screen etc.</t>
  </si>
  <si>
    <t>± 3500 spread across Eskom and subsidiaries</t>
  </si>
  <si>
    <t>± 6000 spread across Eskom and subsidiaries</t>
  </si>
  <si>
    <t>± 250 spread across Eskom and subsidiaries</t>
  </si>
  <si>
    <t>± 50 spread across Eskom and subsidiaries</t>
  </si>
  <si>
    <t>Enterprise</t>
  </si>
  <si>
    <r>
      <t xml:space="preserve">On the Response Guidelines Tab - The list of worksheets that require completion are not all included in the excel workbook. </t>
    </r>
    <r>
      <rPr>
        <b/>
        <sz val="10"/>
        <color rgb="FF000000"/>
        <rFont val="Calibri"/>
        <family val="2"/>
        <scheme val="minor"/>
      </rPr>
      <t>Please advise when these worksheets will become available for completion?</t>
    </r>
  </si>
  <si>
    <r>
      <t>There is a Cloud Worksheet which is visible but not listed within the Technical Evaluation Guidelines.</t>
    </r>
    <r>
      <rPr>
        <b/>
        <sz val="10"/>
        <color rgb="FF000000"/>
        <rFont val="Calibri"/>
        <family val="2"/>
        <scheme val="minor"/>
      </rPr>
      <t> Does this require completion and if so, will the Technical Evaluation Guidelines be updated to include the Cloud Worksheet?</t>
    </r>
  </si>
  <si>
    <t>Missing worksheets:
Integration
Testing</t>
  </si>
  <si>
    <r>
      <t xml:space="preserve">If you Unhide any hidden worksheets, there are two sheets that are available below. </t>
    </r>
    <r>
      <rPr>
        <b/>
        <sz val="10"/>
        <color rgb="FF000000"/>
        <rFont val="Calibri"/>
        <family val="2"/>
        <scheme val="minor"/>
      </rPr>
      <t>Do both these worksheets require completion as it appears the Integration Worksheet appears incomplete?</t>
    </r>
    <r>
      <rPr>
        <sz val="10"/>
        <color theme="1"/>
        <rFont val="Calibri"/>
        <family val="2"/>
        <scheme val="minor"/>
      </rPr>
      <t xml:space="preserve">
Integration
Cybersecurity</t>
    </r>
  </si>
  <si>
    <r>
      <t xml:space="preserve">The Scoring Summary worksheet does not include all the worksheets which are part of the Desktop Evaluation Scoring Summary Table. </t>
    </r>
    <r>
      <rPr>
        <b/>
        <sz val="10"/>
        <color rgb="FF000000"/>
        <rFont val="Calibri"/>
        <family val="2"/>
        <scheme val="minor"/>
      </rPr>
      <t xml:space="preserve">Please advise which Worksheets will be used for the Evaluation Scoring and if different from the below list when will the Scoring Summary be updated to reflect the worksheets that will form part of the Desktop Evaluation Scoring?
</t>
    </r>
    <r>
      <rPr>
        <sz val="10"/>
        <color rgb="FF000000"/>
        <rFont val="Calibri"/>
        <family val="2"/>
        <scheme val="minor"/>
      </rPr>
      <t>The Worksheets listed are:
Key Requirements</t>
    </r>
    <r>
      <rPr>
        <sz val="10"/>
        <color theme="1"/>
        <rFont val="Calibri"/>
        <family val="2"/>
        <scheme val="minor"/>
      </rPr>
      <t xml:space="preserve">
Functional
Non-Functional
Cloud
Security</t>
    </r>
  </si>
  <si>
    <t>5% per annum increase</t>
  </si>
  <si>
    <t>1000 per day. 60 - 90 days cylce</t>
  </si>
  <si>
    <t>60 - 90 days cylce</t>
  </si>
  <si>
    <t>Hybrid</t>
  </si>
  <si>
    <t>This has been sprecified in the tender documents (TEC and Scope document)</t>
  </si>
  <si>
    <t>Microsoft Edge for Business and Mozilla Firefox latest versions</t>
  </si>
  <si>
    <t>MS SQL Server 2019 and later.</t>
  </si>
  <si>
    <t>Azure AD</t>
  </si>
  <si>
    <t>F5</t>
  </si>
  <si>
    <t>Eskom and subsidiaries and in future external stakeholders such as customers, suppliers etc. will have to access soultions built on the platform.</t>
  </si>
  <si>
    <t>Eskom and subsidiaries wide (48000)</t>
  </si>
  <si>
    <t>Eskom and subsidiaries wide (48000). 82 eForms and not 72 eforms</t>
  </si>
  <si>
    <t>5% per annum increase across access levels.</t>
  </si>
  <si>
    <t>Please note that the worksheets reflected on the Scoring Summary are the ones that need to be completed.</t>
  </si>
  <si>
    <t>This capability is useful in scenarios of document co-creation / authoring and review to enable simultanious collaberations between different stakeholders.</t>
  </si>
  <si>
    <t>Scenario where workflow tool facilitates collaberation and workflow of information between our channels and service agents / employees.</t>
  </si>
  <si>
    <t>1000 active workflows per day. 60 - 90 days cylce</t>
  </si>
  <si>
    <t>Will any stakeholders need to log into the system but are not part of Eskom?</t>
  </si>
  <si>
    <t>The documentation references both Hyperwave and OpenText for document storage. Could you please clarify where the documents will ultimately be stored?</t>
  </si>
  <si>
    <t>How many documents are processed annually via OCR?</t>
  </si>
  <si>
    <t>What is the complexity of those documents?</t>
  </si>
  <si>
    <t>What is the 90 Percentile Transaction response time for a 500 concurrent user test? **Fully comply with requirement (&gt;142000)** --&gt; what does this mean?</t>
  </si>
  <si>
    <t>What does the 5-year support entail? does this include new functionality?</t>
  </si>
  <si>
    <t>How many workflows are currently in scope, and what is their level of complexity?</t>
  </si>
  <si>
    <t>Do they anticipate report development as part of the scope? </t>
  </si>
  <si>
    <t>Are they wishing to continue to make use of SSRS, or would they prefer a newer platform? </t>
  </si>
  <si>
    <t>Windows Server 2019 and later.</t>
  </si>
  <si>
    <t>1000 per day. 40% complex</t>
  </si>
  <si>
    <t>Solution:
•	ACNAC
•	TOP100
•	Strategy Execution Tool (SET)
•	GenTLC
•	eForms
•	IRCAM</t>
  </si>
  <si>
    <t>5 year support means maintenance and support for all the application. Successful bidder will comply to signed contract</t>
  </si>
  <si>
    <t>Successful bidder will provide best practice based on experience in the market.</t>
  </si>
  <si>
    <t>TEC requirement updated on the non-functional tab.</t>
  </si>
  <si>
    <r>
      <rPr>
        <sz val="11"/>
        <color theme="1"/>
        <rFont val="Aptos"/>
        <family val="2"/>
      </rPr>
      <t xml:space="preserve">(Scope of Work, page 6): The current architecture references an application named "SAP Business Process Automation." Could you confirm if this refers to </t>
    </r>
    <r>
      <rPr>
        <b/>
        <sz val="11"/>
        <color theme="1"/>
        <rFont val="Aptos"/>
        <family val="2"/>
      </rPr>
      <t>SAP Build Process Automation</t>
    </r>
    <r>
      <rPr>
        <sz val="11"/>
        <color theme="1"/>
        <rFont val="Aptos"/>
        <family val="2"/>
      </rPr>
      <t>, or is it a different solution?</t>
    </r>
  </si>
  <si>
    <t>(Page 8): The hosting requirement states that if the solution is cloud-hosted, it “should” be hosted on “Eskom's Azure cloud tenant”. Does this mean other cloud options, such as Amazon Cloud (Frankfurt, Europe), will not be considered?</t>
  </si>
  <si>
    <t>This has been specified in the tender documents. Eskom AZURE Tenant - RSA</t>
  </si>
  <si>
    <t>Eskom implemented SAP Business Process Automation in the past before the Business Transformation platform (BTP) was introduced by SAP. SAP Build Process Automation is a service found within SAP BTP service, and from what Eskom implemented, we don’t view these as being the same thing. (We recommend that you confirm with the SAP OEM on Product roadmap and naming)</t>
  </si>
  <si>
    <t>K2 Blackpearl Upgrade/Replacement (2984210)</t>
  </si>
  <si>
    <t>Is there documentation available to understand current workflows ?</t>
  </si>
  <si>
    <t>Please provide details on Eskom’s customer-centric and digital transformation goals.</t>
  </si>
  <si>
    <t>Please provide details on ACNAC and enhancements required if already defined.</t>
  </si>
  <si>
    <t>Please provide existing KPIs details and if any new KPIs are identified.</t>
  </si>
  <si>
    <t>Editable application forms, landing pages-Need details on user categories and if different roles are defined and what are access restrictions ?</t>
  </si>
  <si>
    <t>Eskom’s Strategic Execution Tool - What is the data source used for performance tracking and reporting ?</t>
  </si>
  <si>
    <t>Inability for business users to add users directly : Are there any specific roles who can add users ?</t>
  </si>
  <si>
    <t>Existing SET system must be active - Need to know current technology stack used for SET.</t>
  </si>
  <si>
    <t xml:space="preserve">Eskom's legacy Business Process Automation (BPA) tool </t>
  </si>
  <si>
    <t>Which business processes are currently automated using K2?</t>
  </si>
  <si>
    <t>What are critical workflows that must be preserved or enhanced ?</t>
  </si>
  <si>
    <t>Are there any manual steps in the workflows?</t>
  </si>
  <si>
    <t>What are dependencies between K2 and other systems ?</t>
  </si>
  <si>
    <t>What are compliance requirements that new systems must met ?</t>
  </si>
  <si>
    <t>Are there any audit/logging features required?</t>
  </si>
  <si>
    <t>As per "DEM-03372-F6L4_BRSF_ iBPM_05052023_Workflow specific_Intelligent BPMTool_signed", it is mentioned to replace Eskom's legacy Business Process Automation (BPA) tool (K2 blackpearl) with new BPM tool and it must support forms of GenTLC, However in other document ( ref GenTLC K2 Blackpearl Upgrade ) we read to retain K2 Blackpearl.</t>
  </si>
  <si>
    <t>IRCAM system</t>
  </si>
  <si>
    <t>What rules should govern the random selection of chairpersons ?</t>
  </si>
  <si>
    <t>What are criteria to disqualify chairpersons ?</t>
  </si>
  <si>
    <t>Should system track how often someone has been selected ?</t>
  </si>
  <si>
    <t>What specific information should be pulled from SAP HR and what is frequency?</t>
  </si>
  <si>
    <t>How should mismatched or incomplete profiles be handled?</t>
  </si>
  <si>
    <t>Is there a need for audit trail or all selections ?</t>
  </si>
  <si>
    <t>Are there compliance rules or legal requirements that system must follow?</t>
  </si>
  <si>
    <t>What are different users/personas to access IRCAM system and any specific roles requirements?</t>
  </si>
  <si>
    <t>MBSA Workflow</t>
  </si>
  <si>
    <t>How are reviewers/approvers currently assigned to ECNs?</t>
  </si>
  <si>
    <t>How is reassignment handles right now when user leaves or change station ?</t>
  </si>
  <si>
    <t>What are triggers for reassignment ?</t>
  </si>
  <si>
    <t>Whom should system notify in case of reassignments?</t>
  </si>
  <si>
    <t>How should system identify next appropriate reviewer/approver ?</t>
  </si>
  <si>
    <t>Should workflow reassignment consider workload ?</t>
  </si>
  <si>
    <t>How often bulk update happens and who initiate it ?</t>
  </si>
  <si>
    <t>Please see tender documents provided as part of the Scope of work.</t>
  </si>
  <si>
    <t>These are covered in the additional document that form part of the Scope of work.</t>
  </si>
  <si>
    <t>None.</t>
  </si>
  <si>
    <t>Yes.</t>
  </si>
  <si>
    <t>Admin (support) users and Super users.</t>
  </si>
  <si>
    <t>Successful bidder will be provided this information.</t>
  </si>
  <si>
    <t>Currently only dependencies are messages received and send via middelware.</t>
  </si>
  <si>
    <t>All the compliance requirements are specified in the tender documents.</t>
  </si>
  <si>
    <t>K2 BlackPearl is the platform which are been used on all Eskom current BPA. This tender is to provide the oppurtunity for a potential vendor to provide Eskom with a BPA. Depending on the succesful vendor that platform will be the new Eskom approve BPA platform where all these application that form part of the Scope of work will be built on. Vendors could either propose a completely new BPA tool or the current product been used.</t>
  </si>
  <si>
    <t>Person details, Org Structure. Once a day.</t>
  </si>
  <si>
    <t>An exception report will be send back to SAP HR for correction.</t>
  </si>
  <si>
    <t>Official Eskom documents will be stored in OpenText and other documents could be added to relevant application as an attachment or link to OpenText.</t>
  </si>
  <si>
    <r>
      <t xml:space="preserve">Where do the documents </t>
    </r>
    <r>
      <rPr>
        <b/>
        <sz val="11"/>
        <color rgb="FF000000"/>
        <rFont val="Calibri"/>
        <family val="2"/>
        <scheme val="minor"/>
      </rPr>
      <t>originate</t>
    </r>
    <r>
      <rPr>
        <sz val="11"/>
        <color rgb="FF000000"/>
        <rFont val="Calibri"/>
        <family val="2"/>
        <scheme val="minor"/>
      </rPr>
      <t>? I.e., They are received into a system or a mailbox.</t>
    </r>
  </si>
  <si>
    <t>Mostly: PDF, images and MS Office</t>
  </si>
  <si>
    <t>Various purposes. Attachments, url links, invoices etc.</t>
  </si>
  <si>
    <t>K2 BlackPearl V4.7. MS SQL Server 2019 and later. MS Server 2019 and later.</t>
  </si>
  <si>
    <t>No complexity at the current moment. Metadata could be used for any future functionality the more mature the system becomes with the users experience on the system.</t>
  </si>
  <si>
    <r>
      <t xml:space="preserve">What would be the </t>
    </r>
    <r>
      <rPr>
        <b/>
        <sz val="10"/>
        <color rgb="FF000000"/>
        <rFont val="Calibri"/>
        <family val="2"/>
        <scheme val="minor"/>
      </rPr>
      <t xml:space="preserve">purpose </t>
    </r>
    <r>
      <rPr>
        <sz val="10"/>
        <color rgb="FF000000"/>
        <rFont val="Calibri"/>
        <family val="2"/>
        <scheme val="minor"/>
      </rPr>
      <t>of the documents? I.e., A document could be an invoice for goods, to be purchased, that needs to be routed to the Finance Department and/or the Head of Finance.</t>
    </r>
  </si>
  <si>
    <r>
      <t xml:space="preserve">What </t>
    </r>
    <r>
      <rPr>
        <b/>
        <sz val="10"/>
        <color rgb="FF000000"/>
        <rFont val="Calibri"/>
        <family val="2"/>
        <scheme val="minor"/>
      </rPr>
      <t xml:space="preserve">format </t>
    </r>
    <r>
      <rPr>
        <sz val="10"/>
        <color rgb="FF000000"/>
        <rFont val="Calibri"/>
        <family val="2"/>
        <scheme val="minor"/>
      </rPr>
      <t>would the document typically be in? I.e., PDF, word, excel, images.</t>
    </r>
  </si>
  <si>
    <r>
      <t xml:space="preserve">What is the </t>
    </r>
    <r>
      <rPr>
        <b/>
        <sz val="10"/>
        <color rgb="FF000000"/>
        <rFont val="Calibri"/>
        <family val="2"/>
        <scheme val="minor"/>
      </rPr>
      <t xml:space="preserve">complexity </t>
    </r>
    <r>
      <rPr>
        <sz val="10"/>
        <color rgb="FF000000"/>
        <rFont val="Calibri"/>
        <family val="2"/>
        <scheme val="minor"/>
      </rPr>
      <t xml:space="preserve">of the documents? I.e., What elements of the document need to be considered to ensure that it is routed to the correct stakeholder? </t>
    </r>
  </si>
  <si>
    <r>
      <t xml:space="preserve">Are you able to provide a </t>
    </r>
    <r>
      <rPr>
        <b/>
        <sz val="10"/>
        <color rgb="FF000000"/>
        <rFont val="Calibri"/>
        <family val="2"/>
        <scheme val="minor"/>
      </rPr>
      <t xml:space="preserve">volume </t>
    </r>
    <r>
      <rPr>
        <sz val="10"/>
        <color rgb="FF000000"/>
        <rFont val="Calibri"/>
        <family val="2"/>
        <scheme val="minor"/>
      </rPr>
      <t>of documents received per month/year, grouped by</t>
    </r>
    <r>
      <rPr>
        <b/>
        <sz val="10"/>
        <color rgb="FF000000"/>
        <rFont val="Calibri"/>
        <family val="2"/>
        <scheme val="minor"/>
      </rPr>
      <t> complexity</t>
    </r>
    <r>
      <rPr>
        <sz val="10"/>
        <color rgb="FF000000"/>
        <rFont val="Calibri"/>
        <family val="2"/>
        <scheme val="minor"/>
      </rPr>
      <t>?</t>
    </r>
  </si>
  <si>
    <r>
      <t xml:space="preserve">Are you able to provide a </t>
    </r>
    <r>
      <rPr>
        <b/>
        <sz val="10"/>
        <color rgb="FF000000"/>
        <rFont val="Calibri"/>
        <family val="2"/>
        <scheme val="minor"/>
      </rPr>
      <t>use case</t>
    </r>
    <r>
      <rPr>
        <sz val="10"/>
        <color rgb="FF000000"/>
        <rFont val="Calibri"/>
        <family val="2"/>
        <scheme val="minor"/>
      </rPr>
      <t> as an example? This will allow us to better understand the ask.</t>
    </r>
  </si>
  <si>
    <t>As stated in above point no complexity. Volume of docs is estimated at 150 documents per month.</t>
  </si>
  <si>
    <t>Use cases will be dealt with at a design stage when the successful bidder is on board.</t>
  </si>
  <si>
    <t>Clarification on the costing line for "Integration". Eskom has requested 5 years of costing post-implementation. Is this correct? If so, why would Eskom require 5 years of Integration Support? Alternatively, should this not be on the "Change Management" costing line?</t>
  </si>
  <si>
    <t xml:space="preserve">Change Management: The total number of people this initiative will be reaching please? </t>
  </si>
  <si>
    <t>How many end users are to be trained, noting that this will be for groups of 10.</t>
  </si>
  <si>
    <t>Does Eskom have an Learning Management System and if so, is it SCORM compliant?</t>
  </si>
  <si>
    <t>How many IT / Technical people will require training on the iBPM system including support resources?</t>
  </si>
  <si>
    <t>Are there official languages other than English that need to be considered for training and communication?</t>
  </si>
  <si>
    <t>Which is the pilot site that has been identified and how many users would be impacted?</t>
  </si>
  <si>
    <t>Which locations do we need to travel to? </t>
  </si>
  <si>
    <t>Will we need to see the users in person?</t>
  </si>
  <si>
    <t>Is there any network restrictions in terms of uploading videos or do they have a private YouTube channel that we can use for hosting?</t>
  </si>
  <si>
    <t>Can Eskom supply us with existing training material on K2, should there be a need to include the development of manuals for new starters?</t>
  </si>
  <si>
    <t>Should face-face training be required, what is the available logistics.? E.g. Availability of training rooms equipped with computers and catering arrangements? This would impact both approach and cost.</t>
  </si>
  <si>
    <t>For Virtual classroom does the end users have access to a computer and what do they use as a platform – MS Teams/Zoom?</t>
  </si>
  <si>
    <t>On the Demo Worksheet of the Annexure S 1.Cloud Technical requirements and Evaluation Criteria_IBPMS_Project_Amended_08042025.xlsx
a. Which parts of the worksheet need to be completed?</t>
  </si>
  <si>
    <t>No</t>
  </si>
  <si>
    <t>Eskom MWP</t>
  </si>
  <si>
    <t>All Eskom employees making use of the applications as part of this tender do have access to computers and MS Teams</t>
  </si>
  <si>
    <t>No need to complete the Demo sheet. This is only affecting the successful bidders passing the evaluations based on returnables.</t>
  </si>
  <si>
    <t>How many IT personnel in total does Eskom have in the organisation?</t>
  </si>
  <si>
    <t>How many forums do we need to cater for in our change management strategy related to this BPM Programme?</t>
  </si>
  <si>
    <t>Please can you provide an organisation structure for all the management and leadership levels in the organisation related to this BPM Programme?</t>
  </si>
  <si>
    <t>Which physical locations will the project team need to be present in?</t>
  </si>
  <si>
    <t>How many transactions are expected to be processed? This can be an estimated range that is required for pricing</t>
  </si>
  <si>
    <t>Are the any specific preferences in terms of front-end frameworks/technologies?</t>
  </si>
  <si>
    <t>Is there an estimated size of the data that needs to be migrated?</t>
  </si>
  <si>
    <t>More then 3 TB for all applications. QA and Prod environments. Exact numbers will be provided to sucessful bidder. More then 3000 tables for all applications. QA and Prod environments. Exact numbers will be provided to sucessful bidder.</t>
  </si>
  <si>
    <t>The 5 year post-implementation is not a requirement for Integration.
All Middleware Services built on the Eskom Middleware will be supported by Eskom Integraton COE. There will be a need for the Vendor to support the Business Services, if the successful bid is cloud based.</t>
  </si>
  <si>
    <t>Do the requirements specified in each BRS form part of the scope to be delivered as part of the 2 year time frame or have these currently been included in the current K2 solutions and will form part of the BPM replacement?</t>
  </si>
  <si>
    <t>Will there be enhancements to the current solutions that need to be factored in within the  2 year time frame?</t>
  </si>
  <si>
    <t>For each K2 solution, do they currently run on their own separate K2 servers to one another or do they all run on a single K2 server?</t>
  </si>
  <si>
    <t>Alternatively, do you have groupings of K2 solutions running on separate K2 servers and if so how many grouping do you have and which solutions run on each grouping?</t>
  </si>
  <si>
    <t>Answered on question 139 above.</t>
  </si>
  <si>
    <t>Training will be provided to Eskom application support and superusers.
80 in total. These 80 users will conduct the training to end-users.</t>
  </si>
  <si>
    <t>30. Eskom application support and development</t>
  </si>
  <si>
    <t>No. Successful  bidder will provide the training material as per Scope of work issued.</t>
  </si>
  <si>
    <t>SAP LSO. We cannot confirm if it is SCORM compliant.</t>
  </si>
  <si>
    <t>Central MWP, no pilot site.</t>
  </si>
  <si>
    <t>Successful  bidder will be working with the application support and superusers.</t>
  </si>
  <si>
    <t>Yes there is a restriction. Successful bidder will be given access to Eskom network.</t>
  </si>
  <si>
    <t>Eskom does have training facilities.</t>
  </si>
  <si>
    <t>See response on 118, assuming this question is related.</t>
  </si>
  <si>
    <t>This detail (projectplan) will be confirmed and finalised with successful bidder which will include Governance</t>
  </si>
  <si>
    <t>Bidder to propose framework that are compatible to MS Edge and Firefox Mozzila browsers.</t>
  </si>
  <si>
    <t>The current platform used is very old. The new plaform provided by successful bidder will guide Eskom on best prectice.</t>
  </si>
  <si>
    <t>Current set-up: Seperate servers. Except for IRCAM and eforms same server. 
Successful bidder to propose preferred deployment.</t>
  </si>
  <si>
    <t>How many unique workflows are configured in K2 (Application Wise)? This is required to accurately size the software licenses and implementation efforts.</t>
  </si>
  <si>
    <t>What is the total number of K2 SmartForms in each application? This is required to accurately determine the license consumption and implementation efforts</t>
  </si>
  <si>
    <t>What is the total number of DB tables (Including SmartObject Tables) for each application? This is required to accurately determine the license consumption and implementation efforts.</t>
  </si>
  <si>
    <t>What is the breakup of the 48,000 users between internal vs External
Internal: Number of people having K2 credentials?
External: Number of anonymous users?</t>
  </si>
  <si>
    <t>72 eforms each with workflow.
Complete Solution Implementation for following applications as per Scope of work documentaiton provided.
ACNAC Solution,
Top 100 solution,
SET solution,x
IRCAM solution and
eforms solution
BPA portion only
GENTLC,
MBSA</t>
  </si>
  <si>
    <t>No external users. All Eskom and subsidiary users. All with in Eskom firewall.</t>
  </si>
  <si>
    <t>What are your required response times for different severity levels of issues (e.g., P1, P2, P3, P4)?</t>
  </si>
  <si>
    <t>What are your standard support hours?</t>
  </si>
  <si>
    <t>Is the business (utilising the in-scope solutions) operating on a 24/7 basis, or do you have specific operating times?</t>
  </si>
  <si>
    <t>Does support include weekends and public holidays?</t>
  </si>
  <si>
    <t>How can we reach your support team? Is it primarily through phone, email, a ticketing portal, or a combination?</t>
  </si>
  <si>
    <t>What is the typical volume of support tickets your service desk handles on a daily and monthly basis?</t>
  </si>
  <si>
    <t>Regarding Level 1 calls (basic troubleshooting, password resets, etc.), what is your responsibility versus ours?</t>
  </si>
  <si>
    <t>What level of system access will our internal IT support team have when we are responsible for Level 2 &amp; Level 3 calls?</t>
  </si>
  <si>
    <t>8AM - 4PM</t>
  </si>
  <si>
    <t>15 daily, 300 monthly</t>
  </si>
  <si>
    <t>P1 - 4 hours
P2 - 6 hours
P3 - 8 hours
P4 - 16 hours</t>
  </si>
  <si>
    <t>Yes business using system on 24/7 basis</t>
  </si>
  <si>
    <t>1st Line and 2nd line support are Eskom application support. Ticketing porcess.</t>
  </si>
  <si>
    <t>1 st line and 2nd line support are Eskom application support. 3rd line support - vendor</t>
  </si>
  <si>
    <t>Vendor 3rd line support will have admin rights on the systems. Previledge access approval will be required and completed on aqn annual basis</t>
  </si>
  <si>
    <t>Follow Up Question: How many design time workflows deployed in K2 environment (Not number of workflow instances initiated by users)</t>
  </si>
  <si>
    <t>Follow Up Question: Request if you could please give a split of 48,000 users based on how many users have K2 credentials and access the same through a SignIn Process vs how many users access without a signin process</t>
  </si>
  <si>
    <t>eForms - 114      IRCAM - 4      ACNAC - 45      SET - 8      GenTLC - 1      MBSA - 1</t>
  </si>
  <si>
    <t>All 48 000 users. All employees must be able to access eForms (as an example) currently and thus require authentication credentials.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</si>
</sst>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sz val="10"/>
      <color theme="1"/>
      <name val="Calibri"/>
      <family val="2"/>
      <scheme val="minor"/>
    </font>
    <font>
      <sz val="10"/>
      <name val="Calibri"/>
      <family val="2"/>
      <scheme val="minor"/>
    </font>
    <font>
      <i/>
      <sz val="10"/>
      <name val="Calibri"/>
      <family val="2"/>
      <scheme val="minor"/>
    </font>
    <font>
      <b/>
      <sz val="10"/>
      <color theme="1"/>
      <name val="Calibri"/>
      <family val="2"/>
      <scheme val="minor"/>
    </font>
    <font>
      <sz val="8"/>
      <name val="Calibri"/>
      <family val="2"/>
      <scheme val="minor"/>
    </font>
    <font>
      <b/>
      <sz val="10"/>
      <color rgb="FF000000"/>
      <name val="Calibri"/>
      <family val="2"/>
      <scheme val="minor"/>
    </font>
    <font>
      <sz val="10"/>
      <color rgb="FF000000"/>
      <name val="Calibri"/>
      <family val="2"/>
      <scheme val="minor"/>
    </font>
    <font>
      <sz val="11"/>
      <color theme="1"/>
      <name val="Aptos"/>
      <family val="2"/>
    </font>
    <font>
      <b/>
      <sz val="11"/>
      <color theme="1"/>
      <name val="Aptos"/>
      <family val="2"/>
    </font>
    <font>
      <b/>
      <sz val="11"/>
      <color rgb="FF000000"/>
      <name val="Calibri"/>
      <family val="2"/>
      <scheme val="minor"/>
    </font>
    <font>
      <sz val="11"/>
      <color rgb="FF000000"/>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32">
    <xf numFmtId="0" fontId="0" fillId="0" borderId="0" xfId="0"/>
    <xf numFmtId="0" fontId="0" fillId="0" borderId="0" xfId="0" applyAlignment="1">
      <alignment vertical="top"/>
    </xf>
    <xf numFmtId="0" fontId="2" fillId="2" borderId="1" xfId="0" applyFont="1" applyFill="1" applyBorder="1" applyAlignment="1">
      <alignment horizontal="center" vertical="top" wrapText="1"/>
    </xf>
    <xf numFmtId="0" fontId="3" fillId="0" borderId="0" xfId="0" applyFont="1" applyAlignment="1">
      <alignment horizontal="center" vertical="top" wrapText="1"/>
    </xf>
    <xf numFmtId="0" fontId="4" fillId="0" borderId="0" xfId="0" applyFont="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wrapText="1"/>
    </xf>
    <xf numFmtId="0" fontId="0" fillId="0" borderId="0" xfId="0" applyFont="1" applyAlignment="1">
      <alignment vertical="top"/>
    </xf>
    <xf numFmtId="0" fontId="3" fillId="0"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4" fillId="0" borderId="2"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wrapText="1"/>
    </xf>
    <xf numFmtId="0" fontId="0" fillId="0" borderId="0" xfId="0" applyFill="1" applyAlignment="1">
      <alignment vertical="top"/>
    </xf>
    <xf numFmtId="0" fontId="3"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4" fillId="0" borderId="1" xfId="0" applyFont="1" applyFill="1" applyBorder="1" applyAlignment="1">
      <alignment vertical="top" wrapText="1"/>
    </xf>
    <xf numFmtId="0" fontId="4" fillId="0" borderId="0" xfId="0" applyFont="1" applyFill="1" applyAlignment="1">
      <alignment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3" fillId="0" borderId="1" xfId="0" applyFont="1" applyBorder="1" applyAlignment="1">
      <alignment horizontal="center" vertical="top" wrapText="1"/>
    </xf>
    <xf numFmtId="0" fontId="2" fillId="3" borderId="1" xfId="0" applyFont="1" applyFill="1" applyBorder="1" applyAlignment="1">
      <alignment horizontal="center" vertical="center" wrapText="1"/>
    </xf>
  </cellXfs>
  <cellStyles count="2">
    <cellStyle name="Normal" xfId="0" builtinId="0"/>
    <cellStyle name="Normal 6" xfId="1" xr:uid="{A6C4F9D1-DD45-4D5D-AAF6-35501B68CC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5"/>
  <sheetViews>
    <sheetView tabSelected="1" zoomScaleNormal="100" workbookViewId="0">
      <pane ySplit="1" topLeftCell="A2" activePane="bottomLeft" state="frozen"/>
      <selection pane="bottomLeft" activeCell="E159" sqref="E159"/>
    </sheetView>
  </sheetViews>
  <sheetFormatPr defaultColWidth="8.85546875" defaultRowHeight="15" x14ac:dyDescent="0.25"/>
  <cols>
    <col min="1" max="1" width="9.140625" style="4" customWidth="1"/>
    <col min="2" max="2" width="22.140625" style="3" customWidth="1"/>
    <col min="3" max="3" width="24.5703125" style="3" customWidth="1"/>
    <col min="4" max="4" width="39" style="3" customWidth="1"/>
    <col min="5" max="5" width="65.7109375" style="4" customWidth="1"/>
    <col min="6" max="6" width="64.140625" style="25" customWidth="1"/>
    <col min="7" max="16384" width="8.85546875" style="1"/>
  </cols>
  <sheetData>
    <row r="1" spans="1:6" s="10" customFormat="1" x14ac:dyDescent="0.25">
      <c r="A1" s="2" t="s">
        <v>0</v>
      </c>
      <c r="B1" s="2" t="s">
        <v>5</v>
      </c>
      <c r="C1" s="2" t="s">
        <v>1</v>
      </c>
      <c r="D1" s="2" t="s">
        <v>2</v>
      </c>
      <c r="E1" s="2" t="s">
        <v>4</v>
      </c>
      <c r="F1" s="21" t="s">
        <v>3</v>
      </c>
    </row>
    <row r="2" spans="1:6" ht="63.75" x14ac:dyDescent="0.25">
      <c r="A2" s="6">
        <v>1</v>
      </c>
      <c r="B2" s="28" t="s">
        <v>6</v>
      </c>
      <c r="C2" s="7" t="s">
        <v>9</v>
      </c>
      <c r="D2" s="7" t="s">
        <v>10</v>
      </c>
      <c r="E2" s="5" t="s">
        <v>68</v>
      </c>
      <c r="F2" s="22" t="s">
        <v>73</v>
      </c>
    </row>
    <row r="3" spans="1:6" ht="114.75" x14ac:dyDescent="0.25">
      <c r="A3" s="6">
        <v>2</v>
      </c>
      <c r="B3" s="28"/>
      <c r="C3" s="7" t="s">
        <v>11</v>
      </c>
      <c r="D3" s="7" t="s">
        <v>12</v>
      </c>
      <c r="E3" s="5" t="s">
        <v>17</v>
      </c>
      <c r="F3" s="22" t="s">
        <v>74</v>
      </c>
    </row>
    <row r="4" spans="1:6" ht="38.25" x14ac:dyDescent="0.25">
      <c r="A4" s="6">
        <v>3</v>
      </c>
      <c r="B4" s="28"/>
      <c r="C4" s="28" t="s">
        <v>13</v>
      </c>
      <c r="D4" s="28" t="s">
        <v>14</v>
      </c>
      <c r="E4" s="5" t="s">
        <v>18</v>
      </c>
      <c r="F4" s="22" t="s">
        <v>76</v>
      </c>
    </row>
    <row r="5" spans="1:6" ht="38.25" x14ac:dyDescent="0.25">
      <c r="A5" s="6">
        <v>4</v>
      </c>
      <c r="B5" s="28"/>
      <c r="C5" s="28"/>
      <c r="D5" s="28"/>
      <c r="E5" s="5" t="s">
        <v>43</v>
      </c>
      <c r="F5" s="22" t="s">
        <v>75</v>
      </c>
    </row>
    <row r="6" spans="1:6" ht="38.25" x14ac:dyDescent="0.25">
      <c r="A6" s="6">
        <v>5</v>
      </c>
      <c r="B6" s="28"/>
      <c r="C6" s="28"/>
      <c r="D6" s="28"/>
      <c r="E6" s="5" t="s">
        <v>69</v>
      </c>
      <c r="F6" s="22" t="s">
        <v>75</v>
      </c>
    </row>
    <row r="7" spans="1:6" ht="63.75" x14ac:dyDescent="0.25">
      <c r="A7" s="6">
        <v>6</v>
      </c>
      <c r="B7" s="28"/>
      <c r="C7" s="7" t="s">
        <v>15</v>
      </c>
      <c r="D7" s="7" t="s">
        <v>22</v>
      </c>
      <c r="E7" s="5" t="s">
        <v>70</v>
      </c>
      <c r="F7" s="22" t="s">
        <v>77</v>
      </c>
    </row>
    <row r="8" spans="1:6" ht="140.25" x14ac:dyDescent="0.25">
      <c r="A8" s="6">
        <v>7</v>
      </c>
      <c r="B8" s="28"/>
      <c r="C8" s="7" t="s">
        <v>19</v>
      </c>
      <c r="D8" s="11" t="s">
        <v>20</v>
      </c>
      <c r="E8" s="5" t="s">
        <v>64</v>
      </c>
      <c r="F8" s="22" t="s">
        <v>151</v>
      </c>
    </row>
    <row r="9" spans="1:6" ht="51" x14ac:dyDescent="0.25">
      <c r="A9" s="6">
        <v>8</v>
      </c>
      <c r="B9" s="30" t="s">
        <v>61</v>
      </c>
      <c r="C9" s="7" t="s">
        <v>21</v>
      </c>
      <c r="D9" s="7" t="s">
        <v>16</v>
      </c>
      <c r="E9" s="5" t="s">
        <v>65</v>
      </c>
      <c r="F9" s="22" t="s">
        <v>78</v>
      </c>
    </row>
    <row r="10" spans="1:6" ht="38.25" x14ac:dyDescent="0.25">
      <c r="A10" s="6">
        <v>9</v>
      </c>
      <c r="B10" s="30"/>
      <c r="C10" s="28" t="s">
        <v>62</v>
      </c>
      <c r="D10" s="29" t="s">
        <v>26</v>
      </c>
      <c r="E10" s="5" t="s">
        <v>27</v>
      </c>
      <c r="F10" s="22" t="s">
        <v>79</v>
      </c>
    </row>
    <row r="11" spans="1:6" ht="25.5" x14ac:dyDescent="0.25">
      <c r="A11" s="6">
        <v>10</v>
      </c>
      <c r="B11" s="30"/>
      <c r="C11" s="28"/>
      <c r="D11" s="29"/>
      <c r="E11" s="5" t="s">
        <v>29</v>
      </c>
      <c r="F11" s="22" t="s">
        <v>80</v>
      </c>
    </row>
    <row r="12" spans="1:6" ht="25.5" x14ac:dyDescent="0.25">
      <c r="A12" s="6">
        <v>11</v>
      </c>
      <c r="B12" s="30"/>
      <c r="C12" s="28"/>
      <c r="D12" s="29"/>
      <c r="E12" s="5" t="s">
        <v>30</v>
      </c>
      <c r="F12" s="22" t="s">
        <v>81</v>
      </c>
    </row>
    <row r="13" spans="1:6" ht="25.5" x14ac:dyDescent="0.25">
      <c r="A13" s="6">
        <v>12</v>
      </c>
      <c r="B13" s="30"/>
      <c r="C13" s="28"/>
      <c r="D13" s="29"/>
      <c r="E13" s="5" t="s">
        <v>28</v>
      </c>
      <c r="F13" s="22" t="s">
        <v>82</v>
      </c>
    </row>
    <row r="14" spans="1:6" ht="25.5" x14ac:dyDescent="0.25">
      <c r="A14" s="6">
        <v>13</v>
      </c>
      <c r="B14" s="30" t="s">
        <v>40</v>
      </c>
      <c r="C14" s="7" t="s">
        <v>63</v>
      </c>
      <c r="D14" s="7" t="s">
        <v>23</v>
      </c>
      <c r="E14" s="5" t="s">
        <v>24</v>
      </c>
      <c r="F14" s="22" t="s">
        <v>83</v>
      </c>
    </row>
    <row r="15" spans="1:6" ht="102" x14ac:dyDescent="0.25">
      <c r="A15" s="6">
        <v>14</v>
      </c>
      <c r="B15" s="30"/>
      <c r="C15" s="7" t="s">
        <v>33</v>
      </c>
      <c r="D15" s="7" t="s">
        <v>32</v>
      </c>
      <c r="E15" s="5" t="s">
        <v>31</v>
      </c>
      <c r="F15" s="22" t="s">
        <v>84</v>
      </c>
    </row>
    <row r="16" spans="1:6" ht="38.25" x14ac:dyDescent="0.25">
      <c r="A16" s="6">
        <v>15</v>
      </c>
      <c r="B16" s="30"/>
      <c r="C16" s="7" t="s">
        <v>36</v>
      </c>
      <c r="D16" s="7" t="s">
        <v>34</v>
      </c>
      <c r="E16" s="5" t="s">
        <v>35</v>
      </c>
      <c r="F16" s="22" t="s">
        <v>152</v>
      </c>
    </row>
    <row r="17" spans="1:6" ht="25.5" x14ac:dyDescent="0.25">
      <c r="A17" s="6">
        <v>16</v>
      </c>
      <c r="B17" s="30"/>
      <c r="C17" s="28" t="s">
        <v>37</v>
      </c>
      <c r="D17" s="28" t="s">
        <v>38</v>
      </c>
      <c r="E17" s="5" t="s">
        <v>39</v>
      </c>
      <c r="F17" s="22" t="s">
        <v>85</v>
      </c>
    </row>
    <row r="18" spans="1:6" ht="38.25" x14ac:dyDescent="0.25">
      <c r="A18" s="6">
        <v>17</v>
      </c>
      <c r="B18" s="30"/>
      <c r="C18" s="28"/>
      <c r="D18" s="28"/>
      <c r="E18" s="5" t="s">
        <v>44</v>
      </c>
      <c r="F18" s="22" t="s">
        <v>80</v>
      </c>
    </row>
    <row r="19" spans="1:6" ht="51" x14ac:dyDescent="0.25">
      <c r="A19" s="6">
        <v>18</v>
      </c>
      <c r="B19" s="8" t="s">
        <v>41</v>
      </c>
      <c r="C19" s="7" t="s">
        <v>41</v>
      </c>
      <c r="D19" s="7" t="s">
        <v>57</v>
      </c>
      <c r="E19" s="5" t="s">
        <v>71</v>
      </c>
      <c r="F19" s="22" t="s">
        <v>116</v>
      </c>
    </row>
    <row r="20" spans="1:6" ht="38.25" x14ac:dyDescent="0.25">
      <c r="A20" s="6">
        <v>19</v>
      </c>
      <c r="B20" s="8" t="s">
        <v>41</v>
      </c>
      <c r="C20" s="7" t="s">
        <v>41</v>
      </c>
      <c r="D20" s="7" t="s">
        <v>58</v>
      </c>
      <c r="E20" s="5" t="s">
        <v>72</v>
      </c>
      <c r="F20" s="22" t="s">
        <v>75</v>
      </c>
    </row>
    <row r="21" spans="1:6" ht="25.5" x14ac:dyDescent="0.25">
      <c r="A21" s="6">
        <v>20</v>
      </c>
      <c r="B21" s="8" t="s">
        <v>41</v>
      </c>
      <c r="C21" s="7" t="s">
        <v>41</v>
      </c>
      <c r="D21" s="7" t="s">
        <v>66</v>
      </c>
      <c r="E21" s="5" t="s">
        <v>59</v>
      </c>
      <c r="F21" s="22" t="s">
        <v>102</v>
      </c>
    </row>
    <row r="22" spans="1:6" ht="51" x14ac:dyDescent="0.25">
      <c r="A22" s="6">
        <v>21</v>
      </c>
      <c r="B22" s="8" t="s">
        <v>41</v>
      </c>
      <c r="C22" s="7" t="s">
        <v>41</v>
      </c>
      <c r="D22" s="7" t="s">
        <v>60</v>
      </c>
      <c r="E22" s="5" t="s">
        <v>25</v>
      </c>
      <c r="F22" s="22" t="s">
        <v>117</v>
      </c>
    </row>
    <row r="23" spans="1:6" ht="25.5" x14ac:dyDescent="0.25">
      <c r="A23" s="6">
        <v>22</v>
      </c>
      <c r="B23" s="28" t="s">
        <v>6</v>
      </c>
      <c r="C23" s="28" t="s">
        <v>7</v>
      </c>
      <c r="D23" s="28" t="s">
        <v>8</v>
      </c>
      <c r="E23" s="5" t="s">
        <v>55</v>
      </c>
      <c r="F23" s="22" t="s">
        <v>118</v>
      </c>
    </row>
    <row r="24" spans="1:6" ht="38.25" x14ac:dyDescent="0.25">
      <c r="A24" s="6">
        <v>23</v>
      </c>
      <c r="B24" s="28"/>
      <c r="C24" s="28"/>
      <c r="D24" s="28"/>
      <c r="E24" s="5" t="s">
        <v>56</v>
      </c>
      <c r="F24" s="22" t="s">
        <v>119</v>
      </c>
    </row>
    <row r="25" spans="1:6" ht="25.5" x14ac:dyDescent="0.25">
      <c r="A25" s="6">
        <v>24</v>
      </c>
      <c r="B25" s="28"/>
      <c r="C25" s="28"/>
      <c r="D25" s="28"/>
      <c r="E25" s="5" t="s">
        <v>42</v>
      </c>
      <c r="F25" s="22" t="s">
        <v>120</v>
      </c>
    </row>
    <row r="26" spans="1:6" ht="25.5" x14ac:dyDescent="0.25">
      <c r="A26" s="6">
        <v>25</v>
      </c>
      <c r="B26" s="8" t="s">
        <v>41</v>
      </c>
      <c r="C26" s="7" t="s">
        <v>41</v>
      </c>
      <c r="D26" s="7" t="s">
        <v>54</v>
      </c>
      <c r="E26" s="5" t="s">
        <v>67</v>
      </c>
      <c r="F26" s="22" t="s">
        <v>121</v>
      </c>
    </row>
    <row r="27" spans="1:6" ht="25.5" x14ac:dyDescent="0.25">
      <c r="A27" s="6">
        <v>26</v>
      </c>
      <c r="B27" s="8" t="s">
        <v>41</v>
      </c>
      <c r="C27" s="7" t="s">
        <v>41</v>
      </c>
      <c r="D27" s="7" t="s">
        <v>45</v>
      </c>
      <c r="E27" s="5" t="s">
        <v>46</v>
      </c>
      <c r="F27" s="22" t="s">
        <v>122</v>
      </c>
    </row>
    <row r="28" spans="1:6" ht="51" x14ac:dyDescent="0.25">
      <c r="A28" s="6">
        <v>27</v>
      </c>
      <c r="B28" s="8" t="s">
        <v>41</v>
      </c>
      <c r="C28" s="7" t="s">
        <v>41</v>
      </c>
      <c r="D28" s="7" t="s">
        <v>47</v>
      </c>
      <c r="E28" s="5" t="s">
        <v>48</v>
      </c>
      <c r="F28" s="22" t="s">
        <v>123</v>
      </c>
    </row>
    <row r="29" spans="1:6" ht="25.5" x14ac:dyDescent="0.25">
      <c r="A29" s="6">
        <v>28</v>
      </c>
      <c r="B29" s="8" t="s">
        <v>41</v>
      </c>
      <c r="C29" s="7" t="s">
        <v>41</v>
      </c>
      <c r="D29" s="7" t="s">
        <v>49</v>
      </c>
      <c r="E29" s="5" t="s">
        <v>53</v>
      </c>
      <c r="F29" s="22" t="s">
        <v>124</v>
      </c>
    </row>
    <row r="30" spans="1:6" ht="25.5" x14ac:dyDescent="0.25">
      <c r="A30" s="6">
        <v>29</v>
      </c>
      <c r="B30" s="8" t="s">
        <v>41</v>
      </c>
      <c r="C30" s="7" t="s">
        <v>41</v>
      </c>
      <c r="D30" s="28" t="s">
        <v>51</v>
      </c>
      <c r="E30" s="5" t="s">
        <v>52</v>
      </c>
      <c r="F30" s="22" t="s">
        <v>103</v>
      </c>
    </row>
    <row r="31" spans="1:6" ht="25.5" x14ac:dyDescent="0.25">
      <c r="A31" s="6">
        <v>30</v>
      </c>
      <c r="B31" s="8" t="s">
        <v>41</v>
      </c>
      <c r="C31" s="7" t="s">
        <v>41</v>
      </c>
      <c r="D31" s="28"/>
      <c r="E31" s="5" t="s">
        <v>50</v>
      </c>
      <c r="F31" s="22" t="s">
        <v>125</v>
      </c>
    </row>
    <row r="32" spans="1:6" ht="89.25" x14ac:dyDescent="0.25">
      <c r="A32" s="6">
        <f>A31+1</f>
        <v>31</v>
      </c>
      <c r="B32" s="8"/>
      <c r="C32" s="8"/>
      <c r="D32" s="8"/>
      <c r="E32" s="5" t="s">
        <v>86</v>
      </c>
      <c r="F32" s="22" t="s">
        <v>126</v>
      </c>
    </row>
    <row r="33" spans="1:6" x14ac:dyDescent="0.25">
      <c r="A33" s="6">
        <f t="shared" ref="A33:A96" si="0">A32+1</f>
        <v>32</v>
      </c>
      <c r="B33" s="8"/>
      <c r="C33" s="8"/>
      <c r="D33" s="8"/>
      <c r="E33" s="5" t="s">
        <v>87</v>
      </c>
      <c r="F33" s="22" t="s">
        <v>116</v>
      </c>
    </row>
    <row r="34" spans="1:6" ht="25.5" x14ac:dyDescent="0.25">
      <c r="A34" s="6">
        <f t="shared" si="0"/>
        <v>33</v>
      </c>
      <c r="B34" s="8"/>
      <c r="C34" s="8"/>
      <c r="D34" s="8"/>
      <c r="E34" s="5" t="s">
        <v>88</v>
      </c>
      <c r="F34" s="22" t="s">
        <v>137</v>
      </c>
    </row>
    <row r="35" spans="1:6" ht="25.5" x14ac:dyDescent="0.25">
      <c r="A35" s="6">
        <f t="shared" si="0"/>
        <v>34</v>
      </c>
      <c r="B35" s="8"/>
      <c r="C35" s="8"/>
      <c r="D35" s="8"/>
      <c r="E35" s="5" t="s">
        <v>89</v>
      </c>
      <c r="F35" s="22" t="s">
        <v>138</v>
      </c>
    </row>
    <row r="36" spans="1:6" ht="25.5" x14ac:dyDescent="0.25">
      <c r="A36" s="6">
        <f t="shared" si="0"/>
        <v>35</v>
      </c>
      <c r="B36" s="8"/>
      <c r="C36" s="8"/>
      <c r="D36" s="8"/>
      <c r="E36" s="5" t="s">
        <v>90</v>
      </c>
      <c r="F36" s="22" t="s">
        <v>153</v>
      </c>
    </row>
    <row r="37" spans="1:6" ht="38.25" x14ac:dyDescent="0.25">
      <c r="A37" s="6">
        <f t="shared" si="0"/>
        <v>36</v>
      </c>
      <c r="B37" s="8"/>
      <c r="C37" s="8"/>
      <c r="D37" s="8"/>
      <c r="E37" s="5" t="s">
        <v>91</v>
      </c>
      <c r="F37" s="22" t="s">
        <v>171</v>
      </c>
    </row>
    <row r="38" spans="1:6" x14ac:dyDescent="0.25">
      <c r="A38" s="6">
        <f t="shared" si="0"/>
        <v>37</v>
      </c>
      <c r="B38" s="8"/>
      <c r="C38" s="8"/>
      <c r="D38" s="8"/>
      <c r="E38" s="5" t="s">
        <v>92</v>
      </c>
      <c r="F38" s="22" t="s">
        <v>139</v>
      </c>
    </row>
    <row r="39" spans="1:6" ht="25.5" x14ac:dyDescent="0.25">
      <c r="A39" s="6">
        <f t="shared" si="0"/>
        <v>38</v>
      </c>
      <c r="B39" s="8"/>
      <c r="C39" s="8"/>
      <c r="D39" s="8"/>
      <c r="E39" s="5" t="s">
        <v>93</v>
      </c>
      <c r="F39" s="22" t="s">
        <v>140</v>
      </c>
    </row>
    <row r="40" spans="1:6" ht="25.5" x14ac:dyDescent="0.25">
      <c r="A40" s="6">
        <f t="shared" si="0"/>
        <v>39</v>
      </c>
      <c r="B40" s="8"/>
      <c r="C40" s="8"/>
      <c r="D40" s="8"/>
      <c r="E40" s="5" t="s">
        <v>94</v>
      </c>
      <c r="F40" s="22" t="s">
        <v>141</v>
      </c>
    </row>
    <row r="41" spans="1:6" ht="25.5" x14ac:dyDescent="0.25">
      <c r="A41" s="6">
        <f t="shared" si="0"/>
        <v>40</v>
      </c>
      <c r="B41" s="8"/>
      <c r="C41" s="8"/>
      <c r="D41" s="8"/>
      <c r="E41" s="5" t="s">
        <v>101</v>
      </c>
      <c r="F41" s="22" t="s">
        <v>142</v>
      </c>
    </row>
    <row r="42" spans="1:6" ht="25.5" x14ac:dyDescent="0.25">
      <c r="A42" s="6">
        <f t="shared" si="0"/>
        <v>41</v>
      </c>
      <c r="B42" s="8"/>
      <c r="C42" s="8"/>
      <c r="D42" s="8"/>
      <c r="E42" s="5" t="s">
        <v>100</v>
      </c>
      <c r="F42" s="22" t="s">
        <v>143</v>
      </c>
    </row>
    <row r="43" spans="1:6" ht="25.5" x14ac:dyDescent="0.25">
      <c r="A43" s="6">
        <f t="shared" si="0"/>
        <v>42</v>
      </c>
      <c r="B43" s="8"/>
      <c r="C43" s="8"/>
      <c r="D43" s="8"/>
      <c r="E43" s="5" t="s">
        <v>99</v>
      </c>
      <c r="F43" s="22" t="s">
        <v>144</v>
      </c>
    </row>
    <row r="44" spans="1:6" x14ac:dyDescent="0.25">
      <c r="A44" s="6">
        <f t="shared" si="0"/>
        <v>43</v>
      </c>
      <c r="B44" s="8"/>
      <c r="C44" s="8"/>
      <c r="D44" s="8"/>
      <c r="E44" s="5" t="s">
        <v>98</v>
      </c>
      <c r="F44" s="22" t="s">
        <v>145</v>
      </c>
    </row>
    <row r="45" spans="1:6" ht="25.5" x14ac:dyDescent="0.25">
      <c r="A45" s="6">
        <f t="shared" si="0"/>
        <v>44</v>
      </c>
      <c r="B45" s="8"/>
      <c r="C45" s="8"/>
      <c r="D45" s="8"/>
      <c r="E45" s="5" t="s">
        <v>97</v>
      </c>
      <c r="F45" s="22" t="s">
        <v>146</v>
      </c>
    </row>
    <row r="46" spans="1:6" x14ac:dyDescent="0.25">
      <c r="A46" s="6">
        <f t="shared" si="0"/>
        <v>45</v>
      </c>
      <c r="B46" s="8"/>
      <c r="C46" s="8"/>
      <c r="D46" s="8"/>
      <c r="E46" s="5" t="s">
        <v>96</v>
      </c>
      <c r="F46" s="22" t="s">
        <v>143</v>
      </c>
    </row>
    <row r="47" spans="1:6" ht="25.5" x14ac:dyDescent="0.25">
      <c r="A47" s="6">
        <f t="shared" si="0"/>
        <v>46</v>
      </c>
      <c r="B47" s="8"/>
      <c r="C47" s="8"/>
      <c r="D47" s="8"/>
      <c r="E47" s="5" t="s">
        <v>95</v>
      </c>
      <c r="F47" s="22" t="s">
        <v>104</v>
      </c>
    </row>
    <row r="48" spans="1:6" ht="25.5" x14ac:dyDescent="0.25">
      <c r="A48" s="6">
        <f t="shared" si="0"/>
        <v>47</v>
      </c>
      <c r="B48" s="8"/>
      <c r="C48" s="8"/>
      <c r="D48" s="8"/>
      <c r="E48" s="5" t="s">
        <v>115</v>
      </c>
      <c r="F48" s="22" t="s">
        <v>147</v>
      </c>
    </row>
    <row r="49" spans="1:6" x14ac:dyDescent="0.25">
      <c r="A49" s="6">
        <f t="shared" si="0"/>
        <v>48</v>
      </c>
      <c r="B49" s="8"/>
      <c r="C49" s="8"/>
      <c r="D49" s="8"/>
      <c r="E49" s="5" t="s">
        <v>105</v>
      </c>
      <c r="F49" s="22" t="s">
        <v>127</v>
      </c>
    </row>
    <row r="50" spans="1:6" x14ac:dyDescent="0.25">
      <c r="A50" s="6">
        <f t="shared" si="0"/>
        <v>49</v>
      </c>
      <c r="B50" s="8"/>
      <c r="C50" s="8"/>
      <c r="D50" s="8"/>
      <c r="E50" s="5" t="s">
        <v>106</v>
      </c>
      <c r="F50" s="22" t="s">
        <v>130</v>
      </c>
    </row>
    <row r="51" spans="1:6" x14ac:dyDescent="0.25">
      <c r="A51" s="6">
        <f t="shared" si="0"/>
        <v>50</v>
      </c>
      <c r="B51" s="8"/>
      <c r="C51" s="8"/>
      <c r="D51" s="8"/>
      <c r="E51" s="5" t="s">
        <v>107</v>
      </c>
      <c r="F51" s="22" t="s">
        <v>129</v>
      </c>
    </row>
    <row r="52" spans="1:6" x14ac:dyDescent="0.25">
      <c r="A52" s="6">
        <f t="shared" si="0"/>
        <v>51</v>
      </c>
      <c r="B52" s="8"/>
      <c r="C52" s="8"/>
      <c r="D52" s="8"/>
      <c r="E52" s="5" t="s">
        <v>108</v>
      </c>
      <c r="F52" s="22" t="s">
        <v>128</v>
      </c>
    </row>
    <row r="53" spans="1:6" x14ac:dyDescent="0.25">
      <c r="A53" s="6">
        <f t="shared" si="0"/>
        <v>52</v>
      </c>
      <c r="B53" s="8"/>
      <c r="C53" s="8"/>
      <c r="D53" s="8"/>
      <c r="E53" s="5" t="s">
        <v>109</v>
      </c>
      <c r="F53" s="22" t="s">
        <v>128</v>
      </c>
    </row>
    <row r="54" spans="1:6" x14ac:dyDescent="0.25">
      <c r="A54" s="6">
        <f t="shared" si="0"/>
        <v>53</v>
      </c>
      <c r="B54" s="8"/>
      <c r="C54" s="8"/>
      <c r="D54" s="8"/>
      <c r="E54" s="5" t="s">
        <v>110</v>
      </c>
      <c r="F54" s="22" t="s">
        <v>127</v>
      </c>
    </row>
    <row r="55" spans="1:6" x14ac:dyDescent="0.25">
      <c r="A55" s="6">
        <f t="shared" si="0"/>
        <v>54</v>
      </c>
      <c r="B55" s="8"/>
      <c r="C55" s="8"/>
      <c r="D55" s="8"/>
      <c r="E55" s="5" t="s">
        <v>111</v>
      </c>
      <c r="F55" s="22" t="s">
        <v>148</v>
      </c>
    </row>
    <row r="56" spans="1:6" ht="25.5" x14ac:dyDescent="0.25">
      <c r="A56" s="6">
        <f t="shared" si="0"/>
        <v>55</v>
      </c>
      <c r="B56" s="8"/>
      <c r="C56" s="8"/>
      <c r="D56" s="8"/>
      <c r="E56" s="5" t="s">
        <v>112</v>
      </c>
      <c r="F56" s="22" t="s">
        <v>116</v>
      </c>
    </row>
    <row r="57" spans="1:6" x14ac:dyDescent="0.25">
      <c r="A57" s="6">
        <f t="shared" si="0"/>
        <v>56</v>
      </c>
      <c r="B57" s="8"/>
      <c r="C57" s="8"/>
      <c r="D57" s="8"/>
      <c r="E57" s="5" t="s">
        <v>113</v>
      </c>
      <c r="F57" s="22" t="s">
        <v>131</v>
      </c>
    </row>
    <row r="58" spans="1:6" ht="25.5" x14ac:dyDescent="0.25">
      <c r="A58" s="6">
        <f t="shared" si="0"/>
        <v>57</v>
      </c>
      <c r="B58" s="8"/>
      <c r="C58" s="8"/>
      <c r="D58" s="8"/>
      <c r="E58" s="5" t="s">
        <v>114</v>
      </c>
      <c r="F58" s="22" t="s">
        <v>149</v>
      </c>
    </row>
    <row r="59" spans="1:6" ht="38.25" x14ac:dyDescent="0.25">
      <c r="A59" s="6">
        <f t="shared" si="0"/>
        <v>58</v>
      </c>
      <c r="B59" s="8"/>
      <c r="C59" s="8"/>
      <c r="D59" s="8"/>
      <c r="E59" s="5" t="s">
        <v>132</v>
      </c>
      <c r="F59" s="22" t="s">
        <v>150</v>
      </c>
    </row>
    <row r="60" spans="1:6" ht="38.25" x14ac:dyDescent="0.25">
      <c r="A60" s="6">
        <f t="shared" si="0"/>
        <v>59</v>
      </c>
      <c r="B60" s="8"/>
      <c r="C60" s="8"/>
      <c r="D60" s="8"/>
      <c r="E60" s="5" t="s">
        <v>134</v>
      </c>
      <c r="F60" s="22" t="s">
        <v>150</v>
      </c>
    </row>
    <row r="61" spans="1:6" ht="38.25" x14ac:dyDescent="0.25">
      <c r="A61" s="6">
        <f t="shared" si="0"/>
        <v>60</v>
      </c>
      <c r="B61" s="8"/>
      <c r="C61" s="8"/>
      <c r="D61" s="8"/>
      <c r="E61" s="5" t="s">
        <v>133</v>
      </c>
      <c r="F61" s="22" t="s">
        <v>150</v>
      </c>
    </row>
    <row r="62" spans="1:6" ht="63.75" x14ac:dyDescent="0.25">
      <c r="A62" s="6">
        <f t="shared" si="0"/>
        <v>61</v>
      </c>
      <c r="B62" s="8"/>
      <c r="C62" s="8"/>
      <c r="D62" s="8"/>
      <c r="E62" s="5" t="s">
        <v>135</v>
      </c>
      <c r="F62" s="22" t="s">
        <v>150</v>
      </c>
    </row>
    <row r="63" spans="1:6" ht="140.25" x14ac:dyDescent="0.25">
      <c r="A63" s="6">
        <f t="shared" si="0"/>
        <v>62</v>
      </c>
      <c r="B63" s="8"/>
      <c r="C63" s="8"/>
      <c r="D63" s="8"/>
      <c r="E63" s="5" t="s">
        <v>136</v>
      </c>
      <c r="F63" s="22" t="s">
        <v>150</v>
      </c>
    </row>
    <row r="64" spans="1:6" ht="25.5" x14ac:dyDescent="0.25">
      <c r="A64" s="6">
        <f t="shared" si="0"/>
        <v>63</v>
      </c>
      <c r="B64" s="8"/>
      <c r="C64" s="8"/>
      <c r="D64" s="8"/>
      <c r="E64" s="5" t="s">
        <v>101</v>
      </c>
      <c r="F64" s="22" t="s">
        <v>142</v>
      </c>
    </row>
    <row r="65" spans="1:6" ht="25.5" x14ac:dyDescent="0.25">
      <c r="A65" s="6">
        <f t="shared" si="0"/>
        <v>64</v>
      </c>
      <c r="B65" s="9"/>
      <c r="C65" s="9"/>
      <c r="D65" s="9"/>
      <c r="E65" s="5" t="s">
        <v>100</v>
      </c>
      <c r="F65" s="22" t="s">
        <v>143</v>
      </c>
    </row>
    <row r="66" spans="1:6" ht="25.5" x14ac:dyDescent="0.25">
      <c r="A66" s="6">
        <f t="shared" si="0"/>
        <v>65</v>
      </c>
      <c r="B66" s="9"/>
      <c r="C66" s="9"/>
      <c r="D66" s="9"/>
      <c r="E66" s="5" t="s">
        <v>99</v>
      </c>
      <c r="F66" s="22" t="s">
        <v>144</v>
      </c>
    </row>
    <row r="67" spans="1:6" x14ac:dyDescent="0.25">
      <c r="A67" s="6">
        <f t="shared" si="0"/>
        <v>66</v>
      </c>
      <c r="B67" s="9"/>
      <c r="C67" s="9"/>
      <c r="D67" s="9"/>
      <c r="E67" s="5" t="s">
        <v>98</v>
      </c>
      <c r="F67" s="22" t="s">
        <v>145</v>
      </c>
    </row>
    <row r="68" spans="1:6" ht="25.5" x14ac:dyDescent="0.25">
      <c r="A68" s="6">
        <f t="shared" si="0"/>
        <v>67</v>
      </c>
      <c r="B68" s="9"/>
      <c r="C68" s="9"/>
      <c r="D68" s="9"/>
      <c r="E68" s="5" t="s">
        <v>154</v>
      </c>
      <c r="F68" s="22" t="s">
        <v>146</v>
      </c>
    </row>
    <row r="69" spans="1:6" x14ac:dyDescent="0.25">
      <c r="A69" s="6">
        <f t="shared" si="0"/>
        <v>68</v>
      </c>
      <c r="B69" s="9"/>
      <c r="C69" s="9"/>
      <c r="D69" s="9"/>
      <c r="E69" s="5" t="s">
        <v>96</v>
      </c>
      <c r="F69" s="22" t="s">
        <v>163</v>
      </c>
    </row>
    <row r="70" spans="1:6" ht="38.25" x14ac:dyDescent="0.25">
      <c r="A70" s="6">
        <f t="shared" si="0"/>
        <v>69</v>
      </c>
      <c r="B70" s="9"/>
      <c r="C70" s="9"/>
      <c r="D70" s="9"/>
      <c r="E70" s="5" t="s">
        <v>155</v>
      </c>
      <c r="F70" s="22" t="s">
        <v>104</v>
      </c>
    </row>
    <row r="71" spans="1:6" ht="25.5" x14ac:dyDescent="0.25">
      <c r="A71" s="6">
        <f t="shared" si="0"/>
        <v>70</v>
      </c>
      <c r="B71" s="9"/>
      <c r="C71" s="9"/>
      <c r="D71" s="9"/>
      <c r="E71" s="5" t="s">
        <v>156</v>
      </c>
      <c r="F71" s="22" t="s">
        <v>82</v>
      </c>
    </row>
    <row r="72" spans="1:6" ht="25.5" x14ac:dyDescent="0.25">
      <c r="A72" s="6">
        <f t="shared" si="0"/>
        <v>71</v>
      </c>
      <c r="B72" s="9"/>
      <c r="C72" s="9"/>
      <c r="D72" s="9"/>
      <c r="E72" s="5" t="s">
        <v>157</v>
      </c>
      <c r="F72" s="22" t="s">
        <v>82</v>
      </c>
    </row>
    <row r="73" spans="1:6" ht="25.5" x14ac:dyDescent="0.25">
      <c r="A73" s="6">
        <f t="shared" si="0"/>
        <v>72</v>
      </c>
      <c r="B73" s="9"/>
      <c r="C73" s="9"/>
      <c r="D73" s="9"/>
      <c r="E73" s="5" t="s">
        <v>158</v>
      </c>
      <c r="F73" s="22" t="s">
        <v>168</v>
      </c>
    </row>
    <row r="74" spans="1:6" ht="25.5" x14ac:dyDescent="0.25">
      <c r="A74" s="6">
        <f t="shared" si="0"/>
        <v>73</v>
      </c>
      <c r="B74" s="9"/>
      <c r="C74" s="9"/>
      <c r="D74" s="9"/>
      <c r="E74" s="5" t="s">
        <v>159</v>
      </c>
      <c r="F74" s="22" t="s">
        <v>166</v>
      </c>
    </row>
    <row r="75" spans="1:6" ht="25.5" x14ac:dyDescent="0.25">
      <c r="A75" s="6">
        <f t="shared" si="0"/>
        <v>74</v>
      </c>
      <c r="B75" s="9"/>
      <c r="C75" s="9"/>
      <c r="D75" s="9"/>
      <c r="E75" s="5" t="s">
        <v>160</v>
      </c>
      <c r="F75" s="22" t="s">
        <v>164</v>
      </c>
    </row>
    <row r="76" spans="1:6" ht="25.5" x14ac:dyDescent="0.25">
      <c r="A76" s="6">
        <f t="shared" si="0"/>
        <v>75</v>
      </c>
      <c r="B76" s="9"/>
      <c r="C76" s="9"/>
      <c r="D76" s="9"/>
      <c r="E76" s="5" t="s">
        <v>161</v>
      </c>
      <c r="F76" s="22" t="s">
        <v>122</v>
      </c>
    </row>
    <row r="77" spans="1:6" ht="25.5" x14ac:dyDescent="0.25">
      <c r="A77" s="6">
        <f t="shared" si="0"/>
        <v>76</v>
      </c>
      <c r="B77" s="9"/>
      <c r="C77" s="9"/>
      <c r="D77" s="9"/>
      <c r="E77" s="5" t="s">
        <v>162</v>
      </c>
      <c r="F77" s="22" t="s">
        <v>167</v>
      </c>
    </row>
    <row r="78" spans="1:6" ht="89.25" x14ac:dyDescent="0.25">
      <c r="A78" s="6">
        <f t="shared" si="0"/>
        <v>77</v>
      </c>
      <c r="B78" s="9"/>
      <c r="C78" s="9"/>
      <c r="D78" s="9"/>
      <c r="E78" s="5" t="s">
        <v>165</v>
      </c>
      <c r="F78" s="22" t="s">
        <v>164</v>
      </c>
    </row>
    <row r="79" spans="1:6" ht="76.5" x14ac:dyDescent="0.25">
      <c r="A79" s="6">
        <f t="shared" si="0"/>
        <v>78</v>
      </c>
      <c r="B79" s="9"/>
      <c r="C79" s="9"/>
      <c r="D79" s="9"/>
      <c r="E79" s="5" t="s">
        <v>169</v>
      </c>
      <c r="F79" s="22" t="s">
        <v>172</v>
      </c>
    </row>
    <row r="80" spans="1:6" ht="38.25" x14ac:dyDescent="0.25">
      <c r="A80" s="14">
        <f t="shared" si="0"/>
        <v>79</v>
      </c>
      <c r="B80" s="13"/>
      <c r="C80" s="13"/>
      <c r="D80" s="13"/>
      <c r="E80" s="5" t="s">
        <v>170</v>
      </c>
      <c r="F80" s="22" t="s">
        <v>171</v>
      </c>
    </row>
    <row r="81" spans="1:8" x14ac:dyDescent="0.25">
      <c r="A81" s="6">
        <f t="shared" si="0"/>
        <v>80</v>
      </c>
      <c r="B81" s="31" t="s">
        <v>173</v>
      </c>
      <c r="C81" s="12"/>
      <c r="D81" s="12"/>
      <c r="E81" s="5" t="s">
        <v>174</v>
      </c>
      <c r="F81" s="22" t="s">
        <v>207</v>
      </c>
    </row>
    <row r="82" spans="1:8" ht="25.5" x14ac:dyDescent="0.25">
      <c r="A82" s="6">
        <f t="shared" si="0"/>
        <v>81</v>
      </c>
      <c r="B82" s="31"/>
      <c r="C82" s="12"/>
      <c r="D82" s="12"/>
      <c r="E82" s="5" t="s">
        <v>175</v>
      </c>
      <c r="F82" s="22" t="s">
        <v>212</v>
      </c>
    </row>
    <row r="83" spans="1:8" x14ac:dyDescent="0.25">
      <c r="A83" s="6">
        <f t="shared" si="0"/>
        <v>82</v>
      </c>
      <c r="B83" s="31"/>
      <c r="C83" s="12"/>
      <c r="D83" s="12"/>
      <c r="E83" s="5" t="s">
        <v>176</v>
      </c>
      <c r="F83" s="22" t="s">
        <v>207</v>
      </c>
    </row>
    <row r="84" spans="1:8" x14ac:dyDescent="0.25">
      <c r="A84" s="6">
        <f t="shared" si="0"/>
        <v>83</v>
      </c>
      <c r="B84" s="31"/>
      <c r="C84" s="12"/>
      <c r="D84" s="12"/>
      <c r="E84" s="5" t="s">
        <v>177</v>
      </c>
      <c r="F84" s="22" t="s">
        <v>207</v>
      </c>
      <c r="G84"/>
      <c r="H84"/>
    </row>
    <row r="85" spans="1:8" ht="25.5" x14ac:dyDescent="0.25">
      <c r="A85" s="6">
        <f t="shared" si="0"/>
        <v>84</v>
      </c>
      <c r="B85" s="31"/>
      <c r="C85" s="12"/>
      <c r="D85" s="12"/>
      <c r="E85" s="5" t="s">
        <v>178</v>
      </c>
      <c r="F85" s="22" t="s">
        <v>207</v>
      </c>
      <c r="G85"/>
      <c r="H85"/>
    </row>
    <row r="86" spans="1:8" ht="25.5" x14ac:dyDescent="0.25">
      <c r="A86" s="6">
        <f t="shared" si="0"/>
        <v>85</v>
      </c>
      <c r="B86" s="31"/>
      <c r="C86" s="12"/>
      <c r="D86" s="12"/>
      <c r="E86" s="5" t="s">
        <v>179</v>
      </c>
      <c r="F86" s="22" t="s">
        <v>207</v>
      </c>
      <c r="G86"/>
      <c r="H86"/>
    </row>
    <row r="87" spans="1:8" ht="25.5" x14ac:dyDescent="0.25">
      <c r="A87" s="6">
        <f t="shared" si="0"/>
        <v>86</v>
      </c>
      <c r="B87" s="31"/>
      <c r="C87" s="12"/>
      <c r="D87" s="12"/>
      <c r="E87" s="5" t="s">
        <v>180</v>
      </c>
      <c r="F87" s="22" t="s">
        <v>211</v>
      </c>
      <c r="G87"/>
      <c r="H87"/>
    </row>
    <row r="88" spans="1:8" ht="25.5" x14ac:dyDescent="0.25">
      <c r="A88" s="6">
        <f t="shared" si="0"/>
        <v>87</v>
      </c>
      <c r="B88" s="31"/>
      <c r="C88" s="12"/>
      <c r="D88" s="12"/>
      <c r="E88" s="5" t="s">
        <v>181</v>
      </c>
      <c r="F88" s="22" t="s">
        <v>222</v>
      </c>
    </row>
    <row r="89" spans="1:8" x14ac:dyDescent="0.25">
      <c r="A89" s="6">
        <f t="shared" si="0"/>
        <v>88</v>
      </c>
      <c r="B89" s="31" t="s">
        <v>182</v>
      </c>
      <c r="C89" s="12"/>
      <c r="D89" s="12"/>
      <c r="E89" s="5" t="s">
        <v>183</v>
      </c>
      <c r="F89" s="22" t="s">
        <v>207</v>
      </c>
    </row>
    <row r="90" spans="1:8" ht="25.5" x14ac:dyDescent="0.25">
      <c r="A90" s="6">
        <f t="shared" si="0"/>
        <v>89</v>
      </c>
      <c r="B90" s="31"/>
      <c r="C90" s="12"/>
      <c r="D90" s="12"/>
      <c r="E90" s="5" t="s">
        <v>184</v>
      </c>
      <c r="F90" s="22" t="s">
        <v>208</v>
      </c>
    </row>
    <row r="91" spans="1:8" x14ac:dyDescent="0.25">
      <c r="A91" s="6">
        <f t="shared" si="0"/>
        <v>90</v>
      </c>
      <c r="B91" s="31"/>
      <c r="C91" s="12"/>
      <c r="D91" s="12"/>
      <c r="E91" s="5" t="s">
        <v>185</v>
      </c>
      <c r="F91" s="22" t="s">
        <v>209</v>
      </c>
    </row>
    <row r="92" spans="1:8" x14ac:dyDescent="0.25">
      <c r="A92" s="6">
        <f t="shared" si="0"/>
        <v>91</v>
      </c>
      <c r="B92" s="31"/>
      <c r="C92" s="12"/>
      <c r="D92" s="12"/>
      <c r="E92" s="5" t="s">
        <v>186</v>
      </c>
      <c r="F92" s="22" t="s">
        <v>213</v>
      </c>
    </row>
    <row r="93" spans="1:8" x14ac:dyDescent="0.25">
      <c r="A93" s="6">
        <f t="shared" si="0"/>
        <v>92</v>
      </c>
      <c r="B93" s="31"/>
      <c r="C93" s="12"/>
      <c r="D93" s="12"/>
      <c r="E93" s="5" t="s">
        <v>187</v>
      </c>
      <c r="F93" s="22" t="s">
        <v>214</v>
      </c>
    </row>
    <row r="94" spans="1:8" x14ac:dyDescent="0.25">
      <c r="A94" s="6">
        <f t="shared" si="0"/>
        <v>93</v>
      </c>
      <c r="B94" s="31"/>
      <c r="C94" s="12"/>
      <c r="D94" s="12"/>
      <c r="E94" s="5" t="s">
        <v>188</v>
      </c>
      <c r="F94" s="22" t="s">
        <v>210</v>
      </c>
    </row>
    <row r="95" spans="1:8" ht="76.5" x14ac:dyDescent="0.25">
      <c r="A95" s="6">
        <f t="shared" si="0"/>
        <v>94</v>
      </c>
      <c r="B95" s="31"/>
      <c r="C95" s="12"/>
      <c r="D95" s="12"/>
      <c r="E95" s="5" t="s">
        <v>189</v>
      </c>
      <c r="F95" s="22" t="s">
        <v>215</v>
      </c>
    </row>
    <row r="96" spans="1:8" x14ac:dyDescent="0.25">
      <c r="A96" s="6">
        <f t="shared" si="0"/>
        <v>95</v>
      </c>
      <c r="B96" s="31" t="s">
        <v>190</v>
      </c>
      <c r="C96" s="12"/>
      <c r="D96" s="12"/>
      <c r="E96" s="5" t="s">
        <v>191</v>
      </c>
      <c r="F96" s="22" t="s">
        <v>207</v>
      </c>
    </row>
    <row r="97" spans="1:6" x14ac:dyDescent="0.25">
      <c r="A97" s="6">
        <f t="shared" ref="A97:A155" si="1">A96+1</f>
        <v>96</v>
      </c>
      <c r="B97" s="31"/>
      <c r="C97" s="12"/>
      <c r="D97" s="12"/>
      <c r="E97" s="5" t="s">
        <v>192</v>
      </c>
      <c r="F97" s="22" t="s">
        <v>207</v>
      </c>
    </row>
    <row r="98" spans="1:6" x14ac:dyDescent="0.25">
      <c r="A98" s="6">
        <f t="shared" si="1"/>
        <v>97</v>
      </c>
      <c r="B98" s="31"/>
      <c r="C98" s="12"/>
      <c r="D98" s="12"/>
      <c r="E98" s="5" t="s">
        <v>193</v>
      </c>
      <c r="F98" s="22" t="s">
        <v>207</v>
      </c>
    </row>
    <row r="99" spans="1:6" x14ac:dyDescent="0.25">
      <c r="A99" s="6">
        <f t="shared" si="1"/>
        <v>98</v>
      </c>
      <c r="B99" s="31"/>
      <c r="C99" s="12"/>
      <c r="D99" s="12"/>
      <c r="E99" s="5" t="s">
        <v>194</v>
      </c>
      <c r="F99" s="22" t="s">
        <v>216</v>
      </c>
    </row>
    <row r="100" spans="1:6" x14ac:dyDescent="0.25">
      <c r="A100" s="6">
        <f t="shared" si="1"/>
        <v>99</v>
      </c>
      <c r="B100" s="31"/>
      <c r="C100" s="12"/>
      <c r="D100" s="12"/>
      <c r="E100" s="5" t="s">
        <v>195</v>
      </c>
      <c r="F100" s="22" t="s">
        <v>217</v>
      </c>
    </row>
    <row r="101" spans="1:6" x14ac:dyDescent="0.25">
      <c r="A101" s="6">
        <f t="shared" si="1"/>
        <v>100</v>
      </c>
      <c r="B101" s="31"/>
      <c r="C101" s="12"/>
      <c r="D101" s="12"/>
      <c r="E101" s="5" t="s">
        <v>196</v>
      </c>
      <c r="F101" s="22" t="s">
        <v>210</v>
      </c>
    </row>
    <row r="102" spans="1:6" x14ac:dyDescent="0.25">
      <c r="A102" s="6">
        <f t="shared" si="1"/>
        <v>101</v>
      </c>
      <c r="B102" s="31"/>
      <c r="C102" s="12"/>
      <c r="D102" s="12"/>
      <c r="E102" s="5" t="s">
        <v>197</v>
      </c>
      <c r="F102" s="22" t="s">
        <v>214</v>
      </c>
    </row>
    <row r="103" spans="1:6" ht="25.5" x14ac:dyDescent="0.25">
      <c r="A103" s="6">
        <f t="shared" si="1"/>
        <v>102</v>
      </c>
      <c r="B103" s="31"/>
      <c r="C103" s="12"/>
      <c r="D103" s="12"/>
      <c r="E103" s="5" t="s">
        <v>198</v>
      </c>
      <c r="F103" s="22" t="s">
        <v>207</v>
      </c>
    </row>
    <row r="104" spans="1:6" x14ac:dyDescent="0.25">
      <c r="A104" s="6">
        <f t="shared" si="1"/>
        <v>103</v>
      </c>
      <c r="B104" s="31" t="s">
        <v>199</v>
      </c>
      <c r="C104" s="12"/>
      <c r="D104" s="12"/>
      <c r="E104" s="5" t="s">
        <v>200</v>
      </c>
      <c r="F104" s="22" t="s">
        <v>207</v>
      </c>
    </row>
    <row r="105" spans="1:6" x14ac:dyDescent="0.25">
      <c r="A105" s="6">
        <f t="shared" si="1"/>
        <v>104</v>
      </c>
      <c r="B105" s="31"/>
      <c r="C105" s="12"/>
      <c r="D105" s="12"/>
      <c r="E105" s="5" t="s">
        <v>201</v>
      </c>
      <c r="F105" s="22" t="s">
        <v>207</v>
      </c>
    </row>
    <row r="106" spans="1:6" x14ac:dyDescent="0.25">
      <c r="A106" s="6">
        <f t="shared" si="1"/>
        <v>105</v>
      </c>
      <c r="B106" s="31"/>
      <c r="C106" s="12"/>
      <c r="D106" s="12"/>
      <c r="E106" s="5" t="s">
        <v>202</v>
      </c>
      <c r="F106" s="22" t="s">
        <v>207</v>
      </c>
    </row>
    <row r="107" spans="1:6" x14ac:dyDescent="0.25">
      <c r="A107" s="6">
        <f t="shared" si="1"/>
        <v>106</v>
      </c>
      <c r="B107" s="31"/>
      <c r="C107" s="12"/>
      <c r="D107" s="12"/>
      <c r="E107" s="5" t="s">
        <v>203</v>
      </c>
      <c r="F107" s="22" t="s">
        <v>207</v>
      </c>
    </row>
    <row r="108" spans="1:6" x14ac:dyDescent="0.25">
      <c r="A108" s="6">
        <f t="shared" si="1"/>
        <v>107</v>
      </c>
      <c r="B108" s="31"/>
      <c r="C108" s="12"/>
      <c r="D108" s="12"/>
      <c r="E108" s="5" t="s">
        <v>204</v>
      </c>
      <c r="F108" s="22" t="s">
        <v>207</v>
      </c>
    </row>
    <row r="109" spans="1:6" x14ac:dyDescent="0.25">
      <c r="A109" s="6">
        <f t="shared" si="1"/>
        <v>108</v>
      </c>
      <c r="B109" s="31"/>
      <c r="C109" s="12"/>
      <c r="D109" s="12"/>
      <c r="E109" s="5" t="s">
        <v>205</v>
      </c>
      <c r="F109" s="22" t="s">
        <v>207</v>
      </c>
    </row>
    <row r="110" spans="1:6" x14ac:dyDescent="0.25">
      <c r="A110" s="6">
        <f t="shared" si="1"/>
        <v>109</v>
      </c>
      <c r="B110" s="31"/>
      <c r="C110" s="12"/>
      <c r="D110" s="12"/>
      <c r="E110" s="5" t="s">
        <v>206</v>
      </c>
      <c r="F110" s="22" t="s">
        <v>207</v>
      </c>
    </row>
    <row r="111" spans="1:6" ht="30" x14ac:dyDescent="0.25">
      <c r="A111" s="6">
        <f t="shared" si="1"/>
        <v>110</v>
      </c>
      <c r="B111" s="12"/>
      <c r="C111" s="12"/>
      <c r="D111" s="12"/>
      <c r="E111" s="5" t="s">
        <v>219</v>
      </c>
      <c r="F111" s="22" t="s">
        <v>218</v>
      </c>
    </row>
    <row r="112" spans="1:6" x14ac:dyDescent="0.25">
      <c r="A112" s="6">
        <f t="shared" si="1"/>
        <v>111</v>
      </c>
      <c r="B112" s="15"/>
      <c r="C112" s="15"/>
      <c r="D112" s="15"/>
      <c r="E112" s="5" t="s">
        <v>225</v>
      </c>
      <c r="F112" s="22" t="s">
        <v>220</v>
      </c>
    </row>
    <row r="113" spans="1:6" ht="38.25" x14ac:dyDescent="0.25">
      <c r="A113" s="6">
        <f t="shared" si="1"/>
        <v>112</v>
      </c>
      <c r="B113" s="15"/>
      <c r="C113" s="15"/>
      <c r="D113" s="15"/>
      <c r="E113" s="5" t="s">
        <v>224</v>
      </c>
      <c r="F113" s="22" t="s">
        <v>221</v>
      </c>
    </row>
    <row r="114" spans="1:6" ht="38.25" x14ac:dyDescent="0.25">
      <c r="A114" s="6">
        <f t="shared" si="1"/>
        <v>113</v>
      </c>
      <c r="B114" s="15"/>
      <c r="C114" s="15"/>
      <c r="D114" s="15"/>
      <c r="E114" s="5" t="s">
        <v>226</v>
      </c>
      <c r="F114" s="22" t="s">
        <v>223</v>
      </c>
    </row>
    <row r="115" spans="1:6" ht="25.5" x14ac:dyDescent="0.25">
      <c r="A115" s="6">
        <f t="shared" si="1"/>
        <v>114</v>
      </c>
      <c r="B115" s="15"/>
      <c r="C115" s="15"/>
      <c r="D115" s="15"/>
      <c r="E115" s="5" t="s">
        <v>227</v>
      </c>
      <c r="F115" s="23" t="s">
        <v>229</v>
      </c>
    </row>
    <row r="116" spans="1:6" ht="25.5" x14ac:dyDescent="0.25">
      <c r="A116" s="6">
        <f t="shared" si="1"/>
        <v>115</v>
      </c>
      <c r="B116" s="15"/>
      <c r="C116" s="15"/>
      <c r="D116" s="15"/>
      <c r="E116" s="5" t="s">
        <v>228</v>
      </c>
      <c r="F116" s="23" t="s">
        <v>230</v>
      </c>
    </row>
    <row r="117" spans="1:6" ht="51" x14ac:dyDescent="0.25">
      <c r="A117" s="6">
        <f t="shared" si="1"/>
        <v>116</v>
      </c>
      <c r="B117" s="16"/>
      <c r="C117" s="16"/>
      <c r="D117" s="16"/>
      <c r="E117" s="5" t="s">
        <v>231</v>
      </c>
      <c r="F117" s="24" t="s">
        <v>257</v>
      </c>
    </row>
    <row r="118" spans="1:6" ht="25.5" x14ac:dyDescent="0.25">
      <c r="A118" s="6">
        <f t="shared" si="1"/>
        <v>117</v>
      </c>
      <c r="B118" s="16"/>
      <c r="C118" s="16"/>
      <c r="D118" s="16"/>
      <c r="E118" s="5" t="s">
        <v>232</v>
      </c>
      <c r="F118" s="22" t="s">
        <v>147</v>
      </c>
    </row>
    <row r="119" spans="1:6" ht="25.5" x14ac:dyDescent="0.25">
      <c r="A119" s="6">
        <f t="shared" si="1"/>
        <v>118</v>
      </c>
      <c r="B119" s="16"/>
      <c r="C119" s="16"/>
      <c r="D119" s="16"/>
      <c r="E119" s="5" t="s">
        <v>233</v>
      </c>
      <c r="F119" s="24" t="s">
        <v>263</v>
      </c>
    </row>
    <row r="120" spans="1:6" ht="25.5" x14ac:dyDescent="0.25">
      <c r="A120" s="6">
        <f t="shared" si="1"/>
        <v>119</v>
      </c>
      <c r="B120" s="16"/>
      <c r="C120" s="16"/>
      <c r="D120" s="16"/>
      <c r="E120" s="5" t="s">
        <v>234</v>
      </c>
      <c r="F120" s="24" t="s">
        <v>266</v>
      </c>
    </row>
    <row r="121" spans="1:6" ht="25.5" x14ac:dyDescent="0.25">
      <c r="A121" s="6">
        <f t="shared" si="1"/>
        <v>120</v>
      </c>
      <c r="B121" s="16"/>
      <c r="C121" s="16"/>
      <c r="D121" s="16"/>
      <c r="E121" s="5" t="s">
        <v>235</v>
      </c>
      <c r="F121" s="22" t="s">
        <v>264</v>
      </c>
    </row>
    <row r="122" spans="1:6" ht="25.5" x14ac:dyDescent="0.25">
      <c r="A122" s="6">
        <f t="shared" si="1"/>
        <v>121</v>
      </c>
      <c r="B122" s="16"/>
      <c r="C122" s="16"/>
      <c r="D122" s="16"/>
      <c r="E122" s="5" t="s">
        <v>236</v>
      </c>
      <c r="F122" s="24" t="s">
        <v>245</v>
      </c>
    </row>
    <row r="123" spans="1:6" ht="25.5" x14ac:dyDescent="0.25">
      <c r="A123" s="6">
        <f t="shared" si="1"/>
        <v>122</v>
      </c>
      <c r="B123" s="16"/>
      <c r="C123" s="16"/>
      <c r="D123" s="16"/>
      <c r="E123" s="5" t="s">
        <v>237</v>
      </c>
      <c r="F123" s="24" t="s">
        <v>267</v>
      </c>
    </row>
    <row r="124" spans="1:6" x14ac:dyDescent="0.25">
      <c r="A124" s="6">
        <f t="shared" si="1"/>
        <v>123</v>
      </c>
      <c r="B124" s="16"/>
      <c r="C124" s="16"/>
      <c r="D124" s="16"/>
      <c r="E124" s="5" t="s">
        <v>238</v>
      </c>
      <c r="F124" s="24" t="s">
        <v>246</v>
      </c>
    </row>
    <row r="125" spans="1:6" ht="25.5" x14ac:dyDescent="0.25">
      <c r="A125" s="6">
        <f t="shared" si="1"/>
        <v>124</v>
      </c>
      <c r="B125" s="16"/>
      <c r="C125" s="16"/>
      <c r="D125" s="16"/>
      <c r="E125" s="5" t="s">
        <v>239</v>
      </c>
      <c r="F125" s="24" t="s">
        <v>268</v>
      </c>
    </row>
    <row r="126" spans="1:6" ht="25.5" x14ac:dyDescent="0.25">
      <c r="A126" s="6">
        <f t="shared" si="1"/>
        <v>125</v>
      </c>
      <c r="B126" s="16"/>
      <c r="C126" s="16"/>
      <c r="D126" s="16"/>
      <c r="E126" s="5" t="s">
        <v>240</v>
      </c>
      <c r="F126" s="24" t="s">
        <v>269</v>
      </c>
    </row>
    <row r="127" spans="1:6" ht="25.5" x14ac:dyDescent="0.25">
      <c r="A127" s="6">
        <f t="shared" si="1"/>
        <v>126</v>
      </c>
      <c r="B127" s="16"/>
      <c r="C127" s="16"/>
      <c r="D127" s="16"/>
      <c r="E127" s="5" t="s">
        <v>241</v>
      </c>
      <c r="F127" s="24" t="s">
        <v>265</v>
      </c>
    </row>
    <row r="128" spans="1:6" ht="38.25" x14ac:dyDescent="0.25">
      <c r="A128" s="6">
        <f t="shared" si="1"/>
        <v>127</v>
      </c>
      <c r="B128" s="16"/>
      <c r="C128" s="16"/>
      <c r="D128" s="16"/>
      <c r="E128" s="5" t="s">
        <v>242</v>
      </c>
      <c r="F128" s="24" t="s">
        <v>270</v>
      </c>
    </row>
    <row r="129" spans="1:6" ht="25.5" x14ac:dyDescent="0.25">
      <c r="A129" s="6">
        <f t="shared" si="1"/>
        <v>128</v>
      </c>
      <c r="B129" s="16"/>
      <c r="C129" s="16"/>
      <c r="D129" s="16"/>
      <c r="E129" s="5" t="s">
        <v>243</v>
      </c>
      <c r="F129" s="24" t="s">
        <v>247</v>
      </c>
    </row>
    <row r="130" spans="1:6" ht="38.25" x14ac:dyDescent="0.25">
      <c r="A130" s="6">
        <f t="shared" si="1"/>
        <v>129</v>
      </c>
      <c r="B130" s="16"/>
      <c r="C130" s="16"/>
      <c r="D130" s="16"/>
      <c r="E130" s="5" t="s">
        <v>244</v>
      </c>
      <c r="F130" s="24" t="s">
        <v>248</v>
      </c>
    </row>
    <row r="131" spans="1:6" s="17" customFormat="1" x14ac:dyDescent="0.25">
      <c r="A131" s="6">
        <f t="shared" si="1"/>
        <v>130</v>
      </c>
      <c r="B131" s="16"/>
      <c r="C131" s="16"/>
      <c r="D131" s="16"/>
      <c r="E131" s="5" t="s">
        <v>249</v>
      </c>
      <c r="F131" s="24" t="s">
        <v>271</v>
      </c>
    </row>
    <row r="132" spans="1:6" ht="25.5" x14ac:dyDescent="0.25">
      <c r="A132" s="6">
        <f t="shared" si="1"/>
        <v>131</v>
      </c>
      <c r="B132" s="18"/>
      <c r="C132" s="18"/>
      <c r="D132" s="18"/>
      <c r="E132" s="5" t="s">
        <v>250</v>
      </c>
      <c r="F132" s="24" t="s">
        <v>272</v>
      </c>
    </row>
    <row r="133" spans="1:6" ht="25.5" x14ac:dyDescent="0.25">
      <c r="A133" s="6">
        <f t="shared" si="1"/>
        <v>132</v>
      </c>
      <c r="B133" s="18"/>
      <c r="C133" s="18"/>
      <c r="D133" s="18"/>
      <c r="E133" s="5" t="s">
        <v>251</v>
      </c>
      <c r="F133" s="24" t="s">
        <v>272</v>
      </c>
    </row>
    <row r="134" spans="1:6" x14ac:dyDescent="0.25">
      <c r="A134" s="6">
        <f t="shared" si="1"/>
        <v>133</v>
      </c>
      <c r="B134" s="18"/>
      <c r="C134" s="18"/>
      <c r="D134" s="18"/>
      <c r="E134" s="5" t="s">
        <v>252</v>
      </c>
      <c r="F134" s="24" t="s">
        <v>246</v>
      </c>
    </row>
    <row r="135" spans="1:6" ht="25.5" x14ac:dyDescent="0.25">
      <c r="A135" s="6">
        <f t="shared" si="1"/>
        <v>134</v>
      </c>
      <c r="B135" s="19"/>
      <c r="C135" s="19"/>
      <c r="D135" s="19"/>
      <c r="E135" s="5" t="s">
        <v>253</v>
      </c>
      <c r="F135" s="22" t="s">
        <v>120</v>
      </c>
    </row>
    <row r="136" spans="1:6" ht="25.5" x14ac:dyDescent="0.25">
      <c r="A136" s="6">
        <f t="shared" si="1"/>
        <v>135</v>
      </c>
      <c r="B136" s="19"/>
      <c r="C136" s="19"/>
      <c r="D136" s="19"/>
      <c r="E136" s="5" t="s">
        <v>254</v>
      </c>
      <c r="F136" s="24" t="s">
        <v>273</v>
      </c>
    </row>
    <row r="137" spans="1:6" ht="51" x14ac:dyDescent="0.25">
      <c r="A137" s="6">
        <f t="shared" si="1"/>
        <v>136</v>
      </c>
      <c r="B137" s="19"/>
      <c r="C137" s="19"/>
      <c r="D137" s="19"/>
      <c r="E137" s="5" t="s">
        <v>255</v>
      </c>
      <c r="F137" s="22" t="s">
        <v>256</v>
      </c>
    </row>
    <row r="138" spans="1:6" ht="38.25" x14ac:dyDescent="0.25">
      <c r="A138" s="6">
        <f t="shared" si="1"/>
        <v>137</v>
      </c>
      <c r="B138" s="19"/>
      <c r="C138" s="19"/>
      <c r="D138" s="19"/>
      <c r="E138" s="5" t="s">
        <v>258</v>
      </c>
      <c r="F138" s="24" t="s">
        <v>210</v>
      </c>
    </row>
    <row r="139" spans="1:6" ht="25.5" x14ac:dyDescent="0.25">
      <c r="A139" s="6">
        <f t="shared" si="1"/>
        <v>138</v>
      </c>
      <c r="B139" s="19"/>
      <c r="C139" s="19"/>
      <c r="D139" s="19"/>
      <c r="E139" s="5" t="s">
        <v>259</v>
      </c>
      <c r="F139" s="24" t="s">
        <v>274</v>
      </c>
    </row>
    <row r="140" spans="1:6" ht="25.5" x14ac:dyDescent="0.25">
      <c r="A140" s="6">
        <f t="shared" si="1"/>
        <v>139</v>
      </c>
      <c r="B140" s="19"/>
      <c r="C140" s="19"/>
      <c r="D140" s="19"/>
      <c r="E140" s="5" t="s">
        <v>260</v>
      </c>
      <c r="F140" s="24" t="s">
        <v>275</v>
      </c>
    </row>
    <row r="141" spans="1:6" ht="38.25" x14ac:dyDescent="0.25">
      <c r="A141" s="6">
        <f t="shared" si="1"/>
        <v>140</v>
      </c>
      <c r="B141" s="19"/>
      <c r="C141" s="19"/>
      <c r="D141" s="19"/>
      <c r="E141" s="5" t="s">
        <v>261</v>
      </c>
      <c r="F141" s="24" t="s">
        <v>262</v>
      </c>
    </row>
    <row r="142" spans="1:6" ht="25.5" x14ac:dyDescent="0.25">
      <c r="A142" s="6">
        <f t="shared" si="1"/>
        <v>141</v>
      </c>
      <c r="B142" s="20"/>
      <c r="C142" s="20"/>
      <c r="D142" s="20"/>
      <c r="E142" s="5" t="s">
        <v>276</v>
      </c>
      <c r="F142" s="22" t="s">
        <v>120</v>
      </c>
    </row>
    <row r="143" spans="1:6" ht="165.75" x14ac:dyDescent="0.25">
      <c r="A143" s="6">
        <f t="shared" si="1"/>
        <v>142</v>
      </c>
      <c r="B143" s="20"/>
      <c r="C143" s="20"/>
      <c r="D143" s="20"/>
      <c r="E143" s="5" t="s">
        <v>277</v>
      </c>
      <c r="F143" s="24" t="s">
        <v>280</v>
      </c>
    </row>
    <row r="144" spans="1:6" ht="51" x14ac:dyDescent="0.25">
      <c r="A144" s="6">
        <f t="shared" si="1"/>
        <v>143</v>
      </c>
      <c r="B144" s="20"/>
      <c r="C144" s="20"/>
      <c r="D144" s="20"/>
      <c r="E144" s="5" t="s">
        <v>278</v>
      </c>
      <c r="F144" s="22" t="s">
        <v>256</v>
      </c>
    </row>
    <row r="145" spans="1:6" ht="38.25" x14ac:dyDescent="0.25">
      <c r="A145" s="6">
        <f t="shared" si="1"/>
        <v>144</v>
      </c>
      <c r="B145" s="20"/>
      <c r="C145" s="20"/>
      <c r="D145" s="20"/>
      <c r="E145" s="5" t="s">
        <v>279</v>
      </c>
      <c r="F145" s="24" t="s">
        <v>281</v>
      </c>
    </row>
    <row r="146" spans="1:6" x14ac:dyDescent="0.25">
      <c r="A146" s="6">
        <f t="shared" si="1"/>
        <v>145</v>
      </c>
      <c r="B146" s="26"/>
      <c r="C146" s="26"/>
      <c r="D146" s="26"/>
      <c r="E146" s="5" t="s">
        <v>283</v>
      </c>
      <c r="F146" s="24" t="s">
        <v>290</v>
      </c>
    </row>
    <row r="147" spans="1:6" ht="25.5" x14ac:dyDescent="0.25">
      <c r="A147" s="6">
        <f t="shared" si="1"/>
        <v>146</v>
      </c>
      <c r="B147" s="26"/>
      <c r="C147" s="26"/>
      <c r="D147" s="26"/>
      <c r="E147" s="5" t="s">
        <v>284</v>
      </c>
      <c r="F147" s="24" t="s">
        <v>293</v>
      </c>
    </row>
    <row r="148" spans="1:6" x14ac:dyDescent="0.25">
      <c r="A148" s="6">
        <f t="shared" si="1"/>
        <v>147</v>
      </c>
      <c r="B148" s="26"/>
      <c r="C148" s="26"/>
      <c r="D148" s="26"/>
      <c r="E148" s="5" t="s">
        <v>285</v>
      </c>
      <c r="F148" s="24" t="s">
        <v>245</v>
      </c>
    </row>
    <row r="149" spans="1:6" ht="25.5" x14ac:dyDescent="0.25">
      <c r="A149" s="6">
        <f t="shared" si="1"/>
        <v>148</v>
      </c>
      <c r="B149" s="26"/>
      <c r="C149" s="26"/>
      <c r="D149" s="26"/>
      <c r="E149" s="5" t="s">
        <v>286</v>
      </c>
      <c r="F149" s="24" t="s">
        <v>294</v>
      </c>
    </row>
    <row r="150" spans="1:6" ht="25.5" x14ac:dyDescent="0.25">
      <c r="A150" s="6">
        <f t="shared" si="1"/>
        <v>149</v>
      </c>
      <c r="B150" s="26"/>
      <c r="C150" s="26"/>
      <c r="D150" s="26"/>
      <c r="E150" s="5" t="s">
        <v>287</v>
      </c>
      <c r="F150" s="24" t="s">
        <v>291</v>
      </c>
    </row>
    <row r="151" spans="1:6" ht="25.5" x14ac:dyDescent="0.25">
      <c r="A151" s="6">
        <f t="shared" si="1"/>
        <v>150</v>
      </c>
      <c r="B151" s="26"/>
      <c r="C151" s="26"/>
      <c r="D151" s="26"/>
      <c r="E151" s="5" t="s">
        <v>288</v>
      </c>
      <c r="F151" s="24" t="s">
        <v>295</v>
      </c>
    </row>
    <row r="152" spans="1:6" ht="25.5" x14ac:dyDescent="0.25">
      <c r="A152" s="6">
        <f t="shared" si="1"/>
        <v>151</v>
      </c>
      <c r="B152" s="26"/>
      <c r="C152" s="26"/>
      <c r="D152" s="26"/>
      <c r="E152" s="5" t="s">
        <v>289</v>
      </c>
      <c r="F152" s="24" t="s">
        <v>296</v>
      </c>
    </row>
    <row r="153" spans="1:6" ht="51" x14ac:dyDescent="0.25">
      <c r="A153" s="6">
        <f t="shared" si="1"/>
        <v>152</v>
      </c>
      <c r="B153" s="26"/>
      <c r="C153" s="26"/>
      <c r="D153" s="26"/>
      <c r="E153" s="5" t="s">
        <v>282</v>
      </c>
      <c r="F153" s="24" t="s">
        <v>292</v>
      </c>
    </row>
    <row r="154" spans="1:6" ht="25.5" x14ac:dyDescent="0.25">
      <c r="A154" s="6">
        <f t="shared" si="1"/>
        <v>153</v>
      </c>
      <c r="B154" s="27"/>
      <c r="C154" s="27"/>
      <c r="D154" s="27"/>
      <c r="E154" s="5" t="s">
        <v>297</v>
      </c>
      <c r="F154" s="24" t="s">
        <v>299</v>
      </c>
    </row>
    <row r="155" spans="1:6" ht="38.25" x14ac:dyDescent="0.25">
      <c r="A155" s="6">
        <f t="shared" si="1"/>
        <v>154</v>
      </c>
      <c r="B155" s="27"/>
      <c r="C155" s="27"/>
      <c r="D155" s="27"/>
      <c r="E155" s="5" t="s">
        <v>298</v>
      </c>
      <c r="F155" s="24" t="s">
        <v>300</v>
      </c>
    </row>
  </sheetData>
  <autoFilter ref="A1:F141" xr:uid="{00000000-0001-0000-0000-000000000000}"/>
  <mergeCells count="17">
    <mergeCell ref="B81:B88"/>
    <mergeCell ref="B89:B95"/>
    <mergeCell ref="B96:B103"/>
    <mergeCell ref="B104:B110"/>
    <mergeCell ref="B2:B8"/>
    <mergeCell ref="B14:B18"/>
    <mergeCell ref="D4:D6"/>
    <mergeCell ref="C4:C6"/>
    <mergeCell ref="D10:D13"/>
    <mergeCell ref="C10:C13"/>
    <mergeCell ref="B9:B13"/>
    <mergeCell ref="D30:D31"/>
    <mergeCell ref="C23:C25"/>
    <mergeCell ref="D23:D25"/>
    <mergeCell ref="B23:B25"/>
    <mergeCell ref="C17:C18"/>
    <mergeCell ref="D17:D18"/>
  </mergeCells>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Rinki Singh</dc:creator>
  <cp:lastModifiedBy>Tamara Mda</cp:lastModifiedBy>
  <dcterms:created xsi:type="dcterms:W3CDTF">2015-06-05T18:17:20Z</dcterms:created>
  <dcterms:modified xsi:type="dcterms:W3CDTF">2025-05-13T07:43:07Z</dcterms:modified>
</cp:coreProperties>
</file>