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X:\Strategic Sourcing 2024-2025FY\RFQ 03 2024 - 3200 UPS\Tender document\"/>
    </mc:Choice>
  </mc:AlternateContent>
  <xr:revisionPtr revIDLastSave="0" documentId="13_ncr:1_{243C03E9-C889-4649-8AF0-24B62CD8B0B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P PRICING SCHEDULE" sheetId="6" r:id="rId1"/>
  </sheets>
  <definedNames>
    <definedName name="_Hlk93239579" localSheetId="0">'GP PRICING SCHEDULE'!$B$4</definedName>
    <definedName name="_xlnm.Print_Area" localSheetId="0">'GP PRICING SCHEDULE'!$A:$I</definedName>
    <definedName name="_xlnm.Print_Titles" localSheetId="0">'GP PRICING SCHEDULE'!$1:$5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5" i="6" l="1"/>
  <c r="G24" i="6"/>
  <c r="G26" i="6" l="1"/>
  <c r="G27" i="6" s="1"/>
  <c r="G28" i="6" s="1"/>
</calcChain>
</file>

<file path=xl/sharedStrings.xml><?xml version="1.0" encoding="utf-8"?>
<sst xmlns="http://schemas.openxmlformats.org/spreadsheetml/2006/main" count="44" uniqueCount="43">
  <si>
    <t>Item No</t>
  </si>
  <si>
    <t>Unit of measure</t>
  </si>
  <si>
    <t>VAT (@15%)</t>
  </si>
  <si>
    <t>Foreign currency</t>
  </si>
  <si>
    <t xml:space="preserve">South African Rand (ZAR) exchange rate </t>
  </si>
  <si>
    <t>1 US Dollar</t>
  </si>
  <si>
    <t>1 Euro</t>
  </si>
  <si>
    <t>1. INSTRUCTION FOR COMPLETING THE PRICING SCHEDULE</t>
  </si>
  <si>
    <t>1 Pound (UK)</t>
  </si>
  <si>
    <t xml:space="preserve">Qty </t>
  </si>
  <si>
    <t>Unit Price 
(Excl VAT)</t>
  </si>
  <si>
    <t>Forex %</t>
  </si>
  <si>
    <t xml:space="preserve">Bidder Name </t>
  </si>
  <si>
    <t>Goods/Service description</t>
  </si>
  <si>
    <t>TOTAL BID PRICE  (EXCL VAT)</t>
  </si>
  <si>
    <t>Name</t>
  </si>
  <si>
    <t>Date</t>
  </si>
  <si>
    <t>Capacity</t>
  </si>
  <si>
    <t>Mark with an X, which ROE is applicable</t>
  </si>
  <si>
    <t>I, the bidder, confirm that the price(s) and rate(s) quoted cover all the goods and/or works specified in the bidding documents; that the price(s) or rate(s) cover all my obligations and I accept that any mistakes regarding price(s), rate(s) or calculations will be at my own risk.
[Note: First convert to PDF, then add signature]</t>
  </si>
  <si>
    <t>BRAND / MODEL</t>
  </si>
  <si>
    <t>Price clarification comment</t>
  </si>
  <si>
    <t>Signature (above)</t>
  </si>
  <si>
    <t>Pricing schedule</t>
  </si>
  <si>
    <t>(b)  Unit and Line prices must be VAT EXCLUSIVE and in South African Rand (ZAR) currency.</t>
  </si>
  <si>
    <t>(c) The price must include all cost to deliver the goods or render the service, including all applicable taxes, duty fees, logistics/delivery, storage, labour, overtime and subsistance and travel</t>
  </si>
  <si>
    <t>1.</t>
  </si>
  <si>
    <t>RFQ Title</t>
  </si>
  <si>
    <t>Line Price</t>
  </si>
  <si>
    <t>RFQ No</t>
  </si>
  <si>
    <t>each</t>
  </si>
  <si>
    <r>
      <t xml:space="preserve">(a)  Bidder must complete/enter </t>
    </r>
    <r>
      <rPr>
        <b/>
        <sz val="10"/>
        <color theme="1"/>
        <rFont val="Arial"/>
        <family val="2"/>
      </rPr>
      <t xml:space="preserve">GREEN </t>
    </r>
    <r>
      <rPr>
        <sz val="10"/>
        <color theme="1"/>
        <rFont val="Arial"/>
        <family val="2"/>
      </rPr>
      <t>cells only</t>
    </r>
  </si>
  <si>
    <t>(d) N: B: *Only quotations based on the above mentioned brands will be evaluated and accepted.</t>
  </si>
  <si>
    <t>e)  Bidder (s) must not submit quotation for brand (s) which they are not accredited as per SITA engagement model.</t>
  </si>
  <si>
    <r>
      <t xml:space="preserve">(g)  Prices that are dependent on </t>
    </r>
    <r>
      <rPr>
        <b/>
        <sz val="10"/>
        <color theme="1"/>
        <rFont val="Arial"/>
        <family val="2"/>
      </rPr>
      <t xml:space="preserve">Rate of Exchange (ROE) </t>
    </r>
    <r>
      <rPr>
        <sz val="10"/>
        <color theme="1"/>
        <rFont val="Arial"/>
        <family val="2"/>
      </rPr>
      <t>must use ROE indicated below, then enter in Column "Forex %" the percentage of the price that is ROE dependent (0% means the price is not ROE dependent)</t>
    </r>
  </si>
  <si>
    <t>(h) RoE adjustment will only be applicable if the SPOT Rate variation (&lt;or&gt;) equal or higher than 7% occurs at the time of Purchase Order placement.</t>
  </si>
  <si>
    <t>2.</t>
  </si>
  <si>
    <t>RFQ 03 - 2024 - SITA RFB 2003 2014 TRANSVERSAL CONTRACT</t>
  </si>
  <si>
    <t>TOTAL  BID PRICE OF 270 UPS (INCL VAT)</t>
  </si>
  <si>
    <t>f)   Bidder (s) must not bid for a province (s) which they are not accredited for as per SITA RFB 2003 2014 engagement model.</t>
  </si>
  <si>
    <t>Supply, delivery and Installation of 270 Uninterrupted Power Supplier (UPS) including warranty for a period of five (5) years for Limpopo Province</t>
  </si>
  <si>
    <t xml:space="preserve">Supply, delivery and Installation of 191 UPS class A including 5 year OEM Warranty </t>
  </si>
  <si>
    <t xml:space="preserve">Supply, delivery and Installation of 79 UPS class B including 5 year OEM Warranty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</si>
</sst>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&quot;R&quot;* #,##0.00_-;\-&quot;R&quot;* #,##0.00_-;_-&quot;R&quot;* &quot;-&quot;??_-;_-@_-"/>
    <numFmt numFmtId="165" formatCode="_-[$R-1C09]* #,##0.00_-;\-[$R-1C09]* #,##0.00_-;_-[$R-1C09]* &quot;-&quot;??_-;_-@_-"/>
    <numFmt numFmtId="166" formatCode="&quot;R&quot;#,##0.00"/>
    <numFmt numFmtId="167" formatCode="&quot;R&quot;\ #,##0.00"/>
  </numFmts>
  <fonts count="17" x14ac:knownFonts="1"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24"/>
      <color rgb="FF002060"/>
      <name val="Calibri"/>
      <family val="2"/>
      <scheme val="minor"/>
    </font>
    <font>
      <sz val="18"/>
      <color rgb="FF002060"/>
      <name val="Calibri"/>
      <family val="2"/>
      <scheme val="minor"/>
    </font>
    <font>
      <sz val="8"/>
      <name val="Calibri"/>
      <family val="2"/>
      <scheme val="minor"/>
    </font>
    <font>
      <sz val="12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sz val="10"/>
      <color theme="1"/>
      <name val="Arial"/>
      <family val="2"/>
    </font>
    <font>
      <b/>
      <sz val="10"/>
      <color rgb="FF000066"/>
      <name val="Arial"/>
      <family val="2"/>
    </font>
    <font>
      <b/>
      <sz val="10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32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medium">
        <color theme="4"/>
      </left>
      <right style="medium">
        <color theme="4"/>
      </right>
      <top style="medium">
        <color theme="4"/>
      </top>
      <bottom style="thin">
        <color theme="4"/>
      </bottom>
      <diagonal/>
    </border>
    <border>
      <left style="medium">
        <color theme="4"/>
      </left>
      <right style="medium">
        <color theme="4"/>
      </right>
      <top style="thin">
        <color theme="4"/>
      </top>
      <bottom style="thin">
        <color theme="4"/>
      </bottom>
      <diagonal/>
    </border>
    <border>
      <left style="medium">
        <color theme="4"/>
      </left>
      <right style="medium">
        <color theme="4"/>
      </right>
      <top style="thin">
        <color theme="4"/>
      </top>
      <bottom style="medium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8"/>
      </left>
      <right/>
      <top/>
      <bottom/>
      <diagonal/>
    </border>
    <border>
      <left style="thin">
        <color theme="8"/>
      </left>
      <right/>
      <top style="thin">
        <color theme="8"/>
      </top>
      <bottom style="thin">
        <color theme="8"/>
      </bottom>
      <diagonal/>
    </border>
    <border>
      <left/>
      <right style="thin">
        <color theme="8"/>
      </right>
      <top style="thin">
        <color theme="8"/>
      </top>
      <bottom style="thin">
        <color theme="8"/>
      </bottom>
      <diagonal/>
    </border>
    <border>
      <left/>
      <right style="medium">
        <color theme="8"/>
      </right>
      <top style="thin">
        <color theme="8"/>
      </top>
      <bottom/>
      <diagonal/>
    </border>
    <border>
      <left/>
      <right style="medium">
        <color theme="8"/>
      </right>
      <top style="thin">
        <color theme="8"/>
      </top>
      <bottom style="medium">
        <color theme="8"/>
      </bottom>
      <diagonal/>
    </border>
    <border>
      <left style="thin">
        <color theme="8"/>
      </left>
      <right/>
      <top style="medium">
        <color theme="8"/>
      </top>
      <bottom style="thin">
        <color theme="8"/>
      </bottom>
      <diagonal/>
    </border>
    <border>
      <left/>
      <right style="thin">
        <color theme="8"/>
      </right>
      <top style="medium">
        <color theme="8"/>
      </top>
      <bottom style="thin">
        <color theme="8"/>
      </bottom>
      <diagonal/>
    </border>
    <border>
      <left/>
      <right/>
      <top style="medium">
        <color theme="8"/>
      </top>
      <bottom style="thin">
        <color theme="8"/>
      </bottom>
      <diagonal/>
    </border>
    <border>
      <left style="thin">
        <color theme="8"/>
      </left>
      <right/>
      <top style="thin">
        <color theme="8"/>
      </top>
      <bottom style="medium">
        <color theme="8"/>
      </bottom>
      <diagonal/>
    </border>
    <border>
      <left/>
      <right style="medium">
        <color theme="8"/>
      </right>
      <top style="thin">
        <color theme="8"/>
      </top>
      <bottom style="thin">
        <color theme="8"/>
      </bottom>
      <diagonal/>
    </border>
    <border>
      <left/>
      <right style="medium">
        <color theme="8"/>
      </right>
      <top style="medium">
        <color theme="8"/>
      </top>
      <bottom style="thin">
        <color theme="8"/>
      </bottom>
      <diagonal/>
    </border>
    <border>
      <left style="medium">
        <color theme="8"/>
      </left>
      <right style="thin">
        <color theme="8"/>
      </right>
      <top style="medium">
        <color theme="8"/>
      </top>
      <bottom/>
      <diagonal/>
    </border>
    <border>
      <left style="medium">
        <color theme="8"/>
      </left>
      <right style="thin">
        <color theme="8"/>
      </right>
      <top/>
      <bottom/>
      <diagonal/>
    </border>
    <border>
      <left style="medium">
        <color theme="8"/>
      </left>
      <right style="thin">
        <color theme="8"/>
      </right>
      <top/>
      <bottom style="medium">
        <color theme="8"/>
      </bottom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theme="4"/>
      </left>
      <right/>
      <top/>
      <bottom style="thin">
        <color theme="4"/>
      </bottom>
      <diagonal/>
    </border>
    <border>
      <left style="medium">
        <color theme="8"/>
      </left>
      <right/>
      <top style="thin">
        <color theme="8"/>
      </top>
      <bottom style="medium">
        <color theme="8"/>
      </bottom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 style="thin">
        <color theme="4"/>
      </right>
      <top/>
      <bottom style="thin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1" fillId="2" borderId="0" xfId="0" applyFont="1" applyFill="1" applyAlignment="1">
      <alignment horizontal="left" vertical="top"/>
    </xf>
    <xf numFmtId="0" fontId="1" fillId="0" borderId="0" xfId="0" applyFont="1" applyFill="1"/>
    <xf numFmtId="0" fontId="0" fillId="2" borderId="0" xfId="0" applyFont="1" applyFill="1" applyAlignment="1">
      <alignment horizontal="left" vertical="top"/>
    </xf>
    <xf numFmtId="0" fontId="0" fillId="0" borderId="0" xfId="0" applyFont="1" applyFill="1"/>
    <xf numFmtId="0" fontId="0" fillId="3" borderId="0" xfId="0" applyFont="1" applyFill="1"/>
    <xf numFmtId="0" fontId="0" fillId="0" borderId="0" xfId="0" applyFont="1"/>
    <xf numFmtId="0" fontId="0" fillId="0" borderId="0" xfId="0" applyFont="1" applyAlignment="1">
      <alignment vertical="top"/>
    </xf>
    <xf numFmtId="0" fontId="0" fillId="0" borderId="0" xfId="0" applyFont="1" applyAlignment="1">
      <alignment horizontal="left" vertical="top"/>
    </xf>
    <xf numFmtId="0" fontId="0" fillId="0" borderId="0" xfId="0" applyFont="1" applyAlignment="1">
      <alignment horizontal="center" vertical="top"/>
    </xf>
    <xf numFmtId="0" fontId="8" fillId="3" borderId="0" xfId="0" applyFont="1" applyFill="1" applyBorder="1" applyAlignment="1">
      <alignment horizontal="center" vertical="top" wrapText="1"/>
    </xf>
    <xf numFmtId="0" fontId="8" fillId="3" borderId="0" xfId="0" applyFont="1" applyFill="1" applyBorder="1" applyAlignment="1"/>
    <xf numFmtId="0" fontId="5" fillId="0" borderId="0" xfId="0" applyFont="1" applyFill="1" applyBorder="1" applyAlignment="1">
      <alignment horizontal="right" vertical="top"/>
    </xf>
    <xf numFmtId="0" fontId="8" fillId="0" borderId="0" xfId="0" applyFont="1" applyFill="1" applyBorder="1" applyAlignment="1">
      <alignment wrapText="1"/>
    </xf>
    <xf numFmtId="0" fontId="7" fillId="3" borderId="0" xfId="0" applyFont="1" applyFill="1"/>
    <xf numFmtId="0" fontId="9" fillId="2" borderId="2" xfId="0" applyFont="1" applyFill="1" applyBorder="1" applyAlignment="1">
      <alignment vertical="center" wrapText="1"/>
    </xf>
    <xf numFmtId="0" fontId="8" fillId="0" borderId="0" xfId="0" applyFont="1" applyFill="1" applyBorder="1" applyAlignment="1"/>
    <xf numFmtId="0" fontId="7" fillId="5" borderId="1" xfId="0" applyFont="1" applyFill="1" applyBorder="1" applyAlignment="1">
      <alignment vertical="center" wrapText="1"/>
    </xf>
    <xf numFmtId="0" fontId="7" fillId="5" borderId="3" xfId="0" applyFont="1" applyFill="1" applyBorder="1" applyAlignment="1">
      <alignment vertical="center" wrapText="1"/>
    </xf>
    <xf numFmtId="0" fontId="5" fillId="3" borderId="0" xfId="0" applyFont="1" applyFill="1" applyBorder="1" applyAlignment="1">
      <alignment horizontal="left" vertical="top"/>
    </xf>
    <xf numFmtId="0" fontId="8" fillId="3" borderId="0" xfId="0" applyFont="1" applyFill="1" applyBorder="1" applyAlignment="1">
      <alignment wrapText="1"/>
    </xf>
    <xf numFmtId="0" fontId="8" fillId="0" borderId="1" xfId="0" applyFont="1" applyFill="1" applyBorder="1" applyAlignment="1">
      <alignment horizontal="left" vertical="top" wrapText="1"/>
    </xf>
    <xf numFmtId="0" fontId="9" fillId="5" borderId="1" xfId="0" applyFont="1" applyFill="1" applyBorder="1" applyAlignment="1">
      <alignment horizontal="left" vertical="top" wrapText="1"/>
    </xf>
    <xf numFmtId="0" fontId="9" fillId="5" borderId="1" xfId="0" applyFont="1" applyFill="1" applyBorder="1" applyAlignment="1">
      <alignment horizontal="right" vertical="top" wrapText="1"/>
    </xf>
    <xf numFmtId="0" fontId="9" fillId="5" borderId="1" xfId="0" applyFont="1" applyFill="1" applyBorder="1" applyAlignment="1">
      <alignment horizontal="center" vertical="top" wrapText="1"/>
    </xf>
    <xf numFmtId="0" fontId="7" fillId="5" borderId="1" xfId="0" applyFont="1" applyFill="1" applyBorder="1" applyAlignment="1">
      <alignment horizontal="center" vertical="top" wrapText="1"/>
    </xf>
    <xf numFmtId="166" fontId="7" fillId="5" borderId="2" xfId="0" applyNumberFormat="1" applyFont="1" applyFill="1" applyBorder="1" applyAlignment="1">
      <alignment horizontal="center" vertical="top" wrapText="1"/>
    </xf>
    <xf numFmtId="166" fontId="9" fillId="5" borderId="4" xfId="0" applyNumberFormat="1" applyFont="1" applyFill="1" applyBorder="1" applyAlignment="1">
      <alignment vertical="top" wrapText="1"/>
    </xf>
    <xf numFmtId="0" fontId="7" fillId="3" borderId="0" xfId="0" applyFont="1" applyFill="1" applyAlignment="1">
      <alignment horizontal="left" vertical="top"/>
    </xf>
    <xf numFmtId="0" fontId="7" fillId="3" borderId="0" xfId="0" applyFont="1" applyFill="1" applyAlignment="1">
      <alignment horizontal="right" vertical="top"/>
    </xf>
    <xf numFmtId="0" fontId="7" fillId="3" borderId="0" xfId="0" applyFont="1" applyFill="1" applyAlignment="1">
      <alignment horizontal="center" vertical="top"/>
    </xf>
    <xf numFmtId="0" fontId="7" fillId="3" borderId="0" xfId="0" applyFont="1" applyFill="1" applyAlignment="1">
      <alignment vertical="top"/>
    </xf>
    <xf numFmtId="0" fontId="9" fillId="3" borderId="12" xfId="0" applyFont="1" applyFill="1" applyBorder="1" applyAlignment="1">
      <alignment vertical="top"/>
    </xf>
    <xf numFmtId="0" fontId="2" fillId="0" borderId="0" xfId="0" applyFont="1" applyFill="1" applyAlignment="1">
      <alignment horizontal="center" vertical="top"/>
    </xf>
    <xf numFmtId="0" fontId="3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center" vertical="top"/>
    </xf>
    <xf numFmtId="0" fontId="5" fillId="7" borderId="23" xfId="0" applyFont="1" applyFill="1" applyBorder="1" applyAlignment="1">
      <alignment horizontal="left" vertical="top" wrapText="1"/>
    </xf>
    <xf numFmtId="0" fontId="5" fillId="7" borderId="1" xfId="0" applyFont="1" applyFill="1" applyBorder="1" applyAlignment="1">
      <alignment horizontal="left" vertical="top" wrapText="1"/>
    </xf>
    <xf numFmtId="0" fontId="5" fillId="7" borderId="7" xfId="0" applyFont="1" applyFill="1" applyBorder="1" applyAlignment="1">
      <alignment horizontal="left" vertical="top" wrapText="1"/>
    </xf>
    <xf numFmtId="0" fontId="8" fillId="7" borderId="8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top" wrapText="1"/>
    </xf>
    <xf numFmtId="166" fontId="8" fillId="5" borderId="5" xfId="0" applyNumberFormat="1" applyFont="1" applyFill="1" applyBorder="1" applyAlignment="1">
      <alignment horizontal="right" vertical="top" wrapText="1"/>
    </xf>
    <xf numFmtId="166" fontId="8" fillId="5" borderId="6" xfId="0" applyNumberFormat="1" applyFont="1" applyFill="1" applyBorder="1" applyAlignment="1">
      <alignment horizontal="right" vertical="top" wrapText="1"/>
    </xf>
    <xf numFmtId="0" fontId="12" fillId="3" borderId="0" xfId="0" applyFont="1" applyFill="1" applyAlignment="1">
      <alignment horizontal="left" vertical="center"/>
    </xf>
    <xf numFmtId="0" fontId="11" fillId="3" borderId="0" xfId="0" applyFont="1" applyFill="1" applyBorder="1" applyAlignment="1">
      <alignment horizontal="left" vertical="center" wrapText="1"/>
    </xf>
    <xf numFmtId="164" fontId="11" fillId="3" borderId="0" xfId="0" applyNumberFormat="1" applyFont="1" applyFill="1" applyBorder="1" applyAlignment="1">
      <alignment horizontal="center" vertical="center" wrapText="1"/>
    </xf>
    <xf numFmtId="0" fontId="13" fillId="3" borderId="0" xfId="0" applyFont="1" applyFill="1" applyBorder="1" applyAlignment="1"/>
    <xf numFmtId="0" fontId="11" fillId="3" borderId="0" xfId="0" applyFont="1" applyFill="1"/>
    <xf numFmtId="0" fontId="14" fillId="3" borderId="0" xfId="0" applyFont="1" applyFill="1"/>
    <xf numFmtId="0" fontId="15" fillId="3" borderId="0" xfId="0" applyFont="1" applyFill="1" applyAlignment="1">
      <alignment horizontal="left" vertical="center"/>
    </xf>
    <xf numFmtId="0" fontId="11" fillId="3" borderId="0" xfId="0" applyFont="1" applyFill="1" applyBorder="1" applyAlignment="1">
      <alignment horizontal="left" vertical="top"/>
    </xf>
    <xf numFmtId="0" fontId="16" fillId="3" borderId="0" xfId="0" applyFont="1" applyFill="1"/>
    <xf numFmtId="0" fontId="16" fillId="3" borderId="0" xfId="0" applyFont="1" applyFill="1" applyBorder="1" applyAlignment="1">
      <alignment vertical="top"/>
    </xf>
    <xf numFmtId="0" fontId="11" fillId="3" borderId="0" xfId="0" applyFont="1" applyFill="1" applyAlignment="1">
      <alignment horizontal="left" vertical="center"/>
    </xf>
    <xf numFmtId="0" fontId="11" fillId="3" borderId="0" xfId="0" applyFont="1" applyFill="1" applyAlignment="1">
      <alignment vertical="center"/>
    </xf>
    <xf numFmtId="0" fontId="8" fillId="6" borderId="1" xfId="0" applyFont="1" applyFill="1" applyBorder="1" applyAlignment="1">
      <alignment horizontal="left" vertical="top" wrapText="1"/>
    </xf>
    <xf numFmtId="0" fontId="8" fillId="6" borderId="1" xfId="0" applyFont="1" applyFill="1" applyBorder="1" applyAlignment="1">
      <alignment vertical="top" wrapText="1"/>
    </xf>
    <xf numFmtId="0" fontId="8" fillId="6" borderId="1" xfId="0" applyFont="1" applyFill="1" applyBorder="1" applyAlignment="1">
      <alignment horizontal="center" vertical="top" wrapText="1"/>
    </xf>
    <xf numFmtId="0" fontId="7" fillId="6" borderId="0" xfId="0" applyFont="1" applyFill="1" applyBorder="1"/>
    <xf numFmtId="0" fontId="7" fillId="6" borderId="0" xfId="0" applyFont="1" applyFill="1"/>
    <xf numFmtId="165" fontId="8" fillId="6" borderId="1" xfId="0" applyNumberFormat="1" applyFont="1" applyFill="1" applyBorder="1" applyAlignment="1">
      <alignment horizontal="center" vertical="top" wrapText="1"/>
    </xf>
    <xf numFmtId="165" fontId="8" fillId="6" borderId="8" xfId="0" applyNumberFormat="1" applyFont="1" applyFill="1" applyBorder="1" applyAlignment="1">
      <alignment horizontal="left" vertical="top" wrapText="1"/>
    </xf>
    <xf numFmtId="166" fontId="8" fillId="7" borderId="1" xfId="0" applyNumberFormat="1" applyFont="1" applyFill="1" applyBorder="1" applyAlignment="1">
      <alignment horizontal="right" vertical="top" wrapText="1"/>
    </xf>
    <xf numFmtId="0" fontId="8" fillId="7" borderId="1" xfId="0" applyFont="1" applyFill="1" applyBorder="1" applyAlignment="1">
      <alignment horizontal="center" vertical="top"/>
    </xf>
    <xf numFmtId="0" fontId="9" fillId="3" borderId="10" xfId="0" applyFont="1" applyFill="1" applyBorder="1" applyAlignment="1">
      <alignment horizontal="left" vertical="top"/>
    </xf>
    <xf numFmtId="10" fontId="8" fillId="7" borderId="1" xfId="0" applyNumberFormat="1" applyFont="1" applyFill="1" applyBorder="1" applyAlignment="1">
      <alignment horizontal="center" vertical="top"/>
    </xf>
    <xf numFmtId="167" fontId="8" fillId="7" borderId="1" xfId="0" applyNumberFormat="1" applyFont="1" applyFill="1" applyBorder="1" applyAlignment="1">
      <alignment vertical="top" wrapText="1"/>
    </xf>
    <xf numFmtId="0" fontId="11" fillId="0" borderId="0" xfId="0" applyFont="1" applyFill="1"/>
    <xf numFmtId="0" fontId="11" fillId="0" borderId="0" xfId="0" applyFont="1" applyFill="1" applyBorder="1" applyAlignment="1">
      <alignment vertical="center" wrapText="1"/>
    </xf>
    <xf numFmtId="164" fontId="16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/>
    <xf numFmtId="0" fontId="14" fillId="0" borderId="0" xfId="0" applyFont="1" applyFill="1"/>
    <xf numFmtId="0" fontId="8" fillId="5" borderId="26" xfId="0" applyFont="1" applyFill="1" applyBorder="1" applyAlignment="1">
      <alignment horizontal="left" vertical="top"/>
    </xf>
    <xf numFmtId="0" fontId="5" fillId="7" borderId="27" xfId="0" applyFont="1" applyFill="1" applyBorder="1" applyAlignment="1">
      <alignment horizontal="left" vertical="top" wrapText="1"/>
    </xf>
    <xf numFmtId="0" fontId="8" fillId="5" borderId="2" xfId="0" applyFont="1" applyFill="1" applyBorder="1" applyAlignment="1">
      <alignment horizontal="left" vertical="top"/>
    </xf>
    <xf numFmtId="0" fontId="8" fillId="5" borderId="10" xfId="0" applyFont="1" applyFill="1" applyBorder="1" applyAlignment="1">
      <alignment horizontal="left" vertical="top" wrapText="1"/>
    </xf>
    <xf numFmtId="0" fontId="13" fillId="0" borderId="1" xfId="0" applyFont="1" applyFill="1" applyBorder="1" applyAlignment="1">
      <alignment vertical="top" wrapText="1"/>
    </xf>
    <xf numFmtId="0" fontId="9" fillId="7" borderId="16" xfId="0" applyFont="1" applyFill="1" applyBorder="1" applyAlignment="1">
      <alignment horizontal="left" vertical="center" wrapText="1"/>
    </xf>
    <xf numFmtId="0" fontId="9" fillId="7" borderId="15" xfId="0" applyFont="1" applyFill="1" applyBorder="1" applyAlignment="1">
      <alignment horizontal="left" vertical="center" wrapText="1"/>
    </xf>
    <xf numFmtId="0" fontId="6" fillId="3" borderId="20" xfId="0" applyFont="1" applyFill="1" applyBorder="1" applyAlignment="1">
      <alignment horizontal="left" vertical="top" wrapText="1"/>
    </xf>
    <xf numFmtId="0" fontId="6" fillId="3" borderId="21" xfId="0" applyFont="1" applyFill="1" applyBorder="1" applyAlignment="1">
      <alignment horizontal="left" vertical="top" wrapText="1"/>
    </xf>
    <xf numFmtId="0" fontId="6" fillId="3" borderId="22" xfId="0" applyFont="1" applyFill="1" applyBorder="1" applyAlignment="1">
      <alignment horizontal="left" vertical="top" wrapText="1"/>
    </xf>
    <xf numFmtId="14" fontId="9" fillId="7" borderId="10" xfId="0" applyNumberFormat="1" applyFont="1" applyFill="1" applyBorder="1" applyAlignment="1">
      <alignment horizontal="left" vertical="center"/>
    </xf>
    <xf numFmtId="14" fontId="9" fillId="7" borderId="18" xfId="0" applyNumberFormat="1" applyFont="1" applyFill="1" applyBorder="1" applyAlignment="1">
      <alignment horizontal="left" vertical="center"/>
    </xf>
    <xf numFmtId="0" fontId="9" fillId="7" borderId="14" xfId="0" applyFont="1" applyFill="1" applyBorder="1" applyAlignment="1">
      <alignment horizontal="left" vertical="center" wrapText="1"/>
    </xf>
    <xf numFmtId="0" fontId="9" fillId="7" borderId="19" xfId="0" applyFont="1" applyFill="1" applyBorder="1" applyAlignment="1">
      <alignment horizontal="left" vertical="center" wrapText="1"/>
    </xf>
    <xf numFmtId="0" fontId="9" fillId="3" borderId="10" xfId="0" applyFont="1" applyFill="1" applyBorder="1" applyAlignment="1">
      <alignment horizontal="left" vertical="top"/>
    </xf>
    <xf numFmtId="0" fontId="9" fillId="3" borderId="11" xfId="0" applyFont="1" applyFill="1" applyBorder="1" applyAlignment="1">
      <alignment horizontal="left" vertical="top"/>
    </xf>
    <xf numFmtId="0" fontId="9" fillId="3" borderId="10" xfId="0" applyFont="1" applyFill="1" applyBorder="1" applyAlignment="1">
      <alignment horizontal="center" vertical="top"/>
    </xf>
    <xf numFmtId="0" fontId="9" fillId="3" borderId="11" xfId="0" applyFont="1" applyFill="1" applyBorder="1" applyAlignment="1">
      <alignment horizontal="center" vertical="top"/>
    </xf>
    <xf numFmtId="0" fontId="9" fillId="7" borderId="17" xfId="0" applyFont="1" applyFill="1" applyBorder="1" applyAlignment="1">
      <alignment horizontal="left"/>
    </xf>
    <xf numFmtId="0" fontId="9" fillId="7" borderId="13" xfId="0" applyFont="1" applyFill="1" applyBorder="1" applyAlignment="1">
      <alignment horizontal="left"/>
    </xf>
    <xf numFmtId="0" fontId="9" fillId="3" borderId="25" xfId="0" applyFont="1" applyFill="1" applyBorder="1" applyAlignment="1">
      <alignment horizontal="left" vertical="top"/>
    </xf>
    <xf numFmtId="0" fontId="9" fillId="3" borderId="13" xfId="0" applyFont="1" applyFill="1" applyBorder="1" applyAlignment="1">
      <alignment horizontal="left" vertical="top"/>
    </xf>
    <xf numFmtId="0" fontId="8" fillId="6" borderId="1" xfId="0" applyFont="1" applyFill="1" applyBorder="1" applyAlignment="1">
      <alignment horizontal="center" vertical="top" wrapText="1"/>
    </xf>
    <xf numFmtId="0" fontId="8" fillId="3" borderId="9" xfId="0" applyFont="1" applyFill="1" applyBorder="1" applyAlignment="1">
      <alignment horizontal="left" vertical="center" wrapText="1"/>
    </xf>
    <xf numFmtId="0" fontId="8" fillId="0" borderId="29" xfId="0" applyFont="1" applyFill="1" applyBorder="1" applyAlignment="1">
      <alignment vertical="top" wrapText="1"/>
    </xf>
    <xf numFmtId="0" fontId="8" fillId="0" borderId="30" xfId="0" applyFont="1" applyFill="1" applyBorder="1" applyAlignment="1">
      <alignment vertical="top" wrapText="1"/>
    </xf>
    <xf numFmtId="0" fontId="8" fillId="0" borderId="31" xfId="0" applyFont="1" applyFill="1" applyBorder="1" applyAlignment="1">
      <alignment vertical="top" wrapText="1"/>
    </xf>
    <xf numFmtId="0" fontId="8" fillId="7" borderId="29" xfId="0" applyFont="1" applyFill="1" applyBorder="1" applyAlignment="1">
      <alignment horizontal="center" vertical="top" wrapText="1"/>
    </xf>
    <xf numFmtId="0" fontId="8" fillId="7" borderId="30" xfId="0" applyFont="1" applyFill="1" applyBorder="1" applyAlignment="1">
      <alignment horizontal="center" vertical="top" wrapText="1"/>
    </xf>
    <xf numFmtId="0" fontId="8" fillId="7" borderId="31" xfId="0" applyFont="1" applyFill="1" applyBorder="1" applyAlignment="1">
      <alignment horizontal="center" vertical="top" wrapText="1"/>
    </xf>
    <xf numFmtId="0" fontId="10" fillId="0" borderId="28" xfId="0" applyFont="1" applyBorder="1" applyAlignment="1">
      <alignment horizontal="left" wrapText="1"/>
    </xf>
    <xf numFmtId="0" fontId="9" fillId="2" borderId="8" xfId="0" applyFont="1" applyFill="1" applyBorder="1" applyAlignment="1">
      <alignment horizontal="center" vertical="center" wrapText="1"/>
    </xf>
    <xf numFmtId="164" fontId="5" fillId="3" borderId="23" xfId="0" applyNumberFormat="1" applyFont="1" applyFill="1" applyBorder="1" applyAlignment="1">
      <alignment horizontal="center" vertical="center" wrapText="1"/>
    </xf>
    <xf numFmtId="164" fontId="5" fillId="3" borderId="24" xfId="0" applyNumberFormat="1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164" fontId="5" fillId="3" borderId="2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  <color rgb="FFFFFF00"/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222573</xdr:colOff>
      <xdr:row>0</xdr:row>
      <xdr:rowOff>71016</xdr:rowOff>
    </xdr:from>
    <xdr:to>
      <xdr:col>0</xdr:col>
      <xdr:colOff>689298</xdr:colOff>
      <xdr:row>1</xdr:row>
      <xdr:rowOff>257126</xdr:rowOff>
    </xdr:to>
    <xdr:pic>
      <xdr:nvPicPr>
        <xdr:cNvPr id="2" name="Picture 1" descr="SITA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573" y="71016"/>
          <a:ext cx="466725" cy="604287"/>
        </a:xfrm>
        <a:prstGeom prst="rect">
          <a:avLst/>
        </a:prstGeom>
      </xdr:spPr>
    </xdr:pic>
    <xdr:clientData/>
  </xdr:twoCellAnchor>
  <xdr:twoCellAnchor editAs="oneCell">
    <xdr:from>
      <xdr:col>0</xdr:col>
      <xdr:colOff>222573</xdr:colOff>
      <xdr:row>0</xdr:row>
      <xdr:rowOff>71016</xdr:rowOff>
    </xdr:from>
    <xdr:to>
      <xdr:col>1</xdr:col>
      <xdr:colOff>1709108</xdr:colOff>
      <xdr:row>1</xdr:row>
      <xdr:rowOff>427568</xdr:rowOff>
    </xdr:to>
    <xdr:pic>
      <xdr:nvPicPr>
        <xdr:cNvPr id="4" name="Picture 3" descr="Description: DOJCD logo_A4_bw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573" y="71016"/>
          <a:ext cx="2391410" cy="7613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6"/>
  <sheetViews>
    <sheetView tabSelected="1" topLeftCell="A2" zoomScaleNormal="100" workbookViewId="0">
      <selection activeCell="L24" sqref="L24"/>
    </sheetView>
  </sheetViews>
  <sheetFormatPr defaultColWidth="9.140625" defaultRowHeight="15" x14ac:dyDescent="0.25"/>
  <cols>
    <col min="1" max="1" width="13.5703125" style="8" customWidth="1"/>
    <col min="2" max="2" width="49.7109375" style="7" customWidth="1"/>
    <col min="3" max="3" width="13.28515625" style="9" customWidth="1"/>
    <col min="4" max="4" width="9.7109375" style="9" customWidth="1"/>
    <col min="5" max="5" width="7.5703125" style="9" customWidth="1"/>
    <col min="6" max="6" width="26.85546875" style="7" customWidth="1"/>
    <col min="7" max="7" width="19.5703125" style="7" customWidth="1"/>
    <col min="8" max="8" width="16.140625" style="7" customWidth="1"/>
    <col min="9" max="9" width="24.7109375" style="7" customWidth="1"/>
    <col min="10" max="16384" width="9.140625" style="7"/>
  </cols>
  <sheetData>
    <row r="1" spans="1:14" s="2" customFormat="1" ht="31.5" x14ac:dyDescent="0.5">
      <c r="A1" s="1"/>
      <c r="B1" s="33"/>
      <c r="C1" s="33"/>
      <c r="D1" s="33"/>
    </row>
    <row r="2" spans="1:14" s="4" customFormat="1" ht="47.25" customHeight="1" x14ac:dyDescent="0.25">
      <c r="A2" s="3"/>
      <c r="B2" s="34" t="s">
        <v>23</v>
      </c>
      <c r="C2" s="35"/>
      <c r="D2" s="35"/>
    </row>
    <row r="3" spans="1:14" s="6" customFormat="1" ht="27.75" customHeight="1" x14ac:dyDescent="0.25">
      <c r="A3" s="76" t="s">
        <v>29</v>
      </c>
      <c r="B3" s="104" t="s">
        <v>37</v>
      </c>
      <c r="C3" s="104"/>
      <c r="D3" s="104"/>
      <c r="E3" s="104"/>
      <c r="F3" s="104"/>
      <c r="G3" s="104"/>
      <c r="H3" s="104"/>
      <c r="I3" s="14"/>
      <c r="J3" s="5"/>
      <c r="K3" s="5"/>
      <c r="L3" s="5"/>
      <c r="M3" s="5"/>
      <c r="N3" s="5"/>
    </row>
    <row r="4" spans="1:14" s="6" customFormat="1" ht="31.5" customHeight="1" x14ac:dyDescent="0.25">
      <c r="A4" s="74" t="s">
        <v>27</v>
      </c>
      <c r="B4" s="98" t="s">
        <v>40</v>
      </c>
      <c r="C4" s="99"/>
      <c r="D4" s="99"/>
      <c r="E4" s="99"/>
      <c r="F4" s="99"/>
      <c r="G4" s="99"/>
      <c r="H4" s="100"/>
      <c r="I4" s="14"/>
      <c r="J4" s="5"/>
      <c r="K4" s="5"/>
      <c r="L4" s="5"/>
      <c r="M4" s="5"/>
      <c r="N4" s="5"/>
    </row>
    <row r="5" spans="1:14" s="6" customFormat="1" ht="33" customHeight="1" x14ac:dyDescent="0.25">
      <c r="A5" s="77" t="s">
        <v>12</v>
      </c>
      <c r="B5" s="101"/>
      <c r="C5" s="102"/>
      <c r="D5" s="102"/>
      <c r="E5" s="102"/>
      <c r="F5" s="102"/>
      <c r="G5" s="102"/>
      <c r="H5" s="103"/>
      <c r="I5" s="14"/>
      <c r="J5" s="5"/>
      <c r="K5" s="5"/>
      <c r="L5" s="5"/>
      <c r="M5" s="5"/>
      <c r="N5" s="5"/>
    </row>
    <row r="6" spans="1:14" s="4" customFormat="1" ht="15.75" x14ac:dyDescent="0.25">
      <c r="A6" s="12"/>
      <c r="B6" s="13"/>
      <c r="C6" s="10"/>
      <c r="D6" s="10"/>
      <c r="E6" s="11"/>
      <c r="F6" s="11"/>
      <c r="G6" s="11"/>
      <c r="H6" s="14"/>
      <c r="I6" s="14"/>
      <c r="J6" s="5"/>
      <c r="K6" s="5"/>
      <c r="L6" s="5"/>
      <c r="M6" s="5"/>
      <c r="N6" s="5"/>
    </row>
    <row r="7" spans="1:14" s="5" customFormat="1" x14ac:dyDescent="0.25">
      <c r="A7" s="43" t="s">
        <v>7</v>
      </c>
      <c r="B7" s="44"/>
      <c r="C7" s="44"/>
      <c r="D7" s="45"/>
      <c r="E7" s="46"/>
      <c r="F7" s="46"/>
      <c r="G7" s="46"/>
      <c r="H7" s="47"/>
      <c r="I7" s="47"/>
      <c r="J7" s="48"/>
      <c r="K7" s="48"/>
    </row>
    <row r="8" spans="1:14" s="5" customFormat="1" x14ac:dyDescent="0.25">
      <c r="A8" s="49"/>
      <c r="B8" s="47"/>
      <c r="C8" s="47"/>
      <c r="D8" s="47"/>
      <c r="E8" s="46"/>
      <c r="F8" s="46"/>
      <c r="G8" s="46"/>
      <c r="H8" s="47"/>
      <c r="I8" s="47"/>
      <c r="J8" s="48"/>
      <c r="K8" s="48"/>
    </row>
    <row r="9" spans="1:14" s="5" customFormat="1" x14ac:dyDescent="0.25">
      <c r="A9" s="50" t="s">
        <v>31</v>
      </c>
      <c r="B9" s="51"/>
      <c r="C9" s="52"/>
      <c r="D9" s="52"/>
      <c r="E9" s="46"/>
      <c r="F9" s="46"/>
      <c r="G9" s="46"/>
      <c r="H9" s="47"/>
      <c r="I9" s="47"/>
      <c r="J9" s="48"/>
      <c r="K9" s="48"/>
    </row>
    <row r="10" spans="1:14" s="5" customFormat="1" x14ac:dyDescent="0.25">
      <c r="A10" s="53" t="s">
        <v>24</v>
      </c>
      <c r="B10" s="47"/>
      <c r="C10" s="47"/>
      <c r="D10" s="47"/>
      <c r="E10" s="46"/>
      <c r="F10" s="46"/>
      <c r="G10" s="46"/>
      <c r="H10" s="47"/>
      <c r="I10" s="47"/>
      <c r="J10" s="48"/>
      <c r="K10" s="48"/>
    </row>
    <row r="11" spans="1:14" s="5" customFormat="1" x14ac:dyDescent="0.25">
      <c r="A11" s="53" t="s">
        <v>25</v>
      </c>
      <c r="B11" s="47"/>
      <c r="C11" s="47"/>
      <c r="D11" s="47"/>
      <c r="E11" s="46"/>
      <c r="F11" s="46"/>
      <c r="G11" s="46"/>
      <c r="H11" s="47"/>
      <c r="I11" s="47"/>
      <c r="J11" s="48"/>
      <c r="K11" s="48"/>
    </row>
    <row r="12" spans="1:14" s="5" customFormat="1" x14ac:dyDescent="0.25">
      <c r="A12" s="53" t="s">
        <v>32</v>
      </c>
      <c r="B12" s="47"/>
      <c r="C12" s="47"/>
      <c r="D12" s="47"/>
      <c r="E12" s="46"/>
      <c r="F12" s="46"/>
      <c r="G12" s="46"/>
      <c r="H12" s="47"/>
      <c r="I12" s="47"/>
      <c r="J12" s="48"/>
      <c r="K12" s="48"/>
    </row>
    <row r="13" spans="1:14" s="5" customFormat="1" x14ac:dyDescent="0.25">
      <c r="A13" s="53" t="s">
        <v>33</v>
      </c>
      <c r="B13" s="47"/>
      <c r="C13" s="47"/>
      <c r="D13" s="47"/>
      <c r="E13" s="46"/>
      <c r="F13" s="46"/>
      <c r="G13" s="46"/>
      <c r="H13" s="47"/>
      <c r="I13" s="47"/>
      <c r="J13" s="48"/>
      <c r="K13" s="48"/>
    </row>
    <row r="14" spans="1:14" s="5" customFormat="1" x14ac:dyDescent="0.25">
      <c r="A14" s="53" t="s">
        <v>39</v>
      </c>
      <c r="B14" s="47"/>
      <c r="C14" s="47"/>
      <c r="D14" s="47"/>
      <c r="E14" s="46"/>
      <c r="F14" s="46"/>
      <c r="G14" s="46"/>
      <c r="H14" s="47"/>
      <c r="I14" s="47"/>
      <c r="J14" s="48"/>
      <c r="K14" s="48"/>
    </row>
    <row r="15" spans="1:14" s="5" customFormat="1" x14ac:dyDescent="0.25">
      <c r="A15" s="54" t="s">
        <v>34</v>
      </c>
      <c r="B15" s="47"/>
      <c r="C15" s="47"/>
      <c r="D15" s="47"/>
      <c r="E15" s="46"/>
      <c r="F15" s="46"/>
      <c r="G15" s="46"/>
      <c r="H15" s="47"/>
      <c r="I15" s="47"/>
      <c r="J15" s="48"/>
      <c r="K15" s="48"/>
    </row>
    <row r="16" spans="1:14" s="5" customFormat="1" ht="15.75" x14ac:dyDescent="0.25">
      <c r="A16" s="14"/>
      <c r="B16" s="15" t="s">
        <v>3</v>
      </c>
      <c r="C16" s="105" t="s">
        <v>4</v>
      </c>
      <c r="D16" s="105"/>
      <c r="E16" s="16"/>
      <c r="F16" s="11"/>
      <c r="G16" s="11"/>
      <c r="H16" s="14"/>
      <c r="I16" s="14"/>
    </row>
    <row r="17" spans="1:9" s="5" customFormat="1" ht="15.75" x14ac:dyDescent="0.25">
      <c r="A17" s="14"/>
      <c r="B17" s="17" t="s">
        <v>5</v>
      </c>
      <c r="C17" s="106">
        <v>18.75</v>
      </c>
      <c r="D17" s="107"/>
      <c r="E17" s="39"/>
      <c r="F17" s="97" t="s">
        <v>18</v>
      </c>
      <c r="G17" s="11"/>
      <c r="H17" s="14"/>
      <c r="I17" s="14"/>
    </row>
    <row r="18" spans="1:9" s="5" customFormat="1" ht="15.6" customHeight="1" x14ac:dyDescent="0.25">
      <c r="A18" s="14"/>
      <c r="B18" s="17" t="s">
        <v>6</v>
      </c>
      <c r="C18" s="108">
        <v>20.399999999999999</v>
      </c>
      <c r="D18" s="109"/>
      <c r="E18" s="39"/>
      <c r="F18" s="97"/>
      <c r="G18" s="11"/>
      <c r="H18" s="14"/>
      <c r="I18" s="14"/>
    </row>
    <row r="19" spans="1:9" s="5" customFormat="1" ht="15.75" x14ac:dyDescent="0.25">
      <c r="A19" s="14"/>
      <c r="B19" s="18" t="s">
        <v>8</v>
      </c>
      <c r="C19" s="108">
        <v>23.96</v>
      </c>
      <c r="D19" s="109"/>
      <c r="E19" s="39"/>
      <c r="F19" s="97"/>
      <c r="G19" s="11"/>
      <c r="H19" s="14"/>
      <c r="I19" s="14"/>
    </row>
    <row r="20" spans="1:9" s="73" customFormat="1" ht="12.75" x14ac:dyDescent="0.2">
      <c r="A20" s="67" t="s">
        <v>35</v>
      </c>
      <c r="B20" s="68"/>
      <c r="C20" s="69"/>
      <c r="D20" s="69"/>
      <c r="E20" s="70"/>
      <c r="F20" s="71"/>
      <c r="G20" s="72"/>
      <c r="H20" s="67"/>
      <c r="I20" s="67"/>
    </row>
    <row r="21" spans="1:9" s="5" customFormat="1" ht="15.75" x14ac:dyDescent="0.25">
      <c r="A21" s="19"/>
      <c r="B21" s="20"/>
      <c r="C21" s="10"/>
      <c r="D21" s="10"/>
      <c r="E21" s="11"/>
      <c r="F21" s="11"/>
      <c r="G21" s="11"/>
      <c r="H21" s="14"/>
      <c r="I21" s="14"/>
    </row>
    <row r="22" spans="1:9" s="6" customFormat="1" ht="15.6" customHeight="1" x14ac:dyDescent="0.25">
      <c r="A22" s="55"/>
      <c r="B22" s="56"/>
      <c r="C22" s="57"/>
      <c r="D22" s="57"/>
      <c r="E22" s="96"/>
      <c r="F22" s="96"/>
      <c r="G22" s="96"/>
      <c r="H22" s="58"/>
      <c r="I22" s="59"/>
    </row>
    <row r="23" spans="1:9" ht="31.5" x14ac:dyDescent="0.25">
      <c r="A23" s="55" t="s">
        <v>0</v>
      </c>
      <c r="B23" s="56" t="s">
        <v>13</v>
      </c>
      <c r="C23" s="57" t="s">
        <v>1</v>
      </c>
      <c r="D23" s="57" t="s">
        <v>11</v>
      </c>
      <c r="E23" s="57" t="s">
        <v>9</v>
      </c>
      <c r="F23" s="60" t="s">
        <v>10</v>
      </c>
      <c r="G23" s="60" t="s">
        <v>28</v>
      </c>
      <c r="H23" s="61" t="s">
        <v>20</v>
      </c>
      <c r="I23" s="61" t="s">
        <v>21</v>
      </c>
    </row>
    <row r="24" spans="1:9" ht="26.25" customHeight="1" x14ac:dyDescent="0.25">
      <c r="A24" s="21" t="s">
        <v>26</v>
      </c>
      <c r="B24" s="78" t="s">
        <v>41</v>
      </c>
      <c r="C24" s="63" t="s">
        <v>30</v>
      </c>
      <c r="D24" s="65">
        <v>0</v>
      </c>
      <c r="E24" s="40">
        <v>191</v>
      </c>
      <c r="F24" s="66">
        <v>0</v>
      </c>
      <c r="G24" s="62">
        <f>F24*E24</f>
        <v>0</v>
      </c>
      <c r="H24" s="36"/>
      <c r="I24" s="36"/>
    </row>
    <row r="25" spans="1:9" ht="26.25" customHeight="1" thickBot="1" x14ac:dyDescent="0.3">
      <c r="A25" s="21" t="s">
        <v>36</v>
      </c>
      <c r="B25" s="78" t="s">
        <v>42</v>
      </c>
      <c r="C25" s="63" t="s">
        <v>30</v>
      </c>
      <c r="D25" s="65">
        <v>0</v>
      </c>
      <c r="E25" s="40">
        <v>79</v>
      </c>
      <c r="F25" s="66">
        <v>0</v>
      </c>
      <c r="G25" s="62">
        <f>F25*E25</f>
        <v>0</v>
      </c>
      <c r="H25" s="75"/>
      <c r="I25" s="36"/>
    </row>
    <row r="26" spans="1:9" ht="24.6" customHeight="1" x14ac:dyDescent="0.25">
      <c r="A26" s="22"/>
      <c r="B26" s="23" t="s">
        <v>14</v>
      </c>
      <c r="C26" s="24"/>
      <c r="D26" s="24"/>
      <c r="E26" s="25"/>
      <c r="F26" s="26"/>
      <c r="G26" s="27">
        <f>SUBTOTAL(9,G24:G25)</f>
        <v>0</v>
      </c>
      <c r="H26" s="38"/>
      <c r="I26" s="36"/>
    </row>
    <row r="27" spans="1:9" ht="22.5" customHeight="1" x14ac:dyDescent="0.25">
      <c r="A27" s="22"/>
      <c r="B27" s="23" t="s">
        <v>2</v>
      </c>
      <c r="C27" s="24"/>
      <c r="D27" s="24"/>
      <c r="E27" s="25"/>
      <c r="F27" s="26"/>
      <c r="G27" s="41">
        <f>G26*0.15</f>
        <v>0</v>
      </c>
      <c r="H27" s="37"/>
      <c r="I27" s="36"/>
    </row>
    <row r="28" spans="1:9" ht="25.5" customHeight="1" thickBot="1" x14ac:dyDescent="0.3">
      <c r="A28" s="22"/>
      <c r="B28" s="23" t="s">
        <v>38</v>
      </c>
      <c r="C28" s="24"/>
      <c r="D28" s="24"/>
      <c r="E28" s="25"/>
      <c r="F28" s="26"/>
      <c r="G28" s="42">
        <f>G26+G27</f>
        <v>0</v>
      </c>
      <c r="H28" s="37"/>
      <c r="I28" s="36"/>
    </row>
    <row r="29" spans="1:9" x14ac:dyDescent="0.25">
      <c r="A29" s="28"/>
      <c r="B29" s="29"/>
      <c r="C29" s="30"/>
      <c r="D29" s="30"/>
      <c r="E29" s="30"/>
      <c r="F29" s="31"/>
      <c r="G29" s="31"/>
      <c r="H29" s="31"/>
      <c r="I29" s="31"/>
    </row>
    <row r="30" spans="1:9" ht="15.75" thickBot="1" x14ac:dyDescent="0.3">
      <c r="A30" s="28"/>
      <c r="B30" s="31"/>
      <c r="C30" s="30"/>
      <c r="D30" s="30"/>
      <c r="E30" s="30"/>
      <c r="F30" s="31"/>
      <c r="G30" s="31"/>
      <c r="H30" s="31"/>
      <c r="I30" s="31"/>
    </row>
    <row r="31" spans="1:9" ht="25.9" customHeight="1" x14ac:dyDescent="0.25">
      <c r="A31" s="28"/>
      <c r="B31" s="81" t="s">
        <v>19</v>
      </c>
      <c r="C31" s="79"/>
      <c r="D31" s="80"/>
      <c r="E31" s="86"/>
      <c r="F31" s="87"/>
      <c r="G31" s="31"/>
      <c r="H31" s="31"/>
      <c r="I31" s="31"/>
    </row>
    <row r="32" spans="1:9" ht="17.45" customHeight="1" x14ac:dyDescent="0.25">
      <c r="A32" s="28"/>
      <c r="B32" s="82"/>
      <c r="C32" s="88" t="s">
        <v>15</v>
      </c>
      <c r="D32" s="89"/>
      <c r="E32" s="64" t="s">
        <v>17</v>
      </c>
      <c r="F32" s="32"/>
      <c r="G32" s="31"/>
      <c r="H32" s="31"/>
      <c r="I32" s="31"/>
    </row>
    <row r="33" spans="1:9" ht="34.9" customHeight="1" x14ac:dyDescent="0.25">
      <c r="A33" s="28"/>
      <c r="B33" s="82"/>
      <c r="C33" s="90"/>
      <c r="D33" s="91"/>
      <c r="E33" s="84"/>
      <c r="F33" s="85"/>
      <c r="G33" s="31"/>
      <c r="H33" s="31"/>
      <c r="I33" s="31"/>
    </row>
    <row r="34" spans="1:9" ht="34.5" customHeight="1" thickBot="1" x14ac:dyDescent="0.3">
      <c r="A34" s="28"/>
      <c r="B34" s="83"/>
      <c r="C34" s="92" t="s">
        <v>22</v>
      </c>
      <c r="D34" s="93"/>
      <c r="E34" s="94" t="s">
        <v>16</v>
      </c>
      <c r="F34" s="95"/>
      <c r="G34" s="31"/>
      <c r="H34" s="31"/>
      <c r="I34" s="31"/>
    </row>
    <row r="35" spans="1:9" x14ac:dyDescent="0.25">
      <c r="A35" s="28"/>
      <c r="B35" s="31"/>
      <c r="C35" s="30"/>
      <c r="D35" s="30"/>
      <c r="E35" s="30"/>
      <c r="F35" s="31"/>
      <c r="G35" s="31"/>
      <c r="H35" s="31"/>
      <c r="I35" s="31"/>
    </row>
    <row r="36" spans="1:9" x14ac:dyDescent="0.25">
      <c r="A36" s="28"/>
      <c r="B36" s="31"/>
      <c r="C36" s="30"/>
      <c r="D36" s="30"/>
      <c r="E36" s="30"/>
      <c r="F36" s="31"/>
      <c r="G36" s="31"/>
      <c r="H36" s="31"/>
      <c r="I36" s="31"/>
    </row>
  </sheetData>
  <sheetProtection formatCells="0" formatColumns="0" formatRows="0" insertRows="0" deleteRows="0"/>
  <protectedRanges>
    <protectedRange sqref="C31:F33" name="Range7"/>
    <protectedRange sqref="H24:I28" name="Range6"/>
    <protectedRange sqref="B4 A24:F25" name="Range3"/>
    <protectedRange sqref="C17:E20" name="Range2"/>
    <protectedRange sqref="B5" name="Range1"/>
    <protectedRange sqref="B3" name="Range1_1"/>
  </protectedRanges>
  <mergeCells count="17">
    <mergeCell ref="E22:G22"/>
    <mergeCell ref="F17:F19"/>
    <mergeCell ref="B4:H4"/>
    <mergeCell ref="B5:H5"/>
    <mergeCell ref="B3:H3"/>
    <mergeCell ref="C16:D16"/>
    <mergeCell ref="C17:D17"/>
    <mergeCell ref="C18:D18"/>
    <mergeCell ref="C19:D19"/>
    <mergeCell ref="C31:D31"/>
    <mergeCell ref="B31:B34"/>
    <mergeCell ref="E33:F33"/>
    <mergeCell ref="E31:F31"/>
    <mergeCell ref="C32:D32"/>
    <mergeCell ref="C33:D33"/>
    <mergeCell ref="C34:D34"/>
    <mergeCell ref="E34:F34"/>
  </mergeCells>
  <phoneticPr fontId="4" type="noConversion"/>
  <dataValidations count="2">
    <dataValidation type="decimal" operator="greaterThanOrEqual" allowBlank="1" showInputMessage="1" showErrorMessage="1" sqref="C17:D20" xr:uid="{00000000-0002-0000-0000-000000000000}">
      <formula1>0</formula1>
    </dataValidation>
    <dataValidation type="list" allowBlank="1" showInputMessage="1" showErrorMessage="1" sqref="E17:E20" xr:uid="{00000000-0002-0000-0000-000001000000}">
      <formula1>" ,X"</formula1>
    </dataValidation>
  </dataValidations>
  <pageMargins left="0.70866141732283472" right="0.70866141732283472" top="0.74803149606299213" bottom="0.74803149606299213" header="0.31496062992125984" footer="0.31496062992125984"/>
  <pageSetup paperSize="8" scale="56" fitToHeight="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GP PRICING SCHEDULE</vt:lpstr>
      <vt:lpstr>'GP PRICING SCHEDULE'!_Hlk93239579</vt:lpstr>
      <vt:lpstr>'GP PRICING SCHEDULE'!Print_Area</vt:lpstr>
      <vt:lpstr>'GP PRICING SCHEDULE'!Print_Titles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Willie Needham</dc:creator>
  <cp:lastModifiedBy>Prince Sekgobela</cp:lastModifiedBy>
  <cp:lastPrinted>2020-07-02T18:44:36Z</cp:lastPrinted>
  <dcterms:created xsi:type="dcterms:W3CDTF">2017-06-15T23:28:53Z</dcterms:created>
  <dcterms:modified xsi:type="dcterms:W3CDTF">2024-06-18T12:19:09Z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bf747bf-898c-4c15-b8e6-f057a04aa329_Enabled">
    <vt:lpwstr>true</vt:lpwstr>
  </property>
  <property fmtid="{D5CDD505-2E9C-101B-9397-08002B2CF9AE}" pid="3" name="MSIP_Label_9bf747bf-898c-4c15-b8e6-f057a04aa329_SetDate">
    <vt:lpwstr>2024-06-18T11:43:25Z</vt:lpwstr>
  </property>
  <property fmtid="{D5CDD505-2E9C-101B-9397-08002B2CF9AE}" pid="4" name="MSIP_Label_9bf747bf-898c-4c15-b8e6-f057a04aa329_Method">
    <vt:lpwstr>Standard</vt:lpwstr>
  </property>
  <property fmtid="{D5CDD505-2E9C-101B-9397-08002B2CF9AE}" pid="5" name="MSIP_Label_9bf747bf-898c-4c15-b8e6-f057a04aa329_Name">
    <vt:lpwstr>defa4170-0d19-0005-0004-bc88714345d2</vt:lpwstr>
  </property>
  <property fmtid="{D5CDD505-2E9C-101B-9397-08002B2CF9AE}" pid="6" name="MSIP_Label_9bf747bf-898c-4c15-b8e6-f057a04aa329_SiteId">
    <vt:lpwstr>f623590e-2507-40c7-8e6f-b6411b88ef5f</vt:lpwstr>
  </property>
  <property fmtid="{D5CDD505-2E9C-101B-9397-08002B2CF9AE}" pid="7" name="MSIP_Label_9bf747bf-898c-4c15-b8e6-f057a04aa329_ActionId">
    <vt:lpwstr>1b5ee93b-dc8b-450b-8a7a-ce23d9a5dd4d</vt:lpwstr>
  </property>
  <property fmtid="{D5CDD505-2E9C-101B-9397-08002B2CF9AE}" pid="8" name="MSIP_Label_9bf747bf-898c-4c15-b8e6-f057a04aa329_ContentBits">
    <vt:lpwstr>0</vt:lpwstr>
  </property>
</Properties>
</file>