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xolisi Hadebe\Downloads\"/>
    </mc:Choice>
  </mc:AlternateContent>
  <bookViews>
    <workbookView xWindow="0" yWindow="0" windowWidth="28800" windowHeight="12015"/>
  </bookViews>
  <sheets>
    <sheet name="P&amp;G's" sheetId="1" r:id="rId1"/>
    <sheet name="Section 2 (Inlet Works)" sheetId="3" r:id="rId2"/>
    <sheet name="Section 3 (PST's)" sheetId="2" r:id="rId3"/>
    <sheet name="Section 4 Balancing Tanks" sheetId="21" r:id="rId4"/>
    <sheet name="Section 5 Humus Tanks" sheetId="19" r:id="rId5"/>
    <sheet name="Section 6 Biofilters" sheetId="20" r:id="rId6"/>
    <sheet name="Section 7 Digesters" sheetId="17" r:id="rId7"/>
    <sheet name="Section 8 (Drying Beds)" sheetId="8" r:id="rId8"/>
    <sheet name="Section 9 (Chlorination) " sheetId="7" r:id="rId9"/>
    <sheet name="Section 10 Biofilter Pumps " sheetId="9" r:id="rId10"/>
    <sheet name="Section 11 (Guard Room)" sheetId="10" r:id="rId11"/>
    <sheet name="Section 12 Booster Pump Station" sheetId="18" r:id="rId12"/>
    <sheet name="Section 13 Sewer Pipeline" sheetId="23" r:id="rId13"/>
    <sheet name="Section 14 (Other Site Repairs)" sheetId="22" r:id="rId14"/>
    <sheet name="Summary" sheetId="16" r:id="rId15"/>
  </sheets>
  <definedNames>
    <definedName name="OLE_LINK1" localSheetId="14">Summary!#REF!</definedName>
    <definedName name="_xlnm.Print_Area" localSheetId="0">'P&amp;G''s'!$A$1:$K$82</definedName>
    <definedName name="_xlnm.Print_Area" localSheetId="9">'Section 10 Biofilter Pumps '!$A$1:$G$15</definedName>
    <definedName name="_xlnm.Print_Area" localSheetId="11">'Section 12 Booster Pump Station'!$A$1:$G$28</definedName>
    <definedName name="_xlnm.Print_Area" localSheetId="2">'Section 3 (PST''s)'!$A$1:$G$15</definedName>
    <definedName name="_xlnm.Print_Area" localSheetId="3">'Section 4 Balancing Tanks'!$A$1:$G$14</definedName>
    <definedName name="_xlnm.Print_Area" localSheetId="4">'Section 5 Humus Tanks'!$A$1:$G$14</definedName>
    <definedName name="_xlnm.Print_Area" localSheetId="6">'Section 7 Digesters'!$A$1:$G$12</definedName>
    <definedName name="_xlnm.Print_Area" localSheetId="14">Summary!$A$1:$H$26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6" l="1"/>
  <c r="B1" i="1"/>
  <c r="G9" i="3" l="1"/>
  <c r="G10" i="8" l="1"/>
  <c r="G9" i="8"/>
  <c r="G12" i="3"/>
  <c r="G10" i="3"/>
</calcChain>
</file>

<file path=xl/sharedStrings.xml><?xml version="1.0" encoding="utf-8"?>
<sst xmlns="http://schemas.openxmlformats.org/spreadsheetml/2006/main" count="1110" uniqueCount="580">
  <si>
    <t>SECTION 1: PRELIMINARY AND GENERAL</t>
  </si>
  <si>
    <t>Item</t>
  </si>
  <si>
    <t>Payment Reference</t>
  </si>
  <si>
    <t>Description</t>
  </si>
  <si>
    <t>Unit</t>
  </si>
  <si>
    <t>Qty</t>
  </si>
  <si>
    <t>RATE</t>
  </si>
  <si>
    <t>AMOUNT</t>
  </si>
  <si>
    <t>SANS</t>
  </si>
  <si>
    <t>SCHEDULE NO. 1</t>
  </si>
  <si>
    <t>1200 A</t>
  </si>
  <si>
    <t>PRELIMINARY AND GENERAL</t>
  </si>
  <si>
    <t>FIXED-CHARGE ITEMS</t>
  </si>
  <si>
    <t>8.3.1</t>
  </si>
  <si>
    <t>Contractual Requirements</t>
  </si>
  <si>
    <t>sum</t>
  </si>
  <si>
    <t>8.3.2</t>
  </si>
  <si>
    <t>Establishment of  Facilities on Site</t>
  </si>
  <si>
    <t>PSA 8.3.2.1</t>
  </si>
  <si>
    <t>Facilities for the Engineer</t>
  </si>
  <si>
    <t>a). Furnished offices (1)</t>
  </si>
  <si>
    <t>c). Survey assistants and material</t>
  </si>
  <si>
    <t>d). Parking carports (2 vehicles)</t>
  </si>
  <si>
    <t>e). Nameboards (2)</t>
  </si>
  <si>
    <t>f). Living accomodation</t>
  </si>
  <si>
    <t>g). Printer facilities and Wi-fi hotspot modem</t>
  </si>
  <si>
    <t>8.3.2.2</t>
  </si>
  <si>
    <t>Facilities for the Contractor</t>
  </si>
  <si>
    <t>(a). Offices and storage sheds</t>
  </si>
  <si>
    <t>(b). Laboratories</t>
  </si>
  <si>
    <t>c). Living accommodation</t>
  </si>
  <si>
    <t>(d). Ablution and latrine facilities</t>
  </si>
  <si>
    <t>e). Tools and equipment</t>
  </si>
  <si>
    <t>(i). Plant</t>
  </si>
  <si>
    <t>8.3.4</t>
  </si>
  <si>
    <t>Other fixed charge obligations</t>
  </si>
  <si>
    <t>Sum</t>
  </si>
  <si>
    <t>TIME-RELATED ITEMS</t>
  </si>
  <si>
    <t>8.4.1</t>
  </si>
  <si>
    <t>Contractual requirements</t>
  </si>
  <si>
    <t>months</t>
  </si>
  <si>
    <t>8.4.2</t>
  </si>
  <si>
    <t xml:space="preserve">Operation and maintenance of facilities on the Site </t>
  </si>
  <si>
    <t>PSA 8.4.2.1</t>
  </si>
  <si>
    <t>b). One furnished boardroom - 32m2</t>
  </si>
  <si>
    <t>8.4.2.2</t>
  </si>
  <si>
    <t>PSA 8.4.5</t>
  </si>
  <si>
    <t>PSA 8.4.7</t>
  </si>
  <si>
    <t>CARRIED FORWARD TO SUMMARY</t>
  </si>
  <si>
    <t>ITEM NO</t>
  </si>
  <si>
    <t>PAYMENT REFERENCE</t>
  </si>
  <si>
    <t>DESCRIPTION</t>
  </si>
  <si>
    <t>UNIT</t>
  </si>
  <si>
    <t>QTY</t>
  </si>
  <si>
    <t>TOTAL FORWARDED TO SUMMARY</t>
  </si>
  <si>
    <t>m2</t>
  </si>
  <si>
    <t>MECHANICAL EQUIPMENT</t>
  </si>
  <si>
    <t>No</t>
  </si>
  <si>
    <t>m²</t>
  </si>
  <si>
    <t>TILING</t>
  </si>
  <si>
    <t>No.</t>
  </si>
  <si>
    <t>SUMMARY OF SCHEDULES</t>
  </si>
  <si>
    <t>SECTION 1</t>
  </si>
  <si>
    <t>SECTION 2</t>
  </si>
  <si>
    <t>SECTION 3</t>
  </si>
  <si>
    <t>SECTION 4</t>
  </si>
  <si>
    <t>SECTION 5</t>
  </si>
  <si>
    <t>SECTION 6</t>
  </si>
  <si>
    <t>SECTION 7</t>
  </si>
  <si>
    <t>SECTION 8</t>
  </si>
  <si>
    <t>SECTION 9</t>
  </si>
  <si>
    <t>SECTION 10</t>
  </si>
  <si>
    <t>SECTION 11</t>
  </si>
  <si>
    <t>SECTION 12</t>
  </si>
  <si>
    <t>CONTINGENCIES (10%)</t>
  </si>
  <si>
    <t>SUBTOTAL (With Contingencies)</t>
  </si>
  <si>
    <t>VAT (15%)</t>
  </si>
  <si>
    <t>PROJECT TOTAL</t>
  </si>
  <si>
    <t>ITEM</t>
  </si>
  <si>
    <t>SUB-TOTAL</t>
  </si>
  <si>
    <t>4.1</t>
  </si>
  <si>
    <t>3.1</t>
  </si>
  <si>
    <t>2.1</t>
  </si>
  <si>
    <t xml:space="preserve"> SCREENS</t>
  </si>
  <si>
    <t>(f). Plant</t>
  </si>
  <si>
    <t>SECTION 2:  HEAD OF WORKS</t>
  </si>
  <si>
    <t>Provisional Sum</t>
  </si>
  <si>
    <t>PRIMARY SEDIMANTATION TANKS</t>
  </si>
  <si>
    <t>DIGESTERS</t>
  </si>
  <si>
    <t>All other relevant plant and equipment items and modifications not included above but which are nevertheless necessary to meet the scope of work and/or are required for the proper, safe and effective operation of the plant (Specify)</t>
  </si>
  <si>
    <t>PST's</t>
  </si>
  <si>
    <t>DESLUDGING AND RECOMMISSIONING OF DIGESTERS</t>
  </si>
  <si>
    <t>3.1.1</t>
  </si>
  <si>
    <t>Refurbishing of Digester System - This includes servicing of Pumps, desludging of the digester, unblocking and flushing of lines, inspection and servicing of agitators, and fully commissiong the system</t>
  </si>
  <si>
    <t>2.1.1</t>
  </si>
  <si>
    <t>SECTION 3: PRIMARY SEDIMENTATION TANKS</t>
  </si>
  <si>
    <t>4.1.1</t>
  </si>
  <si>
    <t>5.1</t>
  </si>
  <si>
    <t>5.1.1</t>
  </si>
  <si>
    <t>7.1</t>
  </si>
  <si>
    <t>7.1.1</t>
  </si>
  <si>
    <t>9.1</t>
  </si>
  <si>
    <t>9.2</t>
  </si>
  <si>
    <t>10.1</t>
  </si>
  <si>
    <t>11.1</t>
  </si>
  <si>
    <t>RATE (R)</t>
  </si>
  <si>
    <t>AMOUNT (R)</t>
  </si>
  <si>
    <t>(a). Compliance with OSH Act obligations as per project specification</t>
  </si>
  <si>
    <t>(b). On-site security</t>
  </si>
  <si>
    <t>(e) ….........................................................................................</t>
  </si>
  <si>
    <t>(f) ….........................................................................................</t>
  </si>
  <si>
    <t>Contract:</t>
  </si>
  <si>
    <t>Pricing Data</t>
  </si>
  <si>
    <t>Bill of Quantities</t>
  </si>
  <si>
    <t>Schedule No.1: Preliminary and General</t>
  </si>
  <si>
    <t>(d)  ...........................................................................................</t>
  </si>
  <si>
    <t>(c) ….........................................................................................</t>
  </si>
  <si>
    <t>1.1</t>
  </si>
  <si>
    <t>1.1.1</t>
  </si>
  <si>
    <t>1.1.2</t>
  </si>
  <si>
    <t>1.1.2.1</t>
  </si>
  <si>
    <t>1.1.2.2</t>
  </si>
  <si>
    <t>1.1.3</t>
  </si>
  <si>
    <t>(a).Compliance with OSH Act obligations as per project specification</t>
  </si>
  <si>
    <t>(b). Complete Adherence and Compliance with Environmental Management plan (EMP)</t>
  </si>
  <si>
    <t>(c). Removal of Contractor's and Engineers site establishment on completion</t>
  </si>
  <si>
    <t>1.2</t>
  </si>
  <si>
    <t>1.2.1</t>
  </si>
  <si>
    <t>1.2.2</t>
  </si>
  <si>
    <t>1.2.2.1</t>
  </si>
  <si>
    <t>1.2.2.2</t>
  </si>
  <si>
    <t>1.2.3</t>
  </si>
  <si>
    <t>1.2.4</t>
  </si>
  <si>
    <t>Schedule No.2: Inlet Works</t>
  </si>
  <si>
    <t>Drain, desludge and unblock blocked PST, using necessary systems and equipment.</t>
  </si>
  <si>
    <r>
      <t xml:space="preserve">Part </t>
    </r>
    <r>
      <rPr>
        <i/>
        <sz val="10"/>
        <color rgb="FFFF0000"/>
        <rFont val="Arial"/>
        <family val="2"/>
      </rPr>
      <t>XX:</t>
    </r>
  </si>
  <si>
    <r>
      <t xml:space="preserve">Section </t>
    </r>
    <r>
      <rPr>
        <i/>
        <sz val="10"/>
        <color rgb="FFFF0000"/>
        <rFont val="Arial"/>
        <family val="2"/>
      </rPr>
      <t>XX</t>
    </r>
  </si>
  <si>
    <r>
      <t>b). One furnished boardroom - 32m</t>
    </r>
    <r>
      <rPr>
        <vertAlign val="superscript"/>
        <sz val="10"/>
        <rFont val="Arial"/>
        <family val="2"/>
      </rPr>
      <t>2</t>
    </r>
  </si>
  <si>
    <r>
      <t xml:space="preserve">Other time related obligations </t>
    </r>
    <r>
      <rPr>
        <i/>
        <sz val="10"/>
        <rFont val="Arial"/>
        <family val="2"/>
      </rPr>
      <t>(Contractor to Specify Other)</t>
    </r>
  </si>
  <si>
    <t>Carry out concrete repairs on drying beds</t>
  </si>
  <si>
    <t>Empty all sumps and unblock pipes and drains</t>
  </si>
  <si>
    <t>HUMUS TANKS</t>
  </si>
  <si>
    <t>BIOFILTERS</t>
  </si>
  <si>
    <t>BALANCING TANKS</t>
  </si>
  <si>
    <t>Schedule No.3: PSTs</t>
  </si>
  <si>
    <t>Refurbishment of the central mounted distribution arms on the biofilter to ensure even distribution of the influent over the entire filter bed.</t>
  </si>
  <si>
    <t>9.1.1</t>
  </si>
  <si>
    <t>9.2.1</t>
  </si>
  <si>
    <t>REFURBISHMENT OF CHLORINE ROOM</t>
  </si>
  <si>
    <t>INLET WORKS</t>
  </si>
  <si>
    <t>CHLORINATION ROOM</t>
  </si>
  <si>
    <t>DRYING BEDS</t>
  </si>
  <si>
    <t>SECTION 13</t>
  </si>
  <si>
    <t>SECTION 14</t>
  </si>
  <si>
    <t>Schedule No.4: Balancing Tank Mixers</t>
  </si>
  <si>
    <t>Schedule No.5: Humus Tanks</t>
  </si>
  <si>
    <t>10.2</t>
  </si>
  <si>
    <t>SECTION 13  - CONSTRUCTION OF SECURITY GUARD ROOM</t>
  </si>
  <si>
    <t>SECTION 2:  INLET WORKS</t>
  </si>
  <si>
    <t>Replacement of existing mechanical screen</t>
  </si>
  <si>
    <t>2.1.2</t>
  </si>
  <si>
    <t>Supply and Installation of two (2) bar hand raked screens</t>
  </si>
  <si>
    <t>SECTION 4:  BALANCING TANKS</t>
  </si>
  <si>
    <t>PUMPS</t>
  </si>
  <si>
    <t>CLEANING</t>
  </si>
  <si>
    <t>Removal of accumulated sludge and debris from balancing tank and sump</t>
  </si>
  <si>
    <t>4.2</t>
  </si>
  <si>
    <t>4.2.1</t>
  </si>
  <si>
    <t>4.3</t>
  </si>
  <si>
    <t>OTHER REPAIRS</t>
  </si>
  <si>
    <t>4.3.1</t>
  </si>
  <si>
    <t>2.2</t>
  </si>
  <si>
    <t>2.2.1</t>
  </si>
  <si>
    <t xml:space="preserve">All other relevant plant and equipment items and modifications not included above but which are nevertheless necessary to meet the scope of work and/or are required for the proper, safe and effective operation of the plant </t>
  </si>
  <si>
    <t>3.2</t>
  </si>
  <si>
    <t>3.2.1</t>
  </si>
  <si>
    <t xml:space="preserve">All other relevant plant and equipment items and modifications not included above but which are nevertheless necessary to meet the scope of work and/or are required for the proper, safe and effective operation of the plant. </t>
  </si>
  <si>
    <t>Supply and installation of new desludging valves</t>
  </si>
  <si>
    <t xml:space="preserve">Removal of accumulated sludge and debris from humus tank </t>
  </si>
  <si>
    <t>5.2</t>
  </si>
  <si>
    <t>5.3</t>
  </si>
  <si>
    <t>5.3.1</t>
  </si>
  <si>
    <t>5.2.1</t>
  </si>
  <si>
    <t>Schedule No.7: Digester</t>
  </si>
  <si>
    <t xml:space="preserve">Sum </t>
  </si>
  <si>
    <t>7.2</t>
  </si>
  <si>
    <t>7.2.1</t>
  </si>
  <si>
    <t>8.1</t>
  </si>
  <si>
    <t xml:space="preserve">Clear grass, weeds and dry sludge from all nine drying beds </t>
  </si>
  <si>
    <t>8.3</t>
  </si>
  <si>
    <t>CLEANING AND CONCRETE REPAIRS</t>
  </si>
  <si>
    <t>8.1.1</t>
  </si>
  <si>
    <t>8.1.2</t>
  </si>
  <si>
    <t>SECTION 10:  Biofilter Pumps</t>
  </si>
  <si>
    <t>Schedule No.10: Biofilter Pumps</t>
  </si>
  <si>
    <t>Schedule No.9: Refurbishment of Chlorine Room</t>
  </si>
  <si>
    <t>SECTION 9 - CHLORINATION BUILDING, CHLORINATION CHANNEL AND CHLORINATION PROCESS EQUIPMENT</t>
  </si>
  <si>
    <t>Schedule No.8 : Rehabilitation of Drying beds</t>
  </si>
  <si>
    <t>SECTION 8 - REHABILITATION OF DRYING BEDS</t>
  </si>
  <si>
    <t>SECTION 7:   DIGESTER</t>
  </si>
  <si>
    <t>SECTION 5: HUMUS TANKS</t>
  </si>
  <si>
    <t>Schedule No.6: Biofilters</t>
  </si>
  <si>
    <t>SECTION 6: BIOFILTERS</t>
  </si>
  <si>
    <t>6.1</t>
  </si>
  <si>
    <t>6.1.1</t>
  </si>
  <si>
    <t>6.2</t>
  </si>
  <si>
    <t>6.2.1</t>
  </si>
  <si>
    <t xml:space="preserve">Supply and Installation new biofilter pump with new motor. </t>
  </si>
  <si>
    <t>Service the three (3) biofilter pumps and motors</t>
  </si>
  <si>
    <t>10.1.1</t>
  </si>
  <si>
    <t>10.1.2</t>
  </si>
  <si>
    <t>10.1.3</t>
  </si>
  <si>
    <t>10.2.1</t>
  </si>
  <si>
    <t>Schedule No.11: Construction of Guard Room</t>
  </si>
  <si>
    <t>11.1.1</t>
  </si>
  <si>
    <t>Schedule No.12 Booster Pump Station</t>
  </si>
  <si>
    <t>Supply and Installation of two new pumps with new motors and all associated electrical and mechamical installation. + Commissioning</t>
  </si>
  <si>
    <t>Service of the two (2) existing pumps and motors</t>
  </si>
  <si>
    <t>12.1</t>
  </si>
  <si>
    <t>12.1.1</t>
  </si>
  <si>
    <t>12.1.2</t>
  </si>
  <si>
    <t>12.1.3</t>
  </si>
  <si>
    <t>Empty accumulated sewage from pump station and sumps and unblock pipes and drains</t>
  </si>
  <si>
    <t>12.2</t>
  </si>
  <si>
    <t>12.2.1</t>
  </si>
  <si>
    <t>SITE REPAIRS</t>
  </si>
  <si>
    <t>Replace and repare damaged fence around wastewater treatment plant grounds + Installation of access gate for pedestrians</t>
  </si>
  <si>
    <t>Repair site lighting and related electrical components</t>
  </si>
  <si>
    <t>Engineer will assess the perfomance and operation of exisiting equipment and make final recommendation</t>
  </si>
  <si>
    <t>Dimensions and size  of screens to be confirmed by the Engineer</t>
  </si>
  <si>
    <t>Uninstall existing pumps.Supply and Install two (2) submersible pumps and all associated electrical and mechanical components</t>
  </si>
  <si>
    <t>Supply and Install new chlorine dosing system  which includes vacuum regulator, connectors, gas leak sensor, manifold heating elements, scale, cylinder hoisting mechanism. Concrete repairs on existing discharge channel.</t>
  </si>
  <si>
    <t>m</t>
  </si>
  <si>
    <t>Repair  floor tiles in Process Controller Office building</t>
  </si>
  <si>
    <t>Repair roof in Process Controller Office building</t>
  </si>
  <si>
    <t>BIOFILTER PUMPS</t>
  </si>
  <si>
    <t>GUARD ROOM</t>
  </si>
  <si>
    <t>BOOSTER PUMP STATION</t>
  </si>
  <si>
    <t>OTHER SITE REPAIRS</t>
  </si>
  <si>
    <t xml:space="preserve"> </t>
  </si>
  <si>
    <t>PAYMENT</t>
  </si>
  <si>
    <t>NO.</t>
  </si>
  <si>
    <t>REF.</t>
  </si>
  <si>
    <t xml:space="preserve">DESCRIPTION </t>
  </si>
  <si>
    <t>SABS</t>
  </si>
  <si>
    <t>EARTHWORKS</t>
  </si>
  <si>
    <t>EXCAVATION,FILLING,ETC</t>
  </si>
  <si>
    <t>1200 DA</t>
  </si>
  <si>
    <t>Excavation in earth not exceeding 1m deep</t>
  </si>
  <si>
    <t>8.3.1(b)</t>
  </si>
  <si>
    <t>Trenches</t>
  </si>
  <si>
    <r>
      <t>m</t>
    </r>
    <r>
      <rPr>
        <vertAlign val="superscript"/>
        <sz val="10"/>
        <rFont val="Arial"/>
        <family val="2"/>
      </rPr>
      <t>3</t>
    </r>
  </si>
  <si>
    <t>Extra over trench excavation in earth for excavation in</t>
  </si>
  <si>
    <t>Soft rock</t>
  </si>
  <si>
    <t>Hard rock</t>
  </si>
  <si>
    <t>Extra over all excavations for carting away</t>
  </si>
  <si>
    <t>Surplus material from excavations and/or stock piles on site to a dumping site to be located by the contractor.</t>
  </si>
  <si>
    <t>Earth filling obtained from the excavations and /or prescribed stockpiles on site compacted to 95% Mod. AASTHO Density.</t>
  </si>
  <si>
    <t xml:space="preserve">Backfilling to trenches, holes, etc </t>
  </si>
  <si>
    <t>Earth filling supplied by the contractor compacted to 95% Mod AASTHO density.</t>
  </si>
  <si>
    <t>Risk of collapse of excavations:</t>
  </si>
  <si>
    <t>Sides of trench and hole excavations not exceeding 1.5m deep.</t>
  </si>
  <si>
    <r>
      <t>m</t>
    </r>
    <r>
      <rPr>
        <vertAlign val="superscript"/>
        <sz val="10"/>
        <rFont val="Arial"/>
        <family val="2"/>
      </rPr>
      <t>2</t>
    </r>
  </si>
  <si>
    <t>Coarse river sand filling supplied by the contractor</t>
  </si>
  <si>
    <t>Under floors etc</t>
  </si>
  <si>
    <t>Compaction of surfaces</t>
  </si>
  <si>
    <t>5.2.3.2</t>
  </si>
  <si>
    <t>Compaction of ground surface under floors etc including scarifying for a depth of 150mm , breaking down oversize material, adding suitable material where necessary and compacting to 95% Mod AASHTO density.</t>
  </si>
  <si>
    <t>Keeping excavtions free of water</t>
  </si>
  <si>
    <t>Keeping excavations free of all water other than subterranean water</t>
  </si>
  <si>
    <t>Soil insecticide:</t>
  </si>
  <si>
    <t>Soil poisining to be carried out by a registered pest control company and certificate to be supplied</t>
  </si>
  <si>
    <t>To horizontal surfaces,etc.including forming and poisoning shallow furrows against foundation walls and filling in furrows and ramming</t>
  </si>
  <si>
    <t>Bill No.1: Total Carried Forward To Summary</t>
  </si>
  <si>
    <t>BILL NO. 2</t>
  </si>
  <si>
    <t>1200 GB</t>
  </si>
  <si>
    <t>CONCRETE, FORMWORK AND</t>
  </si>
  <si>
    <t xml:space="preserve">REINFORCEMENT </t>
  </si>
  <si>
    <t xml:space="preserve">CONCRETE </t>
  </si>
  <si>
    <t xml:space="preserve">MASS CONCRETE </t>
  </si>
  <si>
    <t xml:space="preserve">Concrete (15 MPa) in: </t>
  </si>
  <si>
    <t>Surface blinding under footings and bases. (Provisional)</t>
  </si>
  <si>
    <t xml:space="preserve">REINFORCED CONCRETE </t>
  </si>
  <si>
    <t xml:space="preserve">Reinforced concrete (25 MPa) </t>
  </si>
  <si>
    <t>Concrete floor slab</t>
  </si>
  <si>
    <t>Concrete apron slab</t>
  </si>
  <si>
    <t>Strip footings.</t>
  </si>
  <si>
    <t>Stairs including landings,risers,beams,etc</t>
  </si>
  <si>
    <t>FORMWORK</t>
  </si>
  <si>
    <t>5.2.1(a)</t>
  </si>
  <si>
    <t>Rough formwork:</t>
  </si>
  <si>
    <t>Edges,risers,ends and reveals  not exceeding 300 mm high</t>
  </si>
  <si>
    <t>on exposed smooth finish surfaces including beams  and columns</t>
  </si>
  <si>
    <t>FABRIC REINFORCEMENT</t>
  </si>
  <si>
    <t>Ref 193 Mesh(measured net)</t>
  </si>
  <si>
    <t xml:space="preserve">Steel reinforcing </t>
  </si>
  <si>
    <t>Ton</t>
  </si>
  <si>
    <t>MOVEMENT JOINTS</t>
  </si>
  <si>
    <t>Expansion joints with bitumen impregnated softboard between vertical concrete and brick surfaces.</t>
  </si>
  <si>
    <t>10mm Joints not exceeding 300mm high.</t>
  </si>
  <si>
    <t>CONCRETE ROOF SLAB</t>
  </si>
  <si>
    <t>Minimum of 30MPa concrete in roof slab.</t>
  </si>
  <si>
    <t>Steel reinforcing</t>
  </si>
  <si>
    <t>Bill No.2: Total Carried Forward To Summary</t>
  </si>
  <si>
    <t>BILL NO. 3</t>
  </si>
  <si>
    <t xml:space="preserve">BRICKWORK: </t>
  </si>
  <si>
    <t>Sizes in descriptions</t>
  </si>
  <si>
    <t>Where sizes in descriptions are given in brick units, "one brick'' shall represent the length and ''half brick'' the width of a brick.</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</si>
  <si>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</si>
  <si>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</si>
  <si>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</si>
  <si>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ect.</t>
  </si>
  <si>
    <t>FOUNDATIONS</t>
  </si>
  <si>
    <t>Brickwork of NFX bricks in Class II mortar:</t>
  </si>
  <si>
    <t>Half Brick wall</t>
  </si>
  <si>
    <t>One Brick wall</t>
  </si>
  <si>
    <t>SUPERSTRUCTURE</t>
  </si>
  <si>
    <t>Brickwork of NFP bricks in class II mortar:</t>
  </si>
  <si>
    <t>One brick wall</t>
  </si>
  <si>
    <t>Brickwork sundries</t>
  </si>
  <si>
    <t xml:space="preserve">Extra over for fair face </t>
  </si>
  <si>
    <t>cement wash of 1:3 liquid cement and sand mixture applied  with a brush on internal walls</t>
  </si>
  <si>
    <t>Precast prestressed fabricated lintels</t>
  </si>
  <si>
    <t>110 x 75 mm Lintels in lengths not exceeding 3m.</t>
  </si>
  <si>
    <t>FACE BRICKWORK</t>
  </si>
  <si>
    <t>"Corobrik Nebraska Travertine" FBS face bricks in stretcher bond pointed with recessed horizontal and verical joints</t>
  </si>
  <si>
    <t xml:space="preserve">Extra over brickwork for face brickwork </t>
  </si>
  <si>
    <t>Extra over brickwork for brick-on-edge header course lintel pointed on face and 110mm soffit</t>
  </si>
  <si>
    <t>Extra over brickwork for brick-on-edge header course lintel pointed on both faces and 220mm soffit</t>
  </si>
  <si>
    <t>Total Carried Forward To Summary</t>
  </si>
  <si>
    <t>brough forward</t>
  </si>
  <si>
    <t>220mm Wide sill set sloping and slightly projecting</t>
  </si>
  <si>
    <t>Two coats bag and brixeal to outer face of the inner skin of brick wall</t>
  </si>
  <si>
    <t>"Corobrik Firelight Travertine" FBS face bricks in stretcher bond pointed with recessed horizontal and verical joints</t>
  </si>
  <si>
    <t>Construct a sample panel 2000mm long x 1500mm high of one brick wall in cement mortar faced and pointed on both sides in stretcher bond and with brick-on-edge coping to top including necessary excavations for and including 15MPa/19mm mass concrete strip footing in a position as directed by the Representative/Agent and including demolishing and removal after completion of all brickwork (Provincial)</t>
  </si>
  <si>
    <t xml:space="preserve"> Bill No.3: Total Carried Forward To Summary</t>
  </si>
  <si>
    <t>021:2002</t>
  </si>
  <si>
    <t>WATERPROOFING</t>
  </si>
  <si>
    <t>DAMP-PROOFING OF WALLS AND FLOORS</t>
  </si>
  <si>
    <t>One layer of 375 micron embossed black polyethylene damp proof cource.</t>
  </si>
  <si>
    <t>To walls 230 mm wide</t>
  </si>
  <si>
    <t>One layer of 250 micron Consol Plastics Gundle USB Green waterproof sheeting sealed at laps with Gunplas Pressure Sensitive Tape:</t>
  </si>
  <si>
    <t>7.3.1</t>
  </si>
  <si>
    <t>Under surface beds</t>
  </si>
  <si>
    <t>JOINT SEALANTS ETC</t>
  </si>
  <si>
    <t>Coloured polyurethane sealing compound</t>
  </si>
  <si>
    <t xml:space="preserve">3 x 15mm In saw cut joints in floors </t>
  </si>
  <si>
    <t>Clear silicone sealing compound</t>
  </si>
  <si>
    <t xml:space="preserve">In joints between fittings and wall tiles </t>
  </si>
  <si>
    <t>CONCRETE ROOF SLAB WATERPROOFING</t>
  </si>
  <si>
    <t>Prepare existing concrete or screeded surface to receive new waterproofing system</t>
  </si>
  <si>
    <t>Apply a layer of Derbigum SP4 waterproofing membrane, with 75mm side laps and 100mm end laps, sealed to promed surface to falls and crossfalls, waterproofing to be installed by an approved Derbigum Conctractor under a ten-year guarantee.</t>
  </si>
  <si>
    <t>Apply two coat of Acrlic alluminium paint to waterproofing as per manufacturer's instruction.</t>
  </si>
  <si>
    <t>Bill No.4: Total Carried Forward To Summary</t>
  </si>
  <si>
    <t>BILL NO. 5</t>
  </si>
  <si>
    <t>CAPENTRY AND JOINERY</t>
  </si>
  <si>
    <t>DOORS,etc.</t>
  </si>
  <si>
    <t>44mm thick interior grade flush semi-solid core timber door 813 x 2032mm high (D02)</t>
  </si>
  <si>
    <t>44mm thick exterior aluminium door 1000 x 2125mm high (D03)</t>
  </si>
  <si>
    <t>FRAMED FRAMES,ETC.</t>
  </si>
  <si>
    <t>Wrought Meranti</t>
  </si>
  <si>
    <t>19 x 44mm Skirtings, nailed</t>
  </si>
  <si>
    <t xml:space="preserve">Guard house  Joinery </t>
  </si>
  <si>
    <t>Provide all necessary joinery for the guard house area complete.</t>
  </si>
  <si>
    <t>Bill No.5: Total Carried Forward To Summary</t>
  </si>
  <si>
    <t>BILL NO. 6</t>
  </si>
  <si>
    <t xml:space="preserve">IRONMONGERY </t>
  </si>
  <si>
    <t>HINGES,BOLTS,LOCKS,ETC</t>
  </si>
  <si>
    <t>Union</t>
  </si>
  <si>
    <t>Approved 1.5 pairs butt hinge complete with screws fixed to metal</t>
  </si>
  <si>
    <t>Locks</t>
  </si>
  <si>
    <t>Satin chrome WC indicator bolt</t>
  </si>
  <si>
    <t xml:space="preserve">DOOR STOP </t>
  </si>
  <si>
    <t>38mm Diameter rubber door stop plugged.</t>
  </si>
  <si>
    <t xml:space="preserve">LETTERS, NAMEPLATES, ETC </t>
  </si>
  <si>
    <t>Ablution sign metalwork</t>
  </si>
  <si>
    <t>Bill No.6: Total Carried Forward To Summary</t>
  </si>
  <si>
    <t>BILL NO. 7</t>
  </si>
  <si>
    <t xml:space="preserve">METALWORK </t>
  </si>
  <si>
    <t>GALVANISED STEEL DOOR FRAMES</t>
  </si>
  <si>
    <t xml:space="preserve">Hot dipped galvanised "standard residential type" metal  door frames </t>
  </si>
  <si>
    <t>1.2mm single rebated mild steel pressed metal frame.</t>
  </si>
  <si>
    <t>Galvanise frame for door 813 x 2023mm high</t>
  </si>
  <si>
    <t>ALUMINIUM WINDOWS, DOORS, GLAZED SREENS</t>
  </si>
  <si>
    <t>Epoxy powder coated or equlal approved casement windows, completed with subframes, ironmongery, 8.37mm normal strength safety glass,sealing,etc.and fixing to brickwork.</t>
  </si>
  <si>
    <t>Window 600 x 600mm high (W03)</t>
  </si>
  <si>
    <t>Window 1100 x 900mm high (W02)</t>
  </si>
  <si>
    <t>Window 1200 x 1600mm high (W03)</t>
  </si>
  <si>
    <t>Epoxy powder coated aluminium windows glazed with 6mm clear float glass and plugged to brickwork or concrete.</t>
  </si>
  <si>
    <t>AGI' or similar approved shopfront to the meeting room.</t>
  </si>
  <si>
    <t>Prov. Sum</t>
  </si>
  <si>
    <t>Bill No.7: Total Carried Forward To Summary</t>
  </si>
  <si>
    <t>BILL NO. 8</t>
  </si>
  <si>
    <t>PLASTERING</t>
  </si>
  <si>
    <t>Untinted grano:</t>
  </si>
  <si>
    <t>Untinted granolithic floor finish made up of one cement, two and half parts sand and three and a half parts granite chippings and worked off to a smooth level to approval</t>
  </si>
  <si>
    <t>SCREEDS</t>
  </si>
  <si>
    <t xml:space="preserve">Screeds wood float, on concrete </t>
  </si>
  <si>
    <t>1:4 Cement plaster screeds steel trowelled on concrete</t>
  </si>
  <si>
    <t>25mm Thick on floors and landings</t>
  </si>
  <si>
    <t>INTERNAL PLASTER</t>
  </si>
  <si>
    <t>15mm Cement plaster on brickwork</t>
  </si>
  <si>
    <t>On walls</t>
  </si>
  <si>
    <t>EXTERNAL PLASTER</t>
  </si>
  <si>
    <t>SPECIAL FLOOR COATINGS</t>
  </si>
  <si>
    <t>Apply two or more coats of High Build floor coating - Flowcoat SF41 or Flowshield 1000 with non-slip grit</t>
  </si>
  <si>
    <t>On floors</t>
  </si>
  <si>
    <t>Bill No.8: Total Carried Forward To Summary</t>
  </si>
  <si>
    <t xml:space="preserve">SABS </t>
  </si>
  <si>
    <t>BILL NO. 9</t>
  </si>
  <si>
    <t>PLUMBING AND DRAINAGE</t>
  </si>
  <si>
    <t>7.2.2</t>
  </si>
  <si>
    <t xml:space="preserve">SANITARY FITTINGS </t>
  </si>
  <si>
    <t>White glazed W/C Pan, floor mounted, washdown type, "P" trap horizontal outlet, open rim flush complete (Vaal product)</t>
  </si>
  <si>
    <t>Wall hung Wash hand basin fixations 470 (w)x290 (b) x165mm (h)without pedestal complete.(Vaal product)</t>
  </si>
  <si>
    <t>Single stainless steel sink with drainer overall size 800 x 460mm wide, including 38mm bracket strainer waste fitting with overflow,trap (e/m), sink to iclude mixer 15mm flexible connection.</t>
  </si>
  <si>
    <t>Traps,etc</t>
  </si>
  <si>
    <t>32 x 40 Flexible rubber deep seal "P" or "S" trap</t>
  </si>
  <si>
    <t>Bill No.09: Total Carried Forward To Summary</t>
  </si>
  <si>
    <t>BILL NO.10</t>
  </si>
  <si>
    <t>ISO 12944</t>
  </si>
  <si>
    <t>PAINTWORK</t>
  </si>
  <si>
    <t>7/1998</t>
  </si>
  <si>
    <t xml:space="preserve">PAINTWORK  </t>
  </si>
  <si>
    <t>One coat bonding liquid and two coats interior quality PVA emulsion paint</t>
  </si>
  <si>
    <t xml:space="preserve">On internal walls </t>
  </si>
  <si>
    <t xml:space="preserve">On External walls </t>
  </si>
  <si>
    <t xml:space="preserve">ON PLASTER BOARD </t>
  </si>
  <si>
    <t xml:space="preserve">ON METAL </t>
  </si>
  <si>
    <t>Galvanized: Wash galvanizing with neutralising agent and rinse with clean water.</t>
  </si>
  <si>
    <t>Apply One coat self-etching primer, one undercoat and two coats silthane gloss enamel paint on galvinised steel</t>
  </si>
  <si>
    <t>Bill No.10: Total Carried Forward To Summary</t>
  </si>
  <si>
    <t>BILL NO. 11</t>
  </si>
  <si>
    <t>211.00</t>
  </si>
  <si>
    <t>211.01</t>
  </si>
  <si>
    <t xml:space="preserve">On floors </t>
  </si>
  <si>
    <t>Bill No.11: Total Carried Forward To Summary</t>
  </si>
  <si>
    <t>BILL NO.12</t>
  </si>
  <si>
    <t>GLAZING</t>
  </si>
  <si>
    <t>212.01</t>
  </si>
  <si>
    <t>GLAZING TO STEEL WITH PUTTY</t>
  </si>
  <si>
    <t>212.02</t>
  </si>
  <si>
    <t>3mm Obscure glass.</t>
  </si>
  <si>
    <r>
      <t>Panes exceeding 0,1 but not exceeding 0,5m</t>
    </r>
    <r>
      <rPr>
        <vertAlign val="superscript"/>
        <sz val="10"/>
        <rFont val="Arial"/>
        <family val="2"/>
      </rPr>
      <t>2</t>
    </r>
    <r>
      <rPr>
        <sz val="10"/>
        <rFont val="Arial"/>
        <family val="2"/>
      </rPr>
      <t xml:space="preserve"> windows.</t>
    </r>
  </si>
  <si>
    <t>Suspended Ceilings Tiles</t>
  </si>
  <si>
    <t>Supply and install ceiling tiles size 1200 x 600 x 15mm (or 600 x 600 x 15mm) with square edge and white painted finish laid onto Pelican Econogrid pre-painted white exposed tee grid system including fire safety punch outs. Main tees suspended by means of 19 x 0.5mm GMS strap/2.5mm wire hangers at 1200mm centres.</t>
  </si>
  <si>
    <t>Bill No.12: Total Carried Forward To Summary</t>
  </si>
  <si>
    <t>SUMMARY OF SCHEDULE OF QUANTITIES</t>
  </si>
  <si>
    <t xml:space="preserve">CONCRETE, FORMWORK &amp; REINFORCEMENT </t>
  </si>
  <si>
    <t xml:space="preserve">MASONRY </t>
  </si>
  <si>
    <t>CARPENTRY AND JOINERY</t>
  </si>
  <si>
    <t>IRONMONGERY</t>
  </si>
  <si>
    <t>METALWORK</t>
  </si>
  <si>
    <t xml:space="preserve">PLASTERING </t>
  </si>
  <si>
    <t>CEILINGS AND GLAZING</t>
  </si>
  <si>
    <t>Section No.2: Total Carried Forward To Summary</t>
  </si>
  <si>
    <t>4</t>
  </si>
  <si>
    <t>SECTION 4: SEWER RETICULATION</t>
  </si>
  <si>
    <t>4,1</t>
  </si>
  <si>
    <t>SANS1200 DB</t>
  </si>
  <si>
    <t>SITE CLEARANCE</t>
  </si>
  <si>
    <t>4,1,1</t>
  </si>
  <si>
    <t>Clear and grub pipeline route</t>
  </si>
  <si>
    <t>Remove asphalt paving</t>
  </si>
  <si>
    <t>Remove concrete paving</t>
  </si>
  <si>
    <t>Remove and re-enstate fenceline</t>
  </si>
  <si>
    <t xml:space="preserve">Saw cut </t>
  </si>
  <si>
    <t>4,2</t>
  </si>
  <si>
    <t>Excavate in all materials for trenches, backfill and compact dispose surplus / unsuitable material: Trenches 800mm wide for pipe diameter sizes up to 160mm; depth of trenches up to but not exceeding:</t>
  </si>
  <si>
    <t>4,2,2</t>
  </si>
  <si>
    <t>2,0m</t>
  </si>
  <si>
    <t>4,2,3</t>
  </si>
  <si>
    <t>2,5m</t>
  </si>
  <si>
    <t>4,2,4</t>
  </si>
  <si>
    <t>3,0m</t>
  </si>
  <si>
    <t xml:space="preserve"> Total Carried Forward</t>
  </si>
  <si>
    <t>ITEM
NO</t>
  </si>
  <si>
    <t>AMOUNT R</t>
  </si>
  <si>
    <t xml:space="preserve"> Brought Forward</t>
  </si>
  <si>
    <t>Extra over item for excavations in:</t>
  </si>
  <si>
    <t>4,2,10</t>
  </si>
  <si>
    <t>Intermediate material</t>
  </si>
  <si>
    <t>m³</t>
  </si>
  <si>
    <t>4,2,11</t>
  </si>
  <si>
    <t>Hard rock excavation, including blasting and disposing of excavated rock</t>
  </si>
  <si>
    <t>4,2,12</t>
  </si>
  <si>
    <t>Boulder excavation, class A</t>
  </si>
  <si>
    <t>4,2,13</t>
  </si>
  <si>
    <t>Boulder excavation, class B</t>
  </si>
  <si>
    <t>4,2,14</t>
  </si>
  <si>
    <t>Soilcrete backfill at road crossings and compact to 93% Mod AASHTO density where directed by an engineer</t>
  </si>
  <si>
    <t>4,2,15</t>
  </si>
  <si>
    <t>8.3.3.3</t>
  </si>
  <si>
    <t>Compaction at road crossings and where directed by an engineer</t>
  </si>
  <si>
    <t>4,2,17</t>
  </si>
  <si>
    <t>Hydroseeding</t>
  </si>
  <si>
    <t>4,2,18</t>
  </si>
  <si>
    <t>Extra-over for overhauling material in excess of freehaul</t>
  </si>
  <si>
    <t>m³.km</t>
  </si>
  <si>
    <t>4,4</t>
  </si>
  <si>
    <t>SANS1200LB</t>
  </si>
  <si>
    <t>PROVIDE BEDDING MATERIAL</t>
  </si>
  <si>
    <t>Import materials from commercials source:</t>
  </si>
  <si>
    <t>4,4,1</t>
  </si>
  <si>
    <t>Selected granular materials</t>
  </si>
  <si>
    <t>4,1,2</t>
  </si>
  <si>
    <t>Selected fill materials</t>
  </si>
  <si>
    <t>4,4,4</t>
  </si>
  <si>
    <t>Concrete encasement of sewer pipes where directed by the Engineer.</t>
  </si>
  <si>
    <t>4,5</t>
  </si>
  <si>
    <t>SANS1200LD</t>
  </si>
  <si>
    <t>PIPEWORK</t>
  </si>
  <si>
    <t>8.2.1</t>
  </si>
  <si>
    <t>Supply, lay, joint, Flexible bedding for Flexible pipes and test  "MAINCORE CL400 " u PVC sewer pipes including one coupling per pipe.</t>
  </si>
  <si>
    <t>4,5,2</t>
  </si>
  <si>
    <t>160mm dia</t>
  </si>
  <si>
    <t>Extra over item for supply, lay, joint and test the following specials:</t>
  </si>
  <si>
    <t>4,5,6</t>
  </si>
  <si>
    <t>160mm x 160mm pipe junction</t>
  </si>
  <si>
    <t>4,5,9</t>
  </si>
  <si>
    <t>160mm x 45 deg. plain bends</t>
  </si>
  <si>
    <t>4,6</t>
  </si>
  <si>
    <t xml:space="preserve">MANHOLES				</t>
  </si>
  <si>
    <t>8.2.3</t>
  </si>
  <si>
    <t>Supply, deliver to site and construct concrete manholes complete as per details shown on the drawings including foundation, benching, shafts, medium duty cover and frame, etc. Manhole 1000mm dia chamber sections up to but not exeeding:</t>
  </si>
  <si>
    <t>4,6,3</t>
  </si>
  <si>
    <t>4,6,4</t>
  </si>
  <si>
    <t>4,6,5</t>
  </si>
  <si>
    <t>3,5m</t>
  </si>
  <si>
    <t>Supply, deliver to site and construct concrete manholes complete as per details shown on the drawings including foundation, benching, shafts, medium duty cover and frame, etc. Manhole 1250mm dia chamber sections up to but not exeeding:</t>
  </si>
  <si>
    <t>4,6,16</t>
  </si>
  <si>
    <t>5,0m</t>
  </si>
  <si>
    <t>4,6,25</t>
  </si>
  <si>
    <t>Extra over supply, deliver to site and install concrete manhole heavy duty cover and frame</t>
  </si>
  <si>
    <t>4,6,26</t>
  </si>
  <si>
    <t>Direct manhole connection</t>
  </si>
  <si>
    <t>4,6,28</t>
  </si>
  <si>
    <t>Watertight manhole joints with "Denzo" Wrapping.</t>
  </si>
  <si>
    <t>4,6,29</t>
  </si>
  <si>
    <t>Class M15/19 concrete protection at house connections</t>
  </si>
  <si>
    <t>4,7</t>
  </si>
  <si>
    <t>TESTING OF SEWERS</t>
  </si>
  <si>
    <t>4,7,1</t>
  </si>
  <si>
    <t>Random watertightness test of manholes as specified by SANS 1200 LB.</t>
  </si>
  <si>
    <t>4,7,2</t>
  </si>
  <si>
    <t>Air test of sewer as described by SANS 1200 LD</t>
  </si>
  <si>
    <t>Schedule No.14 Site Repairs</t>
  </si>
  <si>
    <t>14.1</t>
  </si>
  <si>
    <t>14.1.1</t>
  </si>
  <si>
    <t>14.1.2</t>
  </si>
  <si>
    <t>14.1.3</t>
  </si>
  <si>
    <t>14.1.4</t>
  </si>
  <si>
    <t>14.2</t>
  </si>
  <si>
    <t>14.2.1</t>
  </si>
  <si>
    <t>SEWER PIPELINE</t>
  </si>
  <si>
    <t>PSum</t>
  </si>
  <si>
    <t>Pum</t>
  </si>
  <si>
    <t xml:space="preserve"> Sum</t>
  </si>
  <si>
    <t xml:space="preserve">Allow contractor to expose existing services .All other relevant plant and equipment items and modifications not included above but which are nevertheless necessary to meet the scope of work and/or are required for the proper, safe and effective operation of the plant Sucking booster pump station  sumps,rehabilitating stream , diverting sewer system to new pumpline </t>
  </si>
  <si>
    <t xml:space="preserve">Schedule No.12 Sewer Pump line </t>
  </si>
  <si>
    <t xml:space="preserve">SUMMARY </t>
  </si>
  <si>
    <r>
      <t>Sectio</t>
    </r>
    <r>
      <rPr>
        <i/>
        <sz val="10"/>
        <rFont val="Arial"/>
        <family val="2"/>
      </rPr>
      <t>n 2</t>
    </r>
  </si>
  <si>
    <t>Part 1</t>
  </si>
  <si>
    <t>Section2</t>
  </si>
  <si>
    <r>
      <t xml:space="preserve">Part </t>
    </r>
    <r>
      <rPr>
        <i/>
        <sz val="10"/>
        <color rgb="FFFF0000"/>
        <rFont val="Arial"/>
        <family val="2"/>
      </rPr>
      <t>1</t>
    </r>
  </si>
  <si>
    <t>Section 4</t>
  </si>
  <si>
    <t>Section 5</t>
  </si>
  <si>
    <t>Section 6</t>
  </si>
  <si>
    <t>Part1</t>
  </si>
  <si>
    <t>Section 7</t>
  </si>
  <si>
    <t>Section 8</t>
  </si>
  <si>
    <t>Section 9</t>
  </si>
  <si>
    <r>
      <t xml:space="preserve">Section </t>
    </r>
    <r>
      <rPr>
        <i/>
        <sz val="10"/>
        <color rgb="FFFF0000"/>
        <rFont val="Arial"/>
        <family val="2"/>
      </rPr>
      <t>10</t>
    </r>
  </si>
  <si>
    <t>Section 11</t>
  </si>
  <si>
    <t>Section 12</t>
  </si>
  <si>
    <t>Part 1:</t>
  </si>
  <si>
    <t>Section 13</t>
  </si>
  <si>
    <t>Section 14</t>
  </si>
  <si>
    <t>Summary</t>
  </si>
  <si>
    <t>T03/2023:APPOINTMENT OF A CONTRACTOR FOR THE REFURBISHMENT OF SEWER PUMP STATION AND WASTE WATER TREATMENT WORKS IN PERDEKOP WARD 6</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</si>
</sst>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quot;R&quot;#,##0.00;[Red]\-&quot;R&quot;#,##0.00"/>
    <numFmt numFmtId="165" formatCode="_ * #,##0.00_ ;_ * \-#,##0.00_ ;_ * &quot;-&quot;??_ ;_ @_ "/>
    <numFmt numFmtId="166" formatCode="_ [$R-1C09]\ * #,##0.00_ ;_ [$R-1C09]\ * \-#,##0.00_ ;_ [$R-1C09]\ * &quot;-&quot;??_ ;_ @_ "/>
    <numFmt numFmtId="167" formatCode="&quot;R&quot;\ #,##0.00"/>
    <numFmt numFmtId="168" formatCode="_-[$R-1C09]* #,##0.00_-;\-[$R-1C09]* #,##0.00_-;_-[$R-1C09]* &quot;-&quot;??_-;_-@_-"/>
    <numFmt numFmtId="169" formatCode="&quot;R&quot;#,##0.00"/>
    <numFmt numFmtId="170" formatCode="_ &quot;R&quot;\ * #,##0.00_ ;_ &quot;R&quot;\ * \-#,##0.00_ ;_ &quot;R&quot;\ * &quot;-&quot;??_ ;_ @_ "/>
    <numFmt numFmtId="171" formatCode="[$R-1C09]\ #,##0.00"/>
    <numFmt numFmtId="172" formatCode="0.0"/>
  </numFmts>
  <fonts count="43" x14ac:knownFonts="1">
    <font>
      <sz val="11"/>
      <color theme="1"/>
      <name val="Calibri"/>
      <family val="2"/>
      <scheme val="minor"/>
    </font>
    <font>
      <sz val="11"/>
      <color theme="1"/>
      <name val="Calibri"/>
      <family val="2"/>
      <scheme val="minor"/>
    </font>
    <font>
      <b/>
      <sz val="10"/>
      <color rgb="FF000000"/>
      <name val="Arial"/>
      <family val="2"/>
    </font>
    <font>
      <sz val="10"/>
      <name val="Arial"/>
      <family val="2"/>
    </font>
    <font>
      <sz val="12"/>
      <name val="Arial"/>
      <family val="2"/>
    </font>
    <font>
      <b/>
      <sz val="10"/>
      <name val="Arial"/>
      <family val="2"/>
    </font>
    <font>
      <sz val="8"/>
      <name val="Arial"/>
      <family val="2"/>
    </font>
    <font>
      <sz val="8"/>
      <color rgb="FF000000"/>
      <name val="Calibri"/>
      <family val="2"/>
    </font>
    <font>
      <sz val="8"/>
      <name val="Calibri"/>
      <family val="2"/>
      <scheme val="minor"/>
    </font>
    <font>
      <sz val="11"/>
      <color theme="1"/>
      <name val="Arial"/>
      <family val="2"/>
    </font>
    <font>
      <sz val="10"/>
      <color theme="1"/>
      <name val="Arial"/>
      <family val="2"/>
    </font>
    <font>
      <sz val="10"/>
      <color rgb="FF000000"/>
      <name val="Arial"/>
      <family val="2"/>
    </font>
    <font>
      <i/>
      <sz val="10"/>
      <color theme="1"/>
      <name val="Arial"/>
      <family val="2"/>
    </font>
    <font>
      <i/>
      <sz val="10"/>
      <color rgb="FFFF0000"/>
      <name val="Arial"/>
      <family val="2"/>
    </font>
    <font>
      <i/>
      <sz val="10"/>
      <name val="Arial"/>
      <family val="2"/>
    </font>
    <font>
      <b/>
      <u/>
      <sz val="10"/>
      <name val="Arial"/>
      <family val="2"/>
    </font>
    <font>
      <u/>
      <sz val="10"/>
      <name val="Arial"/>
      <family val="2"/>
    </font>
    <font>
      <vertAlign val="superscript"/>
      <sz val="10"/>
      <name val="Arial"/>
      <family val="2"/>
    </font>
    <font>
      <sz val="10"/>
      <color rgb="FFFF0000"/>
      <name val="Arial"/>
      <family val="2"/>
    </font>
    <font>
      <sz val="10"/>
      <color theme="1"/>
      <name val="Calibri"/>
      <family val="2"/>
      <scheme val="minor"/>
    </font>
    <font>
      <i/>
      <sz val="11"/>
      <color theme="1"/>
      <name val="Arial"/>
      <family val="2"/>
    </font>
    <font>
      <b/>
      <sz val="10"/>
      <color rgb="FF000000"/>
      <name val="Arial Narrow"/>
      <family val="2"/>
    </font>
    <font>
      <b/>
      <sz val="9"/>
      <name val="Arial Narrow"/>
      <family val="2"/>
    </font>
    <font>
      <sz val="11"/>
      <color theme="1"/>
      <name val="Arial Narrow"/>
      <family val="2"/>
    </font>
    <font>
      <b/>
      <sz val="11"/>
      <name val="Arial Narrow"/>
      <family val="2"/>
    </font>
    <font>
      <sz val="11"/>
      <color rgb="FF000000"/>
      <name val="Arial Narrow"/>
      <family val="2"/>
    </font>
    <font>
      <sz val="11"/>
      <name val="Arial Narrow"/>
      <family val="2"/>
    </font>
    <font>
      <b/>
      <sz val="11"/>
      <color theme="1"/>
      <name val="Arial Narrow"/>
      <family val="2"/>
    </font>
    <font>
      <b/>
      <sz val="12"/>
      <color rgb="FF000000"/>
      <name val="Arial"/>
      <family val="2"/>
    </font>
    <font>
      <b/>
      <sz val="11"/>
      <color theme="1"/>
      <name val="Calibri"/>
      <family val="2"/>
      <scheme val="minor"/>
    </font>
    <font>
      <sz val="10"/>
      <color rgb="FFFF0000"/>
      <name val="Calibri"/>
      <family val="2"/>
      <scheme val="minor"/>
    </font>
    <font>
      <u/>
      <sz val="10"/>
      <name val="Times New Roman"/>
      <family val="1"/>
    </font>
    <font>
      <sz val="10"/>
      <color indexed="8"/>
      <name val="Arial"/>
      <family val="2"/>
    </font>
    <font>
      <sz val="8"/>
      <color indexed="8"/>
      <name val="Arial"/>
      <family val="2"/>
    </font>
    <font>
      <sz val="10"/>
      <name val="Arial Narrow"/>
      <family val="2"/>
    </font>
    <font>
      <sz val="10"/>
      <color indexed="63"/>
      <name val="Arial"/>
      <family val="2"/>
    </font>
    <font>
      <sz val="9"/>
      <color theme="1"/>
      <name val="Arial"/>
      <family val="2"/>
    </font>
    <font>
      <sz val="9"/>
      <color rgb="FFFF0000"/>
      <name val="Arial"/>
      <family val="2"/>
    </font>
    <font>
      <b/>
      <sz val="9"/>
      <color theme="1"/>
      <name val="Arial"/>
      <family val="2"/>
    </font>
    <font>
      <sz val="9"/>
      <color theme="1"/>
      <name val="Calibri"/>
      <family val="2"/>
      <scheme val="minor"/>
    </font>
    <font>
      <b/>
      <sz val="12"/>
      <color rgb="FF000000"/>
      <name val="Calibri"/>
      <family val="2"/>
    </font>
    <font>
      <sz val="11"/>
      <color rgb="FF000000"/>
      <name val="Calibri"/>
      <family val="2"/>
    </font>
    <font>
      <sz val="9"/>
      <name val="Arial"/>
      <family val="2"/>
    </font>
  </fonts>
  <fills count="8">
    <fill>
      <patternFill patternType="none"/>
    </fill>
    <fill>
      <patternFill patternType="gray125"/>
    </fill>
    <fill>
      <patternFill patternType="solid">
        <fgColor theme="3" tint="0.39997558519241921"/>
        <bgColor indexed="64"/>
      </patternFill>
    </fill>
    <fill>
      <patternFill patternType="solid">
        <fgColor theme="2" tint="-0.249977111117893"/>
        <bgColor indexed="64"/>
      </patternFill>
    </fill>
    <fill>
      <patternFill patternType="solid">
        <fgColor theme="3" tint="0.39997558519241921"/>
        <bgColor rgb="FFBFBFBF"/>
      </patternFill>
    </fill>
    <fill>
      <patternFill patternType="solid">
        <fgColor theme="3" tint="0.39994506668294322"/>
        <bgColor indexed="64"/>
      </patternFill>
    </fill>
    <fill>
      <patternFill patternType="solid">
        <fgColor indexed="9"/>
        <bgColor indexed="64"/>
      </patternFill>
    </fill>
    <fill>
      <patternFill patternType="solid">
        <fgColor theme="0"/>
        <bgColor indexed="64"/>
      </patternFill>
    </fill>
  </fills>
  <borders count="6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rgb="FF000000"/>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xf numFmtId="43" fontId="1" fillId="0" borderId="0" applyFont="0" applyFill="0" applyBorder="0" applyAlignment="0" applyProtection="0"/>
    <xf numFmtId="0" fontId="3" fillId="0" borderId="0"/>
    <xf numFmtId="0" fontId="4" fillId="0" borderId="0"/>
    <xf numFmtId="43" fontId="1" fillId="0" borderId="0" applyFont="0" applyFill="0" applyBorder="0" applyAlignment="0" applyProtection="0"/>
    <xf numFmtId="170" fontId="3" fillId="0" borderId="0" applyFont="0" applyFill="0" applyBorder="0" applyAlignment="0" applyProtection="0"/>
  </cellStyleXfs>
  <cellXfs count="649">
    <xf numFmtId="0" fontId="0" fillId="0" borderId="0" xfId="0"/>
    <xf numFmtId="0" fontId="7" fillId="0" borderId="0" xfId="0" applyFont="1"/>
    <xf numFmtId="0" fontId="6" fillId="0" borderId="0" xfId="0" applyFont="1" applyAlignment="1">
      <alignment horizontal="center" vertical="top"/>
    </xf>
    <xf numFmtId="0" fontId="6" fillId="0" borderId="0" xfId="0" applyFont="1" applyAlignment="1">
      <alignment horizontal="center" vertical="top" wrapText="1"/>
    </xf>
    <xf numFmtId="3" fontId="6" fillId="0" borderId="0" xfId="0" applyNumberFormat="1" applyFont="1" applyAlignment="1">
      <alignment horizontal="center" vertical="top" wrapText="1"/>
    </xf>
    <xf numFmtId="0" fontId="3" fillId="0" borderId="0" xfId="0" applyFont="1" applyAlignment="1">
      <alignment wrapText="1"/>
    </xf>
    <xf numFmtId="0" fontId="3" fillId="0" borderId="0" xfId="0" applyFont="1" applyAlignment="1">
      <alignment horizontal="center" wrapText="1"/>
    </xf>
    <xf numFmtId="4" fontId="3" fillId="0" borderId="0" xfId="0" applyNumberFormat="1" applyFont="1" applyAlignment="1">
      <alignment wrapText="1"/>
    </xf>
    <xf numFmtId="0" fontId="5" fillId="0" borderId="0" xfId="0" applyFont="1" applyAlignment="1">
      <alignment wrapText="1"/>
    </xf>
    <xf numFmtId="0" fontId="3" fillId="0" borderId="0" xfId="0" applyFont="1" applyAlignment="1">
      <alignment vertical="top" wrapText="1"/>
    </xf>
    <xf numFmtId="0" fontId="3" fillId="0" borderId="0" xfId="0" applyFont="1" applyAlignment="1">
      <alignment horizontal="left" vertical="top" wrapText="1"/>
    </xf>
    <xf numFmtId="0" fontId="6" fillId="0" borderId="58" xfId="0" applyFont="1" applyBorder="1"/>
    <xf numFmtId="0" fontId="10" fillId="0" borderId="0" xfId="0" applyFont="1"/>
    <xf numFmtId="0" fontId="3" fillId="0" borderId="16" xfId="0" applyFont="1" applyBorder="1" applyAlignment="1">
      <alignment horizontal="center" vertical="center" wrapText="1"/>
    </xf>
    <xf numFmtId="0" fontId="10" fillId="0" borderId="56" xfId="0" applyFont="1" applyBorder="1"/>
    <xf numFmtId="0" fontId="10" fillId="0" borderId="23" xfId="0" applyFont="1" applyBorder="1"/>
    <xf numFmtId="0" fontId="3" fillId="0" borderId="17" xfId="0" applyFont="1" applyBorder="1" applyAlignment="1">
      <alignment horizontal="center" wrapText="1"/>
    </xf>
    <xf numFmtId="0" fontId="10" fillId="0" borderId="20" xfId="0" applyFont="1" applyBorder="1"/>
    <xf numFmtId="0" fontId="12" fillId="0" borderId="0" xfId="0" applyFont="1"/>
    <xf numFmtId="0" fontId="3" fillId="0" borderId="7" xfId="2" applyBorder="1"/>
    <xf numFmtId="0" fontId="5" fillId="0" borderId="19" xfId="3" applyFont="1" applyBorder="1" applyAlignment="1">
      <alignment vertical="top"/>
    </xf>
    <xf numFmtId="0" fontId="3" fillId="0" borderId="0" xfId="2" applyAlignment="1">
      <alignment horizontal="left" vertical="top" wrapText="1"/>
    </xf>
    <xf numFmtId="0" fontId="3" fillId="0" borderId="21" xfId="2" applyBorder="1"/>
    <xf numFmtId="0" fontId="5" fillId="0" borderId="13" xfId="2" applyFont="1" applyBorder="1"/>
    <xf numFmtId="0" fontId="5" fillId="0" borderId="1" xfId="2" applyFont="1" applyBorder="1"/>
    <xf numFmtId="0" fontId="3" fillId="0" borderId="2" xfId="2" applyBorder="1"/>
    <xf numFmtId="0" fontId="3" fillId="0" borderId="2" xfId="2" applyBorder="1" applyAlignment="1">
      <alignment horizontal="center"/>
    </xf>
    <xf numFmtId="0" fontId="5" fillId="0" borderId="2" xfId="2" applyFont="1" applyBorder="1" applyAlignment="1">
      <alignment horizontal="center"/>
    </xf>
    <xf numFmtId="4" fontId="5" fillId="0" borderId="2" xfId="2" applyNumberFormat="1" applyFont="1" applyBorder="1" applyAlignment="1">
      <alignment horizontal="right"/>
    </xf>
    <xf numFmtId="169" fontId="5" fillId="0" borderId="32" xfId="2" applyNumberFormat="1" applyFont="1" applyBorder="1" applyAlignment="1">
      <alignment horizontal="right"/>
    </xf>
    <xf numFmtId="0" fontId="19" fillId="0" borderId="0" xfId="0" applyFont="1"/>
    <xf numFmtId="0" fontId="3" fillId="0" borderId="0" xfId="2" applyAlignment="1">
      <alignment horizontal="center" vertical="top"/>
    </xf>
    <xf numFmtId="43" fontId="3" fillId="0" borderId="0" xfId="1" applyFont="1" applyFill="1" applyBorder="1" applyAlignment="1">
      <alignment horizontal="right" vertical="top"/>
    </xf>
    <xf numFmtId="170" fontId="3" fillId="0" borderId="0" xfId="2" applyNumberFormat="1" applyAlignment="1">
      <alignment horizontal="center" vertical="top"/>
    </xf>
    <xf numFmtId="0" fontId="3" fillId="0" borderId="13" xfId="0" applyFont="1" applyBorder="1"/>
    <xf numFmtId="167" fontId="5" fillId="0" borderId="15" xfId="0" applyNumberFormat="1" applyFont="1" applyBorder="1" applyAlignment="1">
      <alignment horizontal="right" vertical="center"/>
    </xf>
    <xf numFmtId="0" fontId="10" fillId="0" borderId="4" xfId="0" applyFont="1" applyBorder="1" applyAlignment="1">
      <alignment horizontal="center" vertical="center"/>
    </xf>
    <xf numFmtId="0" fontId="5" fillId="0" borderId="5" xfId="0" applyFont="1" applyBorder="1" applyAlignment="1">
      <alignment horizontal="center" vertical="center" wrapText="1"/>
    </xf>
    <xf numFmtId="0" fontId="10" fillId="0" borderId="38" xfId="0" applyFont="1" applyBorder="1"/>
    <xf numFmtId="0" fontId="10" fillId="0" borderId="16" xfId="0" applyFont="1" applyBorder="1" applyAlignment="1">
      <alignment horizontal="center" vertical="center"/>
    </xf>
    <xf numFmtId="0" fontId="11" fillId="0" borderId="17" xfId="0" applyFont="1" applyBorder="1"/>
    <xf numFmtId="0" fontId="3" fillId="0" borderId="17" xfId="0" applyFont="1" applyBorder="1" applyAlignment="1">
      <alignment wrapText="1"/>
    </xf>
    <xf numFmtId="166" fontId="3" fillId="0" borderId="17" xfId="0" applyNumberFormat="1" applyFont="1" applyBorder="1" applyAlignment="1">
      <alignment horizontal="center" vertical="center"/>
    </xf>
    <xf numFmtId="3" fontId="3" fillId="0" borderId="17" xfId="0" applyNumberFormat="1" applyFont="1" applyBorder="1" applyAlignment="1">
      <alignment horizontal="center" vertical="center" wrapText="1"/>
    </xf>
    <xf numFmtId="0" fontId="11" fillId="0" borderId="16" xfId="0" applyFont="1" applyBorder="1" applyAlignment="1">
      <alignment horizontal="center" vertical="center"/>
    </xf>
    <xf numFmtId="0" fontId="11" fillId="0" borderId="17" xfId="0" applyFont="1" applyBorder="1" applyAlignment="1">
      <alignment wrapText="1"/>
    </xf>
    <xf numFmtId="0" fontId="3" fillId="0" borderId="17" xfId="0" applyFont="1" applyBorder="1" applyAlignment="1">
      <alignment horizontal="center" vertical="center" wrapText="1"/>
    </xf>
    <xf numFmtId="0" fontId="11" fillId="0" borderId="18" xfId="0" applyFont="1" applyBorder="1"/>
    <xf numFmtId="0" fontId="2" fillId="0" borderId="23" xfId="0" applyFont="1" applyBorder="1" applyAlignment="1">
      <alignment horizontal="center" wrapText="1"/>
    </xf>
    <xf numFmtId="0" fontId="3" fillId="0" borderId="19" xfId="0" applyFont="1" applyBorder="1" applyAlignment="1">
      <alignment horizontal="center" vertical="center" wrapText="1"/>
    </xf>
    <xf numFmtId="166" fontId="11" fillId="0" borderId="17" xfId="0" applyNumberFormat="1" applyFont="1" applyBorder="1"/>
    <xf numFmtId="166" fontId="18" fillId="0" borderId="17" xfId="0" applyNumberFormat="1" applyFont="1" applyBorder="1"/>
    <xf numFmtId="0" fontId="11" fillId="0" borderId="10" xfId="0" applyFont="1" applyBorder="1" applyAlignment="1">
      <alignment horizontal="center" vertical="center"/>
    </xf>
    <xf numFmtId="1" fontId="3" fillId="0" borderId="0" xfId="0" applyNumberFormat="1" applyFont="1" applyAlignment="1">
      <alignment horizontal="center" wrapText="1"/>
    </xf>
    <xf numFmtId="0" fontId="3" fillId="0" borderId="4" xfId="0" applyFont="1" applyBorder="1" applyAlignment="1">
      <alignment horizontal="center" vertical="center" wrapText="1"/>
    </xf>
    <xf numFmtId="0" fontId="10" fillId="0" borderId="25" xfId="0" applyFont="1" applyBorder="1"/>
    <xf numFmtId="3" fontId="3" fillId="0" borderId="17" xfId="0" applyNumberFormat="1" applyFont="1" applyBorder="1" applyAlignment="1">
      <alignment horizontal="center" vertical="center"/>
    </xf>
    <xf numFmtId="166" fontId="10" fillId="0" borderId="18" xfId="0" applyNumberFormat="1" applyFont="1" applyBorder="1" applyAlignment="1">
      <alignment vertical="center"/>
    </xf>
    <xf numFmtId="168" fontId="10" fillId="0" borderId="0" xfId="0" applyNumberFormat="1" applyFont="1"/>
    <xf numFmtId="0" fontId="10" fillId="0" borderId="10" xfId="0" applyFont="1" applyBorder="1" applyAlignment="1">
      <alignment horizontal="center" vertical="center"/>
    </xf>
    <xf numFmtId="0" fontId="11" fillId="0" borderId="11" xfId="0" applyFont="1" applyBorder="1"/>
    <xf numFmtId="166" fontId="10" fillId="0" borderId="17" xfId="0" applyNumberFormat="1" applyFont="1" applyBorder="1" applyAlignment="1">
      <alignment vertical="center"/>
    </xf>
    <xf numFmtId="166" fontId="11" fillId="0" borderId="20" xfId="0" applyNumberFormat="1" applyFont="1" applyBorder="1" applyAlignment="1">
      <alignment vertical="center"/>
    </xf>
    <xf numFmtId="0" fontId="5" fillId="0" borderId="17" xfId="0" applyFont="1" applyBorder="1" applyAlignment="1" applyProtection="1">
      <alignment horizontal="center"/>
      <protection locked="0"/>
    </xf>
    <xf numFmtId="0" fontId="3" fillId="0" borderId="17" xfId="0" applyFont="1" applyBorder="1" applyAlignment="1">
      <alignment horizontal="left" vertical="center" wrapText="1"/>
    </xf>
    <xf numFmtId="0" fontId="18" fillId="0" borderId="0" xfId="0" applyFont="1"/>
    <xf numFmtId="167" fontId="5" fillId="0" borderId="57" xfId="0" applyNumberFormat="1" applyFont="1" applyBorder="1" applyAlignment="1">
      <alignment horizontal="right" vertical="center"/>
    </xf>
    <xf numFmtId="166" fontId="10" fillId="0" borderId="17" xfId="0" applyNumberFormat="1" applyFont="1" applyBorder="1"/>
    <xf numFmtId="166" fontId="11" fillId="0" borderId="20" xfId="0" applyNumberFormat="1" applyFont="1" applyBorder="1"/>
    <xf numFmtId="0" fontId="3" fillId="0" borderId="31" xfId="0" applyFont="1" applyBorder="1" applyAlignment="1">
      <alignment horizontal="center"/>
    </xf>
    <xf numFmtId="43" fontId="2" fillId="3" borderId="32" xfId="1" applyFont="1" applyFill="1" applyBorder="1" applyAlignment="1">
      <alignment horizontal="center"/>
    </xf>
    <xf numFmtId="43" fontId="2" fillId="0" borderId="44" xfId="1" applyFont="1" applyFill="1" applyBorder="1" applyAlignment="1">
      <alignment vertical="top"/>
    </xf>
    <xf numFmtId="166" fontId="2" fillId="0" borderId="48" xfId="1" applyNumberFormat="1" applyFont="1" applyFill="1" applyBorder="1" applyAlignment="1">
      <alignment horizontal="center"/>
    </xf>
    <xf numFmtId="43" fontId="2" fillId="0" borderId="49" xfId="1" applyFont="1" applyFill="1" applyBorder="1" applyAlignment="1"/>
    <xf numFmtId="43" fontId="2" fillId="0" borderId="30" xfId="1" applyFont="1" applyFill="1" applyBorder="1" applyAlignment="1">
      <alignment horizontal="left"/>
    </xf>
    <xf numFmtId="43" fontId="2" fillId="0" borderId="21" xfId="1" applyFont="1" applyFill="1" applyBorder="1" applyAlignment="1">
      <alignment horizontal="left"/>
    </xf>
    <xf numFmtId="43" fontId="2" fillId="0" borderId="50" xfId="1" applyFont="1" applyFill="1" applyBorder="1" applyAlignment="1">
      <alignment horizontal="left"/>
    </xf>
    <xf numFmtId="166" fontId="2" fillId="0" borderId="51" xfId="1" applyNumberFormat="1" applyFont="1" applyFill="1" applyBorder="1" applyAlignment="1">
      <alignment horizontal="center"/>
    </xf>
    <xf numFmtId="166" fontId="2" fillId="0" borderId="51" xfId="1" applyNumberFormat="1" applyFont="1" applyFill="1" applyBorder="1" applyAlignment="1">
      <alignment horizontal="center" vertical="center"/>
    </xf>
    <xf numFmtId="43" fontId="5" fillId="0" borderId="49" xfId="1" applyFont="1" applyFill="1" applyBorder="1" applyAlignment="1">
      <alignment vertical="top"/>
    </xf>
    <xf numFmtId="43" fontId="5" fillId="0" borderId="52" xfId="1" applyFont="1" applyFill="1" applyBorder="1" applyAlignment="1">
      <alignment vertical="top"/>
    </xf>
    <xf numFmtId="166" fontId="2" fillId="0" borderId="9" xfId="1" applyNumberFormat="1" applyFont="1" applyFill="1" applyBorder="1" applyAlignment="1">
      <alignment horizontal="center"/>
    </xf>
    <xf numFmtId="166" fontId="2" fillId="0" borderId="32" xfId="0" applyNumberFormat="1" applyFont="1" applyBorder="1" applyAlignment="1">
      <alignment horizontal="center"/>
    </xf>
    <xf numFmtId="166" fontId="2" fillId="0" borderId="15" xfId="0" applyNumberFormat="1" applyFont="1" applyBorder="1" applyAlignment="1">
      <alignment horizontal="center"/>
    </xf>
    <xf numFmtId="0" fontId="9" fillId="0" borderId="0" xfId="0" applyFont="1"/>
    <xf numFmtId="0" fontId="20" fillId="0" borderId="0" xfId="0" applyFont="1"/>
    <xf numFmtId="0" fontId="26" fillId="0" borderId="13" xfId="0" applyFont="1" applyBorder="1"/>
    <xf numFmtId="167" fontId="24" fillId="0" borderId="15" xfId="0" applyNumberFormat="1" applyFont="1" applyBorder="1" applyAlignment="1">
      <alignment horizontal="right" vertical="center"/>
    </xf>
    <xf numFmtId="0" fontId="10" fillId="0" borderId="43" xfId="0" applyFont="1" applyBorder="1" applyAlignment="1">
      <alignment horizontal="center" vertical="center"/>
    </xf>
    <xf numFmtId="0" fontId="3" fillId="0" borderId="17" xfId="2" applyBorder="1" applyAlignment="1">
      <alignment horizontal="center"/>
    </xf>
    <xf numFmtId="0" fontId="3" fillId="0" borderId="22" xfId="2" applyBorder="1" applyAlignment="1">
      <alignment horizontal="center"/>
    </xf>
    <xf numFmtId="0" fontId="15" fillId="0" borderId="0" xfId="3" applyFont="1" applyAlignment="1">
      <alignment vertical="top"/>
    </xf>
    <xf numFmtId="0" fontId="3" fillId="0" borderId="0" xfId="3" applyFont="1" applyAlignment="1">
      <alignment vertical="top"/>
    </xf>
    <xf numFmtId="0" fontId="3" fillId="0" borderId="0" xfId="3" applyFont="1" applyAlignment="1">
      <alignment horizontal="center" vertical="top"/>
    </xf>
    <xf numFmtId="0" fontId="3" fillId="0" borderId="0" xfId="3" applyFont="1" applyAlignment="1">
      <alignment horizontal="left" vertical="top"/>
    </xf>
    <xf numFmtId="0" fontId="5" fillId="0" borderId="0" xfId="3" applyFont="1" applyAlignment="1">
      <alignment vertical="top"/>
    </xf>
    <xf numFmtId="0" fontId="16" fillId="0" borderId="0" xfId="3" applyFont="1" applyAlignment="1">
      <alignment vertical="top"/>
    </xf>
    <xf numFmtId="0" fontId="14" fillId="0" borderId="17" xfId="3" applyFont="1" applyBorder="1" applyAlignment="1">
      <alignment horizontal="center" vertical="top"/>
    </xf>
    <xf numFmtId="0" fontId="5" fillId="0" borderId="17" xfId="3" applyFont="1" applyBorder="1" applyAlignment="1">
      <alignment horizontal="center" vertical="top"/>
    </xf>
    <xf numFmtId="0" fontId="3" fillId="0" borderId="17" xfId="3" applyFont="1" applyBorder="1" applyAlignment="1">
      <alignment horizontal="center" vertical="top"/>
    </xf>
    <xf numFmtId="0" fontId="3" fillId="0" borderId="17" xfId="3" applyFont="1" applyBorder="1" applyAlignment="1">
      <alignment horizontal="center" vertical="top" wrapText="1" shrinkToFit="1"/>
    </xf>
    <xf numFmtId="0" fontId="3" fillId="0" borderId="17" xfId="3" applyFont="1" applyBorder="1" applyAlignment="1">
      <alignment horizontal="center" vertical="top" shrinkToFit="1"/>
    </xf>
    <xf numFmtId="0" fontId="15" fillId="0" borderId="18" xfId="3" applyFont="1" applyBorder="1" applyAlignment="1">
      <alignment vertical="top"/>
    </xf>
    <xf numFmtId="0" fontId="3" fillId="0" borderId="0" xfId="2"/>
    <xf numFmtId="0" fontId="3" fillId="0" borderId="19" xfId="2" applyBorder="1"/>
    <xf numFmtId="0" fontId="15" fillId="0" borderId="17" xfId="3" applyFont="1" applyBorder="1" applyAlignment="1">
      <alignment vertical="top"/>
    </xf>
    <xf numFmtId="0" fontId="3" fillId="0" borderId="18" xfId="3" applyFont="1" applyBorder="1" applyAlignment="1">
      <alignment vertical="top"/>
    </xf>
    <xf numFmtId="0" fontId="3" fillId="0" borderId="18" xfId="3" applyFont="1" applyBorder="1" applyAlignment="1">
      <alignment horizontal="center" vertical="top"/>
    </xf>
    <xf numFmtId="0" fontId="3" fillId="0" borderId="18" xfId="3" applyFont="1" applyBorder="1" applyAlignment="1">
      <alignment horizontal="left" vertical="top"/>
    </xf>
    <xf numFmtId="0" fontId="3" fillId="0" borderId="19" xfId="3" applyFont="1" applyBorder="1" applyAlignment="1">
      <alignment horizontal="left" vertical="top"/>
    </xf>
    <xf numFmtId="0" fontId="5" fillId="0" borderId="17" xfId="3" applyFont="1" applyBorder="1" applyAlignment="1">
      <alignment vertical="top"/>
    </xf>
    <xf numFmtId="0" fontId="5" fillId="0" borderId="0" xfId="2" applyFont="1"/>
    <xf numFmtId="0" fontId="5" fillId="0" borderId="19" xfId="2" applyFont="1" applyBorder="1"/>
    <xf numFmtId="0" fontId="3" fillId="0" borderId="30" xfId="2" applyBorder="1"/>
    <xf numFmtId="0" fontId="3" fillId="0" borderId="60" xfId="2" applyBorder="1"/>
    <xf numFmtId="0" fontId="5" fillId="0" borderId="18" xfId="3" applyFont="1" applyBorder="1" applyAlignment="1">
      <alignment vertical="top"/>
    </xf>
    <xf numFmtId="0" fontId="16" fillId="0" borderId="18" xfId="3" applyFont="1" applyBorder="1" applyAlignment="1">
      <alignment vertical="top"/>
    </xf>
    <xf numFmtId="0" fontId="3" fillId="0" borderId="0" xfId="2" quotePrefix="1"/>
    <xf numFmtId="0" fontId="3" fillId="0" borderId="18" xfId="2" applyBorder="1" applyAlignment="1">
      <alignment horizontal="left" vertical="top"/>
    </xf>
    <xf numFmtId="0" fontId="15" fillId="0" borderId="0" xfId="2" applyFont="1" applyAlignment="1">
      <alignment horizontal="left" vertical="top"/>
    </xf>
    <xf numFmtId="0" fontId="3" fillId="0" borderId="17" xfId="3" applyFont="1" applyBorder="1" applyAlignment="1">
      <alignment horizontal="center"/>
    </xf>
    <xf numFmtId="0" fontId="5" fillId="0" borderId="17" xfId="3" applyFont="1" applyBorder="1" applyAlignment="1">
      <alignment horizontal="center"/>
    </xf>
    <xf numFmtId="0" fontId="18" fillId="0" borderId="17" xfId="3" applyFont="1" applyBorder="1" applyAlignment="1">
      <alignment horizontal="center"/>
    </xf>
    <xf numFmtId="0" fontId="3" fillId="0" borderId="17" xfId="3" applyFont="1" applyBorder="1" applyAlignment="1">
      <alignment horizontal="center" vertical="center"/>
    </xf>
    <xf numFmtId="4" fontId="3" fillId="0" borderId="17" xfId="2" applyNumberFormat="1" applyBorder="1" applyAlignment="1">
      <alignment horizontal="right"/>
    </xf>
    <xf numFmtId="169" fontId="3" fillId="0" borderId="17" xfId="2" applyNumberFormat="1" applyBorder="1" applyAlignment="1">
      <alignment horizontal="right"/>
    </xf>
    <xf numFmtId="169" fontId="3" fillId="0" borderId="17" xfId="2" applyNumberFormat="1" applyBorder="1" applyAlignment="1">
      <alignment horizontal="right" vertical="center"/>
    </xf>
    <xf numFmtId="169" fontId="3" fillId="0" borderId="22" xfId="2" applyNumberFormat="1" applyBorder="1" applyAlignment="1">
      <alignment horizontal="right"/>
    </xf>
    <xf numFmtId="169" fontId="18" fillId="0" borderId="17" xfId="2" applyNumberFormat="1" applyFont="1" applyBorder="1" applyAlignment="1">
      <alignment horizontal="right"/>
    </xf>
    <xf numFmtId="0" fontId="3" fillId="0" borderId="4" xfId="2" applyBorder="1" applyAlignment="1">
      <alignment horizontal="center"/>
    </xf>
    <xf numFmtId="0" fontId="3" fillId="0" borderId="5" xfId="2" applyBorder="1" applyAlignment="1">
      <alignment horizontal="center"/>
    </xf>
    <xf numFmtId="0" fontId="3" fillId="0" borderId="6" xfId="2" applyBorder="1"/>
    <xf numFmtId="0" fontId="3" fillId="0" borderId="8" xfId="2" applyBorder="1"/>
    <xf numFmtId="4" fontId="3" fillId="0" borderId="5" xfId="2" applyNumberFormat="1" applyBorder="1" applyAlignment="1">
      <alignment horizontal="right"/>
    </xf>
    <xf numFmtId="4" fontId="3" fillId="0" borderId="25" xfId="2" applyNumberFormat="1" applyBorder="1" applyAlignment="1">
      <alignment horizontal="right"/>
    </xf>
    <xf numFmtId="0" fontId="3" fillId="0" borderId="16" xfId="2" applyBorder="1" applyAlignment="1">
      <alignment horizontal="center"/>
    </xf>
    <xf numFmtId="4" fontId="3" fillId="0" borderId="20" xfId="2" applyNumberFormat="1" applyBorder="1" applyAlignment="1">
      <alignment horizontal="right"/>
    </xf>
    <xf numFmtId="169" fontId="3" fillId="0" borderId="20" xfId="2" applyNumberFormat="1" applyBorder="1" applyAlignment="1">
      <alignment horizontal="right"/>
    </xf>
    <xf numFmtId="0" fontId="3" fillId="0" borderId="49" xfId="2" applyBorder="1" applyAlignment="1">
      <alignment horizontal="center"/>
    </xf>
    <xf numFmtId="169" fontId="3" fillId="0" borderId="23" xfId="2" applyNumberFormat="1" applyBorder="1" applyAlignment="1">
      <alignment horizontal="right"/>
    </xf>
    <xf numFmtId="0" fontId="3" fillId="0" borderId="16" xfId="2" quotePrefix="1" applyBorder="1" applyAlignment="1">
      <alignment horizontal="center"/>
    </xf>
    <xf numFmtId="169" fontId="18" fillId="0" borderId="20" xfId="2" applyNumberFormat="1" applyFont="1" applyBorder="1" applyAlignment="1">
      <alignment horizontal="right"/>
    </xf>
    <xf numFmtId="0" fontId="3" fillId="0" borderId="10" xfId="2" applyBorder="1" applyAlignment="1">
      <alignment horizontal="center"/>
    </xf>
    <xf numFmtId="0" fontId="3" fillId="0" borderId="11" xfId="2" applyBorder="1" applyAlignment="1">
      <alignment horizontal="center"/>
    </xf>
    <xf numFmtId="0" fontId="15" fillId="0" borderId="12" xfId="3" applyFont="1" applyBorder="1" applyAlignment="1">
      <alignment vertical="top"/>
    </xf>
    <xf numFmtId="0" fontId="5" fillId="0" borderId="14" xfId="2" applyFont="1" applyBorder="1"/>
    <xf numFmtId="169" fontId="3" fillId="0" borderId="11" xfId="2" applyNumberFormat="1" applyBorder="1" applyAlignment="1">
      <alignment horizontal="right"/>
    </xf>
    <xf numFmtId="169" fontId="3" fillId="0" borderId="26" xfId="2" applyNumberFormat="1" applyBorder="1" applyAlignment="1">
      <alignment horizontal="right"/>
    </xf>
    <xf numFmtId="0" fontId="3" fillId="0" borderId="1" xfId="2" applyBorder="1" applyAlignment="1">
      <alignment horizontal="left"/>
    </xf>
    <xf numFmtId="0" fontId="3" fillId="0" borderId="42" xfId="0" applyFont="1" applyBorder="1" applyAlignment="1">
      <alignment horizontal="center" vertical="center" wrapText="1"/>
    </xf>
    <xf numFmtId="0" fontId="10" fillId="0" borderId="53" xfId="0" applyFont="1" applyBorder="1" applyAlignment="1">
      <alignment horizontal="center" vertical="center"/>
    </xf>
    <xf numFmtId="169" fontId="10" fillId="0" borderId="0" xfId="0" applyNumberFormat="1" applyFont="1"/>
    <xf numFmtId="169" fontId="10" fillId="0" borderId="25" xfId="0" applyNumberFormat="1" applyFont="1" applyBorder="1"/>
    <xf numFmtId="169" fontId="5" fillId="0" borderId="32" xfId="0" applyNumberFormat="1" applyFont="1" applyBorder="1" applyAlignment="1">
      <alignment horizontal="right" vertical="center"/>
    </xf>
    <xf numFmtId="0" fontId="11" fillId="0" borderId="4" xfId="0" applyFont="1" applyBorder="1" applyAlignment="1">
      <alignment horizontal="center" vertical="center"/>
    </xf>
    <xf numFmtId="0" fontId="11" fillId="0" borderId="5" xfId="0" applyFont="1" applyBorder="1"/>
    <xf numFmtId="0" fontId="3" fillId="0" borderId="58" xfId="0" applyFont="1" applyBorder="1"/>
    <xf numFmtId="169" fontId="19" fillId="0" borderId="0" xfId="0" applyNumberFormat="1" applyFont="1"/>
    <xf numFmtId="169" fontId="10" fillId="0" borderId="20" xfId="0" applyNumberFormat="1" applyFont="1" applyBorder="1"/>
    <xf numFmtId="169" fontId="3" fillId="0" borderId="17" xfId="0" applyNumberFormat="1" applyFont="1" applyBorder="1" applyAlignment="1">
      <alignment horizontal="center" vertical="center" wrapText="1"/>
    </xf>
    <xf numFmtId="169" fontId="3" fillId="0" borderId="20" xfId="0" applyNumberFormat="1" applyFont="1" applyBorder="1" applyAlignment="1">
      <alignment horizontal="center" vertical="center" wrapText="1"/>
    </xf>
    <xf numFmtId="169" fontId="9" fillId="0" borderId="0" xfId="0" applyNumberFormat="1" applyFont="1"/>
    <xf numFmtId="0" fontId="5" fillId="0" borderId="17" xfId="0" applyFont="1" applyBorder="1" applyAlignment="1">
      <alignment horizontal="center" vertical="center" wrapText="1"/>
    </xf>
    <xf numFmtId="166" fontId="18" fillId="0" borderId="20" xfId="0" applyNumberFormat="1" applyFont="1" applyBorder="1"/>
    <xf numFmtId="169" fontId="10" fillId="0" borderId="23" xfId="0" applyNumberFormat="1" applyFont="1" applyBorder="1"/>
    <xf numFmtId="169" fontId="3" fillId="0" borderId="2" xfId="0" applyNumberFormat="1" applyFont="1" applyBorder="1"/>
    <xf numFmtId="0" fontId="11" fillId="0" borderId="22" xfId="0" applyFont="1" applyBorder="1"/>
    <xf numFmtId="0" fontId="3" fillId="0" borderId="22" xfId="0" applyFont="1" applyBorder="1" applyAlignment="1">
      <alignment vertical="center" wrapText="1"/>
    </xf>
    <xf numFmtId="166" fontId="3" fillId="0" borderId="22" xfId="0" applyNumberFormat="1" applyFont="1" applyBorder="1" applyAlignment="1">
      <alignment horizontal="center" vertical="center"/>
    </xf>
    <xf numFmtId="3" fontId="3" fillId="0" borderId="22" xfId="0" applyNumberFormat="1" applyFont="1" applyBorder="1" applyAlignment="1">
      <alignment horizontal="center" vertical="center"/>
    </xf>
    <xf numFmtId="166" fontId="10" fillId="0" borderId="30" xfId="0" applyNumberFormat="1" applyFont="1" applyBorder="1" applyAlignment="1">
      <alignment vertical="center"/>
    </xf>
    <xf numFmtId="0" fontId="10" fillId="0" borderId="49" xfId="0" applyFont="1" applyBorder="1" applyAlignment="1">
      <alignment horizontal="center" vertical="center"/>
    </xf>
    <xf numFmtId="166" fontId="11" fillId="0" borderId="23" xfId="0" applyNumberFormat="1" applyFont="1" applyBorder="1" applyAlignment="1">
      <alignment horizontal="center" vertical="center"/>
    </xf>
    <xf numFmtId="0" fontId="2" fillId="0" borderId="22" xfId="0" applyFont="1" applyBorder="1" applyAlignment="1">
      <alignment horizontal="center" wrapText="1"/>
    </xf>
    <xf numFmtId="0" fontId="3" fillId="0" borderId="22" xfId="0" applyFont="1" applyBorder="1" applyAlignment="1">
      <alignment horizontal="center" vertical="center" wrapText="1"/>
    </xf>
    <xf numFmtId="3" fontId="3" fillId="0" borderId="22" xfId="0" applyNumberFormat="1" applyFont="1" applyBorder="1" applyAlignment="1">
      <alignment horizontal="center" vertical="center" wrapText="1"/>
    </xf>
    <xf numFmtId="166" fontId="11" fillId="0" borderId="22" xfId="0" applyNumberFormat="1" applyFont="1" applyBorder="1" applyAlignment="1">
      <alignment vertical="center"/>
    </xf>
    <xf numFmtId="0" fontId="18" fillId="0" borderId="22" xfId="0" applyFont="1" applyBorder="1" applyAlignment="1">
      <alignment horizontal="center" vertical="center" wrapText="1"/>
    </xf>
    <xf numFmtId="3" fontId="18" fillId="0" borderId="22" xfId="0" applyNumberFormat="1" applyFont="1" applyBorder="1" applyAlignment="1">
      <alignment horizontal="center" vertical="center" wrapText="1"/>
    </xf>
    <xf numFmtId="166" fontId="18" fillId="0" borderId="22" xfId="0" applyNumberFormat="1" applyFont="1" applyBorder="1" applyAlignment="1">
      <alignment vertical="center"/>
    </xf>
    <xf numFmtId="166" fontId="11" fillId="0" borderId="22" xfId="0" applyNumberFormat="1" applyFont="1" applyBorder="1" applyAlignment="1">
      <alignment horizontal="center" vertical="center"/>
    </xf>
    <xf numFmtId="0" fontId="11" fillId="0" borderId="22" xfId="0" applyFont="1" applyBorder="1" applyAlignment="1">
      <alignment horizontal="center" vertical="center"/>
    </xf>
    <xf numFmtId="0" fontId="18" fillId="0" borderId="22" xfId="0" applyFont="1" applyBorder="1" applyAlignment="1">
      <alignment horizontal="center" vertical="center"/>
    </xf>
    <xf numFmtId="166" fontId="11" fillId="0" borderId="23" xfId="1" applyNumberFormat="1" applyFont="1" applyFill="1" applyBorder="1" applyAlignment="1">
      <alignment vertical="center"/>
    </xf>
    <xf numFmtId="166" fontId="18" fillId="0" borderId="23" xfId="1" applyNumberFormat="1" applyFont="1" applyFill="1" applyBorder="1" applyAlignment="1">
      <alignment vertical="center"/>
    </xf>
    <xf numFmtId="166" fontId="11" fillId="0" borderId="23" xfId="1" applyNumberFormat="1" applyFont="1" applyFill="1" applyBorder="1" applyAlignment="1">
      <alignment horizontal="center" vertical="center"/>
    </xf>
    <xf numFmtId="0" fontId="11" fillId="0" borderId="40" xfId="0" applyFont="1" applyBorder="1" applyAlignment="1">
      <alignment horizontal="center" vertical="center"/>
    </xf>
    <xf numFmtId="166" fontId="11" fillId="0" borderId="40" xfId="0" applyNumberFormat="1" applyFont="1" applyBorder="1" applyAlignment="1">
      <alignment vertical="center"/>
    </xf>
    <xf numFmtId="166" fontId="11" fillId="0" borderId="24" xfId="1" applyNumberFormat="1" applyFont="1" applyFill="1" applyBorder="1" applyAlignment="1">
      <alignment vertical="center"/>
    </xf>
    <xf numFmtId="169" fontId="10" fillId="0" borderId="22" xfId="0" applyNumberFormat="1" applyFont="1" applyBorder="1" applyAlignment="1">
      <alignment vertical="center"/>
    </xf>
    <xf numFmtId="0" fontId="11" fillId="0" borderId="22" xfId="0" applyFont="1" applyBorder="1" applyAlignment="1">
      <alignment vertical="center" wrapText="1"/>
    </xf>
    <xf numFmtId="169" fontId="10" fillId="0" borderId="22" xfId="0" applyNumberFormat="1" applyFont="1" applyBorder="1" applyAlignment="1">
      <alignment horizontal="center" vertical="center"/>
    </xf>
    <xf numFmtId="169" fontId="11" fillId="0" borderId="23" xfId="0" applyNumberFormat="1" applyFont="1" applyBorder="1" applyAlignment="1">
      <alignment horizontal="center" vertical="center"/>
    </xf>
    <xf numFmtId="0" fontId="11" fillId="0" borderId="40" xfId="0" applyFont="1" applyBorder="1" applyAlignment="1">
      <alignment vertical="center" wrapText="1"/>
    </xf>
    <xf numFmtId="166" fontId="3" fillId="0" borderId="40" xfId="0" applyNumberFormat="1" applyFont="1" applyBorder="1" applyAlignment="1">
      <alignment horizontal="center" vertical="center"/>
    </xf>
    <xf numFmtId="3" fontId="3" fillId="0" borderId="40" xfId="0" applyNumberFormat="1" applyFont="1" applyBorder="1" applyAlignment="1">
      <alignment horizontal="center" vertical="center"/>
    </xf>
    <xf numFmtId="169" fontId="10" fillId="0" borderId="40" xfId="0" applyNumberFormat="1" applyFont="1" applyBorder="1" applyAlignment="1">
      <alignment horizontal="center" vertical="center"/>
    </xf>
    <xf numFmtId="169" fontId="11" fillId="0" borderId="24" xfId="0" applyNumberFormat="1" applyFont="1" applyBorder="1" applyAlignment="1">
      <alignment horizontal="center" vertical="center"/>
    </xf>
    <xf numFmtId="0" fontId="11" fillId="0" borderId="22" xfId="0" applyFont="1" applyBorder="1" applyAlignment="1">
      <alignment vertical="center"/>
    </xf>
    <xf numFmtId="0" fontId="11" fillId="0" borderId="22" xfId="0" applyFont="1" applyBorder="1" applyAlignment="1">
      <alignment horizontal="center" vertical="center" wrapText="1"/>
    </xf>
    <xf numFmtId="169" fontId="11" fillId="0" borderId="22" xfId="0" applyNumberFormat="1" applyFont="1" applyBorder="1" applyAlignment="1">
      <alignment horizontal="center" vertical="center" wrapText="1"/>
    </xf>
    <xf numFmtId="169" fontId="11" fillId="0" borderId="22" xfId="0" applyNumberFormat="1" applyFont="1" applyBorder="1" applyAlignment="1">
      <alignment horizontal="center" wrapText="1"/>
    </xf>
    <xf numFmtId="0" fontId="11" fillId="0" borderId="49" xfId="0" applyFont="1" applyBorder="1" applyAlignment="1">
      <alignment horizontal="center" vertical="center"/>
    </xf>
    <xf numFmtId="169" fontId="11" fillId="0" borderId="23" xfId="0" applyNumberFormat="1" applyFont="1" applyBorder="1" applyAlignment="1">
      <alignment vertical="center"/>
    </xf>
    <xf numFmtId="0" fontId="2" fillId="0" borderId="31" xfId="0" applyFont="1" applyBorder="1" applyAlignment="1">
      <alignment horizontal="center" wrapText="1"/>
    </xf>
    <xf numFmtId="0" fontId="10" fillId="0" borderId="17" xfId="0" applyFont="1" applyBorder="1" applyAlignment="1">
      <alignment horizontal="center" vertical="center"/>
    </xf>
    <xf numFmtId="0" fontId="0" fillId="0" borderId="21" xfId="0" applyBorder="1" applyAlignment="1">
      <alignment vertical="center" wrapText="1"/>
    </xf>
    <xf numFmtId="0" fontId="2" fillId="0" borderId="62" xfId="0" applyFont="1" applyBorder="1" applyAlignment="1">
      <alignment horizontal="center" wrapText="1"/>
    </xf>
    <xf numFmtId="0" fontId="11" fillId="0" borderId="60" xfId="0" applyFont="1" applyBorder="1" applyAlignment="1">
      <alignment wrapText="1"/>
    </xf>
    <xf numFmtId="0" fontId="18" fillId="0" borderId="60" xfId="0" applyFont="1" applyBorder="1" applyAlignment="1">
      <alignment wrapText="1"/>
    </xf>
    <xf numFmtId="0" fontId="2" fillId="0" borderId="60" xfId="0" applyFont="1" applyBorder="1" applyAlignment="1">
      <alignment horizontal="center" wrapText="1"/>
    </xf>
    <xf numFmtId="0" fontId="18" fillId="0" borderId="60" xfId="0" applyFont="1" applyBorder="1" applyAlignment="1">
      <alignment horizontal="left" wrapText="1"/>
    </xf>
    <xf numFmtId="0" fontId="3" fillId="0" borderId="60" xfId="0" applyFont="1" applyBorder="1" applyAlignment="1">
      <alignment horizontal="left" vertical="center" wrapText="1"/>
    </xf>
    <xf numFmtId="0" fontId="18" fillId="0" borderId="60" xfId="0" applyFont="1" applyBorder="1" applyAlignment="1">
      <alignment horizontal="left" vertical="center" wrapText="1"/>
    </xf>
    <xf numFmtId="0" fontId="3" fillId="0" borderId="63" xfId="0" applyFont="1" applyBorder="1" applyAlignment="1">
      <alignment horizontal="left" vertical="center" wrapText="1"/>
    </xf>
    <xf numFmtId="166" fontId="11" fillId="0" borderId="20" xfId="0" applyNumberFormat="1" applyFont="1" applyBorder="1" applyAlignment="1">
      <alignment horizontal="center" vertical="center"/>
    </xf>
    <xf numFmtId="0" fontId="3"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41" xfId="0" applyFont="1" applyBorder="1" applyAlignment="1">
      <alignment vertical="center" wrapText="1"/>
    </xf>
    <xf numFmtId="0" fontId="10" fillId="0" borderId="41" xfId="0" applyFont="1" applyBorder="1" applyAlignment="1">
      <alignment horizontal="center" vertical="center" wrapText="1"/>
    </xf>
    <xf numFmtId="3" fontId="10" fillId="0" borderId="41" xfId="0" applyNumberFormat="1" applyFont="1" applyBorder="1" applyAlignment="1">
      <alignment horizontal="center" vertical="center" wrapText="1"/>
    </xf>
    <xf numFmtId="0" fontId="11" fillId="0" borderId="36" xfId="0" applyFont="1" applyBorder="1" applyAlignment="1">
      <alignment horizontal="center" vertical="center"/>
    </xf>
    <xf numFmtId="0" fontId="11" fillId="0" borderId="37" xfId="0" applyFont="1" applyBorder="1"/>
    <xf numFmtId="169" fontId="10" fillId="0" borderId="38" xfId="0" applyNumberFormat="1" applyFont="1" applyBorder="1"/>
    <xf numFmtId="0" fontId="10" fillId="0" borderId="0" xfId="0" applyFont="1" applyAlignment="1">
      <alignment vertical="center" wrapText="1"/>
    </xf>
    <xf numFmtId="0" fontId="10" fillId="0" borderId="52" xfId="0" applyFont="1" applyBorder="1" applyAlignment="1">
      <alignment horizontal="center" vertical="center"/>
    </xf>
    <xf numFmtId="0" fontId="11" fillId="0" borderId="29" xfId="0" applyFont="1" applyBorder="1"/>
    <xf numFmtId="166" fontId="18" fillId="0" borderId="29" xfId="0" applyNumberFormat="1" applyFont="1" applyBorder="1" applyAlignment="1">
      <alignment vertical="center"/>
    </xf>
    <xf numFmtId="0" fontId="10" fillId="0" borderId="0" xfId="0" applyFont="1" applyAlignment="1">
      <alignment horizontal="justify" vertical="center"/>
    </xf>
    <xf numFmtId="38" fontId="3" fillId="0" borderId="17" xfId="0" applyNumberFormat="1"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hidden="1"/>
    </xf>
    <xf numFmtId="0" fontId="10" fillId="0" borderId="17" xfId="0" applyFont="1" applyBorder="1" applyAlignment="1">
      <alignment wrapText="1"/>
    </xf>
    <xf numFmtId="166" fontId="10" fillId="0" borderId="17" xfId="0" applyNumberFormat="1" applyFont="1" applyBorder="1" applyAlignment="1">
      <alignment horizontal="center" vertical="center"/>
    </xf>
    <xf numFmtId="3" fontId="10" fillId="0" borderId="17" xfId="0" applyNumberFormat="1" applyFont="1" applyBorder="1" applyAlignment="1">
      <alignment horizontal="center" vertical="center"/>
    </xf>
    <xf numFmtId="0" fontId="10" fillId="0" borderId="17" xfId="0" applyFont="1" applyBorder="1" applyAlignment="1">
      <alignment horizontal="left" wrapText="1"/>
    </xf>
    <xf numFmtId="0" fontId="10" fillId="0" borderId="17" xfId="0" applyFont="1" applyBorder="1" applyAlignment="1">
      <alignment horizontal="left" vertical="top" wrapText="1"/>
    </xf>
    <xf numFmtId="0" fontId="10" fillId="0" borderId="19" xfId="0" applyFont="1" applyBorder="1" applyAlignment="1">
      <alignment horizontal="center" vertical="center" wrapText="1"/>
    </xf>
    <xf numFmtId="3" fontId="10" fillId="0" borderId="17" xfId="0" applyNumberFormat="1" applyFont="1" applyBorder="1" applyAlignment="1">
      <alignment horizontal="center" vertical="center" wrapText="1"/>
    </xf>
    <xf numFmtId="0" fontId="3" fillId="0" borderId="2" xfId="0" applyFont="1" applyBorder="1"/>
    <xf numFmtId="0" fontId="25" fillId="0" borderId="16" xfId="0" applyFont="1" applyBorder="1" applyAlignment="1">
      <alignment horizontal="center" vertical="center"/>
    </xf>
    <xf numFmtId="0" fontId="25" fillId="0" borderId="10" xfId="0" applyFont="1" applyBorder="1" applyAlignment="1">
      <alignment horizontal="center" vertical="center"/>
    </xf>
    <xf numFmtId="0" fontId="23" fillId="0" borderId="17" xfId="0" applyFont="1" applyBorder="1" applyAlignment="1">
      <alignment vertical="center" wrapText="1"/>
    </xf>
    <xf numFmtId="0" fontId="25" fillId="0" borderId="17" xfId="0" applyFont="1" applyBorder="1"/>
    <xf numFmtId="0" fontId="25" fillId="0" borderId="11" xfId="0" applyFont="1" applyBorder="1"/>
    <xf numFmtId="0" fontId="27" fillId="0" borderId="17" xfId="0" applyFont="1" applyBorder="1" applyAlignment="1">
      <alignment vertical="center" wrapText="1"/>
    </xf>
    <xf numFmtId="0" fontId="25" fillId="0" borderId="17" xfId="0" applyFont="1" applyBorder="1" applyAlignment="1">
      <alignment wrapText="1"/>
    </xf>
    <xf numFmtId="0" fontId="26" fillId="0" borderId="17" xfId="0" applyFont="1" applyBorder="1" applyAlignment="1">
      <alignment horizontal="left" vertical="top" wrapText="1"/>
    </xf>
    <xf numFmtId="0" fontId="26" fillId="0" borderId="11" xfId="0" applyFont="1" applyBorder="1" applyAlignment="1">
      <alignment horizontal="left" vertical="top" wrapText="1"/>
    </xf>
    <xf numFmtId="0" fontId="23" fillId="0" borderId="17" xfId="0" applyFont="1" applyBorder="1" applyAlignment="1">
      <alignment horizontal="center" vertical="center" wrapText="1"/>
    </xf>
    <xf numFmtId="4" fontId="23" fillId="0" borderId="17" xfId="0" applyNumberFormat="1" applyFont="1" applyBorder="1" applyAlignment="1">
      <alignment horizontal="center" vertical="center" wrapText="1"/>
    </xf>
    <xf numFmtId="0" fontId="26" fillId="0" borderId="17" xfId="0" applyFont="1" applyBorder="1" applyAlignment="1">
      <alignment horizontal="center" vertical="center" wrapText="1"/>
    </xf>
    <xf numFmtId="0" fontId="25" fillId="0" borderId="17" xfId="0" applyFont="1" applyBorder="1" applyAlignment="1">
      <alignment horizontal="center" vertical="center"/>
    </xf>
    <xf numFmtId="0" fontId="25" fillId="0" borderId="11" xfId="0" applyFont="1" applyBorder="1" applyAlignment="1">
      <alignment horizontal="center" vertical="center"/>
    </xf>
    <xf numFmtId="169" fontId="25" fillId="0" borderId="34" xfId="0" applyNumberFormat="1" applyFont="1" applyBorder="1"/>
    <xf numFmtId="3" fontId="26" fillId="0" borderId="17" xfId="0" applyNumberFormat="1" applyFont="1" applyBorder="1" applyAlignment="1">
      <alignment horizontal="center" vertical="center" wrapText="1"/>
    </xf>
    <xf numFmtId="169" fontId="25" fillId="0" borderId="54" xfId="4" applyNumberFormat="1" applyFont="1" applyFill="1" applyBorder="1" applyAlignment="1"/>
    <xf numFmtId="169" fontId="25" fillId="0" borderId="54" xfId="0" applyNumberFormat="1" applyFont="1" applyBorder="1" applyAlignment="1">
      <alignment vertical="center"/>
    </xf>
    <xf numFmtId="169" fontId="25" fillId="0" borderId="17" xfId="0" applyNumberFormat="1" applyFont="1" applyBorder="1"/>
    <xf numFmtId="169" fontId="25" fillId="0" borderId="11" xfId="0" applyNumberFormat="1" applyFont="1" applyBorder="1"/>
    <xf numFmtId="0" fontId="30" fillId="0" borderId="0" xfId="0" applyFont="1" applyAlignment="1">
      <alignment wrapText="1"/>
    </xf>
    <xf numFmtId="0" fontId="9" fillId="0" borderId="22" xfId="0" applyFont="1" applyBorder="1" applyAlignment="1">
      <alignment wrapText="1"/>
    </xf>
    <xf numFmtId="169" fontId="3" fillId="0" borderId="58" xfId="0" applyNumberFormat="1" applyFont="1" applyBorder="1"/>
    <xf numFmtId="169" fontId="5" fillId="0" borderId="57" xfId="0" applyNumberFormat="1" applyFont="1" applyBorder="1" applyAlignment="1">
      <alignment horizontal="right" vertical="center"/>
    </xf>
    <xf numFmtId="0" fontId="9" fillId="0" borderId="17" xfId="0" applyFont="1" applyBorder="1" applyAlignment="1">
      <alignment vertical="center" wrapText="1"/>
    </xf>
    <xf numFmtId="167" fontId="5" fillId="0" borderId="32" xfId="0" applyNumberFormat="1" applyFont="1" applyBorder="1" applyAlignment="1">
      <alignment horizontal="right" vertical="center"/>
    </xf>
    <xf numFmtId="169" fontId="3" fillId="0" borderId="64" xfId="0" applyNumberFormat="1" applyFont="1" applyBorder="1"/>
    <xf numFmtId="166" fontId="3" fillId="0" borderId="17" xfId="0" applyNumberFormat="1" applyFont="1" applyBorder="1" applyAlignment="1">
      <alignment horizontal="right" vertical="center"/>
    </xf>
    <xf numFmtId="166" fontId="3" fillId="0" borderId="20" xfId="0" applyNumberFormat="1" applyFont="1" applyBorder="1" applyAlignment="1">
      <alignment horizontal="center" vertical="center" wrapText="1"/>
    </xf>
    <xf numFmtId="166" fontId="2" fillId="0" borderId="50" xfId="1" applyNumberFormat="1" applyFont="1" applyFill="1" applyBorder="1" applyAlignment="1">
      <alignment horizontal="center"/>
    </xf>
    <xf numFmtId="0" fontId="0" fillId="0" borderId="21" xfId="0" applyBorder="1"/>
    <xf numFmtId="0" fontId="0" fillId="0" borderId="60" xfId="0" applyBorder="1"/>
    <xf numFmtId="0" fontId="29" fillId="0" borderId="30" xfId="0" applyFont="1" applyBorder="1"/>
    <xf numFmtId="0" fontId="7" fillId="0" borderId="2" xfId="0" applyFont="1" applyBorder="1"/>
    <xf numFmtId="0" fontId="0" fillId="0" borderId="2" xfId="0" applyBorder="1"/>
    <xf numFmtId="0" fontId="5" fillId="0" borderId="29" xfId="0" applyFont="1" applyBorder="1" applyAlignment="1">
      <alignment horizontal="center"/>
    </xf>
    <xf numFmtId="0" fontId="3" fillId="0" borderId="65" xfId="0" applyFont="1" applyBorder="1" applyAlignment="1">
      <alignment horizontal="center"/>
    </xf>
    <xf numFmtId="0" fontId="3" fillId="0" borderId="66" xfId="0" applyFont="1" applyBorder="1"/>
    <xf numFmtId="0" fontId="3" fillId="0" borderId="29" xfId="0" applyFont="1" applyBorder="1" applyAlignment="1">
      <alignment horizontal="center"/>
    </xf>
    <xf numFmtId="0" fontId="3" fillId="6" borderId="65" xfId="0" applyFont="1" applyFill="1" applyBorder="1" applyAlignment="1">
      <alignment horizontal="center"/>
    </xf>
    <xf numFmtId="171" fontId="5" fillId="0" borderId="65" xfId="0" applyNumberFormat="1" applyFont="1" applyBorder="1"/>
    <xf numFmtId="171" fontId="5" fillId="0" borderId="29" xfId="0" applyNumberFormat="1" applyFont="1" applyBorder="1"/>
    <xf numFmtId="0" fontId="5" fillId="0" borderId="31" xfId="0" applyFont="1" applyBorder="1" applyAlignment="1">
      <alignment horizontal="center" vertical="center"/>
    </xf>
    <xf numFmtId="0" fontId="5" fillId="0" borderId="62" xfId="0" applyFont="1" applyBorder="1" applyAlignment="1">
      <alignment horizontal="center" vertical="center"/>
    </xf>
    <xf numFmtId="0" fontId="5" fillId="6" borderId="27" xfId="0" applyFont="1" applyFill="1" applyBorder="1" applyAlignment="1">
      <alignment horizontal="center" vertical="center"/>
    </xf>
    <xf numFmtId="4" fontId="5" fillId="0" borderId="31" xfId="0" applyNumberFormat="1" applyFont="1" applyBorder="1" applyAlignment="1">
      <alignment horizontal="center" wrapText="1"/>
    </xf>
    <xf numFmtId="171" fontId="5" fillId="0" borderId="31" xfId="5" applyNumberFormat="1" applyFont="1" applyFill="1" applyBorder="1" applyAlignment="1">
      <alignment horizontal="center" wrapText="1"/>
    </xf>
    <xf numFmtId="0" fontId="3" fillId="0" borderId="17" xfId="0" applyFont="1" applyBorder="1" applyAlignment="1">
      <alignment horizontal="center"/>
    </xf>
    <xf numFmtId="0" fontId="3" fillId="0" borderId="18" xfId="0" applyFont="1" applyBorder="1" applyAlignment="1">
      <alignment horizontal="center"/>
    </xf>
    <xf numFmtId="4" fontId="3" fillId="0" borderId="29" xfId="0" applyNumberFormat="1" applyFont="1" applyBorder="1"/>
    <xf numFmtId="171" fontId="3" fillId="0" borderId="29" xfId="0" applyNumberFormat="1" applyFont="1" applyBorder="1"/>
    <xf numFmtId="4" fontId="5" fillId="0" borderId="17" xfId="0" applyNumberFormat="1" applyFont="1" applyBorder="1" applyAlignment="1">
      <alignment horizontal="center" wrapText="1"/>
    </xf>
    <xf numFmtId="171" fontId="5" fillId="0" borderId="17" xfId="5" applyNumberFormat="1" applyFont="1" applyFill="1" applyBorder="1" applyAlignment="1">
      <alignment horizontal="center" wrapText="1"/>
    </xf>
    <xf numFmtId="2" fontId="3" fillId="0" borderId="17" xfId="0" applyNumberFormat="1" applyFont="1" applyBorder="1" applyAlignment="1">
      <alignment horizontal="center"/>
    </xf>
    <xf numFmtId="2" fontId="5" fillId="0" borderId="0" xfId="0" applyNumberFormat="1" applyFont="1"/>
    <xf numFmtId="2" fontId="3" fillId="0" borderId="18" xfId="0" applyNumberFormat="1" applyFont="1" applyBorder="1" applyAlignment="1">
      <alignment horizontal="center"/>
    </xf>
    <xf numFmtId="4" fontId="3" fillId="0" borderId="17" xfId="0" applyNumberFormat="1" applyFont="1" applyBorder="1"/>
    <xf numFmtId="171" fontId="3" fillId="0" borderId="17" xfId="0" applyNumberFormat="1" applyFont="1" applyBorder="1"/>
    <xf numFmtId="2" fontId="15" fillId="0" borderId="0" xfId="0" applyNumberFormat="1" applyFont="1"/>
    <xf numFmtId="2" fontId="3" fillId="0" borderId="0" xfId="0" applyNumberFormat="1" applyFont="1"/>
    <xf numFmtId="2" fontId="16" fillId="0" borderId="0" xfId="0" applyNumberFormat="1" applyFont="1"/>
    <xf numFmtId="0" fontId="16" fillId="0" borderId="0" xfId="0" applyFont="1"/>
    <xf numFmtId="172" fontId="3" fillId="0" borderId="18" xfId="0" applyNumberFormat="1" applyFont="1" applyBorder="1" applyAlignment="1">
      <alignment horizontal="center"/>
    </xf>
    <xf numFmtId="2" fontId="3" fillId="0" borderId="17" xfId="0" applyNumberFormat="1" applyFont="1" applyBorder="1" applyAlignment="1">
      <alignment horizontal="center" vertical="top"/>
    </xf>
    <xf numFmtId="0" fontId="3" fillId="0" borderId="0" xfId="0" applyFont="1"/>
    <xf numFmtId="2" fontId="3" fillId="0" borderId="0" xfId="0" applyNumberFormat="1" applyFont="1" applyAlignment="1">
      <alignment wrapText="1"/>
    </xf>
    <xf numFmtId="0" fontId="16" fillId="0" borderId="0" xfId="0" quotePrefix="1" applyFont="1" applyAlignment="1">
      <alignment vertical="center" wrapText="1"/>
    </xf>
    <xf numFmtId="0" fontId="3" fillId="0" borderId="17" xfId="0" quotePrefix="1" applyFont="1" applyBorder="1" applyAlignment="1">
      <alignment wrapText="1"/>
    </xf>
    <xf numFmtId="0" fontId="3" fillId="0" borderId="0" xfId="0" quotePrefix="1" applyFont="1" applyAlignment="1">
      <alignment wrapText="1"/>
    </xf>
    <xf numFmtId="0" fontId="3" fillId="0" borderId="0" xfId="0" quotePrefix="1" applyFont="1" applyAlignment="1">
      <alignment vertical="center" wrapText="1"/>
    </xf>
    <xf numFmtId="2" fontId="3" fillId="0" borderId="18" xfId="0" quotePrefix="1" applyNumberFormat="1" applyFont="1" applyBorder="1" applyAlignment="1">
      <alignment horizontal="center"/>
    </xf>
    <xf numFmtId="0" fontId="16" fillId="0" borderId="0" xfId="0" applyFont="1" applyAlignment="1">
      <alignment wrapText="1"/>
    </xf>
    <xf numFmtId="0" fontId="3" fillId="0" borderId="0" xfId="0" applyFont="1" applyAlignment="1">
      <alignment horizontal="left" wrapText="1"/>
    </xf>
    <xf numFmtId="0" fontId="3" fillId="0" borderId="17" xfId="0" applyFont="1" applyBorder="1"/>
    <xf numFmtId="0" fontId="3" fillId="0" borderId="18" xfId="0" applyFont="1" applyBorder="1"/>
    <xf numFmtId="2" fontId="3" fillId="0" borderId="18" xfId="0" applyNumberFormat="1" applyFont="1" applyBorder="1" applyAlignment="1">
      <alignment horizontal="center" vertical="top"/>
    </xf>
    <xf numFmtId="2" fontId="3" fillId="0" borderId="65" xfId="0" applyNumberFormat="1" applyFont="1" applyBorder="1" applyAlignment="1">
      <alignment horizontal="center"/>
    </xf>
    <xf numFmtId="2" fontId="3" fillId="0" borderId="29" xfId="0" applyNumberFormat="1" applyFont="1" applyBorder="1" applyAlignment="1">
      <alignment horizontal="center"/>
    </xf>
    <xf numFmtId="2" fontId="3" fillId="0" borderId="35" xfId="0" applyNumberFormat="1" applyFont="1" applyBorder="1" applyAlignment="1">
      <alignment horizontal="center"/>
    </xf>
    <xf numFmtId="0" fontId="3" fillId="0" borderId="35" xfId="0" applyFont="1" applyBorder="1"/>
    <xf numFmtId="0" fontId="3" fillId="0" borderId="29" xfId="0" applyFont="1" applyBorder="1" applyAlignment="1">
      <alignment wrapText="1"/>
    </xf>
    <xf numFmtId="0" fontId="3" fillId="0" borderId="65" xfId="0" applyFont="1" applyBorder="1" applyAlignment="1">
      <alignment wrapText="1"/>
    </xf>
    <xf numFmtId="0" fontId="3" fillId="0" borderId="27" xfId="0" applyFont="1" applyBorder="1" applyAlignment="1">
      <alignment horizontal="center"/>
    </xf>
    <xf numFmtId="2" fontId="3" fillId="0" borderId="31" xfId="0" applyNumberFormat="1" applyFont="1" applyBorder="1" applyAlignment="1">
      <alignment horizontal="center"/>
    </xf>
    <xf numFmtId="2" fontId="3" fillId="0" borderId="28" xfId="0" applyNumberFormat="1" applyFont="1" applyBorder="1" applyAlignment="1">
      <alignment horizontal="center"/>
    </xf>
    <xf numFmtId="2" fontId="5" fillId="0" borderId="28" xfId="0" applyNumberFormat="1" applyFont="1" applyBorder="1"/>
    <xf numFmtId="2" fontId="3" fillId="0" borderId="27" xfId="0" applyNumberFormat="1" applyFont="1" applyBorder="1" applyAlignment="1">
      <alignment horizontal="center"/>
    </xf>
    <xf numFmtId="4" fontId="3" fillId="0" borderId="31" xfId="0" applyNumberFormat="1" applyFont="1" applyBorder="1"/>
    <xf numFmtId="171" fontId="5" fillId="0" borderId="31" xfId="5" applyNumberFormat="1" applyFont="1" applyFill="1" applyBorder="1"/>
    <xf numFmtId="2" fontId="5" fillId="0" borderId="18" xfId="0" applyNumberFormat="1" applyFont="1" applyBorder="1" applyAlignment="1">
      <alignment horizontal="center" vertical="center"/>
    </xf>
    <xf numFmtId="2" fontId="5" fillId="0" borderId="17" xfId="0" applyNumberFormat="1" applyFont="1" applyBorder="1" applyAlignment="1">
      <alignment horizontal="center"/>
    </xf>
    <xf numFmtId="2" fontId="5" fillId="0" borderId="0" xfId="0" applyNumberFormat="1" applyFont="1" applyAlignment="1">
      <alignment horizontal="center"/>
    </xf>
    <xf numFmtId="2" fontId="15" fillId="0" borderId="19" xfId="0" applyNumberFormat="1" applyFont="1" applyBorder="1"/>
    <xf numFmtId="2" fontId="5" fillId="0" borderId="18" xfId="0" applyNumberFormat="1" applyFont="1" applyBorder="1" applyAlignment="1">
      <alignment horizontal="center"/>
    </xf>
    <xf numFmtId="0" fontId="15" fillId="0" borderId="0" xfId="0" applyFont="1"/>
    <xf numFmtId="0" fontId="3" fillId="0" borderId="19" xfId="0" applyFont="1" applyBorder="1"/>
    <xf numFmtId="2" fontId="16" fillId="0" borderId="19" xfId="0" applyNumberFormat="1" applyFont="1" applyBorder="1" applyAlignment="1">
      <alignment wrapText="1"/>
    </xf>
    <xf numFmtId="2" fontId="3" fillId="0" borderId="19" xfId="0" applyNumberFormat="1" applyFont="1" applyBorder="1"/>
    <xf numFmtId="2" fontId="5" fillId="0" borderId="35" xfId="0" applyNumberFormat="1" applyFont="1" applyBorder="1"/>
    <xf numFmtId="171" fontId="5" fillId="0" borderId="31" xfId="0" applyNumberFormat="1" applyFont="1" applyBorder="1"/>
    <xf numFmtId="0" fontId="5" fillId="0" borderId="0" xfId="0" applyFont="1"/>
    <xf numFmtId="2" fontId="3" fillId="0" borderId="17" xfId="0" quotePrefix="1" applyNumberFormat="1" applyFont="1" applyBorder="1" applyAlignment="1">
      <alignment horizontal="center"/>
    </xf>
    <xf numFmtId="2" fontId="5" fillId="0" borderId="0" xfId="0" applyNumberFormat="1" applyFont="1" applyAlignment="1">
      <alignment wrapText="1"/>
    </xf>
    <xf numFmtId="2" fontId="15" fillId="0" borderId="0" xfId="0" applyNumberFormat="1" applyFont="1" applyAlignment="1">
      <alignment wrapText="1"/>
    </xf>
    <xf numFmtId="0" fontId="3" fillId="0" borderId="0" xfId="0" applyFont="1" applyAlignment="1">
      <alignment horizontal="center"/>
    </xf>
    <xf numFmtId="2" fontId="16" fillId="0" borderId="0" xfId="0" applyNumberFormat="1" applyFont="1" applyAlignment="1">
      <alignment wrapText="1"/>
    </xf>
    <xf numFmtId="2" fontId="5" fillId="0" borderId="27" xfId="0" applyNumberFormat="1" applyFont="1" applyBorder="1" applyAlignment="1">
      <alignment horizontal="center"/>
    </xf>
    <xf numFmtId="2" fontId="5" fillId="0" borderId="28" xfId="0" applyNumberFormat="1" applyFont="1" applyBorder="1" applyAlignment="1">
      <alignment horizontal="left"/>
    </xf>
    <xf numFmtId="2" fontId="3" fillId="0" borderId="19" xfId="0" applyNumberFormat="1" applyFont="1" applyBorder="1" applyAlignment="1">
      <alignment horizontal="left"/>
    </xf>
    <xf numFmtId="2" fontId="3" fillId="0" borderId="19" xfId="0" applyNumberFormat="1" applyFont="1" applyBorder="1" applyAlignment="1">
      <alignment horizontal="left" wrapText="1"/>
    </xf>
    <xf numFmtId="2" fontId="3" fillId="0" borderId="65" xfId="0" quotePrefix="1" applyNumberFormat="1" applyFont="1" applyBorder="1" applyAlignment="1">
      <alignment horizontal="center"/>
    </xf>
    <xf numFmtId="2" fontId="3" fillId="0" borderId="66" xfId="0" applyNumberFormat="1" applyFont="1" applyBorder="1" applyAlignment="1">
      <alignment horizontal="left"/>
    </xf>
    <xf numFmtId="2" fontId="5" fillId="0" borderId="27" xfId="0" applyNumberFormat="1" applyFont="1" applyBorder="1" applyAlignment="1">
      <alignment wrapText="1"/>
    </xf>
    <xf numFmtId="2" fontId="5" fillId="0" borderId="31" xfId="0" applyNumberFormat="1" applyFont="1" applyBorder="1" applyAlignment="1">
      <alignment wrapText="1"/>
    </xf>
    <xf numFmtId="2" fontId="5" fillId="0" borderId="28" xfId="0" applyNumberFormat="1" applyFont="1" applyBorder="1" applyAlignment="1">
      <alignment wrapText="1"/>
    </xf>
    <xf numFmtId="2" fontId="5" fillId="0" borderId="17" xfId="0" applyNumberFormat="1" applyFont="1" applyBorder="1" applyAlignment="1">
      <alignment horizontal="center" vertical="center"/>
    </xf>
    <xf numFmtId="2" fontId="5" fillId="0" borderId="0" xfId="0" applyNumberFormat="1" applyFont="1" applyAlignment="1">
      <alignment horizontal="center" vertical="center"/>
    </xf>
    <xf numFmtId="2" fontId="5" fillId="0" borderId="19" xfId="0" applyNumberFormat="1" applyFont="1" applyBorder="1" applyAlignment="1">
      <alignment horizontal="center" vertical="center"/>
    </xf>
    <xf numFmtId="0" fontId="16" fillId="0" borderId="19" xfId="0" applyFont="1" applyBorder="1" applyAlignment="1">
      <alignment wrapText="1"/>
    </xf>
    <xf numFmtId="0" fontId="15" fillId="0" borderId="19" xfId="0" applyFont="1" applyBorder="1"/>
    <xf numFmtId="0" fontId="3" fillId="0" borderId="17" xfId="0" quotePrefix="1" applyFont="1" applyBorder="1"/>
    <xf numFmtId="0" fontId="3" fillId="0" borderId="17" xfId="0" quotePrefix="1" applyFont="1" applyBorder="1" applyAlignment="1">
      <alignment horizontal="center" vertical="center"/>
    </xf>
    <xf numFmtId="0" fontId="3" fillId="0" borderId="19" xfId="0" applyFont="1" applyBorder="1" applyAlignment="1">
      <alignment horizontal="left" wrapText="1"/>
    </xf>
    <xf numFmtId="0" fontId="31" fillId="0" borderId="17" xfId="0" applyFont="1" applyBorder="1"/>
    <xf numFmtId="0" fontId="16" fillId="0" borderId="17" xfId="0" applyFont="1" applyBorder="1"/>
    <xf numFmtId="0" fontId="16" fillId="0" borderId="29" xfId="0" applyFont="1" applyBorder="1"/>
    <xf numFmtId="0" fontId="3" fillId="0" borderId="31" xfId="0" applyFont="1" applyBorder="1"/>
    <xf numFmtId="2" fontId="3" fillId="0" borderId="18" xfId="0" applyNumberFormat="1" applyFont="1" applyBorder="1" applyAlignment="1">
      <alignment horizontal="center" vertical="center"/>
    </xf>
    <xf numFmtId="0" fontId="16" fillId="0" borderId="0" xfId="0" applyFont="1" applyAlignment="1">
      <alignment horizontal="left" wrapText="1"/>
    </xf>
    <xf numFmtId="171" fontId="3" fillId="0" borderId="31" xfId="0" applyNumberFormat="1" applyFont="1" applyBorder="1"/>
    <xf numFmtId="2" fontId="3" fillId="0" borderId="65" xfId="0" applyNumberFormat="1" applyFont="1" applyBorder="1" applyAlignment="1">
      <alignment horizontal="center" vertical="center"/>
    </xf>
    <xf numFmtId="2" fontId="16" fillId="0" borderId="35" xfId="0" applyNumberFormat="1" applyFont="1" applyBorder="1"/>
    <xf numFmtId="2" fontId="15" fillId="0" borderId="0" xfId="0" applyNumberFormat="1" applyFont="1" applyAlignment="1">
      <alignment horizontal="left"/>
    </xf>
    <xf numFmtId="2" fontId="5" fillId="0" borderId="0" xfId="0" applyNumberFormat="1" applyFont="1" applyAlignment="1">
      <alignment horizontal="left"/>
    </xf>
    <xf numFmtId="0" fontId="3" fillId="0" borderId="19" xfId="0" applyFont="1" applyBorder="1" applyAlignment="1">
      <alignment horizontal="left"/>
    </xf>
    <xf numFmtId="2" fontId="3" fillId="0" borderId="35" xfId="0" applyNumberFormat="1" applyFont="1" applyBorder="1" applyAlignment="1">
      <alignment wrapText="1"/>
    </xf>
    <xf numFmtId="0" fontId="15" fillId="0" borderId="0" xfId="0" applyFont="1" applyAlignment="1">
      <alignment wrapText="1"/>
    </xf>
    <xf numFmtId="0" fontId="3" fillId="0" borderId="0" xfId="0" quotePrefix="1" applyFont="1"/>
    <xf numFmtId="2" fontId="3" fillId="0" borderId="17" xfId="0" applyNumberFormat="1" applyFont="1" applyBorder="1" applyAlignment="1">
      <alignment horizontal="center" wrapText="1"/>
    </xf>
    <xf numFmtId="4" fontId="3" fillId="0" borderId="17" xfId="0" applyNumberFormat="1" applyFont="1" applyBorder="1" applyAlignment="1">
      <alignment horizontal="center" wrapText="1"/>
    </xf>
    <xf numFmtId="0" fontId="32" fillId="0" borderId="0" xfId="0" applyFont="1" applyAlignment="1">
      <alignment wrapText="1"/>
    </xf>
    <xf numFmtId="0" fontId="32" fillId="0" borderId="17" xfId="0" applyFont="1" applyBorder="1" applyAlignment="1">
      <alignment horizontal="center"/>
    </xf>
    <xf numFmtId="167" fontId="33" fillId="0" borderId="17" xfId="0" applyNumberFormat="1" applyFont="1" applyBorder="1" applyAlignment="1">
      <alignment horizontal="center"/>
    </xf>
    <xf numFmtId="167" fontId="32" fillId="0" borderId="17" xfId="0" applyNumberFormat="1" applyFont="1" applyBorder="1" applyAlignment="1">
      <alignment horizontal="right"/>
    </xf>
    <xf numFmtId="0" fontId="16" fillId="0" borderId="19" xfId="0" applyFont="1" applyBorder="1"/>
    <xf numFmtId="0" fontId="3" fillId="0" borderId="19" xfId="0" applyFont="1" applyBorder="1" applyAlignment="1">
      <alignment horizontal="center"/>
    </xf>
    <xf numFmtId="0" fontId="3" fillId="0" borderId="0" xfId="0" applyFont="1" applyAlignment="1">
      <alignment horizontal="left"/>
    </xf>
    <xf numFmtId="0" fontId="3" fillId="0" borderId="0" xfId="0" quotePrefix="1" applyFont="1" applyAlignment="1">
      <alignment horizontal="left"/>
    </xf>
    <xf numFmtId="2" fontId="3" fillId="0" borderId="0" xfId="0" applyNumberFormat="1" applyFont="1" applyAlignment="1">
      <alignment horizontal="left" wrapText="1"/>
    </xf>
    <xf numFmtId="0" fontId="5" fillId="0" borderId="0" xfId="0" applyFont="1" applyAlignment="1">
      <alignment horizontal="left"/>
    </xf>
    <xf numFmtId="3" fontId="3" fillId="0" borderId="18" xfId="0" applyNumberFormat="1" applyFont="1" applyBorder="1" applyAlignment="1">
      <alignment horizontal="center"/>
    </xf>
    <xf numFmtId="4" fontId="5" fillId="0" borderId="31" xfId="0" applyNumberFormat="1" applyFont="1" applyBorder="1"/>
    <xf numFmtId="2" fontId="34" fillId="0" borderId="0" xfId="0" applyNumberFormat="1" applyFont="1" applyAlignment="1">
      <alignment vertical="top" wrapText="1"/>
    </xf>
    <xf numFmtId="2" fontId="34" fillId="0" borderId="17" xfId="0" applyNumberFormat="1" applyFont="1" applyBorder="1" applyAlignment="1">
      <alignment horizontal="center"/>
    </xf>
    <xf numFmtId="2" fontId="34" fillId="0" borderId="18" xfId="0" applyNumberFormat="1" applyFont="1" applyBorder="1" applyAlignment="1">
      <alignment horizontal="center"/>
    </xf>
    <xf numFmtId="2" fontId="3" fillId="0" borderId="17" xfId="0" applyNumberFormat="1" applyFont="1" applyBorder="1"/>
    <xf numFmtId="2" fontId="3" fillId="0" borderId="66" xfId="0" applyNumberFormat="1" applyFont="1" applyBorder="1" applyAlignment="1">
      <alignment wrapText="1"/>
    </xf>
    <xf numFmtId="2" fontId="5" fillId="0" borderId="31" xfId="0" applyNumberFormat="1" applyFont="1" applyBorder="1" applyAlignment="1">
      <alignment horizontal="center"/>
    </xf>
    <xf numFmtId="2" fontId="5" fillId="0" borderId="62" xfId="0" applyNumberFormat="1" applyFont="1" applyBorder="1"/>
    <xf numFmtId="171" fontId="5" fillId="0" borderId="27" xfId="0" applyNumberFormat="1" applyFont="1" applyBorder="1"/>
    <xf numFmtId="0" fontId="35" fillId="0" borderId="0" xfId="0" applyFont="1" applyAlignment="1">
      <alignment vertical="center" wrapText="1"/>
    </xf>
    <xf numFmtId="2" fontId="3" fillId="0" borderId="35" xfId="0" applyNumberFormat="1" applyFont="1" applyBorder="1"/>
    <xf numFmtId="171" fontId="5" fillId="0" borderId="19" xfId="0" applyNumberFormat="1" applyFont="1" applyBorder="1"/>
    <xf numFmtId="0" fontId="5" fillId="0" borderId="35" xfId="0" applyFont="1" applyBorder="1"/>
    <xf numFmtId="171" fontId="5" fillId="0" borderId="65" xfId="0" applyNumberFormat="1" applyFont="1" applyBorder="1" applyAlignment="1">
      <alignment wrapText="1"/>
    </xf>
    <xf numFmtId="171" fontId="5" fillId="0" borderId="66" xfId="0" applyNumberFormat="1" applyFont="1" applyBorder="1" applyAlignment="1">
      <alignment wrapText="1"/>
    </xf>
    <xf numFmtId="0" fontId="5" fillId="0" borderId="28" xfId="0" applyFont="1" applyBorder="1"/>
    <xf numFmtId="171" fontId="3" fillId="0" borderId="17" xfId="5" applyNumberFormat="1" applyFont="1" applyFill="1" applyBorder="1"/>
    <xf numFmtId="2" fontId="3" fillId="0" borderId="27" xfId="0" quotePrefix="1" applyNumberFormat="1" applyFont="1" applyBorder="1" applyAlignment="1">
      <alignment horizontal="center"/>
    </xf>
    <xf numFmtId="0" fontId="40" fillId="0" borderId="0" xfId="0" applyFont="1" applyAlignment="1">
      <alignment horizontal="center" vertical="center" wrapText="1"/>
    </xf>
    <xf numFmtId="164" fontId="41" fillId="0" borderId="0" xfId="0" applyNumberFormat="1" applyFont="1" applyAlignment="1">
      <alignment vertical="center"/>
    </xf>
    <xf numFmtId="43" fontId="5" fillId="7" borderId="49" xfId="1" applyFont="1" applyFill="1" applyBorder="1" applyAlignment="1">
      <alignment vertical="top"/>
    </xf>
    <xf numFmtId="166" fontId="2" fillId="7" borderId="51" xfId="1" applyNumberFormat="1" applyFont="1" applyFill="1" applyBorder="1" applyAlignment="1">
      <alignment horizontal="center"/>
    </xf>
    <xf numFmtId="0" fontId="0" fillId="7" borderId="0" xfId="0" applyFill="1"/>
    <xf numFmtId="164" fontId="41" fillId="7" borderId="0" xfId="0" applyNumberFormat="1" applyFont="1" applyFill="1" applyAlignment="1">
      <alignment vertical="center"/>
    </xf>
    <xf numFmtId="43" fontId="5" fillId="7" borderId="52" xfId="1" applyFont="1" applyFill="1" applyBorder="1" applyAlignment="1">
      <alignment vertical="top"/>
    </xf>
    <xf numFmtId="43" fontId="5" fillId="7" borderId="30" xfId="1" applyFont="1" applyFill="1" applyBorder="1" applyAlignment="1">
      <alignment horizontal="left"/>
    </xf>
    <xf numFmtId="43" fontId="5" fillId="7" borderId="21" xfId="1" applyFont="1" applyFill="1" applyBorder="1" applyAlignment="1">
      <alignment horizontal="left"/>
    </xf>
    <xf numFmtId="43" fontId="5" fillId="7" borderId="50" xfId="1" applyFont="1" applyFill="1" applyBorder="1" applyAlignment="1">
      <alignment horizontal="left"/>
    </xf>
    <xf numFmtId="166" fontId="3" fillId="0" borderId="22" xfId="0" applyNumberFormat="1" applyFont="1" applyBorder="1" applyAlignment="1">
      <alignment horizontal="center" vertical="center" wrapText="1"/>
    </xf>
    <xf numFmtId="0" fontId="3" fillId="0" borderId="22" xfId="0" applyFont="1" applyBorder="1" applyAlignment="1">
      <alignment horizontal="center" vertical="center"/>
    </xf>
    <xf numFmtId="169" fontId="3" fillId="0" borderId="22" xfId="0" applyNumberFormat="1" applyFont="1" applyBorder="1" applyAlignment="1">
      <alignment vertical="center"/>
    </xf>
    <xf numFmtId="166" fontId="3" fillId="0" borderId="23" xfId="1" applyNumberFormat="1" applyFont="1" applyFill="1" applyBorder="1" applyAlignment="1">
      <alignment vertical="center"/>
    </xf>
    <xf numFmtId="169" fontId="3" fillId="0" borderId="23" xfId="0" applyNumberFormat="1" applyFont="1" applyBorder="1" applyAlignment="1">
      <alignment horizontal="center" vertical="center"/>
    </xf>
    <xf numFmtId="0" fontId="3" fillId="0" borderId="29" xfId="0" applyFont="1" applyBorder="1" applyAlignment="1">
      <alignment vertical="center" wrapText="1"/>
    </xf>
    <xf numFmtId="166" fontId="3" fillId="0" borderId="29" xfId="0" applyNumberFormat="1" applyFont="1" applyBorder="1" applyAlignment="1">
      <alignment horizontal="center" vertical="center" wrapText="1"/>
    </xf>
    <xf numFmtId="0" fontId="3" fillId="0" borderId="29" xfId="0" applyFont="1" applyBorder="1" applyAlignment="1">
      <alignment horizontal="center" vertical="center"/>
    </xf>
    <xf numFmtId="169" fontId="3" fillId="0" borderId="29" xfId="0" applyNumberFormat="1" applyFont="1" applyBorder="1" applyAlignment="1">
      <alignment vertical="center"/>
    </xf>
    <xf numFmtId="169" fontId="3" fillId="0" borderId="29" xfId="0" applyNumberFormat="1" applyFont="1" applyBorder="1" applyAlignment="1">
      <alignment horizontal="center" vertical="center" wrapText="1"/>
    </xf>
    <xf numFmtId="0" fontId="3" fillId="0" borderId="0" xfId="0" applyFont="1" applyAlignment="1">
      <alignment vertical="center" wrapText="1"/>
    </xf>
    <xf numFmtId="166" fontId="3" fillId="0" borderId="17" xfId="0" applyNumberFormat="1" applyFont="1" applyBorder="1" applyAlignment="1">
      <alignment horizontal="center" vertical="center" wrapText="1"/>
    </xf>
    <xf numFmtId="0" fontId="3" fillId="0" borderId="17" xfId="0" applyFont="1" applyBorder="1" applyAlignment="1">
      <alignment horizontal="center" vertical="center"/>
    </xf>
    <xf numFmtId="166" fontId="3" fillId="0" borderId="18" xfId="0" applyNumberFormat="1" applyFont="1" applyBorder="1" applyAlignment="1">
      <alignment vertical="center"/>
    </xf>
    <xf numFmtId="166" fontId="3" fillId="0" borderId="20" xfId="0" applyNumberFormat="1" applyFont="1" applyBorder="1" applyAlignment="1">
      <alignment horizontal="center" vertical="center"/>
    </xf>
    <xf numFmtId="166" fontId="3" fillId="0" borderId="29" xfId="0" applyNumberFormat="1" applyFont="1" applyBorder="1" applyAlignment="1">
      <alignment vertical="center"/>
    </xf>
    <xf numFmtId="166" fontId="3" fillId="0" borderId="55" xfId="0" applyNumberFormat="1" applyFont="1" applyBorder="1" applyAlignment="1">
      <alignment horizontal="center" vertical="center"/>
    </xf>
    <xf numFmtId="0" fontId="3" fillId="0" borderId="13" xfId="0" applyFont="1" applyBorder="1" applyAlignment="1">
      <alignment vertical="center" wrapText="1"/>
    </xf>
    <xf numFmtId="166" fontId="3" fillId="0" borderId="11" xfId="0" applyNumberFormat="1" applyFont="1" applyBorder="1" applyAlignment="1">
      <alignment horizontal="center" vertical="center" wrapText="1"/>
    </xf>
    <xf numFmtId="0" fontId="3" fillId="0" borderId="11" xfId="0" applyFont="1" applyBorder="1" applyAlignment="1">
      <alignment horizontal="center" vertical="center"/>
    </xf>
    <xf numFmtId="166" fontId="3" fillId="0" borderId="12" xfId="0" applyNumberFormat="1" applyFont="1" applyBorder="1" applyAlignment="1">
      <alignment vertical="center"/>
    </xf>
    <xf numFmtId="166" fontId="3" fillId="0" borderId="20" xfId="0" applyNumberFormat="1" applyFont="1" applyBorder="1" applyAlignment="1">
      <alignment vertical="center"/>
    </xf>
    <xf numFmtId="166" fontId="3" fillId="0" borderId="17" xfId="0" applyNumberFormat="1" applyFont="1" applyBorder="1" applyAlignment="1">
      <alignment vertical="center"/>
    </xf>
    <xf numFmtId="49" fontId="36" fillId="0" borderId="29" xfId="0" applyNumberFormat="1" applyFont="1" applyBorder="1" applyAlignment="1">
      <alignment horizontal="left" vertical="top" wrapText="1"/>
    </xf>
    <xf numFmtId="49" fontId="36" fillId="0" borderId="29" xfId="0" applyNumberFormat="1" applyFont="1" applyBorder="1" applyAlignment="1">
      <alignment horizontal="center" vertical="top" wrapText="1"/>
    </xf>
    <xf numFmtId="4" fontId="36" fillId="0" borderId="29" xfId="0" applyNumberFormat="1" applyFont="1" applyBorder="1" applyAlignment="1">
      <alignment horizontal="right" vertical="top" wrapText="1"/>
    </xf>
    <xf numFmtId="168" fontId="36" fillId="0" borderId="29" xfId="0" applyNumberFormat="1" applyFont="1" applyBorder="1" applyAlignment="1">
      <alignment horizontal="right" vertical="top" wrapText="1"/>
    </xf>
    <xf numFmtId="0" fontId="36" fillId="0" borderId="17" xfId="0" applyFont="1" applyBorder="1" applyAlignment="1">
      <alignment vertical="top" wrapText="1"/>
    </xf>
    <xf numFmtId="0" fontId="36" fillId="0" borderId="17" xfId="0" applyFont="1" applyBorder="1" applyAlignment="1">
      <alignment horizontal="center" vertical="top" wrapText="1"/>
    </xf>
    <xf numFmtId="4" fontId="36" fillId="0" borderId="17" xfId="0" applyNumberFormat="1" applyFont="1" applyBorder="1" applyAlignment="1">
      <alignment vertical="top" wrapText="1"/>
    </xf>
    <xf numFmtId="168" fontId="36" fillId="0" borderId="17" xfId="0" applyNumberFormat="1" applyFont="1" applyBorder="1" applyAlignment="1">
      <alignment vertical="top" wrapText="1"/>
    </xf>
    <xf numFmtId="49" fontId="36" fillId="0" borderId="17" xfId="0" applyNumberFormat="1" applyFont="1" applyBorder="1" applyAlignment="1">
      <alignment horizontal="left" vertical="top" wrapText="1"/>
    </xf>
    <xf numFmtId="49" fontId="36" fillId="0" borderId="17" xfId="0" applyNumberFormat="1" applyFont="1" applyBorder="1" applyAlignment="1">
      <alignment horizontal="center" vertical="top" wrapText="1"/>
    </xf>
    <xf numFmtId="4" fontId="36" fillId="0" borderId="17" xfId="0" applyNumberFormat="1" applyFont="1" applyBorder="1" applyAlignment="1">
      <alignment horizontal="right" vertical="top" wrapText="1"/>
    </xf>
    <xf numFmtId="168" fontId="36" fillId="0" borderId="17" xfId="0" applyNumberFormat="1" applyFont="1" applyBorder="1" applyAlignment="1">
      <alignment horizontal="right" vertical="top" wrapText="1"/>
    </xf>
    <xf numFmtId="168" fontId="36" fillId="0" borderId="17" xfId="0" applyNumberFormat="1" applyFont="1" applyBorder="1" applyAlignment="1" applyProtection="1">
      <alignment horizontal="right" vertical="top" wrapText="1"/>
      <protection locked="0"/>
    </xf>
    <xf numFmtId="0" fontId="37" fillId="0" borderId="17" xfId="0" applyFont="1" applyBorder="1" applyAlignment="1">
      <alignment vertical="top" wrapText="1"/>
    </xf>
    <xf numFmtId="0" fontId="38" fillId="0" borderId="30" xfId="0" applyFont="1" applyBorder="1" applyAlignment="1">
      <alignment horizontal="left" vertical="center"/>
    </xf>
    <xf numFmtId="49" fontId="38" fillId="0" borderId="21" xfId="0" applyNumberFormat="1" applyFont="1" applyBorder="1" applyAlignment="1">
      <alignment horizontal="left" vertical="center" wrapText="1"/>
    </xf>
    <xf numFmtId="0" fontId="38" fillId="0" borderId="21" xfId="0" applyFont="1" applyBorder="1" applyAlignment="1">
      <alignment horizontal="center" vertical="center" wrapText="1"/>
    </xf>
    <xf numFmtId="4" fontId="38" fillId="0" borderId="21" xfId="0" applyNumberFormat="1" applyFont="1" applyBorder="1" applyAlignment="1">
      <alignment horizontal="right" vertical="center" wrapText="1"/>
    </xf>
    <xf numFmtId="168" fontId="38" fillId="0" borderId="21" xfId="0" applyNumberFormat="1" applyFont="1" applyBorder="1" applyAlignment="1">
      <alignment horizontal="right" vertical="center" wrapText="1"/>
    </xf>
    <xf numFmtId="168" fontId="38" fillId="0" borderId="22" xfId="0" applyNumberFormat="1" applyFont="1" applyBorder="1" applyAlignment="1">
      <alignment horizontal="right" vertical="center" wrapText="1"/>
    </xf>
    <xf numFmtId="0" fontId="38" fillId="0" borderId="0" xfId="0" applyFont="1" applyAlignment="1">
      <alignment horizontal="center" vertical="center" wrapText="1"/>
    </xf>
    <xf numFmtId="4" fontId="38" fillId="0" borderId="0" xfId="0" applyNumberFormat="1" applyFont="1" applyAlignment="1">
      <alignment horizontal="right" vertical="center" wrapText="1"/>
    </xf>
    <xf numFmtId="168" fontId="38" fillId="0" borderId="0" xfId="0" applyNumberFormat="1" applyFont="1" applyAlignment="1">
      <alignment horizontal="right" vertical="center" wrapText="1"/>
    </xf>
    <xf numFmtId="0" fontId="19" fillId="0" borderId="0" xfId="0" applyFont="1" applyAlignment="1">
      <alignment horizontal="center" vertical="top"/>
    </xf>
    <xf numFmtId="4" fontId="19" fillId="0" borderId="0" xfId="0" applyNumberFormat="1" applyFont="1" applyAlignment="1">
      <alignment vertical="top"/>
    </xf>
    <xf numFmtId="168" fontId="19" fillId="0" borderId="0" xfId="0" applyNumberFormat="1" applyFont="1" applyAlignment="1">
      <alignment vertical="top"/>
    </xf>
    <xf numFmtId="0" fontId="38" fillId="0" borderId="30" xfId="0" applyFont="1" applyBorder="1" applyAlignment="1">
      <alignment horizontal="center" vertical="top" wrapText="1"/>
    </xf>
    <xf numFmtId="4" fontId="38" fillId="0" borderId="30" xfId="0" applyNumberFormat="1" applyFont="1" applyBorder="1" applyAlignment="1">
      <alignment horizontal="center" vertical="top" wrapText="1"/>
    </xf>
    <xf numFmtId="168" fontId="38" fillId="0" borderId="30" xfId="0" applyNumberFormat="1" applyFont="1" applyBorder="1" applyAlignment="1">
      <alignment horizontal="center" vertical="top" wrapText="1"/>
    </xf>
    <xf numFmtId="168" fontId="38" fillId="0" borderId="22" xfId="0" applyNumberFormat="1" applyFont="1" applyBorder="1" applyAlignment="1">
      <alignment horizontal="center" vertical="top" wrapText="1"/>
    </xf>
    <xf numFmtId="0" fontId="39" fillId="0" borderId="0" xfId="0" applyFont="1" applyAlignment="1">
      <alignment horizontal="center" vertical="top"/>
    </xf>
    <xf numFmtId="4" fontId="39" fillId="0" borderId="0" xfId="0" applyNumberFormat="1" applyFont="1" applyAlignment="1">
      <alignment vertical="top"/>
    </xf>
    <xf numFmtId="168" fontId="39" fillId="0" borderId="0" xfId="0" applyNumberFormat="1" applyFont="1" applyAlignment="1">
      <alignment vertical="top"/>
    </xf>
    <xf numFmtId="168" fontId="36" fillId="0" borderId="29" xfId="0" applyNumberFormat="1" applyFont="1" applyBorder="1" applyAlignment="1" applyProtection="1">
      <alignment horizontal="right" vertical="top" wrapText="1"/>
      <protection locked="0"/>
    </xf>
    <xf numFmtId="0" fontId="38" fillId="0" borderId="0" xfId="0" applyFont="1" applyAlignment="1">
      <alignment horizontal="left" vertical="center"/>
    </xf>
    <xf numFmtId="49" fontId="38" fillId="0" borderId="0" xfId="0" applyNumberFormat="1" applyFont="1" applyAlignment="1">
      <alignment horizontal="left" vertical="center" wrapText="1"/>
    </xf>
    <xf numFmtId="0" fontId="42" fillId="0" borderId="49" xfId="2" applyFont="1" applyBorder="1" applyAlignment="1">
      <alignment horizontal="center"/>
    </xf>
    <xf numFmtId="0" fontId="42" fillId="0" borderId="22" xfId="2" applyFont="1" applyBorder="1" applyAlignment="1">
      <alignment horizontal="center"/>
    </xf>
    <xf numFmtId="0" fontId="42" fillId="0" borderId="30" xfId="2" applyFont="1" applyBorder="1"/>
    <xf numFmtId="0" fontId="42" fillId="0" borderId="21" xfId="2" applyFont="1" applyBorder="1"/>
    <xf numFmtId="0" fontId="42" fillId="0" borderId="60" xfId="2" applyFont="1" applyBorder="1"/>
    <xf numFmtId="0" fontId="42" fillId="0" borderId="22" xfId="2" applyFont="1" applyBorder="1" applyAlignment="1">
      <alignment horizontal="right"/>
    </xf>
    <xf numFmtId="169" fontId="42" fillId="0" borderId="22" xfId="2" applyNumberFormat="1" applyFont="1" applyBorder="1" applyAlignment="1">
      <alignment horizontal="right"/>
    </xf>
    <xf numFmtId="169" fontId="42" fillId="0" borderId="23" xfId="2" applyNumberFormat="1" applyFont="1" applyBorder="1" applyAlignment="1">
      <alignment horizontal="right"/>
    </xf>
    <xf numFmtId="0" fontId="36" fillId="0" borderId="0" xfId="0" applyFont="1"/>
    <xf numFmtId="0" fontId="14" fillId="0" borderId="0" xfId="0" applyFont="1"/>
    <xf numFmtId="0" fontId="28" fillId="0" borderId="0" xfId="0" applyFont="1" applyAlignment="1">
      <alignment horizontal="center" wrapText="1"/>
    </xf>
    <xf numFmtId="0" fontId="3" fillId="0" borderId="18" xfId="3" applyFont="1" applyBorder="1" applyAlignment="1">
      <alignment vertical="top" wrapText="1"/>
    </xf>
    <xf numFmtId="0" fontId="3" fillId="0" borderId="0" xfId="3" applyFont="1" applyAlignment="1">
      <alignment vertical="top" wrapText="1"/>
    </xf>
    <xf numFmtId="0" fontId="3" fillId="0" borderId="19" xfId="3" applyFont="1" applyBorder="1" applyAlignment="1">
      <alignment vertical="top" wrapText="1"/>
    </xf>
    <xf numFmtId="0" fontId="3" fillId="0" borderId="18" xfId="2" applyBorder="1" applyAlignment="1">
      <alignment horizontal="left" vertical="top" wrapText="1"/>
    </xf>
    <xf numFmtId="0" fontId="3" fillId="0" borderId="0" xfId="2" applyAlignment="1">
      <alignment horizontal="left" vertical="top" wrapText="1"/>
    </xf>
    <xf numFmtId="0" fontId="3" fillId="0" borderId="19" xfId="2" applyBorder="1" applyAlignment="1">
      <alignment horizontal="left" vertical="top"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5" fillId="0" borderId="18" xfId="3" applyFont="1" applyBorder="1" applyAlignment="1">
      <alignment horizontal="left" vertical="top"/>
    </xf>
    <xf numFmtId="0" fontId="5" fillId="0" borderId="0" xfId="3" applyFont="1" applyAlignment="1">
      <alignment horizontal="left" vertical="top"/>
    </xf>
    <xf numFmtId="0" fontId="5" fillId="0" borderId="19" xfId="3" applyFont="1" applyBorder="1" applyAlignment="1">
      <alignment horizontal="left" vertical="top"/>
    </xf>
    <xf numFmtId="0" fontId="3" fillId="0" borderId="18" xfId="3" applyFont="1" applyBorder="1" applyAlignment="1">
      <alignment horizontal="left" vertical="top" wrapText="1"/>
    </xf>
    <xf numFmtId="0" fontId="3" fillId="0" borderId="0" xfId="3" applyFont="1" applyAlignment="1">
      <alignment horizontal="left" vertical="top" wrapText="1"/>
    </xf>
    <xf numFmtId="0" fontId="3" fillId="0" borderId="19" xfId="3" applyFont="1" applyBorder="1" applyAlignment="1">
      <alignment horizontal="left" vertical="top" wrapText="1"/>
    </xf>
    <xf numFmtId="0" fontId="3" fillId="0" borderId="18" xfId="3" applyFont="1" applyBorder="1" applyAlignment="1">
      <alignment horizontal="left" vertical="top"/>
    </xf>
    <xf numFmtId="0" fontId="3" fillId="0" borderId="0" xfId="3" applyFont="1" applyAlignment="1">
      <alignment horizontal="left" vertical="top"/>
    </xf>
    <xf numFmtId="0" fontId="3" fillId="0" borderId="19" xfId="3" applyFont="1" applyBorder="1" applyAlignment="1">
      <alignment horizontal="left" vertical="top"/>
    </xf>
    <xf numFmtId="0" fontId="3" fillId="0" borderId="18" xfId="2" applyBorder="1" applyAlignment="1">
      <alignment horizontal="left" vertical="justify"/>
    </xf>
    <xf numFmtId="0" fontId="3" fillId="0" borderId="0" xfId="2" applyAlignment="1">
      <alignment horizontal="left" vertical="justify"/>
    </xf>
    <xf numFmtId="0" fontId="3" fillId="0" borderId="19" xfId="2" applyBorder="1" applyAlignment="1">
      <alignment horizontal="left" vertical="justify"/>
    </xf>
    <xf numFmtId="0" fontId="18" fillId="0" borderId="18" xfId="3" applyFont="1" applyBorder="1" applyAlignment="1">
      <alignment horizontal="left" vertical="top"/>
    </xf>
    <xf numFmtId="0" fontId="18" fillId="0" borderId="0" xfId="3" applyFont="1" applyAlignment="1">
      <alignment horizontal="left" vertical="top"/>
    </xf>
    <xf numFmtId="0" fontId="18" fillId="0" borderId="19" xfId="3" applyFont="1" applyBorder="1" applyAlignment="1">
      <alignment horizontal="left" vertical="top"/>
    </xf>
    <xf numFmtId="4" fontId="5" fillId="3" borderId="9" xfId="2" applyNumberFormat="1" applyFont="1" applyFill="1" applyBorder="1" applyAlignment="1">
      <alignment horizontal="center" vertical="center"/>
    </xf>
    <xf numFmtId="4" fontId="5" fillId="3" borderId="15" xfId="2" applyNumberFormat="1" applyFont="1" applyFill="1" applyBorder="1" applyAlignment="1">
      <alignment horizontal="center" vertical="center"/>
    </xf>
    <xf numFmtId="0" fontId="15" fillId="0" borderId="18" xfId="3" applyFont="1" applyBorder="1" applyAlignment="1">
      <alignment horizontal="left" vertical="top"/>
    </xf>
    <xf numFmtId="0" fontId="15" fillId="0" borderId="0" xfId="3" applyFont="1" applyAlignment="1">
      <alignment horizontal="left" vertical="top"/>
    </xf>
    <xf numFmtId="0" fontId="15" fillId="0" borderId="19" xfId="3" applyFont="1" applyBorder="1" applyAlignment="1">
      <alignment horizontal="left" vertical="top"/>
    </xf>
    <xf numFmtId="0" fontId="5" fillId="3" borderId="9" xfId="2" applyFont="1" applyFill="1" applyBorder="1" applyAlignment="1">
      <alignment horizontal="center" vertical="center"/>
    </xf>
    <xf numFmtId="0" fontId="5" fillId="3" borderId="15" xfId="2" applyFont="1" applyFill="1" applyBorder="1" applyAlignment="1">
      <alignment horizontal="center" vertical="center"/>
    </xf>
    <xf numFmtId="0" fontId="5" fillId="3" borderId="9" xfId="2" applyFont="1" applyFill="1" applyBorder="1" applyAlignment="1">
      <alignment horizontal="center" vertical="center" wrapText="1"/>
    </xf>
    <xf numFmtId="0" fontId="5" fillId="3" borderId="15" xfId="2" applyFont="1" applyFill="1" applyBorder="1" applyAlignment="1">
      <alignment horizontal="center" vertical="center" wrapText="1"/>
    </xf>
    <xf numFmtId="0" fontId="5" fillId="3" borderId="42"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33" xfId="2" applyFont="1" applyFill="1" applyBorder="1" applyAlignment="1">
      <alignment horizontal="center" vertical="center"/>
    </xf>
    <xf numFmtId="0" fontId="5" fillId="3" borderId="43" xfId="2" applyFont="1" applyFill="1" applyBorder="1" applyAlignment="1">
      <alignment horizontal="center" vertical="center"/>
    </xf>
    <xf numFmtId="0" fontId="5" fillId="3" borderId="13" xfId="2" applyFont="1" applyFill="1" applyBorder="1" applyAlignment="1">
      <alignment horizontal="center" vertical="center"/>
    </xf>
    <xf numFmtId="0" fontId="5" fillId="3" borderId="34" xfId="2" applyFont="1" applyFill="1" applyBorder="1" applyAlignment="1">
      <alignment horizontal="center" vertical="center"/>
    </xf>
    <xf numFmtId="165" fontId="5" fillId="3" borderId="5" xfId="0" applyNumberFormat="1" applyFont="1" applyFill="1" applyBorder="1" applyAlignment="1">
      <alignment horizontal="center" vertical="center" wrapText="1"/>
    </xf>
    <xf numFmtId="165" fontId="5" fillId="3" borderId="17" xfId="0" applyNumberFormat="1" applyFont="1" applyFill="1" applyBorder="1" applyAlignment="1">
      <alignment horizontal="center" vertical="center" wrapText="1"/>
    </xf>
    <xf numFmtId="165" fontId="5" fillId="3" borderId="25" xfId="0" applyNumberFormat="1" applyFont="1" applyFill="1" applyBorder="1" applyAlignment="1">
      <alignment horizontal="center" vertical="center" wrapText="1"/>
    </xf>
    <xf numFmtId="165" fontId="5" fillId="3" borderId="20" xfId="0" applyNumberFormat="1" applyFont="1" applyFill="1" applyBorder="1" applyAlignment="1">
      <alignment horizontal="center" vertical="center" wrapText="1"/>
    </xf>
    <xf numFmtId="165" fontId="5" fillId="0" borderId="43" xfId="0" applyNumberFormat="1" applyFont="1" applyBorder="1" applyAlignment="1">
      <alignment horizontal="left" vertical="center"/>
    </xf>
    <xf numFmtId="0" fontId="3" fillId="0" borderId="13" xfId="0" applyFont="1" applyBorder="1"/>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7" xfId="0" applyFont="1" applyFill="1" applyBorder="1" applyAlignment="1">
      <alignment horizontal="center" vertical="center" wrapText="1"/>
    </xf>
    <xf numFmtId="3" fontId="5" fillId="3" borderId="5" xfId="0" applyNumberFormat="1" applyFont="1" applyFill="1" applyBorder="1" applyAlignment="1">
      <alignment horizontal="center" vertical="center" wrapText="1"/>
    </xf>
    <xf numFmtId="3" fontId="5" fillId="3" borderId="17" xfId="0" applyNumberFormat="1" applyFont="1" applyFill="1" applyBorder="1" applyAlignment="1">
      <alignment horizontal="center" vertical="center" wrapText="1"/>
    </xf>
    <xf numFmtId="0" fontId="2" fillId="0" borderId="46" xfId="0" applyFont="1" applyBorder="1" applyAlignment="1">
      <alignment horizontal="center" wrapText="1"/>
    </xf>
    <xf numFmtId="0" fontId="2" fillId="0" borderId="61" xfId="0" applyFont="1" applyBorder="1" applyAlignment="1">
      <alignment horizontal="center" wrapText="1"/>
    </xf>
    <xf numFmtId="0" fontId="2" fillId="0" borderId="0" xfId="0" applyFont="1" applyAlignment="1">
      <alignment horizontal="center" wrapText="1"/>
    </xf>
    <xf numFmtId="165" fontId="5" fillId="0" borderId="1" xfId="0" applyNumberFormat="1" applyFont="1" applyBorder="1" applyAlignment="1">
      <alignment horizontal="left" vertical="center"/>
    </xf>
    <xf numFmtId="0" fontId="3" fillId="0" borderId="2" xfId="0" applyFont="1" applyBorder="1"/>
    <xf numFmtId="0" fontId="5" fillId="0" borderId="46" xfId="0" applyFont="1" applyBorder="1" applyAlignment="1">
      <alignment horizontal="center" vertical="center" wrapText="1"/>
    </xf>
    <xf numFmtId="169" fontId="5" fillId="3" borderId="5" xfId="0" applyNumberFormat="1" applyFont="1" applyFill="1" applyBorder="1" applyAlignment="1">
      <alignment horizontal="center" vertical="center" wrapText="1"/>
    </xf>
    <xf numFmtId="169" fontId="5" fillId="3" borderId="17" xfId="0" applyNumberFormat="1" applyFont="1" applyFill="1" applyBorder="1" applyAlignment="1">
      <alignment horizontal="center" vertical="center" wrapText="1"/>
    </xf>
    <xf numFmtId="169" fontId="5" fillId="3" borderId="25" xfId="0" applyNumberFormat="1" applyFont="1" applyFill="1" applyBorder="1" applyAlignment="1">
      <alignment horizontal="center" vertical="center" wrapText="1"/>
    </xf>
    <xf numFmtId="169" fontId="5" fillId="3" borderId="20" xfId="0" applyNumberFormat="1" applyFont="1" applyFill="1" applyBorder="1" applyAlignment="1">
      <alignment horizontal="center" vertic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5" fillId="3" borderId="9"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3" fontId="5" fillId="3" borderId="11" xfId="0" applyNumberFormat="1" applyFont="1" applyFill="1" applyBorder="1" applyAlignment="1">
      <alignment horizontal="center" vertical="center" wrapText="1"/>
    </xf>
    <xf numFmtId="169" fontId="5" fillId="3" borderId="11" xfId="0" applyNumberFormat="1" applyFont="1" applyFill="1" applyBorder="1" applyAlignment="1">
      <alignment horizontal="center" vertical="center" wrapText="1"/>
    </xf>
    <xf numFmtId="169" fontId="5" fillId="3" borderId="26" xfId="0" applyNumberFormat="1" applyFont="1" applyFill="1" applyBorder="1" applyAlignment="1">
      <alignment horizontal="center" vertical="center" wrapText="1"/>
    </xf>
    <xf numFmtId="0" fontId="2" fillId="0" borderId="18" xfId="0" applyFont="1" applyBorder="1" applyAlignment="1">
      <alignment horizontal="center" wrapText="1"/>
    </xf>
    <xf numFmtId="0" fontId="5" fillId="0" borderId="45" xfId="0" applyFont="1" applyBorder="1" applyAlignment="1">
      <alignment horizontal="center" vertical="center" wrapText="1"/>
    </xf>
    <xf numFmtId="165" fontId="5" fillId="0" borderId="2" xfId="0" applyNumberFormat="1" applyFont="1" applyBorder="1" applyAlignment="1">
      <alignment horizontal="left" vertical="center"/>
    </xf>
    <xf numFmtId="0" fontId="2" fillId="0" borderId="30" xfId="0" applyFont="1" applyBorder="1" applyAlignment="1">
      <alignment horizontal="center" wrapText="1"/>
    </xf>
    <xf numFmtId="0" fontId="2" fillId="0" borderId="21" xfId="0" applyFont="1" applyBorder="1" applyAlignment="1">
      <alignment horizont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3" borderId="11" xfId="0" applyNumberFormat="1" applyFont="1" applyFill="1" applyBorder="1" applyAlignment="1">
      <alignment horizontal="center" vertical="center" wrapText="1"/>
    </xf>
    <xf numFmtId="165" fontId="5" fillId="3" borderId="26" xfId="0" applyNumberFormat="1" applyFont="1" applyFill="1" applyBorder="1" applyAlignment="1">
      <alignment horizontal="center" vertical="center" wrapText="1"/>
    </xf>
    <xf numFmtId="0" fontId="5" fillId="4" borderId="1" xfId="0" applyFont="1" applyFill="1" applyBorder="1" applyAlignment="1">
      <alignment horizontal="center" vertical="top"/>
    </xf>
    <xf numFmtId="0" fontId="5" fillId="4" borderId="2" xfId="0" applyFont="1" applyFill="1" applyBorder="1" applyAlignment="1">
      <alignment horizontal="center" vertical="top"/>
    </xf>
    <xf numFmtId="169" fontId="5" fillId="3" borderId="37" xfId="0" applyNumberFormat="1" applyFont="1" applyFill="1" applyBorder="1" applyAlignment="1">
      <alignment horizontal="center" vertical="center" wrapText="1"/>
    </xf>
    <xf numFmtId="169" fontId="5" fillId="3" borderId="40" xfId="0" applyNumberFormat="1" applyFont="1" applyFill="1" applyBorder="1" applyAlignment="1">
      <alignment horizontal="center" vertical="center" wrapText="1"/>
    </xf>
    <xf numFmtId="169" fontId="5" fillId="3" borderId="38" xfId="0" applyNumberFormat="1" applyFont="1" applyFill="1" applyBorder="1" applyAlignment="1">
      <alignment horizontal="center" vertical="center" wrapText="1"/>
    </xf>
    <xf numFmtId="169" fontId="5" fillId="3" borderId="24" xfId="0" applyNumberFormat="1"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40" xfId="0" applyFont="1" applyFill="1" applyBorder="1" applyAlignment="1">
      <alignment horizontal="center" vertical="center" wrapText="1"/>
    </xf>
    <xf numFmtId="3" fontId="5" fillId="3" borderId="37" xfId="0" applyNumberFormat="1" applyFont="1" applyFill="1" applyBorder="1" applyAlignment="1">
      <alignment horizontal="center" vertical="center" wrapText="1"/>
    </xf>
    <xf numFmtId="3" fontId="5" fillId="3" borderId="40" xfId="0" applyNumberFormat="1" applyFont="1" applyFill="1" applyBorder="1" applyAlignment="1">
      <alignment horizontal="center" vertical="center" wrapText="1"/>
    </xf>
    <xf numFmtId="0" fontId="2" fillId="0" borderId="45" xfId="0" applyFont="1" applyBorder="1" applyAlignment="1">
      <alignment horizontal="center" wrapText="1"/>
    </xf>
    <xf numFmtId="0" fontId="5" fillId="4" borderId="3" xfId="0" applyFont="1" applyFill="1" applyBorder="1" applyAlignment="1">
      <alignment horizontal="center" vertical="top"/>
    </xf>
    <xf numFmtId="0" fontId="5" fillId="3" borderId="8"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2" xfId="0" applyFont="1" applyFill="1" applyBorder="1" applyAlignment="1">
      <alignment horizontal="center" vertical="center" wrapText="1"/>
    </xf>
    <xf numFmtId="3" fontId="5" fillId="3" borderId="8" xfId="0" applyNumberFormat="1" applyFont="1" applyFill="1" applyBorder="1" applyAlignment="1">
      <alignment horizontal="center" vertical="center" wrapText="1"/>
    </xf>
    <xf numFmtId="3" fontId="5" fillId="3" borderId="14" xfId="0" applyNumberFormat="1"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21" xfId="0" applyFont="1" applyBorder="1" applyAlignment="1">
      <alignment horizontal="center" vertical="center" wrapText="1"/>
    </xf>
    <xf numFmtId="165" fontId="5" fillId="3" borderId="31" xfId="0" applyNumberFormat="1" applyFont="1" applyFill="1" applyBorder="1" applyAlignment="1">
      <alignment horizontal="center" vertical="center" wrapText="1"/>
    </xf>
    <xf numFmtId="165" fontId="5" fillId="3" borderId="56" xfId="0" applyNumberFormat="1" applyFont="1" applyFill="1" applyBorder="1" applyAlignment="1">
      <alignment horizontal="center" vertical="center" wrapText="1"/>
    </xf>
    <xf numFmtId="0" fontId="5" fillId="3" borderId="44" xfId="0" applyFont="1" applyFill="1" applyBorder="1" applyAlignment="1">
      <alignment horizontal="center" vertical="center" wrapText="1"/>
    </xf>
    <xf numFmtId="0" fontId="5" fillId="3" borderId="31" xfId="0" applyFont="1" applyFill="1" applyBorder="1" applyAlignment="1">
      <alignment horizontal="center" vertical="center" wrapText="1"/>
    </xf>
    <xf numFmtId="3" fontId="5" fillId="3" borderId="31" xfId="0" applyNumberFormat="1" applyFont="1" applyFill="1" applyBorder="1" applyAlignment="1">
      <alignment horizontal="center" vertical="center" wrapText="1"/>
    </xf>
    <xf numFmtId="169" fontId="11" fillId="3" borderId="25" xfId="0" applyNumberFormat="1" applyFont="1" applyFill="1" applyBorder="1" applyAlignment="1">
      <alignment horizontal="center" vertical="center"/>
    </xf>
    <xf numFmtId="169" fontId="10" fillId="3" borderId="26" xfId="0" applyNumberFormat="1" applyFont="1" applyFill="1" applyBorder="1" applyAlignment="1">
      <alignment horizontal="center" vertical="center"/>
    </xf>
    <xf numFmtId="0" fontId="21" fillId="5" borderId="1" xfId="0" applyFont="1" applyFill="1" applyBorder="1" applyAlignment="1">
      <alignment horizontal="center"/>
    </xf>
    <xf numFmtId="0" fontId="21" fillId="5" borderId="2" xfId="0" applyFont="1" applyFill="1" applyBorder="1" applyAlignment="1">
      <alignment horizontal="center"/>
    </xf>
    <xf numFmtId="0" fontId="21" fillId="5" borderId="3" xfId="0" applyFont="1" applyFill="1" applyBorder="1" applyAlignment="1">
      <alignment horizontal="center"/>
    </xf>
    <xf numFmtId="165" fontId="24" fillId="0" borderId="1" xfId="0" applyNumberFormat="1" applyFont="1" applyBorder="1" applyAlignment="1">
      <alignment horizontal="left" vertical="center"/>
    </xf>
    <xf numFmtId="0" fontId="26" fillId="0" borderId="2" xfId="0" applyFont="1" applyBorder="1"/>
    <xf numFmtId="0" fontId="26" fillId="0" borderId="13" xfId="0" applyFont="1" applyBorder="1"/>
    <xf numFmtId="0" fontId="22" fillId="3" borderId="42"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5"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13" xfId="0" applyFont="1" applyFill="1" applyBorder="1" applyAlignment="1">
      <alignment horizontal="center" vertical="center" wrapText="1"/>
    </xf>
    <xf numFmtId="3" fontId="22" fillId="3" borderId="9" xfId="0" applyNumberFormat="1" applyFont="1" applyFill="1" applyBorder="1" applyAlignment="1">
      <alignment horizontal="center" vertical="center" wrapText="1"/>
    </xf>
    <xf numFmtId="3" fontId="22" fillId="3" borderId="15" xfId="0" applyNumberFormat="1" applyFont="1" applyFill="1" applyBorder="1" applyAlignment="1">
      <alignment horizontal="center" vertical="center" wrapText="1"/>
    </xf>
    <xf numFmtId="165" fontId="22" fillId="3" borderId="9" xfId="0" applyNumberFormat="1" applyFont="1" applyFill="1" applyBorder="1" applyAlignment="1">
      <alignment horizontal="center" vertical="center" wrapText="1"/>
    </xf>
    <xf numFmtId="165" fontId="22" fillId="3" borderId="15" xfId="0" applyNumberFormat="1" applyFont="1" applyFill="1" applyBorder="1" applyAlignment="1">
      <alignment horizontal="center" vertical="center" wrapText="1"/>
    </xf>
    <xf numFmtId="0" fontId="21" fillId="0" borderId="1" xfId="0" applyFont="1" applyBorder="1" applyAlignment="1">
      <alignment horizontal="center"/>
    </xf>
    <xf numFmtId="0" fontId="21" fillId="0" borderId="2" xfId="0" applyFont="1" applyBorder="1" applyAlignment="1">
      <alignment horizontal="center"/>
    </xf>
    <xf numFmtId="0" fontId="21" fillId="0" borderId="3" xfId="0" applyFont="1" applyBorder="1" applyAlignment="1">
      <alignment horizontal="center"/>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wrapText="1"/>
    </xf>
    <xf numFmtId="3" fontId="22" fillId="0" borderId="9" xfId="0" applyNumberFormat="1" applyFont="1" applyBorder="1" applyAlignment="1">
      <alignment horizontal="center" vertical="center" wrapText="1"/>
    </xf>
    <xf numFmtId="3" fontId="22" fillId="0" borderId="15" xfId="0" applyNumberFormat="1" applyFont="1" applyBorder="1" applyAlignment="1">
      <alignment horizontal="center" vertical="center" wrapText="1"/>
    </xf>
    <xf numFmtId="165" fontId="22" fillId="0" borderId="9" xfId="0" applyNumberFormat="1" applyFont="1" applyBorder="1" applyAlignment="1">
      <alignment horizontal="center" vertical="center" wrapText="1"/>
    </xf>
    <xf numFmtId="165" fontId="22" fillId="0" borderId="15" xfId="0" applyNumberFormat="1" applyFont="1" applyBorder="1" applyAlignment="1">
      <alignment horizontal="center" vertical="center" wrapText="1"/>
    </xf>
    <xf numFmtId="0" fontId="5" fillId="0" borderId="49" xfId="2" applyFont="1" applyBorder="1" applyAlignment="1">
      <alignment horizontal="right"/>
    </xf>
    <xf numFmtId="0" fontId="5" fillId="0" borderId="22" xfId="2" applyFont="1" applyBorder="1" applyAlignment="1">
      <alignment horizontal="right"/>
    </xf>
    <xf numFmtId="0" fontId="5" fillId="0" borderId="49" xfId="2" applyFont="1" applyBorder="1" applyAlignment="1">
      <alignment horizontal="right" vertical="top"/>
    </xf>
    <xf numFmtId="0" fontId="5" fillId="0" borderId="22" xfId="2" applyFont="1" applyBorder="1" applyAlignment="1">
      <alignment horizontal="right" vertical="top"/>
    </xf>
    <xf numFmtId="0" fontId="5" fillId="0" borderId="39" xfId="2" applyFont="1" applyBorder="1" applyAlignment="1">
      <alignment horizontal="right" vertical="top" wrapText="1"/>
    </xf>
    <xf numFmtId="0" fontId="5" fillId="0" borderId="40" xfId="2" applyFont="1" applyBorder="1" applyAlignment="1">
      <alignment horizontal="right" vertical="top" wrapText="1"/>
    </xf>
    <xf numFmtId="43" fontId="2" fillId="0" borderId="36" xfId="1" applyFont="1" applyBorder="1" applyAlignment="1">
      <alignment horizontal="right"/>
    </xf>
    <xf numFmtId="43" fontId="2" fillId="0" borderId="37" xfId="1" applyFont="1" applyBorder="1" applyAlignment="1">
      <alignment horizontal="right"/>
    </xf>
    <xf numFmtId="43" fontId="2" fillId="0" borderId="30" xfId="1" applyFont="1" applyFill="1" applyBorder="1" applyAlignment="1">
      <alignment horizontal="left"/>
    </xf>
    <xf numFmtId="43" fontId="2" fillId="0" borderId="21" xfId="1" applyFont="1" applyFill="1" applyBorder="1" applyAlignment="1">
      <alignment horizontal="left"/>
    </xf>
    <xf numFmtId="43" fontId="2" fillId="0" borderId="50" xfId="1" applyFont="1" applyFill="1" applyBorder="1" applyAlignment="1">
      <alignment horizontal="left"/>
    </xf>
    <xf numFmtId="43" fontId="5" fillId="0" borderId="30" xfId="1" applyFont="1" applyFill="1" applyBorder="1" applyAlignment="1">
      <alignment horizontal="left" vertical="center"/>
    </xf>
    <xf numFmtId="43" fontId="5" fillId="0" borderId="21" xfId="1" applyFont="1" applyFill="1" applyBorder="1" applyAlignment="1">
      <alignment horizontal="left" vertical="center"/>
    </xf>
    <xf numFmtId="43" fontId="5" fillId="0" borderId="50" xfId="1" applyFont="1" applyFill="1" applyBorder="1" applyAlignment="1">
      <alignment horizontal="left" vertical="center"/>
    </xf>
    <xf numFmtId="43" fontId="2" fillId="3" borderId="1" xfId="1" applyFont="1" applyFill="1" applyBorder="1" applyAlignment="1">
      <alignment horizontal="center"/>
    </xf>
    <xf numFmtId="43" fontId="2" fillId="3" borderId="2" xfId="1" applyFont="1" applyFill="1" applyBorder="1" applyAlignment="1">
      <alignment horizontal="center"/>
    </xf>
    <xf numFmtId="43" fontId="2" fillId="3" borderId="3" xfId="1" applyFont="1" applyFill="1" applyBorder="1" applyAlignment="1">
      <alignment horizontal="center"/>
    </xf>
    <xf numFmtId="43" fontId="2" fillId="0" borderId="45" xfId="1" applyFont="1" applyFill="1" applyBorder="1" applyAlignment="1">
      <alignment horizontal="left" vertical="top"/>
    </xf>
    <xf numFmtId="43" fontId="2" fillId="0" borderId="46" xfId="1" applyFont="1" applyFill="1" applyBorder="1" applyAlignment="1">
      <alignment horizontal="left" vertical="top"/>
    </xf>
    <xf numFmtId="43" fontId="2" fillId="0" borderId="47" xfId="1" applyFont="1" applyFill="1" applyBorder="1" applyAlignment="1">
      <alignment horizontal="left" vertical="top"/>
    </xf>
    <xf numFmtId="43" fontId="5" fillId="7" borderId="30" xfId="1" applyFont="1" applyFill="1" applyBorder="1" applyAlignment="1">
      <alignment horizontal="left"/>
    </xf>
    <xf numFmtId="43" fontId="5" fillId="7" borderId="21" xfId="1" applyFont="1" applyFill="1" applyBorder="1" applyAlignment="1">
      <alignment horizontal="left"/>
    </xf>
    <xf numFmtId="43" fontId="5" fillId="7" borderId="50" xfId="1" applyFont="1" applyFill="1" applyBorder="1" applyAlignment="1">
      <alignment horizontal="left"/>
    </xf>
  </cellXfs>
  <cellStyles count="6">
    <cellStyle name="Comma" xfId="1" builtinId="3"/>
    <cellStyle name="Comma 2" xfId="4"/>
    <cellStyle name="Currency 4" xfId="5"/>
    <cellStyle name="Normal" xfId="0" builtinId="0"/>
    <cellStyle name="Normal 2" xfId="2"/>
    <cellStyle name="Normal_Evaluation-Devland Phase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
  <sheetViews>
    <sheetView tabSelected="1" view="pageBreakPreview" zoomScale="60" zoomScaleNormal="90" workbookViewId="0">
      <selection activeCell="B1" sqref="B1:K1"/>
    </sheetView>
  </sheetViews>
  <sheetFormatPr defaultColWidth="9.140625" defaultRowHeight="12.75" x14ac:dyDescent="0.2"/>
  <cols>
    <col min="1" max="1" width="13.85546875" style="12" customWidth="1"/>
    <col min="2" max="2" width="12.140625" style="12" customWidth="1"/>
    <col min="3" max="3" width="19.42578125" style="12" customWidth="1"/>
    <col min="4" max="6" width="9.140625" style="12"/>
    <col min="7" max="7" width="11.28515625" style="12" customWidth="1"/>
    <col min="8" max="9" width="9.140625" style="12"/>
    <col min="10" max="10" width="12.5703125" style="12" customWidth="1"/>
    <col min="11" max="11" width="13.140625" style="12" customWidth="1"/>
    <col min="12" max="16384" width="9.140625" style="12"/>
  </cols>
  <sheetData>
    <row r="1" spans="1:11" ht="34.9" customHeight="1" x14ac:dyDescent="0.25">
      <c r="A1" s="18" t="s">
        <v>111</v>
      </c>
      <c r="B1" s="488" t="str">
        <f>'Section 11 (Guard Room)'!$B$1</f>
        <v>T03/2023:APPOINTMENT OF A CONTRACTOR FOR THE REFURBISHMENT OF SEWER PUMP STATION AND WASTE WATER TREATMENT WORKS IN PERDEKOP WARD 6</v>
      </c>
      <c r="C1" s="488"/>
      <c r="D1" s="488"/>
      <c r="E1" s="488"/>
      <c r="F1" s="488"/>
      <c r="G1" s="488"/>
      <c r="H1" s="488"/>
      <c r="I1" s="488"/>
      <c r="J1" s="488"/>
      <c r="K1" s="488"/>
    </row>
    <row r="2" spans="1:11" x14ac:dyDescent="0.2">
      <c r="A2" s="18" t="s">
        <v>562</v>
      </c>
      <c r="B2" s="18" t="s">
        <v>112</v>
      </c>
      <c r="C2" s="18"/>
    </row>
    <row r="3" spans="1:11" ht="13.15" x14ac:dyDescent="0.25">
      <c r="A3" s="18" t="s">
        <v>561</v>
      </c>
      <c r="B3" s="18" t="s">
        <v>113</v>
      </c>
      <c r="C3" s="18"/>
    </row>
    <row r="4" spans="1:11" ht="13.9" thickBot="1" x14ac:dyDescent="0.3">
      <c r="A4" s="18" t="s">
        <v>114</v>
      </c>
      <c r="B4" s="18"/>
      <c r="C4" s="18"/>
    </row>
    <row r="5" spans="1:11" ht="13.9" thickBot="1" x14ac:dyDescent="0.3">
      <c r="A5" s="495" t="s">
        <v>0</v>
      </c>
      <c r="B5" s="496"/>
      <c r="C5" s="496"/>
      <c r="D5" s="496"/>
      <c r="E5" s="496"/>
      <c r="F5" s="496"/>
      <c r="G5" s="496"/>
      <c r="H5" s="496"/>
      <c r="I5" s="496"/>
      <c r="J5" s="496"/>
      <c r="K5" s="497"/>
    </row>
    <row r="6" spans="1:11" x14ac:dyDescent="0.2">
      <c r="A6" s="518" t="s">
        <v>1</v>
      </c>
      <c r="B6" s="520" t="s">
        <v>2</v>
      </c>
      <c r="C6" s="522" t="s">
        <v>3</v>
      </c>
      <c r="D6" s="523"/>
      <c r="E6" s="523"/>
      <c r="F6" s="523"/>
      <c r="G6" s="524"/>
      <c r="H6" s="518" t="s">
        <v>4</v>
      </c>
      <c r="I6" s="518" t="s">
        <v>5</v>
      </c>
      <c r="J6" s="513" t="s">
        <v>105</v>
      </c>
      <c r="K6" s="513" t="s">
        <v>106</v>
      </c>
    </row>
    <row r="7" spans="1:11" ht="13.5" thickBot="1" x14ac:dyDescent="0.25">
      <c r="A7" s="519"/>
      <c r="B7" s="521"/>
      <c r="C7" s="525"/>
      <c r="D7" s="526"/>
      <c r="E7" s="526"/>
      <c r="F7" s="526"/>
      <c r="G7" s="527"/>
      <c r="H7" s="519"/>
      <c r="I7" s="519"/>
      <c r="J7" s="514"/>
      <c r="K7" s="514"/>
    </row>
    <row r="8" spans="1:11" ht="13.15" x14ac:dyDescent="0.25">
      <c r="A8" s="129"/>
      <c r="B8" s="130"/>
      <c r="C8" s="131"/>
      <c r="D8" s="19"/>
      <c r="E8" s="19"/>
      <c r="F8" s="19"/>
      <c r="G8" s="132"/>
      <c r="H8" s="130"/>
      <c r="I8" s="130"/>
      <c r="J8" s="133"/>
      <c r="K8" s="134"/>
    </row>
    <row r="9" spans="1:11" ht="13.15" x14ac:dyDescent="0.25">
      <c r="A9" s="135"/>
      <c r="B9" s="97" t="s">
        <v>8</v>
      </c>
      <c r="C9" s="102" t="s">
        <v>9</v>
      </c>
      <c r="D9" s="96"/>
      <c r="E9" s="91"/>
      <c r="F9" s="103"/>
      <c r="G9" s="104"/>
      <c r="H9" s="89"/>
      <c r="I9" s="89"/>
      <c r="J9" s="124"/>
      <c r="K9" s="136"/>
    </row>
    <row r="10" spans="1:11" ht="13.15" x14ac:dyDescent="0.25">
      <c r="A10" s="135">
        <v>1</v>
      </c>
      <c r="B10" s="97" t="s">
        <v>10</v>
      </c>
      <c r="C10" s="105" t="s">
        <v>11</v>
      </c>
      <c r="D10" s="91"/>
      <c r="E10" s="91"/>
      <c r="F10" s="103"/>
      <c r="G10" s="104"/>
      <c r="H10" s="89"/>
      <c r="I10" s="89"/>
      <c r="J10" s="124"/>
      <c r="K10" s="136"/>
    </row>
    <row r="11" spans="1:11" ht="13.15" x14ac:dyDescent="0.25">
      <c r="A11" s="135"/>
      <c r="B11" s="97"/>
      <c r="C11" s="102"/>
      <c r="D11" s="91"/>
      <c r="E11" s="91"/>
      <c r="F11" s="103"/>
      <c r="G11" s="104"/>
      <c r="H11" s="89"/>
      <c r="I11" s="89"/>
      <c r="J11" s="124"/>
      <c r="K11" s="136"/>
    </row>
    <row r="12" spans="1:11" ht="13.15" x14ac:dyDescent="0.25">
      <c r="A12" s="135"/>
      <c r="B12" s="98"/>
      <c r="C12" s="106"/>
      <c r="D12" s="92"/>
      <c r="E12" s="92"/>
      <c r="F12" s="103"/>
      <c r="G12" s="104"/>
      <c r="H12" s="89"/>
      <c r="I12" s="89"/>
      <c r="J12" s="124"/>
      <c r="K12" s="136"/>
    </row>
    <row r="13" spans="1:11" ht="13.15" x14ac:dyDescent="0.25">
      <c r="A13" s="135" t="s">
        <v>117</v>
      </c>
      <c r="B13" s="98">
        <v>8.3000000000000007</v>
      </c>
      <c r="C13" s="515" t="s">
        <v>12</v>
      </c>
      <c r="D13" s="516"/>
      <c r="E13" s="516"/>
      <c r="F13" s="516"/>
      <c r="G13" s="517"/>
      <c r="H13" s="89"/>
      <c r="I13" s="89"/>
      <c r="J13" s="124"/>
      <c r="K13" s="136"/>
    </row>
    <row r="14" spans="1:11" ht="13.15" x14ac:dyDescent="0.25">
      <c r="A14" s="135"/>
      <c r="B14" s="99"/>
      <c r="C14" s="107"/>
      <c r="D14" s="93"/>
      <c r="E14" s="92"/>
      <c r="F14" s="103"/>
      <c r="G14" s="104"/>
      <c r="H14" s="89"/>
      <c r="I14" s="89"/>
      <c r="J14" s="124"/>
      <c r="K14" s="136"/>
    </row>
    <row r="15" spans="1:11" ht="13.15" x14ac:dyDescent="0.25">
      <c r="A15" s="135" t="s">
        <v>118</v>
      </c>
      <c r="B15" s="99" t="s">
        <v>13</v>
      </c>
      <c r="C15" s="504" t="s">
        <v>14</v>
      </c>
      <c r="D15" s="505"/>
      <c r="E15" s="505"/>
      <c r="F15" s="505"/>
      <c r="G15" s="506"/>
      <c r="H15" s="120" t="s">
        <v>15</v>
      </c>
      <c r="I15" s="120">
        <v>1</v>
      </c>
      <c r="J15" s="125"/>
      <c r="K15" s="137"/>
    </row>
    <row r="16" spans="1:11" ht="13.15" x14ac:dyDescent="0.25">
      <c r="A16" s="135"/>
      <c r="B16" s="99"/>
      <c r="C16" s="107"/>
      <c r="D16" s="93"/>
      <c r="E16" s="92"/>
      <c r="F16" s="103"/>
      <c r="G16" s="104"/>
      <c r="H16" s="120"/>
      <c r="I16" s="120"/>
      <c r="J16" s="125"/>
      <c r="K16" s="137"/>
    </row>
    <row r="17" spans="1:11" ht="13.15" x14ac:dyDescent="0.25">
      <c r="A17" s="135" t="s">
        <v>119</v>
      </c>
      <c r="B17" s="99" t="s">
        <v>16</v>
      </c>
      <c r="C17" s="110" t="s">
        <v>17</v>
      </c>
      <c r="D17" s="20"/>
      <c r="E17" s="95"/>
      <c r="F17" s="111"/>
      <c r="G17" s="112"/>
      <c r="H17" s="120"/>
      <c r="I17" s="120"/>
      <c r="J17" s="125"/>
      <c r="K17" s="137"/>
    </row>
    <row r="18" spans="1:11" ht="13.15" x14ac:dyDescent="0.25">
      <c r="A18" s="135"/>
      <c r="B18" s="99"/>
      <c r="C18" s="107"/>
      <c r="D18" s="93"/>
      <c r="E18" s="92"/>
      <c r="F18" s="103"/>
      <c r="G18" s="104"/>
      <c r="H18" s="120"/>
      <c r="I18" s="120"/>
      <c r="J18" s="125"/>
      <c r="K18" s="137"/>
    </row>
    <row r="19" spans="1:11" ht="13.15" x14ac:dyDescent="0.25">
      <c r="A19" s="135" t="s">
        <v>120</v>
      </c>
      <c r="B19" s="98" t="s">
        <v>18</v>
      </c>
      <c r="C19" s="498" t="s">
        <v>19</v>
      </c>
      <c r="D19" s="499"/>
      <c r="E19" s="499"/>
      <c r="F19" s="499"/>
      <c r="G19" s="500"/>
      <c r="H19" s="120"/>
      <c r="I19" s="120"/>
      <c r="J19" s="125"/>
      <c r="K19" s="137"/>
    </row>
    <row r="20" spans="1:11" ht="13.15" x14ac:dyDescent="0.25">
      <c r="A20" s="135"/>
      <c r="B20" s="99"/>
      <c r="C20" s="107"/>
      <c r="D20" s="93"/>
      <c r="E20" s="92"/>
      <c r="F20" s="103"/>
      <c r="G20" s="104"/>
      <c r="H20" s="120"/>
      <c r="I20" s="120"/>
      <c r="J20" s="125"/>
      <c r="K20" s="137"/>
    </row>
    <row r="21" spans="1:11" ht="13.15" x14ac:dyDescent="0.25">
      <c r="A21" s="135"/>
      <c r="B21" s="100"/>
      <c r="C21" s="501" t="s">
        <v>20</v>
      </c>
      <c r="D21" s="502"/>
      <c r="E21" s="502"/>
      <c r="F21" s="502"/>
      <c r="G21" s="503"/>
      <c r="H21" s="120" t="s">
        <v>15</v>
      </c>
      <c r="I21" s="120">
        <v>1</v>
      </c>
      <c r="J21" s="125"/>
      <c r="K21" s="137"/>
    </row>
    <row r="22" spans="1:11" ht="15.6" x14ac:dyDescent="0.25">
      <c r="A22" s="135"/>
      <c r="B22" s="101"/>
      <c r="C22" s="504" t="s">
        <v>137</v>
      </c>
      <c r="D22" s="505"/>
      <c r="E22" s="505"/>
      <c r="F22" s="505"/>
      <c r="G22" s="506"/>
      <c r="H22" s="120" t="s">
        <v>15</v>
      </c>
      <c r="I22" s="120">
        <v>1</v>
      </c>
      <c r="J22" s="125"/>
      <c r="K22" s="137"/>
    </row>
    <row r="23" spans="1:11" ht="13.15" x14ac:dyDescent="0.25">
      <c r="A23" s="135"/>
      <c r="B23" s="101"/>
      <c r="C23" s="504" t="s">
        <v>21</v>
      </c>
      <c r="D23" s="505"/>
      <c r="E23" s="505"/>
      <c r="F23" s="505"/>
      <c r="G23" s="506"/>
      <c r="H23" s="120" t="s">
        <v>15</v>
      </c>
      <c r="I23" s="123">
        <v>1</v>
      </c>
      <c r="J23" s="126"/>
      <c r="K23" s="137"/>
    </row>
    <row r="24" spans="1:11" ht="13.15" x14ac:dyDescent="0.25">
      <c r="A24" s="135"/>
      <c r="B24" s="101"/>
      <c r="C24" s="504" t="s">
        <v>22</v>
      </c>
      <c r="D24" s="505"/>
      <c r="E24" s="505"/>
      <c r="F24" s="505"/>
      <c r="G24" s="506"/>
      <c r="H24" s="120" t="s">
        <v>15</v>
      </c>
      <c r="I24" s="120">
        <v>1</v>
      </c>
      <c r="J24" s="125"/>
      <c r="K24" s="137"/>
    </row>
    <row r="25" spans="1:11" ht="13.15" x14ac:dyDescent="0.25">
      <c r="A25" s="135"/>
      <c r="B25" s="101"/>
      <c r="C25" s="504" t="s">
        <v>23</v>
      </c>
      <c r="D25" s="505"/>
      <c r="E25" s="505"/>
      <c r="F25" s="505"/>
      <c r="G25" s="506"/>
      <c r="H25" s="120" t="s">
        <v>15</v>
      </c>
      <c r="I25" s="120">
        <v>1</v>
      </c>
      <c r="J25" s="125"/>
      <c r="K25" s="137"/>
    </row>
    <row r="26" spans="1:11" ht="13.15" x14ac:dyDescent="0.25">
      <c r="A26" s="135"/>
      <c r="B26" s="99"/>
      <c r="C26" s="107"/>
      <c r="D26" s="93"/>
      <c r="E26" s="92"/>
      <c r="F26" s="103"/>
      <c r="G26" s="104"/>
      <c r="H26" s="120"/>
      <c r="I26" s="120"/>
      <c r="J26" s="125"/>
      <c r="K26" s="137"/>
    </row>
    <row r="27" spans="1:11" ht="13.15" x14ac:dyDescent="0.25">
      <c r="A27" s="135" t="s">
        <v>121</v>
      </c>
      <c r="B27" s="98" t="s">
        <v>26</v>
      </c>
      <c r="C27" s="498" t="s">
        <v>27</v>
      </c>
      <c r="D27" s="499"/>
      <c r="E27" s="499"/>
      <c r="F27" s="499"/>
      <c r="G27" s="500"/>
      <c r="H27" s="120"/>
      <c r="I27" s="120"/>
      <c r="J27" s="125"/>
      <c r="K27" s="137"/>
    </row>
    <row r="28" spans="1:11" ht="13.15" x14ac:dyDescent="0.25">
      <c r="A28" s="135"/>
      <c r="B28" s="99"/>
      <c r="C28" s="107"/>
      <c r="D28" s="93"/>
      <c r="E28" s="92"/>
      <c r="F28" s="103"/>
      <c r="G28" s="104"/>
      <c r="H28" s="120"/>
      <c r="I28" s="120"/>
      <c r="J28" s="125"/>
      <c r="K28" s="137"/>
    </row>
    <row r="29" spans="1:11" ht="13.15" x14ac:dyDescent="0.25">
      <c r="A29" s="135"/>
      <c r="B29" s="99"/>
      <c r="C29" s="504" t="s">
        <v>28</v>
      </c>
      <c r="D29" s="505"/>
      <c r="E29" s="505"/>
      <c r="F29" s="505"/>
      <c r="G29" s="506"/>
      <c r="H29" s="120" t="s">
        <v>15</v>
      </c>
      <c r="I29" s="120">
        <v>1</v>
      </c>
      <c r="J29" s="125"/>
      <c r="K29" s="137"/>
    </row>
    <row r="30" spans="1:11" ht="13.15" x14ac:dyDescent="0.25">
      <c r="A30" s="135"/>
      <c r="B30" s="99"/>
      <c r="C30" s="504" t="s">
        <v>29</v>
      </c>
      <c r="D30" s="505"/>
      <c r="E30" s="505"/>
      <c r="F30" s="505"/>
      <c r="G30" s="506"/>
      <c r="H30" s="120" t="s">
        <v>15</v>
      </c>
      <c r="I30" s="120">
        <v>1</v>
      </c>
      <c r="J30" s="125"/>
      <c r="K30" s="137"/>
    </row>
    <row r="31" spans="1:11" ht="13.15" x14ac:dyDescent="0.25">
      <c r="A31" s="135"/>
      <c r="B31" s="98"/>
      <c r="C31" s="504" t="s">
        <v>30</v>
      </c>
      <c r="D31" s="505"/>
      <c r="E31" s="505"/>
      <c r="F31" s="505"/>
      <c r="G31" s="506"/>
      <c r="H31" s="120" t="s">
        <v>15</v>
      </c>
      <c r="I31" s="123">
        <v>1</v>
      </c>
      <c r="J31" s="125"/>
      <c r="K31" s="137"/>
    </row>
    <row r="32" spans="1:11" ht="13.15" x14ac:dyDescent="0.25">
      <c r="A32" s="135"/>
      <c r="B32" s="99"/>
      <c r="C32" s="504" t="s">
        <v>31</v>
      </c>
      <c r="D32" s="505"/>
      <c r="E32" s="505"/>
      <c r="F32" s="505"/>
      <c r="G32" s="506"/>
      <c r="H32" s="120" t="s">
        <v>15</v>
      </c>
      <c r="I32" s="120">
        <v>1</v>
      </c>
      <c r="J32" s="125"/>
      <c r="K32" s="137"/>
    </row>
    <row r="33" spans="1:11" ht="13.15" x14ac:dyDescent="0.25">
      <c r="A33" s="135"/>
      <c r="B33" s="99"/>
      <c r="C33" s="504" t="s">
        <v>32</v>
      </c>
      <c r="D33" s="505"/>
      <c r="E33" s="505"/>
      <c r="F33" s="505"/>
      <c r="G33" s="506"/>
      <c r="H33" s="120" t="s">
        <v>15</v>
      </c>
      <c r="I33" s="120">
        <v>1</v>
      </c>
      <c r="J33" s="125"/>
      <c r="K33" s="137"/>
    </row>
    <row r="34" spans="1:11" ht="13.15" x14ac:dyDescent="0.25">
      <c r="A34" s="135"/>
      <c r="B34" s="99"/>
      <c r="C34" s="504" t="s">
        <v>84</v>
      </c>
      <c r="D34" s="505"/>
      <c r="E34" s="505"/>
      <c r="F34" s="505"/>
      <c r="G34" s="506"/>
      <c r="H34" s="120" t="s">
        <v>15</v>
      </c>
      <c r="I34" s="120">
        <v>1</v>
      </c>
      <c r="J34" s="125"/>
      <c r="K34" s="137"/>
    </row>
    <row r="35" spans="1:11" ht="13.15" x14ac:dyDescent="0.25">
      <c r="A35" s="135"/>
      <c r="B35" s="99"/>
      <c r="C35" s="108"/>
      <c r="D35" s="94"/>
      <c r="E35" s="94"/>
      <c r="F35" s="94"/>
      <c r="G35" s="109"/>
      <c r="H35" s="120"/>
      <c r="I35" s="120"/>
      <c r="J35" s="125"/>
      <c r="K35" s="137"/>
    </row>
    <row r="36" spans="1:11" ht="13.15" x14ac:dyDescent="0.25">
      <c r="A36" s="135" t="s">
        <v>122</v>
      </c>
      <c r="B36" s="98" t="s">
        <v>34</v>
      </c>
      <c r="C36" s="498" t="s">
        <v>35</v>
      </c>
      <c r="D36" s="499"/>
      <c r="E36" s="499"/>
      <c r="F36" s="499"/>
      <c r="G36" s="500"/>
      <c r="H36" s="120"/>
      <c r="I36" s="120"/>
      <c r="J36" s="125"/>
      <c r="K36" s="137"/>
    </row>
    <row r="37" spans="1:11" ht="13.15" x14ac:dyDescent="0.25">
      <c r="A37" s="135"/>
      <c r="B37" s="99"/>
      <c r="C37" s="107"/>
      <c r="D37" s="93"/>
      <c r="E37" s="92"/>
      <c r="F37" s="103"/>
      <c r="G37" s="104"/>
      <c r="H37" s="120"/>
      <c r="I37" s="120"/>
      <c r="J37" s="125"/>
      <c r="K37" s="137"/>
    </row>
    <row r="38" spans="1:11" ht="31.5" customHeight="1" x14ac:dyDescent="0.25">
      <c r="A38" s="135"/>
      <c r="B38" s="101"/>
      <c r="C38" s="489" t="s">
        <v>123</v>
      </c>
      <c r="D38" s="490"/>
      <c r="E38" s="490"/>
      <c r="F38" s="490"/>
      <c r="G38" s="491"/>
      <c r="H38" s="120" t="s">
        <v>15</v>
      </c>
      <c r="I38" s="120">
        <v>1</v>
      </c>
      <c r="J38" s="125"/>
      <c r="K38" s="137"/>
    </row>
    <row r="39" spans="1:11" ht="32.25" customHeight="1" x14ac:dyDescent="0.25">
      <c r="A39" s="135"/>
      <c r="B39" s="99"/>
      <c r="C39" s="492" t="s">
        <v>124</v>
      </c>
      <c r="D39" s="493"/>
      <c r="E39" s="493"/>
      <c r="F39" s="493"/>
      <c r="G39" s="494"/>
      <c r="H39" s="120" t="s">
        <v>15</v>
      </c>
      <c r="I39" s="120">
        <v>1</v>
      </c>
      <c r="J39" s="125"/>
      <c r="K39" s="137"/>
    </row>
    <row r="40" spans="1:11" ht="29.25" customHeight="1" x14ac:dyDescent="0.25">
      <c r="A40" s="135"/>
      <c r="B40" s="99"/>
      <c r="C40" s="501" t="s">
        <v>125</v>
      </c>
      <c r="D40" s="502"/>
      <c r="E40" s="502"/>
      <c r="F40" s="502"/>
      <c r="G40" s="503"/>
      <c r="H40" s="120" t="s">
        <v>15</v>
      </c>
      <c r="I40" s="120">
        <v>1</v>
      </c>
      <c r="J40" s="125"/>
      <c r="K40" s="137"/>
    </row>
    <row r="41" spans="1:11" ht="13.15" x14ac:dyDescent="0.25">
      <c r="A41" s="135"/>
      <c r="B41" s="99"/>
      <c r="C41" s="106"/>
      <c r="D41" s="92"/>
      <c r="E41" s="92"/>
      <c r="F41" s="103"/>
      <c r="G41" s="104"/>
      <c r="H41" s="120"/>
      <c r="I41" s="120"/>
      <c r="J41" s="125"/>
      <c r="K41" s="137"/>
    </row>
    <row r="42" spans="1:11" ht="13.15" x14ac:dyDescent="0.25">
      <c r="A42" s="138"/>
      <c r="B42" s="90"/>
      <c r="C42" s="113"/>
      <c r="D42" s="22"/>
      <c r="E42" s="22"/>
      <c r="F42" s="22"/>
      <c r="G42" s="114"/>
      <c r="H42" s="90"/>
      <c r="I42" s="90"/>
      <c r="J42" s="127"/>
      <c r="K42" s="139"/>
    </row>
    <row r="43" spans="1:11" s="486" customFormat="1" ht="11.45" x14ac:dyDescent="0.2">
      <c r="A43" s="478"/>
      <c r="B43" s="479"/>
      <c r="C43" s="480"/>
      <c r="D43" s="481"/>
      <c r="E43" s="481"/>
      <c r="F43" s="481"/>
      <c r="G43" s="482"/>
      <c r="H43" s="479"/>
      <c r="I43" s="483"/>
      <c r="J43" s="484"/>
      <c r="K43" s="485"/>
    </row>
    <row r="44" spans="1:11" ht="13.15" x14ac:dyDescent="0.25">
      <c r="A44" s="135"/>
      <c r="B44" s="99"/>
      <c r="C44" s="107"/>
      <c r="D44" s="92"/>
      <c r="E44" s="92"/>
      <c r="F44" s="103"/>
      <c r="G44" s="104"/>
      <c r="H44" s="120"/>
      <c r="I44" s="120"/>
      <c r="J44" s="125"/>
      <c r="K44" s="137"/>
    </row>
    <row r="45" spans="1:11" ht="13.15" x14ac:dyDescent="0.25">
      <c r="A45" s="135" t="s">
        <v>126</v>
      </c>
      <c r="B45" s="98">
        <v>8.4</v>
      </c>
      <c r="C45" s="102" t="s">
        <v>37</v>
      </c>
      <c r="D45" s="91"/>
      <c r="E45" s="91"/>
      <c r="F45" s="103"/>
      <c r="G45" s="104"/>
      <c r="H45" s="120"/>
      <c r="I45" s="120"/>
      <c r="J45" s="125"/>
      <c r="K45" s="137"/>
    </row>
    <row r="46" spans="1:11" ht="13.15" x14ac:dyDescent="0.25">
      <c r="A46" s="135"/>
      <c r="B46" s="99"/>
      <c r="C46" s="107"/>
      <c r="D46" s="93"/>
      <c r="E46" s="92"/>
      <c r="F46" s="103"/>
      <c r="G46" s="104"/>
      <c r="H46" s="120"/>
      <c r="I46" s="120"/>
      <c r="J46" s="125"/>
      <c r="K46" s="137"/>
    </row>
    <row r="47" spans="1:11" ht="13.15" x14ac:dyDescent="0.25">
      <c r="A47" s="135" t="s">
        <v>127</v>
      </c>
      <c r="B47" s="99" t="s">
        <v>38</v>
      </c>
      <c r="C47" s="106" t="s">
        <v>39</v>
      </c>
      <c r="D47" s="92"/>
      <c r="E47" s="92"/>
      <c r="F47" s="103"/>
      <c r="G47" s="104"/>
      <c r="H47" s="120" t="s">
        <v>40</v>
      </c>
      <c r="I47" s="120">
        <v>7</v>
      </c>
      <c r="J47" s="125"/>
      <c r="K47" s="137"/>
    </row>
    <row r="48" spans="1:11" ht="13.15" x14ac:dyDescent="0.25">
      <c r="A48" s="135"/>
      <c r="B48" s="99"/>
      <c r="C48" s="106"/>
      <c r="D48" s="92"/>
      <c r="E48" s="92"/>
      <c r="F48" s="103"/>
      <c r="G48" s="104"/>
      <c r="H48" s="120"/>
      <c r="I48" s="120"/>
      <c r="J48" s="125"/>
      <c r="K48" s="137"/>
    </row>
    <row r="49" spans="1:11" ht="13.15" x14ac:dyDescent="0.25">
      <c r="A49" s="135" t="s">
        <v>128</v>
      </c>
      <c r="B49" s="98" t="s">
        <v>41</v>
      </c>
      <c r="C49" s="115" t="s">
        <v>42</v>
      </c>
      <c r="D49" s="95"/>
      <c r="E49" s="95"/>
      <c r="F49" s="111"/>
      <c r="G49" s="112"/>
      <c r="H49" s="120"/>
      <c r="I49" s="120"/>
      <c r="J49" s="125"/>
      <c r="K49" s="137"/>
    </row>
    <row r="50" spans="1:11" ht="13.15" x14ac:dyDescent="0.25">
      <c r="A50" s="135"/>
      <c r="B50" s="99"/>
      <c r="C50" s="116"/>
      <c r="D50" s="92"/>
      <c r="E50" s="92"/>
      <c r="F50" s="103"/>
      <c r="G50" s="104"/>
      <c r="H50" s="120"/>
      <c r="I50" s="120"/>
      <c r="J50" s="125"/>
      <c r="K50" s="137"/>
    </row>
    <row r="51" spans="1:11" ht="13.15" x14ac:dyDescent="0.25">
      <c r="A51" s="135" t="s">
        <v>129</v>
      </c>
      <c r="B51" s="98" t="s">
        <v>43</v>
      </c>
      <c r="C51" s="498" t="s">
        <v>19</v>
      </c>
      <c r="D51" s="499"/>
      <c r="E51" s="499"/>
      <c r="F51" s="499"/>
      <c r="G51" s="500"/>
      <c r="H51" s="120"/>
      <c r="I51" s="120"/>
      <c r="J51" s="125"/>
      <c r="K51" s="137"/>
    </row>
    <row r="52" spans="1:11" ht="13.15" x14ac:dyDescent="0.25">
      <c r="A52" s="135"/>
      <c r="B52" s="99"/>
      <c r="C52" s="107"/>
      <c r="D52" s="96"/>
      <c r="E52" s="92"/>
      <c r="F52" s="103"/>
      <c r="G52" s="104"/>
      <c r="H52" s="120"/>
      <c r="I52" s="120"/>
      <c r="J52" s="125"/>
      <c r="K52" s="137"/>
    </row>
    <row r="53" spans="1:11" ht="13.15" x14ac:dyDescent="0.25">
      <c r="A53" s="135"/>
      <c r="B53" s="100"/>
      <c r="C53" s="501" t="s">
        <v>20</v>
      </c>
      <c r="D53" s="502"/>
      <c r="E53" s="502"/>
      <c r="F53" s="502"/>
      <c r="G53" s="503"/>
      <c r="H53" s="120" t="s">
        <v>40</v>
      </c>
      <c r="I53" s="120">
        <v>7</v>
      </c>
      <c r="J53" s="125"/>
      <c r="K53" s="137"/>
    </row>
    <row r="54" spans="1:11" ht="13.15" x14ac:dyDescent="0.25">
      <c r="A54" s="135"/>
      <c r="B54" s="101"/>
      <c r="C54" s="504" t="s">
        <v>44</v>
      </c>
      <c r="D54" s="505"/>
      <c r="E54" s="505"/>
      <c r="F54" s="505"/>
      <c r="G54" s="506"/>
      <c r="H54" s="120" t="s">
        <v>40</v>
      </c>
      <c r="I54" s="120">
        <v>7</v>
      </c>
      <c r="J54" s="125"/>
      <c r="K54" s="137"/>
    </row>
    <row r="55" spans="1:11" ht="13.15" x14ac:dyDescent="0.25">
      <c r="A55" s="135"/>
      <c r="B55" s="101"/>
      <c r="C55" s="504" t="s">
        <v>22</v>
      </c>
      <c r="D55" s="505"/>
      <c r="E55" s="505"/>
      <c r="F55" s="505"/>
      <c r="G55" s="506"/>
      <c r="H55" s="120" t="s">
        <v>40</v>
      </c>
      <c r="I55" s="120">
        <v>7</v>
      </c>
      <c r="J55" s="125"/>
      <c r="K55" s="137"/>
    </row>
    <row r="56" spans="1:11" ht="13.15" x14ac:dyDescent="0.25">
      <c r="A56" s="135"/>
      <c r="B56" s="101"/>
      <c r="C56" s="504" t="s">
        <v>23</v>
      </c>
      <c r="D56" s="505"/>
      <c r="E56" s="505"/>
      <c r="F56" s="505"/>
      <c r="G56" s="506"/>
      <c r="H56" s="120" t="s">
        <v>40</v>
      </c>
      <c r="I56" s="120">
        <v>7</v>
      </c>
      <c r="J56" s="125"/>
      <c r="K56" s="137"/>
    </row>
    <row r="57" spans="1:11" ht="13.15" x14ac:dyDescent="0.25">
      <c r="A57" s="135"/>
      <c r="B57" s="101"/>
      <c r="C57" s="504" t="s">
        <v>24</v>
      </c>
      <c r="D57" s="505"/>
      <c r="E57" s="505"/>
      <c r="F57" s="505"/>
      <c r="G57" s="506"/>
      <c r="H57" s="120" t="s">
        <v>40</v>
      </c>
      <c r="I57" s="120">
        <v>7</v>
      </c>
      <c r="J57" s="125"/>
      <c r="K57" s="137"/>
    </row>
    <row r="58" spans="1:11" ht="13.15" x14ac:dyDescent="0.25">
      <c r="A58" s="135"/>
      <c r="B58" s="101"/>
      <c r="C58" s="504" t="s">
        <v>25</v>
      </c>
      <c r="D58" s="505"/>
      <c r="E58" s="505"/>
      <c r="F58" s="505"/>
      <c r="G58" s="506"/>
      <c r="H58" s="120" t="s">
        <v>40</v>
      </c>
      <c r="I58" s="120">
        <v>7</v>
      </c>
      <c r="J58" s="125"/>
      <c r="K58" s="137"/>
    </row>
    <row r="59" spans="1:11" ht="13.15" x14ac:dyDescent="0.25">
      <c r="A59" s="135"/>
      <c r="B59" s="101"/>
      <c r="C59" s="504"/>
      <c r="D59" s="505"/>
      <c r="E59" s="505"/>
      <c r="F59" s="505"/>
      <c r="G59" s="506"/>
      <c r="H59" s="120"/>
      <c r="I59" s="120"/>
      <c r="J59" s="125"/>
      <c r="K59" s="137"/>
    </row>
    <row r="60" spans="1:11" ht="13.15" x14ac:dyDescent="0.25">
      <c r="A60" s="135"/>
      <c r="B60" s="101"/>
      <c r="C60" s="108"/>
      <c r="D60" s="94"/>
      <c r="E60" s="94"/>
      <c r="F60" s="94"/>
      <c r="G60" s="109"/>
      <c r="H60" s="120"/>
      <c r="I60" s="120"/>
      <c r="J60" s="125"/>
      <c r="K60" s="137"/>
    </row>
    <row r="61" spans="1:11" ht="13.15" x14ac:dyDescent="0.25">
      <c r="A61" s="135" t="s">
        <v>130</v>
      </c>
      <c r="B61" s="98" t="s">
        <v>45</v>
      </c>
      <c r="C61" s="498" t="s">
        <v>27</v>
      </c>
      <c r="D61" s="499"/>
      <c r="E61" s="499"/>
      <c r="F61" s="499"/>
      <c r="G61" s="500"/>
      <c r="H61" s="121"/>
      <c r="I61" s="121"/>
      <c r="J61" s="125"/>
      <c r="K61" s="137"/>
    </row>
    <row r="62" spans="1:11" ht="13.15" x14ac:dyDescent="0.25">
      <c r="A62" s="135"/>
      <c r="B62" s="99"/>
      <c r="C62" s="107"/>
      <c r="D62" s="93"/>
      <c r="E62" s="92"/>
      <c r="F62" s="103"/>
      <c r="G62" s="104"/>
      <c r="H62" s="120"/>
      <c r="I62" s="120"/>
      <c r="J62" s="125"/>
      <c r="K62" s="137"/>
    </row>
    <row r="63" spans="1:11" ht="13.15" x14ac:dyDescent="0.25">
      <c r="A63" s="135"/>
      <c r="B63" s="99"/>
      <c r="C63" s="504" t="s">
        <v>28</v>
      </c>
      <c r="D63" s="505"/>
      <c r="E63" s="505"/>
      <c r="F63" s="505"/>
      <c r="G63" s="506"/>
      <c r="H63" s="120" t="s">
        <v>40</v>
      </c>
      <c r="I63" s="120">
        <v>7</v>
      </c>
      <c r="J63" s="125"/>
      <c r="K63" s="137"/>
    </row>
    <row r="64" spans="1:11" ht="13.15" x14ac:dyDescent="0.25">
      <c r="A64" s="140"/>
      <c r="B64" s="99"/>
      <c r="C64" s="504" t="s">
        <v>44</v>
      </c>
      <c r="D64" s="505"/>
      <c r="E64" s="505"/>
      <c r="F64" s="505"/>
      <c r="G64" s="506"/>
      <c r="H64" s="120"/>
      <c r="I64" s="120">
        <v>7</v>
      </c>
      <c r="J64" s="125"/>
      <c r="K64" s="137"/>
    </row>
    <row r="65" spans="1:11" ht="13.15" x14ac:dyDescent="0.25">
      <c r="A65" s="135"/>
      <c r="B65" s="99"/>
      <c r="C65" s="504" t="s">
        <v>30</v>
      </c>
      <c r="D65" s="505"/>
      <c r="E65" s="505"/>
      <c r="F65" s="505"/>
      <c r="G65" s="506"/>
      <c r="H65" s="120" t="s">
        <v>40</v>
      </c>
      <c r="I65" s="120">
        <v>7</v>
      </c>
      <c r="J65" s="125"/>
      <c r="K65" s="137"/>
    </row>
    <row r="66" spans="1:11" ht="13.15" x14ac:dyDescent="0.25">
      <c r="A66" s="140"/>
      <c r="B66" s="99"/>
      <c r="C66" s="504" t="s">
        <v>31</v>
      </c>
      <c r="D66" s="505"/>
      <c r="E66" s="505"/>
      <c r="F66" s="505"/>
      <c r="G66" s="506"/>
      <c r="H66" s="120" t="s">
        <v>40</v>
      </c>
      <c r="I66" s="120">
        <v>7</v>
      </c>
      <c r="J66" s="125"/>
      <c r="K66" s="137"/>
    </row>
    <row r="67" spans="1:11" ht="13.15" x14ac:dyDescent="0.25">
      <c r="A67" s="135"/>
      <c r="B67" s="99"/>
      <c r="C67" s="504" t="s">
        <v>32</v>
      </c>
      <c r="D67" s="505"/>
      <c r="E67" s="505"/>
      <c r="F67" s="505"/>
      <c r="G67" s="506"/>
      <c r="H67" s="120" t="s">
        <v>40</v>
      </c>
      <c r="I67" s="120">
        <v>7</v>
      </c>
      <c r="J67" s="125"/>
      <c r="K67" s="137"/>
    </row>
    <row r="68" spans="1:11" ht="13.15" x14ac:dyDescent="0.25">
      <c r="A68" s="135"/>
      <c r="B68" s="99"/>
      <c r="C68" s="108" t="s">
        <v>33</v>
      </c>
      <c r="D68" s="94"/>
      <c r="E68" s="94"/>
      <c r="F68" s="94"/>
      <c r="G68" s="109"/>
      <c r="H68" s="120" t="s">
        <v>40</v>
      </c>
      <c r="I68" s="120">
        <v>7</v>
      </c>
      <c r="J68" s="125"/>
      <c r="K68" s="137"/>
    </row>
    <row r="69" spans="1:11" ht="13.15" x14ac:dyDescent="0.25">
      <c r="A69" s="135"/>
      <c r="B69" s="99"/>
      <c r="C69" s="510"/>
      <c r="D69" s="511"/>
      <c r="E69" s="511"/>
      <c r="F69" s="511"/>
      <c r="G69" s="512"/>
      <c r="H69" s="122"/>
      <c r="I69" s="122"/>
      <c r="J69" s="128"/>
      <c r="K69" s="141"/>
    </row>
    <row r="70" spans="1:11" ht="13.15" x14ac:dyDescent="0.25">
      <c r="A70" s="135"/>
      <c r="B70" s="99"/>
      <c r="C70" s="106"/>
      <c r="D70" s="92"/>
      <c r="E70" s="92"/>
      <c r="F70" s="103"/>
      <c r="G70" s="104"/>
      <c r="H70" s="120"/>
      <c r="I70" s="120"/>
      <c r="J70" s="125"/>
      <c r="K70" s="137"/>
    </row>
    <row r="71" spans="1:11" x14ac:dyDescent="0.2">
      <c r="A71" s="135"/>
      <c r="B71" s="99"/>
      <c r="C71" s="106"/>
      <c r="D71" s="92"/>
      <c r="E71" s="92"/>
      <c r="F71" s="103"/>
      <c r="G71" s="104"/>
      <c r="H71" s="120"/>
      <c r="I71" s="120"/>
      <c r="J71" s="125"/>
      <c r="K71" s="137"/>
    </row>
    <row r="72" spans="1:11" x14ac:dyDescent="0.2">
      <c r="A72" s="135" t="s">
        <v>131</v>
      </c>
      <c r="B72" s="98" t="s">
        <v>46</v>
      </c>
      <c r="C72" s="498" t="s">
        <v>138</v>
      </c>
      <c r="D72" s="499"/>
      <c r="E72" s="499"/>
      <c r="F72" s="499"/>
      <c r="G72" s="500"/>
      <c r="H72" s="120"/>
      <c r="I72" s="120"/>
      <c r="J72" s="125"/>
      <c r="K72" s="137"/>
    </row>
    <row r="73" spans="1:11" x14ac:dyDescent="0.2">
      <c r="A73" s="135"/>
      <c r="B73" s="99"/>
      <c r="C73" s="106"/>
      <c r="D73" s="92"/>
      <c r="E73" s="92"/>
      <c r="F73" s="117"/>
      <c r="G73" s="104"/>
      <c r="H73" s="120"/>
      <c r="I73" s="120"/>
      <c r="J73" s="125"/>
      <c r="K73" s="137"/>
    </row>
    <row r="74" spans="1:11" ht="31.5" customHeight="1" x14ac:dyDescent="0.2">
      <c r="A74" s="135"/>
      <c r="B74" s="99"/>
      <c r="C74" s="489" t="s">
        <v>107</v>
      </c>
      <c r="D74" s="490"/>
      <c r="E74" s="490"/>
      <c r="F74" s="490"/>
      <c r="G74" s="491"/>
      <c r="H74" s="120" t="s">
        <v>40</v>
      </c>
      <c r="I74" s="120">
        <v>7</v>
      </c>
      <c r="J74" s="125"/>
      <c r="K74" s="137"/>
    </row>
    <row r="75" spans="1:11" x14ac:dyDescent="0.2">
      <c r="A75" s="135" t="s">
        <v>132</v>
      </c>
      <c r="B75" s="98" t="s">
        <v>47</v>
      </c>
      <c r="C75" s="507" t="s">
        <v>108</v>
      </c>
      <c r="D75" s="508"/>
      <c r="E75" s="508"/>
      <c r="F75" s="508"/>
      <c r="G75" s="509"/>
      <c r="H75" s="120" t="s">
        <v>40</v>
      </c>
      <c r="I75" s="120">
        <v>7</v>
      </c>
      <c r="J75" s="125"/>
      <c r="K75" s="137"/>
    </row>
    <row r="76" spans="1:11" x14ac:dyDescent="0.2">
      <c r="A76" s="135"/>
      <c r="B76" s="99"/>
      <c r="C76" s="118" t="s">
        <v>116</v>
      </c>
      <c r="D76" s="119"/>
      <c r="E76" s="119"/>
      <c r="F76" s="103"/>
      <c r="G76" s="104"/>
      <c r="H76" s="120" t="s">
        <v>40</v>
      </c>
      <c r="I76" s="120">
        <v>7</v>
      </c>
      <c r="J76" s="125"/>
      <c r="K76" s="137"/>
    </row>
    <row r="77" spans="1:11" x14ac:dyDescent="0.2">
      <c r="A77" s="135"/>
      <c r="B77" s="98"/>
      <c r="C77" s="507" t="s">
        <v>115</v>
      </c>
      <c r="D77" s="508"/>
      <c r="E77" s="508"/>
      <c r="F77" s="508"/>
      <c r="G77" s="509"/>
      <c r="H77" s="120" t="s">
        <v>40</v>
      </c>
      <c r="I77" s="120">
        <v>7</v>
      </c>
      <c r="J77" s="125"/>
      <c r="K77" s="137"/>
    </row>
    <row r="78" spans="1:11" x14ac:dyDescent="0.2">
      <c r="A78" s="135"/>
      <c r="B78" s="99"/>
      <c r="C78" s="108" t="s">
        <v>109</v>
      </c>
      <c r="D78" s="92"/>
      <c r="E78" s="92"/>
      <c r="F78" s="103"/>
      <c r="G78" s="104"/>
      <c r="H78" s="120" t="s">
        <v>40</v>
      </c>
      <c r="I78" s="120">
        <v>7</v>
      </c>
      <c r="J78" s="125"/>
      <c r="K78" s="137"/>
    </row>
    <row r="79" spans="1:11" x14ac:dyDescent="0.2">
      <c r="A79" s="135"/>
      <c r="B79" s="89"/>
      <c r="C79" s="108" t="s">
        <v>110</v>
      </c>
      <c r="D79" s="103"/>
      <c r="E79" s="103"/>
      <c r="F79" s="103"/>
      <c r="G79" s="104"/>
      <c r="H79" s="120" t="s">
        <v>40</v>
      </c>
      <c r="I79" s="120">
        <v>7</v>
      </c>
      <c r="J79" s="125"/>
      <c r="K79" s="137"/>
    </row>
    <row r="80" spans="1:11" x14ac:dyDescent="0.2">
      <c r="A80" s="135"/>
      <c r="B80" s="89"/>
      <c r="C80" s="102"/>
      <c r="D80" s="111"/>
      <c r="E80" s="111"/>
      <c r="F80" s="111"/>
      <c r="G80" s="112"/>
      <c r="H80" s="89"/>
      <c r="I80" s="89"/>
      <c r="J80" s="125"/>
      <c r="K80" s="137"/>
    </row>
    <row r="81" spans="1:11" ht="13.5" thickBot="1" x14ac:dyDescent="0.25">
      <c r="A81" s="142"/>
      <c r="B81" s="143"/>
      <c r="C81" s="144"/>
      <c r="D81" s="23"/>
      <c r="E81" s="23"/>
      <c r="F81" s="23"/>
      <c r="G81" s="145"/>
      <c r="H81" s="143"/>
      <c r="I81" s="143"/>
      <c r="J81" s="146"/>
      <c r="K81" s="147"/>
    </row>
    <row r="82" spans="1:11" ht="13.5" thickBot="1" x14ac:dyDescent="0.25">
      <c r="A82" s="148"/>
      <c r="B82" s="26"/>
      <c r="C82" s="24" t="s">
        <v>48</v>
      </c>
      <c r="D82" s="25"/>
      <c r="E82" s="25"/>
      <c r="F82" s="25"/>
      <c r="G82" s="25"/>
      <c r="H82" s="26"/>
      <c r="I82" s="27"/>
      <c r="J82" s="28"/>
      <c r="K82" s="29"/>
    </row>
  </sheetData>
  <mergeCells count="47">
    <mergeCell ref="A6:A7"/>
    <mergeCell ref="B6:B7"/>
    <mergeCell ref="C6:G7"/>
    <mergeCell ref="H6:H7"/>
    <mergeCell ref="J6:J7"/>
    <mergeCell ref="K6:K7"/>
    <mergeCell ref="C29:G29"/>
    <mergeCell ref="C13:G13"/>
    <mergeCell ref="C15:G15"/>
    <mergeCell ref="C19:G19"/>
    <mergeCell ref="C21:G21"/>
    <mergeCell ref="C22:G22"/>
    <mergeCell ref="C23:G23"/>
    <mergeCell ref="C24:G24"/>
    <mergeCell ref="C25:G25"/>
    <mergeCell ref="I6:I7"/>
    <mergeCell ref="C27:G27"/>
    <mergeCell ref="C32:G32"/>
    <mergeCell ref="C77:G77"/>
    <mergeCell ref="C63:G63"/>
    <mergeCell ref="C64:G64"/>
    <mergeCell ref="C65:G65"/>
    <mergeCell ref="C66:G66"/>
    <mergeCell ref="C67:G67"/>
    <mergeCell ref="C69:G69"/>
    <mergeCell ref="C72:G72"/>
    <mergeCell ref="C75:G75"/>
    <mergeCell ref="C74:G74"/>
    <mergeCell ref="C33:G33"/>
    <mergeCell ref="C34:G34"/>
    <mergeCell ref="C36:G36"/>
    <mergeCell ref="B1:K1"/>
    <mergeCell ref="C38:G38"/>
    <mergeCell ref="C39:G39"/>
    <mergeCell ref="A5:K5"/>
    <mergeCell ref="C61:G61"/>
    <mergeCell ref="C40:G40"/>
    <mergeCell ref="C51:G51"/>
    <mergeCell ref="C53:G53"/>
    <mergeCell ref="C54:G54"/>
    <mergeCell ref="C55:G55"/>
    <mergeCell ref="C56:G56"/>
    <mergeCell ref="C57:G57"/>
    <mergeCell ref="C58:G58"/>
    <mergeCell ref="C59:G59"/>
    <mergeCell ref="C30:G30"/>
    <mergeCell ref="C31:G31"/>
  </mergeCells>
  <pageMargins left="0.7" right="0.7" top="0.75" bottom="0.75" header="0.3" footer="0.3"/>
  <pageSetup paperSize="9" scale="61" fitToWidth="2" fitToHeight="2" orientation="landscape" r:id="rId1"/>
  <rowBreaks count="2" manualBreakCount="2">
    <brk id="42" max="10" man="1"/>
    <brk id="6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view="pageBreakPreview" zoomScale="60" zoomScaleNormal="90" workbookViewId="0">
      <selection activeCell="B1" sqref="B1:G1"/>
    </sheetView>
  </sheetViews>
  <sheetFormatPr defaultColWidth="9.140625" defaultRowHeight="12.75" x14ac:dyDescent="0.2"/>
  <cols>
    <col min="1" max="1" width="21.140625" style="30" customWidth="1"/>
    <col min="2" max="2" width="10.28515625" style="30" customWidth="1"/>
    <col min="3" max="3" width="34.5703125" style="30" customWidth="1"/>
    <col min="4" max="4" width="11.7109375" style="30" customWidth="1"/>
    <col min="5" max="5" width="9.140625" style="30"/>
    <col min="6" max="6" width="14.85546875" style="30" customWidth="1"/>
    <col min="7" max="7" width="15.140625" style="30" customWidth="1"/>
    <col min="8" max="8" width="50" style="30" hidden="1" customWidth="1"/>
    <col min="9" max="10" width="9.140625" style="30"/>
    <col min="11" max="11" width="32.28515625" style="30" customWidth="1"/>
    <col min="12" max="12" width="9.140625" style="30"/>
    <col min="13" max="13" width="14.42578125" style="30" customWidth="1"/>
    <col min="14" max="16384" width="9.140625" style="30"/>
  </cols>
  <sheetData>
    <row r="1" spans="1:15" s="12" customFormat="1" ht="33" customHeight="1" x14ac:dyDescent="0.25">
      <c r="A1" s="18" t="s">
        <v>111</v>
      </c>
      <c r="B1" s="488" t="s">
        <v>579</v>
      </c>
      <c r="C1" s="488"/>
      <c r="D1" s="488"/>
      <c r="E1" s="488"/>
      <c r="F1" s="488"/>
      <c r="G1" s="488"/>
    </row>
    <row r="2" spans="1:15" s="12" customFormat="1" x14ac:dyDescent="0.2">
      <c r="A2" s="18" t="s">
        <v>562</v>
      </c>
      <c r="B2" s="18" t="s">
        <v>112</v>
      </c>
      <c r="C2" s="18"/>
    </row>
    <row r="3" spans="1:15" s="12" customFormat="1" x14ac:dyDescent="0.2">
      <c r="A3" s="18" t="s">
        <v>563</v>
      </c>
      <c r="B3" s="18" t="s">
        <v>113</v>
      </c>
      <c r="C3" s="18"/>
    </row>
    <row r="4" spans="1:15" s="12" customFormat="1" ht="13.5" thickBot="1" x14ac:dyDescent="0.25">
      <c r="A4" s="18" t="s">
        <v>133</v>
      </c>
      <c r="B4" s="18"/>
      <c r="C4" s="18"/>
    </row>
    <row r="5" spans="1:15" ht="13.5" thickBot="1" x14ac:dyDescent="0.25">
      <c r="A5" s="495" t="s">
        <v>158</v>
      </c>
      <c r="B5" s="496"/>
      <c r="C5" s="496"/>
      <c r="D5" s="496"/>
      <c r="E5" s="496"/>
      <c r="F5" s="496"/>
      <c r="G5" s="497"/>
    </row>
    <row r="6" spans="1:15" x14ac:dyDescent="0.2">
      <c r="A6" s="534" t="s">
        <v>49</v>
      </c>
      <c r="B6" s="536" t="s">
        <v>50</v>
      </c>
      <c r="C6" s="536" t="s">
        <v>51</v>
      </c>
      <c r="D6" s="536" t="s">
        <v>52</v>
      </c>
      <c r="E6" s="538" t="s">
        <v>53</v>
      </c>
      <c r="F6" s="528" t="s">
        <v>6</v>
      </c>
      <c r="G6" s="530" t="s">
        <v>7</v>
      </c>
    </row>
    <row r="7" spans="1:15" ht="30" customHeight="1" thickBot="1" x14ac:dyDescent="0.25">
      <c r="A7" s="535"/>
      <c r="B7" s="537"/>
      <c r="C7" s="537"/>
      <c r="D7" s="537"/>
      <c r="E7" s="539"/>
      <c r="F7" s="529"/>
      <c r="G7" s="531"/>
    </row>
    <row r="8" spans="1:15" ht="20.25" customHeight="1" x14ac:dyDescent="0.2">
      <c r="A8" s="36" t="s">
        <v>82</v>
      </c>
      <c r="B8" s="37"/>
      <c r="C8" s="540" t="s">
        <v>83</v>
      </c>
      <c r="D8" s="540"/>
      <c r="E8" s="540"/>
      <c r="F8" s="541"/>
      <c r="G8" s="38"/>
    </row>
    <row r="9" spans="1:15" ht="46.5" customHeight="1" x14ac:dyDescent="0.2">
      <c r="A9" s="39" t="s">
        <v>94</v>
      </c>
      <c r="B9" s="40"/>
      <c r="C9" s="206" t="s">
        <v>159</v>
      </c>
      <c r="D9" s="174" t="s">
        <v>555</v>
      </c>
      <c r="E9" s="175">
        <v>1</v>
      </c>
      <c r="F9" s="176">
        <v>250000</v>
      </c>
      <c r="G9" s="183">
        <f>F9*E9</f>
        <v>250000</v>
      </c>
      <c r="H9" s="260" t="s">
        <v>228</v>
      </c>
      <c r="K9" s="157"/>
    </row>
    <row r="10" spans="1:15" ht="46.5" customHeight="1" x14ac:dyDescent="0.2">
      <c r="A10" s="39" t="s">
        <v>160</v>
      </c>
      <c r="B10" s="40"/>
      <c r="C10" s="206" t="s">
        <v>161</v>
      </c>
      <c r="D10" s="174" t="s">
        <v>555</v>
      </c>
      <c r="E10" s="175">
        <v>1</v>
      </c>
      <c r="F10" s="176">
        <v>80000</v>
      </c>
      <c r="G10" s="183">
        <f>F10*E10</f>
        <v>80000</v>
      </c>
      <c r="H10" s="260" t="s">
        <v>229</v>
      </c>
    </row>
    <row r="11" spans="1:15" x14ac:dyDescent="0.2">
      <c r="A11" s="44" t="s">
        <v>171</v>
      </c>
      <c r="B11" s="40"/>
      <c r="C11" s="542" t="s">
        <v>169</v>
      </c>
      <c r="D11" s="542"/>
      <c r="E11" s="542"/>
      <c r="F11" s="542"/>
      <c r="G11" s="158"/>
    </row>
    <row r="12" spans="1:15" s="12" customFormat="1" ht="84" customHeight="1" x14ac:dyDescent="0.2">
      <c r="A12" s="39" t="s">
        <v>172</v>
      </c>
      <c r="B12" s="40"/>
      <c r="C12" s="167" t="s">
        <v>173</v>
      </c>
      <c r="D12" s="419" t="s">
        <v>86</v>
      </c>
      <c r="E12" s="420">
        <v>1</v>
      </c>
      <c r="F12" s="421">
        <v>50000</v>
      </c>
      <c r="G12" s="422">
        <f>F12*E12</f>
        <v>50000</v>
      </c>
      <c r="J12" s="9"/>
      <c r="K12" s="6"/>
      <c r="L12" s="53"/>
      <c r="M12" s="7"/>
      <c r="N12" s="7"/>
    </row>
    <row r="13" spans="1:15" ht="21.75" customHeight="1" x14ac:dyDescent="0.2">
      <c r="A13" s="44"/>
      <c r="B13" s="40"/>
      <c r="C13" s="207"/>
      <c r="D13" s="204"/>
      <c r="E13" s="204"/>
      <c r="F13" s="204"/>
      <c r="G13" s="14"/>
    </row>
    <row r="14" spans="1:15" ht="21.75" customHeight="1" x14ac:dyDescent="0.2">
      <c r="A14" s="44"/>
      <c r="B14" s="40"/>
      <c r="C14" s="208"/>
      <c r="D14" s="174"/>
      <c r="E14" s="175"/>
      <c r="F14" s="176"/>
      <c r="G14" s="183"/>
      <c r="K14" s="21"/>
      <c r="L14" s="31"/>
      <c r="M14" s="31"/>
      <c r="N14" s="32"/>
      <c r="O14" s="33"/>
    </row>
    <row r="15" spans="1:15" ht="21.75" customHeight="1" x14ac:dyDescent="0.2">
      <c r="A15" s="44"/>
      <c r="B15" s="40"/>
      <c r="C15" s="208"/>
      <c r="D15" s="174"/>
      <c r="E15" s="175"/>
      <c r="F15" s="176"/>
      <c r="G15" s="183"/>
    </row>
    <row r="16" spans="1:15" ht="21.75" customHeight="1" x14ac:dyDescent="0.2">
      <c r="A16" s="44"/>
      <c r="B16" s="40"/>
      <c r="C16" s="208"/>
      <c r="D16" s="174"/>
      <c r="E16" s="175"/>
      <c r="F16" s="176"/>
      <c r="G16" s="183"/>
    </row>
    <row r="17" spans="1:7" ht="21.75" customHeight="1" x14ac:dyDescent="0.2">
      <c r="A17" s="44"/>
      <c r="B17" s="40"/>
      <c r="C17" s="209"/>
      <c r="D17" s="177"/>
      <c r="E17" s="178"/>
      <c r="F17" s="179"/>
      <c r="G17" s="184"/>
    </row>
    <row r="18" spans="1:7" ht="21.75" customHeight="1" x14ac:dyDescent="0.2">
      <c r="A18" s="44"/>
      <c r="B18" s="40"/>
      <c r="C18" s="210"/>
      <c r="D18" s="173"/>
      <c r="E18" s="173"/>
      <c r="F18" s="173"/>
      <c r="G18" s="15"/>
    </row>
    <row r="19" spans="1:7" ht="21.75" customHeight="1" x14ac:dyDescent="0.2">
      <c r="A19" s="44"/>
      <c r="B19" s="40"/>
      <c r="C19" s="211"/>
      <c r="D19" s="177"/>
      <c r="E19" s="178"/>
      <c r="F19" s="179"/>
      <c r="G19" s="184"/>
    </row>
    <row r="20" spans="1:7" ht="21.75" customHeight="1" x14ac:dyDescent="0.2">
      <c r="A20" s="44"/>
      <c r="B20" s="40"/>
      <c r="C20" s="211"/>
      <c r="D20" s="177"/>
      <c r="E20" s="178"/>
      <c r="F20" s="179"/>
      <c r="G20" s="184"/>
    </row>
    <row r="21" spans="1:7" ht="21.75" customHeight="1" x14ac:dyDescent="0.2">
      <c r="A21" s="44"/>
      <c r="B21" s="40"/>
      <c r="C21" s="211"/>
      <c r="D21" s="177"/>
      <c r="E21" s="178"/>
      <c r="F21" s="173"/>
      <c r="G21" s="48"/>
    </row>
    <row r="22" spans="1:7" ht="21.75" customHeight="1" x14ac:dyDescent="0.2">
      <c r="A22" s="44"/>
      <c r="B22" s="40"/>
      <c r="C22" s="211"/>
      <c r="D22" s="177"/>
      <c r="E22" s="178"/>
      <c r="F22" s="173"/>
      <c r="G22" s="48"/>
    </row>
    <row r="23" spans="1:7" ht="21.75" customHeight="1" x14ac:dyDescent="0.2">
      <c r="A23" s="44"/>
      <c r="B23" s="40"/>
      <c r="C23" s="210"/>
      <c r="D23" s="173"/>
      <c r="E23" s="173"/>
      <c r="F23" s="173"/>
      <c r="G23" s="15"/>
    </row>
    <row r="24" spans="1:7" ht="21.75" customHeight="1" x14ac:dyDescent="0.2">
      <c r="A24" s="44"/>
      <c r="B24" s="40"/>
      <c r="C24" s="208"/>
      <c r="D24" s="174"/>
      <c r="E24" s="175"/>
      <c r="F24" s="180"/>
      <c r="G24" s="185"/>
    </row>
    <row r="25" spans="1:7" ht="21.75" customHeight="1" x14ac:dyDescent="0.2">
      <c r="A25" s="44"/>
      <c r="B25" s="40"/>
      <c r="C25" s="208"/>
      <c r="D25" s="174"/>
      <c r="E25" s="175"/>
      <c r="F25" s="180"/>
      <c r="G25" s="185"/>
    </row>
    <row r="26" spans="1:7" ht="21.75" customHeight="1" x14ac:dyDescent="0.2">
      <c r="A26" s="44"/>
      <c r="B26" s="40"/>
      <c r="C26" s="209"/>
      <c r="D26" s="177"/>
      <c r="E26" s="178"/>
      <c r="F26" s="180"/>
      <c r="G26" s="185"/>
    </row>
    <row r="27" spans="1:7" ht="21.75" customHeight="1" x14ac:dyDescent="0.2">
      <c r="A27" s="44"/>
      <c r="B27" s="40"/>
      <c r="C27" s="210"/>
      <c r="D27" s="173"/>
      <c r="E27" s="173"/>
      <c r="F27" s="173"/>
      <c r="G27" s="15"/>
    </row>
    <row r="28" spans="1:7" ht="21.75" customHeight="1" x14ac:dyDescent="0.2">
      <c r="A28" s="44"/>
      <c r="B28" s="40"/>
      <c r="C28" s="212"/>
      <c r="D28" s="181"/>
      <c r="E28" s="181"/>
      <c r="F28" s="176"/>
      <c r="G28" s="183"/>
    </row>
    <row r="29" spans="1:7" ht="21.75" customHeight="1" x14ac:dyDescent="0.2">
      <c r="A29" s="44"/>
      <c r="B29" s="40"/>
      <c r="C29" s="213"/>
      <c r="D29" s="182"/>
      <c r="E29" s="182"/>
      <c r="F29" s="179"/>
      <c r="G29" s="184"/>
    </row>
    <row r="30" spans="1:7" ht="21.75" customHeight="1" thickBot="1" x14ac:dyDescent="0.25">
      <c r="A30" s="52"/>
      <c r="B30" s="60"/>
      <c r="C30" s="214"/>
      <c r="D30" s="186"/>
      <c r="E30" s="186"/>
      <c r="F30" s="187"/>
      <c r="G30" s="188"/>
    </row>
    <row r="31" spans="1:7" ht="13.5" thickBot="1" x14ac:dyDescent="0.25">
      <c r="A31" s="532" t="s">
        <v>54</v>
      </c>
      <c r="B31" s="533"/>
      <c r="C31" s="533"/>
      <c r="D31" s="533"/>
      <c r="E31" s="533"/>
      <c r="F31" s="34"/>
      <c r="G31" s="35"/>
    </row>
  </sheetData>
  <mergeCells count="12">
    <mergeCell ref="B1:G1"/>
    <mergeCell ref="A5:G5"/>
    <mergeCell ref="F6:F7"/>
    <mergeCell ref="G6:G7"/>
    <mergeCell ref="A31:E31"/>
    <mergeCell ref="A6:A7"/>
    <mergeCell ref="B6:B7"/>
    <mergeCell ref="C6:C7"/>
    <mergeCell ref="D6:D7"/>
    <mergeCell ref="E6:E7"/>
    <mergeCell ref="C8:F8"/>
    <mergeCell ref="C11:F11"/>
  </mergeCell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view="pageBreakPreview" zoomScale="76" zoomScaleNormal="90" zoomScaleSheetLayoutView="76" workbookViewId="0">
      <selection activeCell="B1" sqref="B1:G1"/>
    </sheetView>
  </sheetViews>
  <sheetFormatPr defaultColWidth="9.140625" defaultRowHeight="12.75" x14ac:dyDescent="0.2"/>
  <cols>
    <col min="1" max="1" width="11.5703125" style="12" customWidth="1"/>
    <col min="2" max="2" width="10.28515625" style="12" customWidth="1"/>
    <col min="3" max="3" width="23.140625" style="12" customWidth="1"/>
    <col min="4" max="4" width="9.140625" style="12"/>
    <col min="5" max="5" width="9.42578125" style="12" bestFit="1" customWidth="1"/>
    <col min="6" max="6" width="10.7109375" style="151" customWidth="1"/>
    <col min="7" max="7" width="12.140625" style="151" customWidth="1"/>
    <col min="8" max="8" width="12.28515625" style="12" bestFit="1" customWidth="1"/>
    <col min="9" max="9" width="9.140625" style="12"/>
    <col min="10" max="10" width="12.28515625" style="12" bestFit="1" customWidth="1"/>
    <col min="11" max="13" width="9.140625" style="12"/>
    <col min="14" max="14" width="10.7109375" style="12" customWidth="1"/>
    <col min="15" max="16384" width="9.140625" style="12"/>
  </cols>
  <sheetData>
    <row r="1" spans="1:14" ht="43.15" customHeight="1" x14ac:dyDescent="0.25">
      <c r="A1" s="18" t="s">
        <v>111</v>
      </c>
      <c r="B1" s="488" t="s">
        <v>579</v>
      </c>
      <c r="C1" s="488"/>
      <c r="D1" s="488"/>
      <c r="E1" s="488"/>
      <c r="F1" s="488"/>
      <c r="G1" s="488"/>
    </row>
    <row r="2" spans="1:14" x14ac:dyDescent="0.2">
      <c r="A2" s="487" t="s">
        <v>562</v>
      </c>
      <c r="B2" s="18" t="s">
        <v>112</v>
      </c>
      <c r="C2" s="18"/>
      <c r="F2" s="12"/>
      <c r="G2" s="12"/>
    </row>
    <row r="3" spans="1:14" x14ac:dyDescent="0.2">
      <c r="A3" s="18" t="s">
        <v>95</v>
      </c>
      <c r="B3" s="18" t="s">
        <v>113</v>
      </c>
      <c r="C3" s="18"/>
      <c r="F3" s="12"/>
      <c r="G3" s="12"/>
    </row>
    <row r="4" spans="1:14" ht="13.5" thickBot="1" x14ac:dyDescent="0.25">
      <c r="A4" s="18" t="s">
        <v>144</v>
      </c>
      <c r="B4" s="18"/>
      <c r="C4" s="18"/>
    </row>
    <row r="5" spans="1:14" ht="13.5" thickBot="1" x14ac:dyDescent="0.25">
      <c r="A5" s="495" t="s">
        <v>95</v>
      </c>
      <c r="B5" s="496"/>
      <c r="C5" s="496"/>
      <c r="D5" s="496"/>
      <c r="E5" s="496"/>
      <c r="F5" s="496"/>
      <c r="G5" s="497"/>
    </row>
    <row r="6" spans="1:14" x14ac:dyDescent="0.2">
      <c r="A6" s="534" t="s">
        <v>49</v>
      </c>
      <c r="B6" s="536" t="s">
        <v>50</v>
      </c>
      <c r="C6" s="536" t="s">
        <v>51</v>
      </c>
      <c r="D6" s="536" t="s">
        <v>52</v>
      </c>
      <c r="E6" s="538" t="s">
        <v>53</v>
      </c>
      <c r="F6" s="546" t="s">
        <v>6</v>
      </c>
      <c r="G6" s="548" t="s">
        <v>7</v>
      </c>
    </row>
    <row r="7" spans="1:14" ht="13.5" thickBot="1" x14ac:dyDescent="0.25">
      <c r="A7" s="535"/>
      <c r="B7" s="537"/>
      <c r="C7" s="537"/>
      <c r="D7" s="537"/>
      <c r="E7" s="539"/>
      <c r="F7" s="547"/>
      <c r="G7" s="549"/>
      <c r="J7" s="5"/>
      <c r="K7" s="6"/>
      <c r="L7" s="53"/>
      <c r="M7" s="7"/>
      <c r="N7" s="7"/>
    </row>
    <row r="8" spans="1:14" ht="24.75" customHeight="1" x14ac:dyDescent="0.2">
      <c r="A8" s="149" t="s">
        <v>81</v>
      </c>
      <c r="B8" s="37"/>
      <c r="C8" s="545" t="s">
        <v>90</v>
      </c>
      <c r="D8" s="545"/>
      <c r="E8" s="545"/>
      <c r="F8" s="545"/>
      <c r="G8" s="152"/>
      <c r="J8" s="8"/>
      <c r="K8" s="6"/>
      <c r="L8" s="53"/>
      <c r="M8" s="7"/>
      <c r="N8" s="7"/>
    </row>
    <row r="9" spans="1:14" ht="62.25" customHeight="1" x14ac:dyDescent="0.2">
      <c r="A9" s="150" t="s">
        <v>92</v>
      </c>
      <c r="B9" s="40"/>
      <c r="C9" s="167" t="s">
        <v>134</v>
      </c>
      <c r="D9" s="168" t="s">
        <v>57</v>
      </c>
      <c r="E9" s="169">
        <v>1</v>
      </c>
      <c r="F9" s="189"/>
      <c r="G9" s="192"/>
      <c r="J9" s="5"/>
      <c r="K9" s="6"/>
      <c r="L9" s="53"/>
      <c r="M9" s="7"/>
      <c r="N9" s="7"/>
    </row>
    <row r="10" spans="1:14" s="30" customFormat="1" ht="17.25" customHeight="1" x14ac:dyDescent="0.2">
      <c r="A10" s="44" t="s">
        <v>174</v>
      </c>
      <c r="B10" s="40"/>
      <c r="C10" s="542" t="s">
        <v>169</v>
      </c>
      <c r="D10" s="542"/>
      <c r="E10" s="542"/>
      <c r="F10" s="542"/>
      <c r="G10" s="158"/>
    </row>
    <row r="11" spans="1:14" ht="105.75" customHeight="1" x14ac:dyDescent="0.2">
      <c r="A11" s="39" t="s">
        <v>175</v>
      </c>
      <c r="B11" s="40"/>
      <c r="C11" s="167" t="s">
        <v>176</v>
      </c>
      <c r="D11" s="419" t="s">
        <v>556</v>
      </c>
      <c r="E11" s="420">
        <v>1</v>
      </c>
      <c r="F11" s="421"/>
      <c r="G11" s="423"/>
      <c r="J11" s="9"/>
      <c r="K11" s="6"/>
      <c r="L11" s="53"/>
      <c r="M11" s="7"/>
      <c r="N11" s="7"/>
    </row>
    <row r="12" spans="1:14" ht="84" customHeight="1" x14ac:dyDescent="0.2">
      <c r="A12" s="150"/>
      <c r="B12" s="40"/>
      <c r="C12" s="190"/>
      <c r="D12" s="168"/>
      <c r="E12" s="169"/>
      <c r="F12" s="191"/>
      <c r="G12" s="192"/>
      <c r="H12" s="58"/>
      <c r="J12" s="8"/>
      <c r="K12" s="6"/>
      <c r="L12" s="53"/>
      <c r="M12" s="7"/>
      <c r="N12" s="7"/>
    </row>
    <row r="13" spans="1:14" ht="81" customHeight="1" x14ac:dyDescent="0.2">
      <c r="A13" s="150"/>
      <c r="B13" s="40"/>
      <c r="C13" s="190"/>
      <c r="D13" s="168"/>
      <c r="E13" s="169"/>
      <c r="F13" s="191"/>
      <c r="G13" s="192"/>
      <c r="H13" s="58"/>
      <c r="J13" s="8"/>
      <c r="K13" s="6"/>
      <c r="L13" s="53"/>
      <c r="M13" s="7"/>
      <c r="N13" s="7"/>
    </row>
    <row r="14" spans="1:14" ht="136.5" customHeight="1" thickBot="1" x14ac:dyDescent="0.25">
      <c r="A14" s="88"/>
      <c r="B14" s="60"/>
      <c r="C14" s="193"/>
      <c r="D14" s="194"/>
      <c r="E14" s="195"/>
      <c r="F14" s="196"/>
      <c r="G14" s="197"/>
      <c r="H14" s="58"/>
      <c r="J14" s="8"/>
      <c r="K14" s="6"/>
      <c r="L14" s="53"/>
      <c r="M14" s="7"/>
      <c r="N14" s="7"/>
    </row>
    <row r="15" spans="1:14" ht="13.5" thickBot="1" x14ac:dyDescent="0.25">
      <c r="A15" s="543" t="s">
        <v>54</v>
      </c>
      <c r="B15" s="544"/>
      <c r="C15" s="544"/>
      <c r="D15" s="544"/>
      <c r="E15" s="544"/>
      <c r="F15" s="165"/>
      <c r="G15" s="153"/>
      <c r="J15" s="8"/>
      <c r="K15" s="6"/>
      <c r="L15" s="53"/>
      <c r="M15" s="7"/>
      <c r="N15" s="7"/>
    </row>
    <row r="16" spans="1:14" x14ac:dyDescent="0.2">
      <c r="J16" s="9"/>
      <c r="K16" s="6"/>
      <c r="L16" s="53"/>
      <c r="M16" s="7"/>
      <c r="N16" s="7"/>
    </row>
  </sheetData>
  <mergeCells count="12">
    <mergeCell ref="B1:G1"/>
    <mergeCell ref="A15:E15"/>
    <mergeCell ref="A6:A7"/>
    <mergeCell ref="B6:B7"/>
    <mergeCell ref="C6:C7"/>
    <mergeCell ref="A5:G5"/>
    <mergeCell ref="D6:D7"/>
    <mergeCell ref="E6:E7"/>
    <mergeCell ref="C8:F8"/>
    <mergeCell ref="F6:F7"/>
    <mergeCell ref="G6:G7"/>
    <mergeCell ref="C10:F10"/>
  </mergeCells>
  <pageMargins left="0.7" right="0.7" top="0.75" bottom="0.75" header="0.3" footer="0.3"/>
  <pageSetup paperSize="9"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view="pageBreakPreview" zoomScale="60" zoomScaleNormal="90" workbookViewId="0">
      <selection activeCell="B1" sqref="B1:G1"/>
    </sheetView>
  </sheetViews>
  <sheetFormatPr defaultColWidth="9.140625" defaultRowHeight="12.75" x14ac:dyDescent="0.2"/>
  <cols>
    <col min="1" max="1" width="13.5703125" style="30" customWidth="1"/>
    <col min="2" max="2" width="13.7109375" style="30" customWidth="1"/>
    <col min="3" max="3" width="25.5703125" style="30" customWidth="1"/>
    <col min="4" max="4" width="9.85546875" style="30" customWidth="1"/>
    <col min="5" max="5" width="9.140625" style="30"/>
    <col min="6" max="6" width="14.85546875" style="157" customWidth="1"/>
    <col min="7" max="7" width="15.85546875" style="157" customWidth="1"/>
    <col min="8" max="16384" width="9.140625" style="30"/>
  </cols>
  <sheetData>
    <row r="1" spans="1:13" s="12" customFormat="1" ht="31.9" customHeight="1" x14ac:dyDescent="0.25">
      <c r="A1" s="18" t="s">
        <v>111</v>
      </c>
      <c r="B1" s="488" t="s">
        <v>579</v>
      </c>
      <c r="C1" s="488"/>
      <c r="D1" s="488"/>
      <c r="E1" s="488"/>
      <c r="F1" s="488"/>
      <c r="G1" s="488"/>
    </row>
    <row r="2" spans="1:13" s="12" customFormat="1" x14ac:dyDescent="0.2">
      <c r="A2" s="18" t="s">
        <v>562</v>
      </c>
      <c r="B2" s="18" t="s">
        <v>112</v>
      </c>
      <c r="C2" s="18"/>
    </row>
    <row r="3" spans="1:13" s="12" customFormat="1" x14ac:dyDescent="0.2">
      <c r="A3" s="487" t="s">
        <v>565</v>
      </c>
      <c r="B3" s="18" t="s">
        <v>113</v>
      </c>
      <c r="C3" s="18"/>
    </row>
    <row r="4" spans="1:13" s="12" customFormat="1" ht="13.5" thickBot="1" x14ac:dyDescent="0.25">
      <c r="A4" s="487" t="s">
        <v>154</v>
      </c>
      <c r="B4" s="18"/>
      <c r="C4" s="18"/>
    </row>
    <row r="5" spans="1:13" ht="13.5" thickBot="1" x14ac:dyDescent="0.25">
      <c r="A5" s="495" t="s">
        <v>162</v>
      </c>
      <c r="B5" s="496"/>
      <c r="C5" s="496"/>
      <c r="D5" s="496"/>
      <c r="E5" s="496"/>
      <c r="F5" s="496"/>
      <c r="G5" s="497"/>
    </row>
    <row r="6" spans="1:13" x14ac:dyDescent="0.2">
      <c r="A6" s="552" t="s">
        <v>49</v>
      </c>
      <c r="B6" s="534" t="s">
        <v>50</v>
      </c>
      <c r="C6" s="536" t="s">
        <v>51</v>
      </c>
      <c r="D6" s="536" t="s">
        <v>52</v>
      </c>
      <c r="E6" s="538" t="s">
        <v>53</v>
      </c>
      <c r="F6" s="546" t="s">
        <v>6</v>
      </c>
      <c r="G6" s="548" t="s">
        <v>7</v>
      </c>
    </row>
    <row r="7" spans="1:13" ht="13.5" thickBot="1" x14ac:dyDescent="0.25">
      <c r="A7" s="553"/>
      <c r="B7" s="554"/>
      <c r="C7" s="555"/>
      <c r="D7" s="555"/>
      <c r="E7" s="556"/>
      <c r="F7" s="557"/>
      <c r="G7" s="558"/>
    </row>
    <row r="8" spans="1:13" x14ac:dyDescent="0.2">
      <c r="A8" s="154" t="s">
        <v>80</v>
      </c>
      <c r="B8" s="155"/>
      <c r="C8" s="550" t="s">
        <v>163</v>
      </c>
      <c r="D8" s="551"/>
      <c r="E8" s="551"/>
      <c r="F8" s="551"/>
      <c r="G8" s="152"/>
    </row>
    <row r="9" spans="1:13" ht="87" customHeight="1" x14ac:dyDescent="0.2">
      <c r="A9" s="202" t="s">
        <v>96</v>
      </c>
      <c r="B9" s="198"/>
      <c r="C9" s="190" t="s">
        <v>230</v>
      </c>
      <c r="D9" s="190" t="s">
        <v>36</v>
      </c>
      <c r="E9" s="199">
        <v>2</v>
      </c>
      <c r="F9" s="200"/>
      <c r="G9" s="203"/>
    </row>
    <row r="10" spans="1:13" x14ac:dyDescent="0.2">
      <c r="A10" s="44" t="s">
        <v>166</v>
      </c>
      <c r="B10" s="40"/>
      <c r="C10" s="559" t="s">
        <v>164</v>
      </c>
      <c r="D10" s="542"/>
      <c r="E10" s="542"/>
      <c r="F10" s="542"/>
      <c r="G10" s="158"/>
    </row>
    <row r="11" spans="1:13" ht="46.5" customHeight="1" x14ac:dyDescent="0.2">
      <c r="A11" s="202" t="s">
        <v>167</v>
      </c>
      <c r="B11" s="166"/>
      <c r="C11" s="261" t="s">
        <v>165</v>
      </c>
      <c r="D11" s="190" t="s">
        <v>36</v>
      </c>
      <c r="E11" s="199">
        <v>1</v>
      </c>
      <c r="F11" s="201"/>
      <c r="G11" s="201"/>
    </row>
    <row r="12" spans="1:13" x14ac:dyDescent="0.2">
      <c r="A12" s="44" t="s">
        <v>168</v>
      </c>
      <c r="B12" s="40"/>
      <c r="C12" s="559" t="s">
        <v>169</v>
      </c>
      <c r="D12" s="542"/>
      <c r="E12" s="542"/>
      <c r="F12" s="542"/>
      <c r="G12" s="158"/>
    </row>
    <row r="13" spans="1:13" s="12" customFormat="1" ht="132" customHeight="1" thickBot="1" x14ac:dyDescent="0.25">
      <c r="A13" s="226" t="s">
        <v>170</v>
      </c>
      <c r="B13" s="227"/>
      <c r="C13" s="424" t="s">
        <v>89</v>
      </c>
      <c r="D13" s="425" t="s">
        <v>36</v>
      </c>
      <c r="E13" s="426">
        <v>1</v>
      </c>
      <c r="F13" s="427"/>
      <c r="G13" s="428"/>
      <c r="I13" s="9"/>
      <c r="J13" s="6"/>
      <c r="K13" s="53"/>
      <c r="L13" s="7"/>
      <c r="M13" s="7"/>
    </row>
    <row r="14" spans="1:13" ht="13.5" thickBot="1" x14ac:dyDescent="0.25">
      <c r="A14" s="543" t="s">
        <v>54</v>
      </c>
      <c r="B14" s="544"/>
      <c r="C14" s="544"/>
      <c r="D14" s="544"/>
      <c r="E14" s="544"/>
      <c r="F14" s="262"/>
      <c r="G14" s="263"/>
    </row>
  </sheetData>
  <mergeCells count="13">
    <mergeCell ref="B1:G1"/>
    <mergeCell ref="A14:E14"/>
    <mergeCell ref="C8:F8"/>
    <mergeCell ref="A5:G5"/>
    <mergeCell ref="A6:A7"/>
    <mergeCell ref="B6:B7"/>
    <mergeCell ref="C6:C7"/>
    <mergeCell ref="D6:D7"/>
    <mergeCell ref="E6:E7"/>
    <mergeCell ref="F6:F7"/>
    <mergeCell ref="G6:G7"/>
    <mergeCell ref="C10:F10"/>
    <mergeCell ref="C12:F12"/>
  </mergeCells>
  <pageMargins left="0.7" right="0.7" top="0.75" bottom="0.75" header="0.3" footer="0.3"/>
  <pageSetup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view="pageBreakPreview" zoomScale="60" zoomScaleNormal="100" workbookViewId="0">
      <selection activeCell="B1" sqref="B1:G1"/>
    </sheetView>
  </sheetViews>
  <sheetFormatPr defaultColWidth="9.140625" defaultRowHeight="12.75" x14ac:dyDescent="0.2"/>
  <cols>
    <col min="1" max="1" width="14.7109375" style="12" customWidth="1"/>
    <col min="2" max="2" width="10.28515625" style="12" customWidth="1"/>
    <col min="3" max="3" width="38.5703125" style="12" customWidth="1"/>
    <col min="4" max="4" width="10.42578125" style="12" customWidth="1"/>
    <col min="5" max="5" width="9.42578125" style="12" bestFit="1" customWidth="1"/>
    <col min="6" max="6" width="14.7109375" style="12" bestFit="1" customWidth="1"/>
    <col min="7" max="7" width="15" style="12" customWidth="1"/>
    <col min="8" max="8" width="12.28515625" style="12" bestFit="1" customWidth="1"/>
    <col min="9" max="9" width="9.140625" style="12"/>
    <col min="10" max="10" width="12.28515625" style="12" bestFit="1" customWidth="1"/>
    <col min="11" max="13" width="9.140625" style="12"/>
    <col min="14" max="14" width="10.7109375" style="12" customWidth="1"/>
    <col min="15" max="16384" width="9.140625" style="12"/>
  </cols>
  <sheetData>
    <row r="1" spans="1:14" ht="36.6" customHeight="1" x14ac:dyDescent="0.25">
      <c r="A1" s="18" t="s">
        <v>111</v>
      </c>
      <c r="B1" s="488" t="s">
        <v>579</v>
      </c>
      <c r="C1" s="488"/>
      <c r="D1" s="488"/>
      <c r="E1" s="488"/>
      <c r="F1" s="488"/>
      <c r="G1" s="488"/>
    </row>
    <row r="2" spans="1:14" x14ac:dyDescent="0.2">
      <c r="A2" s="487" t="s">
        <v>562</v>
      </c>
      <c r="B2" s="18" t="s">
        <v>112</v>
      </c>
      <c r="C2" s="18"/>
    </row>
    <row r="3" spans="1:14" x14ac:dyDescent="0.2">
      <c r="A3" s="18" t="s">
        <v>566</v>
      </c>
      <c r="B3" s="18" t="s">
        <v>113</v>
      </c>
      <c r="C3" s="18"/>
    </row>
    <row r="4" spans="1:14" ht="13.5" thickBot="1" x14ac:dyDescent="0.25">
      <c r="A4" s="18" t="s">
        <v>155</v>
      </c>
      <c r="B4" s="18"/>
      <c r="C4" s="18"/>
    </row>
    <row r="5" spans="1:14" ht="13.5" thickBot="1" x14ac:dyDescent="0.25">
      <c r="A5" s="495" t="s">
        <v>200</v>
      </c>
      <c r="B5" s="496"/>
      <c r="C5" s="496"/>
      <c r="D5" s="496"/>
      <c r="E5" s="496"/>
      <c r="F5" s="496"/>
      <c r="G5" s="497"/>
    </row>
    <row r="6" spans="1:14" x14ac:dyDescent="0.2">
      <c r="A6" s="534" t="s">
        <v>49</v>
      </c>
      <c r="B6" s="536" t="s">
        <v>50</v>
      </c>
      <c r="C6" s="536" t="s">
        <v>51</v>
      </c>
      <c r="D6" s="536" t="s">
        <v>52</v>
      </c>
      <c r="E6" s="538" t="s">
        <v>53</v>
      </c>
      <c r="F6" s="528" t="s">
        <v>6</v>
      </c>
      <c r="G6" s="530" t="s">
        <v>7</v>
      </c>
    </row>
    <row r="7" spans="1:14" ht="13.5" thickBot="1" x14ac:dyDescent="0.25">
      <c r="A7" s="535"/>
      <c r="B7" s="537"/>
      <c r="C7" s="537"/>
      <c r="D7" s="537"/>
      <c r="E7" s="539"/>
      <c r="F7" s="529"/>
      <c r="G7" s="531"/>
      <c r="J7" s="5"/>
      <c r="K7" s="6"/>
      <c r="L7" s="53"/>
      <c r="M7" s="7"/>
      <c r="N7" s="7"/>
    </row>
    <row r="8" spans="1:14" ht="18" customHeight="1" x14ac:dyDescent="0.2">
      <c r="A8" s="216" t="s">
        <v>97</v>
      </c>
      <c r="B8" s="217"/>
      <c r="C8" s="560" t="s">
        <v>141</v>
      </c>
      <c r="D8" s="545"/>
      <c r="E8" s="545"/>
      <c r="F8" s="545"/>
      <c r="G8" s="38"/>
      <c r="J8" s="8"/>
      <c r="K8" s="6"/>
      <c r="L8" s="53"/>
      <c r="M8" s="7"/>
      <c r="N8" s="7"/>
    </row>
    <row r="9" spans="1:14" ht="62.25" customHeight="1" x14ac:dyDescent="0.2">
      <c r="A9" s="39" t="s">
        <v>98</v>
      </c>
      <c r="B9" s="40"/>
      <c r="C9" s="264" t="s">
        <v>177</v>
      </c>
      <c r="D9" s="42" t="s">
        <v>57</v>
      </c>
      <c r="E9" s="56">
        <v>2</v>
      </c>
      <c r="F9" s="57"/>
      <c r="G9" s="215"/>
      <c r="J9" s="5"/>
      <c r="K9" s="6"/>
      <c r="L9" s="53"/>
      <c r="M9" s="7"/>
      <c r="N9" s="7"/>
    </row>
    <row r="10" spans="1:14" s="30" customFormat="1" ht="18.75" customHeight="1" x14ac:dyDescent="0.2">
      <c r="A10" s="202" t="s">
        <v>179</v>
      </c>
      <c r="B10" s="166"/>
      <c r="C10" s="562" t="s">
        <v>164</v>
      </c>
      <c r="D10" s="563"/>
      <c r="E10" s="563"/>
      <c r="F10" s="563"/>
      <c r="G10" s="164"/>
    </row>
    <row r="11" spans="1:14" s="30" customFormat="1" ht="46.5" customHeight="1" x14ac:dyDescent="0.2">
      <c r="A11" s="202" t="s">
        <v>182</v>
      </c>
      <c r="B11" s="166"/>
      <c r="C11" s="261" t="s">
        <v>178</v>
      </c>
      <c r="D11" s="190" t="s">
        <v>36</v>
      </c>
      <c r="E11" s="199">
        <v>1</v>
      </c>
      <c r="F11" s="200"/>
      <c r="G11" s="215"/>
    </row>
    <row r="12" spans="1:14" s="30" customFormat="1" ht="18.75" customHeight="1" x14ac:dyDescent="0.2">
      <c r="A12" s="202" t="s">
        <v>180</v>
      </c>
      <c r="B12" s="166"/>
      <c r="C12" s="562" t="s">
        <v>169</v>
      </c>
      <c r="D12" s="563"/>
      <c r="E12" s="563"/>
      <c r="F12" s="563"/>
      <c r="G12" s="164"/>
    </row>
    <row r="13" spans="1:14" ht="114.75" customHeight="1" thickBot="1" x14ac:dyDescent="0.25">
      <c r="A13" s="39" t="s">
        <v>181</v>
      </c>
      <c r="B13" s="40"/>
      <c r="C13" s="429" t="s">
        <v>173</v>
      </c>
      <c r="D13" s="430" t="s">
        <v>36</v>
      </c>
      <c r="E13" s="431">
        <v>1</v>
      </c>
      <c r="F13" s="432"/>
      <c r="G13" s="433"/>
      <c r="J13" s="9"/>
      <c r="K13" s="6"/>
      <c r="L13" s="53"/>
      <c r="M13" s="7"/>
      <c r="N13" s="7"/>
    </row>
    <row r="14" spans="1:14" ht="13.5" thickBot="1" x14ac:dyDescent="0.25">
      <c r="A14" s="543" t="s">
        <v>54</v>
      </c>
      <c r="B14" s="561"/>
      <c r="C14" s="561"/>
      <c r="D14" s="561"/>
      <c r="E14" s="561"/>
      <c r="F14" s="239"/>
      <c r="G14" s="265"/>
      <c r="J14" s="8"/>
      <c r="K14" s="6"/>
      <c r="L14" s="53"/>
      <c r="M14" s="7"/>
      <c r="N14" s="7"/>
    </row>
    <row r="15" spans="1:14" x14ac:dyDescent="0.2">
      <c r="J15" s="9"/>
      <c r="K15" s="6"/>
      <c r="L15" s="53"/>
      <c r="M15" s="7"/>
      <c r="N15" s="7"/>
    </row>
    <row r="16" spans="1:14" x14ac:dyDescent="0.2">
      <c r="J16" s="10"/>
      <c r="K16" s="6"/>
    </row>
    <row r="18" spans="10:10" x14ac:dyDescent="0.2">
      <c r="J18" s="58"/>
    </row>
  </sheetData>
  <mergeCells count="13">
    <mergeCell ref="B1:G1"/>
    <mergeCell ref="C8:F8"/>
    <mergeCell ref="A14:E14"/>
    <mergeCell ref="A5:G5"/>
    <mergeCell ref="A6:A7"/>
    <mergeCell ref="B6:B7"/>
    <mergeCell ref="C6:C7"/>
    <mergeCell ref="D6:D7"/>
    <mergeCell ref="E6:E7"/>
    <mergeCell ref="F6:F7"/>
    <mergeCell ref="G6:G7"/>
    <mergeCell ref="C10:F10"/>
    <mergeCell ref="C12:F12"/>
  </mergeCells>
  <pageMargins left="0.7" right="0.7" top="0.75" bottom="0.75" header="0.3" footer="0.3"/>
  <pageSetup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
  <sheetViews>
    <sheetView view="pageBreakPreview" zoomScale="60" zoomScaleNormal="100" workbookViewId="0">
      <selection activeCell="B1" sqref="B1:G1"/>
    </sheetView>
  </sheetViews>
  <sheetFormatPr defaultColWidth="9.140625" defaultRowHeight="12.75" x14ac:dyDescent="0.2"/>
  <cols>
    <col min="1" max="1" width="15" style="12" customWidth="1"/>
    <col min="2" max="2" width="10.28515625" style="12" customWidth="1"/>
    <col min="3" max="3" width="29" style="12" customWidth="1"/>
    <col min="4" max="4" width="9.7109375" style="12" customWidth="1"/>
    <col min="5" max="5" width="9.42578125" style="12" bestFit="1" customWidth="1"/>
    <col min="6" max="6" width="14.7109375" style="12" bestFit="1" customWidth="1"/>
    <col min="7" max="7" width="15" style="12" customWidth="1"/>
    <col min="8" max="8" width="25.7109375" style="12" customWidth="1"/>
    <col min="9" max="9" width="12.28515625" style="12" bestFit="1" customWidth="1"/>
    <col min="10" max="10" width="9.140625" style="12"/>
    <col min="11" max="11" width="12.28515625" style="12" bestFit="1" customWidth="1"/>
    <col min="12" max="14" width="9.140625" style="12"/>
    <col min="15" max="15" width="10.7109375" style="12" customWidth="1"/>
    <col min="16" max="16384" width="9.140625" style="12"/>
  </cols>
  <sheetData>
    <row r="1" spans="1:15" ht="34.15" customHeight="1" x14ac:dyDescent="0.25">
      <c r="A1" s="18" t="s">
        <v>111</v>
      </c>
      <c r="B1" s="488" t="s">
        <v>579</v>
      </c>
      <c r="C1" s="488"/>
      <c r="D1" s="488"/>
      <c r="E1" s="488"/>
      <c r="F1" s="488"/>
      <c r="G1" s="488"/>
    </row>
    <row r="2" spans="1:15" x14ac:dyDescent="0.2">
      <c r="A2" s="487" t="s">
        <v>562</v>
      </c>
      <c r="B2" s="18" t="s">
        <v>112</v>
      </c>
      <c r="C2" s="18"/>
    </row>
    <row r="3" spans="1:15" x14ac:dyDescent="0.2">
      <c r="A3" s="487" t="s">
        <v>567</v>
      </c>
      <c r="B3" s="18" t="s">
        <v>113</v>
      </c>
      <c r="C3" s="18"/>
    </row>
    <row r="4" spans="1:15" ht="13.5" thickBot="1" x14ac:dyDescent="0.25">
      <c r="A4" s="18" t="s">
        <v>201</v>
      </c>
      <c r="B4" s="18"/>
      <c r="C4" s="18"/>
    </row>
    <row r="5" spans="1:15" ht="13.5" thickBot="1" x14ac:dyDescent="0.25">
      <c r="A5" s="495" t="s">
        <v>202</v>
      </c>
      <c r="B5" s="496"/>
      <c r="C5" s="496"/>
      <c r="D5" s="496"/>
      <c r="E5" s="496"/>
      <c r="F5" s="496"/>
      <c r="G5" s="497"/>
    </row>
    <row r="6" spans="1:15" x14ac:dyDescent="0.2">
      <c r="A6" s="534" t="s">
        <v>49</v>
      </c>
      <c r="B6" s="536" t="s">
        <v>50</v>
      </c>
      <c r="C6" s="536" t="s">
        <v>51</v>
      </c>
      <c r="D6" s="536" t="s">
        <v>52</v>
      </c>
      <c r="E6" s="538" t="s">
        <v>53</v>
      </c>
      <c r="F6" s="528" t="s">
        <v>6</v>
      </c>
      <c r="G6" s="530" t="s">
        <v>7</v>
      </c>
    </row>
    <row r="7" spans="1:15" ht="13.5" thickBot="1" x14ac:dyDescent="0.25">
      <c r="A7" s="554"/>
      <c r="B7" s="555"/>
      <c r="C7" s="555"/>
      <c r="D7" s="555"/>
      <c r="E7" s="556"/>
      <c r="F7" s="566"/>
      <c r="G7" s="567"/>
      <c r="K7" s="5"/>
      <c r="L7" s="6"/>
      <c r="M7" s="53"/>
      <c r="N7" s="7"/>
      <c r="O7" s="7"/>
    </row>
    <row r="8" spans="1:15" ht="24.75" customHeight="1" x14ac:dyDescent="0.2">
      <c r="A8" s="54" t="s">
        <v>203</v>
      </c>
      <c r="B8" s="37"/>
      <c r="C8" s="564" t="s">
        <v>142</v>
      </c>
      <c r="D8" s="565"/>
      <c r="E8" s="565"/>
      <c r="F8" s="565"/>
      <c r="G8" s="55"/>
      <c r="K8" s="8"/>
      <c r="L8" s="6"/>
      <c r="M8" s="53"/>
      <c r="N8" s="7"/>
      <c r="O8" s="7"/>
    </row>
    <row r="9" spans="1:15" ht="69.75" customHeight="1" x14ac:dyDescent="0.2">
      <c r="A9" s="171" t="s">
        <v>204</v>
      </c>
      <c r="B9" s="166"/>
      <c r="C9" s="167" t="s">
        <v>145</v>
      </c>
      <c r="D9" s="168" t="s">
        <v>36</v>
      </c>
      <c r="E9" s="169">
        <v>1</v>
      </c>
      <c r="F9" s="170"/>
      <c r="G9" s="172"/>
      <c r="K9" s="8"/>
      <c r="L9" s="6"/>
      <c r="M9" s="53"/>
      <c r="N9" s="7"/>
      <c r="O9" s="7"/>
    </row>
    <row r="10" spans="1:15" s="30" customFormat="1" ht="18.75" customHeight="1" x14ac:dyDescent="0.2">
      <c r="A10" s="202" t="s">
        <v>205</v>
      </c>
      <c r="B10" s="166"/>
      <c r="C10" s="562" t="s">
        <v>169</v>
      </c>
      <c r="D10" s="563"/>
      <c r="E10" s="563"/>
      <c r="F10" s="563"/>
      <c r="G10" s="164"/>
    </row>
    <row r="11" spans="1:15" ht="114.75" customHeight="1" thickBot="1" x14ac:dyDescent="0.25">
      <c r="A11" s="226" t="s">
        <v>206</v>
      </c>
      <c r="B11" s="227"/>
      <c r="C11" s="424" t="s">
        <v>173</v>
      </c>
      <c r="D11" s="425" t="s">
        <v>36</v>
      </c>
      <c r="E11" s="426">
        <v>1</v>
      </c>
      <c r="F11" s="434"/>
      <c r="G11" s="435"/>
      <c r="H11" s="65"/>
      <c r="K11" s="9"/>
      <c r="L11" s="6"/>
      <c r="M11" s="53"/>
      <c r="N11" s="7"/>
      <c r="O11" s="7"/>
    </row>
    <row r="12" spans="1:15" ht="13.5" thickBot="1" x14ac:dyDescent="0.25">
      <c r="A12" s="543" t="s">
        <v>54</v>
      </c>
      <c r="B12" s="544"/>
      <c r="C12" s="544"/>
      <c r="D12" s="544"/>
      <c r="E12" s="544"/>
      <c r="F12" s="239"/>
      <c r="G12" s="265"/>
      <c r="K12" s="8"/>
      <c r="L12" s="6"/>
      <c r="M12" s="53"/>
      <c r="N12" s="7"/>
      <c r="O12" s="7"/>
    </row>
    <row r="13" spans="1:15" x14ac:dyDescent="0.2">
      <c r="K13" s="9"/>
      <c r="L13" s="6"/>
      <c r="M13" s="53"/>
      <c r="N13" s="7"/>
      <c r="O13" s="7"/>
    </row>
    <row r="14" spans="1:15" x14ac:dyDescent="0.2">
      <c r="K14" s="10"/>
      <c r="L14" s="6"/>
    </row>
    <row r="16" spans="1:15" x14ac:dyDescent="0.2">
      <c r="K16" s="58"/>
    </row>
  </sheetData>
  <mergeCells count="12">
    <mergeCell ref="B1:G1"/>
    <mergeCell ref="C8:F8"/>
    <mergeCell ref="A12:E12"/>
    <mergeCell ref="A5:G5"/>
    <mergeCell ref="A6:A7"/>
    <mergeCell ref="B6:B7"/>
    <mergeCell ref="C6:C7"/>
    <mergeCell ref="D6:D7"/>
    <mergeCell ref="E6:E7"/>
    <mergeCell ref="F6:F7"/>
    <mergeCell ref="G6:G7"/>
    <mergeCell ref="C10:F10"/>
  </mergeCells>
  <pageMargins left="0.7" right="0.7" top="0.75" bottom="0.75" header="0.3" footer="0.3"/>
  <pageSetup paperSize="9" scale="8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
  <sheetViews>
    <sheetView view="pageBreakPreview" zoomScale="60" zoomScaleNormal="100" workbookViewId="0">
      <selection activeCell="B1" sqref="B1:G1"/>
    </sheetView>
  </sheetViews>
  <sheetFormatPr defaultColWidth="9.140625" defaultRowHeight="12.75" x14ac:dyDescent="0.2"/>
  <cols>
    <col min="1" max="1" width="16.140625" style="12" customWidth="1"/>
    <col min="2" max="2" width="19.42578125" style="12" customWidth="1"/>
    <col min="3" max="3" width="25.5703125" style="12" customWidth="1"/>
    <col min="4" max="4" width="10.42578125" style="12" customWidth="1"/>
    <col min="5" max="5" width="9.140625" style="12"/>
    <col min="6" max="6" width="15.28515625" style="12" customWidth="1"/>
    <col min="7" max="7" width="12.85546875" style="12" customWidth="1"/>
    <col min="8" max="16384" width="9.140625" style="12"/>
  </cols>
  <sheetData>
    <row r="1" spans="1:14" ht="35.450000000000003" customHeight="1" x14ac:dyDescent="0.25">
      <c r="A1" s="18" t="s">
        <v>111</v>
      </c>
      <c r="B1" s="488" t="s">
        <v>579</v>
      </c>
      <c r="C1" s="488"/>
      <c r="D1" s="488"/>
      <c r="E1" s="488"/>
      <c r="F1" s="488"/>
      <c r="G1" s="488"/>
    </row>
    <row r="2" spans="1:14" x14ac:dyDescent="0.2">
      <c r="A2" s="18" t="s">
        <v>568</v>
      </c>
      <c r="B2" s="18" t="s">
        <v>112</v>
      </c>
      <c r="C2" s="18"/>
    </row>
    <row r="3" spans="1:14" x14ac:dyDescent="0.2">
      <c r="A3" s="487" t="s">
        <v>569</v>
      </c>
      <c r="B3" s="18" t="s">
        <v>113</v>
      </c>
      <c r="C3" s="18"/>
    </row>
    <row r="4" spans="1:14" ht="13.5" thickBot="1" x14ac:dyDescent="0.25">
      <c r="A4" s="18" t="s">
        <v>183</v>
      </c>
      <c r="B4" s="18"/>
      <c r="C4" s="18"/>
    </row>
    <row r="5" spans="1:14" ht="13.5" thickBot="1" x14ac:dyDescent="0.25">
      <c r="A5" s="495" t="s">
        <v>199</v>
      </c>
      <c r="B5" s="496"/>
      <c r="C5" s="496"/>
      <c r="D5" s="496"/>
      <c r="E5" s="496"/>
      <c r="F5" s="496"/>
      <c r="G5" s="497"/>
    </row>
    <row r="6" spans="1:14" x14ac:dyDescent="0.2">
      <c r="A6" s="552" t="s">
        <v>49</v>
      </c>
      <c r="B6" s="534" t="s">
        <v>50</v>
      </c>
      <c r="C6" s="536" t="s">
        <v>51</v>
      </c>
      <c r="D6" s="536" t="s">
        <v>52</v>
      </c>
      <c r="E6" s="538" t="s">
        <v>53</v>
      </c>
      <c r="F6" s="528" t="s">
        <v>6</v>
      </c>
      <c r="G6" s="530" t="s">
        <v>7</v>
      </c>
    </row>
    <row r="7" spans="1:14" ht="13.5" thickBot="1" x14ac:dyDescent="0.25">
      <c r="A7" s="553"/>
      <c r="B7" s="554"/>
      <c r="C7" s="555"/>
      <c r="D7" s="555"/>
      <c r="E7" s="556"/>
      <c r="F7" s="566"/>
      <c r="G7" s="567"/>
    </row>
    <row r="8" spans="1:14" x14ac:dyDescent="0.2">
      <c r="A8" s="39" t="s">
        <v>99</v>
      </c>
      <c r="B8" s="37"/>
      <c r="C8" s="560" t="s">
        <v>91</v>
      </c>
      <c r="D8" s="545"/>
      <c r="E8" s="545"/>
      <c r="F8" s="545"/>
      <c r="G8" s="38"/>
    </row>
    <row r="9" spans="1:14" ht="114.75" x14ac:dyDescent="0.2">
      <c r="A9" s="39" t="s">
        <v>100</v>
      </c>
      <c r="B9" s="40"/>
      <c r="C9" s="41" t="s">
        <v>93</v>
      </c>
      <c r="D9" s="42" t="s">
        <v>184</v>
      </c>
      <c r="E9" s="56">
        <v>1</v>
      </c>
      <c r="F9" s="61"/>
      <c r="G9" s="62"/>
    </row>
    <row r="10" spans="1:14" s="30" customFormat="1" ht="18.75" customHeight="1" x14ac:dyDescent="0.2">
      <c r="A10" s="202" t="s">
        <v>185</v>
      </c>
      <c r="B10" s="166"/>
      <c r="C10" s="562" t="s">
        <v>169</v>
      </c>
      <c r="D10" s="563"/>
      <c r="E10" s="563"/>
      <c r="F10" s="563"/>
      <c r="G10" s="164"/>
    </row>
    <row r="11" spans="1:14" ht="114.75" customHeight="1" thickBot="1" x14ac:dyDescent="0.25">
      <c r="A11" s="59" t="s">
        <v>186</v>
      </c>
      <c r="B11" s="60"/>
      <c r="C11" s="436" t="s">
        <v>173</v>
      </c>
      <c r="D11" s="437" t="s">
        <v>557</v>
      </c>
      <c r="E11" s="438">
        <v>1</v>
      </c>
      <c r="F11" s="439"/>
      <c r="G11" s="440"/>
      <c r="J11" s="9"/>
      <c r="K11" s="6"/>
      <c r="L11" s="53"/>
      <c r="M11" s="7"/>
      <c r="N11" s="7"/>
    </row>
    <row r="12" spans="1:14" ht="13.5" thickBot="1" x14ac:dyDescent="0.25">
      <c r="A12" s="543" t="s">
        <v>54</v>
      </c>
      <c r="B12" s="544"/>
      <c r="C12" s="544"/>
      <c r="D12" s="544"/>
      <c r="E12" s="544"/>
      <c r="F12" s="156"/>
      <c r="G12" s="66"/>
    </row>
  </sheetData>
  <mergeCells count="12">
    <mergeCell ref="B1:G1"/>
    <mergeCell ref="C8:F8"/>
    <mergeCell ref="A12:E12"/>
    <mergeCell ref="A5:G5"/>
    <mergeCell ref="A6:A7"/>
    <mergeCell ref="B6:B7"/>
    <mergeCell ref="C6:C7"/>
    <mergeCell ref="D6:D7"/>
    <mergeCell ref="E6:E7"/>
    <mergeCell ref="F6:F7"/>
    <mergeCell ref="G6:G7"/>
    <mergeCell ref="C10:F10"/>
  </mergeCells>
  <pageMargins left="0.7" right="0.7" top="0.75" bottom="0.75" header="0.3" footer="0.3"/>
  <pageSetup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view="pageBreakPreview" zoomScale="60" zoomScaleNormal="100" workbookViewId="0">
      <selection activeCell="B1" sqref="B1:G1"/>
    </sheetView>
  </sheetViews>
  <sheetFormatPr defaultColWidth="12.5703125" defaultRowHeight="14.25" x14ac:dyDescent="0.2"/>
  <cols>
    <col min="1" max="1" width="18.140625" style="84" customWidth="1"/>
    <col min="2" max="2" width="12.28515625" style="84" customWidth="1"/>
    <col min="3" max="3" width="41.28515625" style="84" customWidth="1"/>
    <col min="4" max="5" width="10.28515625" style="84" customWidth="1"/>
    <col min="6" max="6" width="18.7109375" style="161" customWidth="1"/>
    <col min="7" max="7" width="15.7109375" style="161" customWidth="1"/>
    <col min="8" max="16384" width="12.5703125" style="84"/>
  </cols>
  <sheetData>
    <row r="1" spans="1:14" s="12" customFormat="1" ht="35.450000000000003" customHeight="1" x14ac:dyDescent="0.25">
      <c r="A1" s="18" t="s">
        <v>111</v>
      </c>
      <c r="B1" s="488" t="s">
        <v>579</v>
      </c>
      <c r="C1" s="488"/>
      <c r="D1" s="488"/>
      <c r="E1" s="488"/>
      <c r="F1" s="488"/>
      <c r="G1" s="488"/>
    </row>
    <row r="2" spans="1:14" s="12" customFormat="1" ht="12.75" x14ac:dyDescent="0.2">
      <c r="A2" s="487" t="s">
        <v>562</v>
      </c>
      <c r="B2" s="18" t="s">
        <v>112</v>
      </c>
      <c r="C2" s="18"/>
    </row>
    <row r="3" spans="1:14" s="12" customFormat="1" ht="12.75" x14ac:dyDescent="0.2">
      <c r="A3" s="487" t="s">
        <v>570</v>
      </c>
      <c r="B3" s="18" t="s">
        <v>113</v>
      </c>
      <c r="C3" s="18"/>
    </row>
    <row r="4" spans="1:14" s="12" customFormat="1" ht="13.5" thickBot="1" x14ac:dyDescent="0.25">
      <c r="A4" s="18" t="s">
        <v>197</v>
      </c>
      <c r="B4" s="18"/>
      <c r="C4" s="18"/>
    </row>
    <row r="5" spans="1:14" ht="14.25" customHeight="1" thickBot="1" x14ac:dyDescent="0.25">
      <c r="A5" s="568" t="s">
        <v>198</v>
      </c>
      <c r="B5" s="569"/>
      <c r="C5" s="569"/>
      <c r="D5" s="569"/>
      <c r="E5" s="569"/>
      <c r="F5" s="569"/>
      <c r="G5" s="569"/>
      <c r="H5" s="12"/>
    </row>
    <row r="6" spans="1:14" ht="14.45" customHeight="1" x14ac:dyDescent="0.2">
      <c r="A6" s="574" t="s">
        <v>49</v>
      </c>
      <c r="B6" s="576" t="s">
        <v>50</v>
      </c>
      <c r="C6" s="576" t="s">
        <v>51</v>
      </c>
      <c r="D6" s="576" t="s">
        <v>52</v>
      </c>
      <c r="E6" s="578" t="s">
        <v>53</v>
      </c>
      <c r="F6" s="570" t="s">
        <v>6</v>
      </c>
      <c r="G6" s="572" t="s">
        <v>7</v>
      </c>
      <c r="H6" s="12"/>
    </row>
    <row r="7" spans="1:14" ht="15" customHeight="1" thickBot="1" x14ac:dyDescent="0.25">
      <c r="A7" s="575"/>
      <c r="B7" s="577"/>
      <c r="C7" s="577"/>
      <c r="D7" s="577"/>
      <c r="E7" s="579"/>
      <c r="F7" s="571"/>
      <c r="G7" s="573"/>
      <c r="H7" s="12"/>
    </row>
    <row r="8" spans="1:14" s="30" customFormat="1" ht="18.75" customHeight="1" x14ac:dyDescent="0.2">
      <c r="A8" s="222" t="s">
        <v>187</v>
      </c>
      <c r="B8" s="223"/>
      <c r="C8" s="580" t="s">
        <v>190</v>
      </c>
      <c r="D8" s="540"/>
      <c r="E8" s="540"/>
      <c r="F8" s="540"/>
      <c r="G8" s="224"/>
      <c r="H8" s="12"/>
    </row>
    <row r="9" spans="1:14" ht="26.25" customHeight="1" x14ac:dyDescent="0.2">
      <c r="A9" s="13" t="s">
        <v>191</v>
      </c>
      <c r="B9" s="46"/>
      <c r="C9" s="64" t="s">
        <v>188</v>
      </c>
      <c r="D9" s="46" t="s">
        <v>555</v>
      </c>
      <c r="E9" s="43">
        <v>1</v>
      </c>
      <c r="F9" s="159">
        <v>25000</v>
      </c>
      <c r="G9" s="160">
        <f>E9*F9</f>
        <v>25000</v>
      </c>
      <c r="H9" s="12"/>
    </row>
    <row r="10" spans="1:14" ht="26.25" customHeight="1" x14ac:dyDescent="0.2">
      <c r="A10" s="218" t="s">
        <v>192</v>
      </c>
      <c r="B10" s="219"/>
      <c r="C10" s="225" t="s">
        <v>139</v>
      </c>
      <c r="D10" s="220" t="s">
        <v>555</v>
      </c>
      <c r="E10" s="221">
        <v>1</v>
      </c>
      <c r="F10" s="159">
        <v>150000</v>
      </c>
      <c r="G10" s="160">
        <f>E10*F10</f>
        <v>150000</v>
      </c>
      <c r="H10" s="12"/>
    </row>
    <row r="11" spans="1:14" s="30" customFormat="1" ht="18.75" customHeight="1" x14ac:dyDescent="0.2">
      <c r="A11" s="202" t="s">
        <v>189</v>
      </c>
      <c r="B11" s="166"/>
      <c r="C11" s="562" t="s">
        <v>169</v>
      </c>
      <c r="D11" s="563"/>
      <c r="E11" s="563"/>
      <c r="F11" s="563"/>
      <c r="G11" s="164"/>
      <c r="H11" s="12"/>
    </row>
    <row r="12" spans="1:14" s="12" customFormat="1" ht="85.5" customHeight="1" thickBot="1" x14ac:dyDescent="0.25">
      <c r="A12" s="226" t="s">
        <v>13</v>
      </c>
      <c r="B12" s="227"/>
      <c r="C12" s="424" t="s">
        <v>173</v>
      </c>
      <c r="D12" s="425" t="s">
        <v>36</v>
      </c>
      <c r="E12" s="426">
        <v>1</v>
      </c>
      <c r="F12" s="434"/>
      <c r="G12" s="160"/>
      <c r="J12" s="9"/>
      <c r="K12" s="6"/>
      <c r="L12" s="53"/>
      <c r="M12" s="7"/>
      <c r="N12" s="7"/>
    </row>
    <row r="13" spans="1:14" ht="14.25" customHeight="1" thickBot="1" x14ac:dyDescent="0.25">
      <c r="A13" s="543" t="s">
        <v>54</v>
      </c>
      <c r="B13" s="544"/>
      <c r="C13" s="544"/>
      <c r="D13" s="544"/>
      <c r="E13" s="544"/>
      <c r="F13" s="266"/>
      <c r="G13" s="263"/>
      <c r="H13" s="12"/>
    </row>
    <row r="14" spans="1:14" ht="14.25" customHeight="1" x14ac:dyDescent="0.2">
      <c r="A14" s="12"/>
      <c r="B14" s="12"/>
      <c r="C14" s="12"/>
      <c r="D14" s="12"/>
      <c r="E14" s="12"/>
      <c r="F14" s="151"/>
      <c r="G14" s="151"/>
      <c r="H14" s="12"/>
    </row>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sheetData>
  <mergeCells count="12">
    <mergeCell ref="B1:G1"/>
    <mergeCell ref="A5:G5"/>
    <mergeCell ref="F6:F7"/>
    <mergeCell ref="G6:G7"/>
    <mergeCell ref="A13:E13"/>
    <mergeCell ref="A6:A7"/>
    <mergeCell ref="B6:B7"/>
    <mergeCell ref="C6:C7"/>
    <mergeCell ref="D6:D7"/>
    <mergeCell ref="E6:E7"/>
    <mergeCell ref="C11:F11"/>
    <mergeCell ref="C8:F8"/>
  </mergeCells>
  <pageMargins left="0.7" right="0.7" top="0.75" bottom="0.75" header="0.3" footer="0.3"/>
  <pageSetup paperSize="9" scale="6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view="pageBreakPreview" zoomScale="60" zoomScaleNormal="100" workbookViewId="0">
      <pane ySplit="7" topLeftCell="A8" activePane="bottomLeft" state="frozen"/>
      <selection activeCell="H18" sqref="H18"/>
      <selection pane="bottomLeft" activeCell="B1" sqref="B1:G1"/>
    </sheetView>
  </sheetViews>
  <sheetFormatPr defaultRowHeight="15" x14ac:dyDescent="0.25"/>
  <cols>
    <col min="1" max="1" width="19.5703125" customWidth="1"/>
    <col min="2" max="2" width="12.28515625" customWidth="1"/>
    <col min="3" max="3" width="45.42578125" customWidth="1"/>
    <col min="4" max="4" width="10" customWidth="1"/>
    <col min="5" max="5" width="7" customWidth="1"/>
    <col min="6" max="6" width="14.28515625" customWidth="1"/>
    <col min="7" max="7" width="14.140625" customWidth="1"/>
  </cols>
  <sheetData>
    <row r="1" spans="1:15" s="12" customFormat="1" ht="34.9" customHeight="1" x14ac:dyDescent="0.25">
      <c r="A1" s="18" t="s">
        <v>111</v>
      </c>
      <c r="B1" s="488" t="s">
        <v>579</v>
      </c>
      <c r="C1" s="488"/>
      <c r="D1" s="488"/>
      <c r="E1" s="488"/>
      <c r="F1" s="488"/>
      <c r="G1" s="488"/>
    </row>
    <row r="2" spans="1:15" s="12" customFormat="1" ht="12.75" x14ac:dyDescent="0.2">
      <c r="A2" s="487" t="s">
        <v>562</v>
      </c>
      <c r="B2" s="18" t="s">
        <v>112</v>
      </c>
      <c r="C2" s="18"/>
    </row>
    <row r="3" spans="1:15" s="12" customFormat="1" ht="12.75" x14ac:dyDescent="0.2">
      <c r="A3" s="487" t="s">
        <v>571</v>
      </c>
      <c r="B3" s="18" t="s">
        <v>113</v>
      </c>
      <c r="C3" s="18"/>
    </row>
    <row r="4" spans="1:15" s="12" customFormat="1" ht="13.5" thickBot="1" x14ac:dyDescent="0.25">
      <c r="A4" s="18" t="s">
        <v>195</v>
      </c>
      <c r="B4" s="18"/>
      <c r="C4" s="18"/>
    </row>
    <row r="5" spans="1:15" ht="15.75" thickBot="1" x14ac:dyDescent="0.3">
      <c r="A5" s="568" t="s">
        <v>196</v>
      </c>
      <c r="B5" s="569"/>
      <c r="C5" s="569"/>
      <c r="D5" s="569"/>
      <c r="E5" s="569"/>
      <c r="F5" s="569"/>
      <c r="G5" s="581"/>
    </row>
    <row r="6" spans="1:15" ht="15" customHeight="1" x14ac:dyDescent="0.25">
      <c r="A6" s="534" t="s">
        <v>49</v>
      </c>
      <c r="B6" s="582" t="s">
        <v>50</v>
      </c>
      <c r="C6" s="584" t="s">
        <v>51</v>
      </c>
      <c r="D6" s="536" t="s">
        <v>52</v>
      </c>
      <c r="E6" s="586" t="s">
        <v>53</v>
      </c>
      <c r="F6" s="528" t="s">
        <v>6</v>
      </c>
      <c r="G6" s="530" t="s">
        <v>7</v>
      </c>
    </row>
    <row r="7" spans="1:15" ht="15.75" thickBot="1" x14ac:dyDescent="0.3">
      <c r="A7" s="554"/>
      <c r="B7" s="583"/>
      <c r="C7" s="585"/>
      <c r="D7" s="555"/>
      <c r="E7" s="587"/>
      <c r="F7" s="566"/>
      <c r="G7" s="567"/>
    </row>
    <row r="8" spans="1:15" s="30" customFormat="1" ht="18.75" customHeight="1" x14ac:dyDescent="0.2">
      <c r="A8" s="222" t="s">
        <v>101</v>
      </c>
      <c r="B8" s="223"/>
      <c r="C8" s="580" t="s">
        <v>148</v>
      </c>
      <c r="D8" s="540"/>
      <c r="E8" s="540"/>
      <c r="F8" s="540"/>
      <c r="G8" s="224"/>
    </row>
    <row r="9" spans="1:15" ht="63.75" x14ac:dyDescent="0.25">
      <c r="A9" s="202" t="s">
        <v>146</v>
      </c>
      <c r="B9" s="63"/>
      <c r="C9" s="229" t="s">
        <v>231</v>
      </c>
      <c r="D9" s="230" t="s">
        <v>36</v>
      </c>
      <c r="E9" s="231">
        <v>1</v>
      </c>
      <c r="F9" s="267"/>
      <c r="G9" s="268"/>
    </row>
    <row r="10" spans="1:15" s="30" customFormat="1" ht="21" customHeight="1" x14ac:dyDescent="0.2">
      <c r="A10" s="202" t="s">
        <v>102</v>
      </c>
      <c r="B10" s="166"/>
      <c r="C10" s="562" t="s">
        <v>169</v>
      </c>
      <c r="D10" s="563"/>
      <c r="E10" s="563"/>
      <c r="F10" s="563"/>
      <c r="G10" s="164"/>
    </row>
    <row r="11" spans="1:15" s="12" customFormat="1" ht="85.5" customHeight="1" thickBot="1" x14ac:dyDescent="0.25">
      <c r="A11" s="226" t="s">
        <v>147</v>
      </c>
      <c r="B11" s="227"/>
      <c r="C11" s="424" t="s">
        <v>173</v>
      </c>
      <c r="D11" s="425" t="s">
        <v>557</v>
      </c>
      <c r="E11" s="426">
        <v>1</v>
      </c>
      <c r="F11" s="228"/>
      <c r="G11" s="268"/>
      <c r="H11" s="65"/>
      <c r="K11" s="9"/>
      <c r="L11" s="6"/>
      <c r="M11" s="53"/>
      <c r="N11" s="7"/>
      <c r="O11" s="7"/>
    </row>
    <row r="12" spans="1:15" ht="15.75" thickBot="1" x14ac:dyDescent="0.3">
      <c r="A12" s="543" t="s">
        <v>54</v>
      </c>
      <c r="B12" s="544"/>
      <c r="C12" s="544"/>
      <c r="D12" s="544"/>
      <c r="E12" s="544"/>
      <c r="F12" s="11"/>
      <c r="G12" s="66"/>
    </row>
    <row r="13" spans="1:15" x14ac:dyDescent="0.25">
      <c r="C13" s="1"/>
      <c r="D13" s="2"/>
      <c r="E13" s="2"/>
    </row>
    <row r="14" spans="1:15" x14ac:dyDescent="0.25">
      <c r="C14" s="1"/>
      <c r="D14" s="3"/>
      <c r="E14" s="4"/>
    </row>
    <row r="15" spans="1:15" x14ac:dyDescent="0.25">
      <c r="C15" s="1"/>
      <c r="D15" s="2"/>
      <c r="E15" s="2"/>
    </row>
    <row r="16" spans="1:15" x14ac:dyDescent="0.25">
      <c r="C16" s="1"/>
      <c r="D16" s="3"/>
      <c r="E16" s="4"/>
    </row>
    <row r="17" spans="3:5" x14ac:dyDescent="0.25">
      <c r="C17" s="1"/>
      <c r="D17" s="2"/>
      <c r="E17" s="2"/>
    </row>
    <row r="18" spans="3:5" x14ac:dyDescent="0.25">
      <c r="C18" s="1"/>
      <c r="D18" s="1"/>
      <c r="E18" s="1"/>
    </row>
    <row r="19" spans="3:5" x14ac:dyDescent="0.25">
      <c r="C19" s="1"/>
      <c r="D19" s="1"/>
      <c r="E19" s="1"/>
    </row>
    <row r="20" spans="3:5" x14ac:dyDescent="0.25">
      <c r="C20" s="1"/>
      <c r="D20" s="1"/>
      <c r="E20" s="1"/>
    </row>
    <row r="21" spans="3:5" x14ac:dyDescent="0.25">
      <c r="C21" s="1"/>
      <c r="D21" s="1"/>
      <c r="E21" s="1"/>
    </row>
    <row r="22" spans="3:5" x14ac:dyDescent="0.25">
      <c r="C22" s="1"/>
      <c r="D22" s="1"/>
      <c r="E22" s="1"/>
    </row>
  </sheetData>
  <mergeCells count="12">
    <mergeCell ref="B1:G1"/>
    <mergeCell ref="A12:E12"/>
    <mergeCell ref="C10:F10"/>
    <mergeCell ref="C8:F8"/>
    <mergeCell ref="A5:G5"/>
    <mergeCell ref="A6:A7"/>
    <mergeCell ref="B6:B7"/>
    <mergeCell ref="C6:C7"/>
    <mergeCell ref="D6:D7"/>
    <mergeCell ref="E6:E7"/>
    <mergeCell ref="F6:F7"/>
    <mergeCell ref="G6:G7"/>
  </mergeCells>
  <phoneticPr fontId="8" type="noConversion"/>
  <pageMargins left="0.7" right="0.7" top="0.75" bottom="0.75" header="0.3" footer="0.3"/>
  <pageSetup paperSize="9" scale="7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view="pageBreakPreview" zoomScale="60" zoomScaleNormal="100" workbookViewId="0">
      <selection activeCell="B1" sqref="B1:G1"/>
    </sheetView>
  </sheetViews>
  <sheetFormatPr defaultColWidth="9.140625" defaultRowHeight="12.75" x14ac:dyDescent="0.2"/>
  <cols>
    <col min="1" max="1" width="9.140625" style="12"/>
    <col min="2" max="2" width="12.5703125" style="12" customWidth="1"/>
    <col min="3" max="3" width="31.5703125" style="12" customWidth="1"/>
    <col min="4" max="4" width="14.7109375" style="12" customWidth="1"/>
    <col min="5" max="5" width="9.140625" style="12"/>
    <col min="6" max="6" width="14" style="12" customWidth="1"/>
    <col min="7" max="7" width="13.28515625" style="12" customWidth="1"/>
    <col min="8" max="16384" width="9.140625" style="12"/>
  </cols>
  <sheetData>
    <row r="1" spans="1:14" ht="35.450000000000003" customHeight="1" x14ac:dyDescent="0.25">
      <c r="A1" s="18" t="s">
        <v>111</v>
      </c>
      <c r="B1" s="488" t="s">
        <v>579</v>
      </c>
      <c r="C1" s="488"/>
      <c r="D1" s="488"/>
      <c r="E1" s="488"/>
      <c r="F1" s="488"/>
      <c r="G1" s="488"/>
    </row>
    <row r="2" spans="1:14" x14ac:dyDescent="0.2">
      <c r="A2" s="18" t="s">
        <v>564</v>
      </c>
      <c r="B2" s="18" t="s">
        <v>112</v>
      </c>
      <c r="C2" s="18"/>
    </row>
    <row r="3" spans="1:14" x14ac:dyDescent="0.2">
      <c r="A3" s="18" t="s">
        <v>572</v>
      </c>
      <c r="B3" s="18" t="s">
        <v>113</v>
      </c>
      <c r="C3" s="18"/>
    </row>
    <row r="4" spans="1:14" ht="13.5" thickBot="1" x14ac:dyDescent="0.25">
      <c r="A4" s="18" t="s">
        <v>194</v>
      </c>
      <c r="B4" s="18"/>
      <c r="C4" s="18"/>
    </row>
    <row r="5" spans="1:14" ht="13.5" thickBot="1" x14ac:dyDescent="0.25">
      <c r="A5" s="495" t="s">
        <v>193</v>
      </c>
      <c r="B5" s="496"/>
      <c r="C5" s="496"/>
      <c r="D5" s="496"/>
      <c r="E5" s="496"/>
      <c r="F5" s="496"/>
      <c r="G5" s="497"/>
    </row>
    <row r="6" spans="1:14" x14ac:dyDescent="0.2">
      <c r="A6" s="534" t="s">
        <v>49</v>
      </c>
      <c r="B6" s="536" t="s">
        <v>50</v>
      </c>
      <c r="C6" s="536" t="s">
        <v>51</v>
      </c>
      <c r="D6" s="536" t="s">
        <v>52</v>
      </c>
      <c r="E6" s="538" t="s">
        <v>53</v>
      </c>
      <c r="F6" s="528" t="s">
        <v>6</v>
      </c>
      <c r="G6" s="530" t="s">
        <v>7</v>
      </c>
    </row>
    <row r="7" spans="1:14" x14ac:dyDescent="0.2">
      <c r="A7" s="592"/>
      <c r="B7" s="593"/>
      <c r="C7" s="593"/>
      <c r="D7" s="593"/>
      <c r="E7" s="594"/>
      <c r="F7" s="590"/>
      <c r="G7" s="591"/>
    </row>
    <row r="8" spans="1:14" ht="22.5" customHeight="1" x14ac:dyDescent="0.2">
      <c r="A8" s="13" t="s">
        <v>103</v>
      </c>
      <c r="B8" s="162"/>
      <c r="C8" s="588" t="s">
        <v>56</v>
      </c>
      <c r="D8" s="589"/>
      <c r="E8" s="589"/>
      <c r="F8" s="589"/>
      <c r="G8" s="15"/>
    </row>
    <row r="9" spans="1:14" ht="25.5" x14ac:dyDescent="0.2">
      <c r="A9" s="39" t="s">
        <v>209</v>
      </c>
      <c r="B9" s="40"/>
      <c r="C9" s="232" t="s">
        <v>207</v>
      </c>
      <c r="D9" s="233" t="s">
        <v>60</v>
      </c>
      <c r="E9" s="234">
        <v>2</v>
      </c>
      <c r="F9" s="61"/>
      <c r="G9" s="62"/>
    </row>
    <row r="10" spans="1:14" ht="25.5" x14ac:dyDescent="0.2">
      <c r="A10" s="39" t="s">
        <v>210</v>
      </c>
      <c r="B10" s="40"/>
      <c r="C10" s="235" t="s">
        <v>208</v>
      </c>
      <c r="D10" s="233" t="s">
        <v>60</v>
      </c>
      <c r="E10" s="205">
        <v>3</v>
      </c>
      <c r="F10" s="61"/>
      <c r="G10" s="62"/>
    </row>
    <row r="11" spans="1:14" ht="25.5" x14ac:dyDescent="0.2">
      <c r="A11" s="39" t="s">
        <v>211</v>
      </c>
      <c r="B11" s="47"/>
      <c r="C11" s="236" t="s">
        <v>140</v>
      </c>
      <c r="D11" s="237" t="s">
        <v>36</v>
      </c>
      <c r="E11" s="238">
        <v>1</v>
      </c>
      <c r="F11" s="441"/>
      <c r="G11" s="62"/>
    </row>
    <row r="12" spans="1:14" s="30" customFormat="1" ht="15.75" customHeight="1" x14ac:dyDescent="0.2">
      <c r="A12" s="202" t="s">
        <v>156</v>
      </c>
      <c r="B12" s="166"/>
      <c r="C12" s="562" t="s">
        <v>169</v>
      </c>
      <c r="D12" s="563"/>
      <c r="E12" s="563"/>
      <c r="F12" s="563"/>
      <c r="G12" s="164"/>
    </row>
    <row r="13" spans="1:14" ht="85.5" customHeight="1" x14ac:dyDescent="0.2">
      <c r="A13" s="226" t="s">
        <v>212</v>
      </c>
      <c r="B13" s="227"/>
      <c r="C13" s="424" t="s">
        <v>173</v>
      </c>
      <c r="D13" s="425" t="s">
        <v>557</v>
      </c>
      <c r="E13" s="426">
        <v>1</v>
      </c>
      <c r="F13" s="434"/>
      <c r="G13" s="435"/>
      <c r="J13" s="9"/>
      <c r="K13" s="6"/>
      <c r="L13" s="53"/>
      <c r="M13" s="7"/>
      <c r="N13" s="7"/>
    </row>
    <row r="14" spans="1:14" ht="13.5" thickBot="1" x14ac:dyDescent="0.25">
      <c r="A14" s="44"/>
      <c r="B14" s="47"/>
      <c r="C14" s="45"/>
      <c r="D14" s="49"/>
      <c r="E14" s="43"/>
      <c r="F14" s="50"/>
      <c r="G14" s="17"/>
    </row>
    <row r="15" spans="1:14" ht="13.5" thickBot="1" x14ac:dyDescent="0.25">
      <c r="A15" s="543" t="s">
        <v>54</v>
      </c>
      <c r="B15" s="544"/>
      <c r="C15" s="544"/>
      <c r="D15" s="544"/>
      <c r="E15" s="544"/>
      <c r="F15" s="156"/>
      <c r="G15" s="66"/>
    </row>
  </sheetData>
  <mergeCells count="12">
    <mergeCell ref="A15:E15"/>
    <mergeCell ref="A6:A7"/>
    <mergeCell ref="B6:B7"/>
    <mergeCell ref="C6:C7"/>
    <mergeCell ref="D6:D7"/>
    <mergeCell ref="E6:E7"/>
    <mergeCell ref="C12:F12"/>
    <mergeCell ref="B1:G1"/>
    <mergeCell ref="A5:G5"/>
    <mergeCell ref="C8:F8"/>
    <mergeCell ref="F6:F7"/>
    <mergeCell ref="G6:G7"/>
  </mergeCells>
  <phoneticPr fontId="8" type="noConversion"/>
  <pageMargins left="0.7" right="0.7" top="0.75" bottom="0.75" header="0.3" footer="0.3"/>
  <pageSetup scale="8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1"/>
  <sheetViews>
    <sheetView view="pageBreakPreview" zoomScaleNormal="100" zoomScaleSheetLayoutView="100" workbookViewId="0">
      <pane ySplit="7" topLeftCell="A408" activePane="bottomLeft" state="frozen"/>
      <selection activeCell="H18" sqref="H18"/>
      <selection pane="bottomLeft" activeCell="B1" sqref="B1:G1"/>
    </sheetView>
  </sheetViews>
  <sheetFormatPr defaultColWidth="9.140625" defaultRowHeight="12.75" x14ac:dyDescent="0.2"/>
  <cols>
    <col min="1" max="1" width="20.5703125" style="12" customWidth="1"/>
    <col min="2" max="2" width="9.7109375" style="12" customWidth="1"/>
    <col min="3" max="3" width="30.28515625" style="12" customWidth="1"/>
    <col min="4" max="5" width="9.140625" style="12"/>
    <col min="6" max="6" width="12.28515625" style="151" customWidth="1"/>
    <col min="7" max="7" width="13" style="151" customWidth="1"/>
    <col min="8" max="16384" width="9.140625" style="12"/>
  </cols>
  <sheetData>
    <row r="1" spans="1:7" ht="33" customHeight="1" x14ac:dyDescent="0.25">
      <c r="A1" s="18" t="s">
        <v>111</v>
      </c>
      <c r="B1" s="488" t="s">
        <v>579</v>
      </c>
      <c r="C1" s="488"/>
      <c r="D1" s="488"/>
      <c r="E1" s="488"/>
      <c r="F1" s="488"/>
      <c r="G1" s="488"/>
    </row>
    <row r="2" spans="1:7" x14ac:dyDescent="0.2">
      <c r="A2" s="487" t="s">
        <v>562</v>
      </c>
      <c r="B2" s="18" t="s">
        <v>112</v>
      </c>
      <c r="C2" s="18"/>
      <c r="F2" s="12"/>
      <c r="G2" s="12"/>
    </row>
    <row r="3" spans="1:7" x14ac:dyDescent="0.2">
      <c r="A3" s="487" t="s">
        <v>573</v>
      </c>
      <c r="B3" s="18" t="s">
        <v>113</v>
      </c>
      <c r="C3" s="18"/>
      <c r="F3" s="12"/>
      <c r="G3" s="12"/>
    </row>
    <row r="4" spans="1:7" ht="13.5" thickBot="1" x14ac:dyDescent="0.25">
      <c r="A4" s="18" t="s">
        <v>213</v>
      </c>
      <c r="B4" s="18"/>
      <c r="C4" s="18"/>
      <c r="F4" s="12"/>
      <c r="G4" s="12"/>
    </row>
    <row r="5" spans="1:7" ht="13.5" thickBot="1" x14ac:dyDescent="0.25">
      <c r="A5" s="568" t="s">
        <v>157</v>
      </c>
      <c r="B5" s="569"/>
      <c r="C5" s="569"/>
      <c r="D5" s="569"/>
      <c r="E5" s="569"/>
      <c r="F5" s="569"/>
      <c r="G5" s="581"/>
    </row>
    <row r="6" spans="1:7" x14ac:dyDescent="0.2">
      <c r="A6" s="534" t="s">
        <v>49</v>
      </c>
      <c r="B6" s="582" t="s">
        <v>50</v>
      </c>
      <c r="C6" s="584" t="s">
        <v>51</v>
      </c>
      <c r="D6" s="536" t="s">
        <v>52</v>
      </c>
      <c r="E6" s="586" t="s">
        <v>53</v>
      </c>
      <c r="F6" s="546" t="s">
        <v>6</v>
      </c>
      <c r="G6" s="595" t="s">
        <v>7</v>
      </c>
    </row>
    <row r="7" spans="1:7" ht="13.5" thickBot="1" x14ac:dyDescent="0.25">
      <c r="A7" s="554"/>
      <c r="B7" s="583"/>
      <c r="C7" s="585"/>
      <c r="D7" s="555"/>
      <c r="E7" s="587"/>
      <c r="F7" s="557"/>
      <c r="G7" s="596"/>
    </row>
    <row r="8" spans="1:7" x14ac:dyDescent="0.2">
      <c r="A8" s="293" t="s">
        <v>104</v>
      </c>
      <c r="B8" s="293"/>
      <c r="C8" s="298" t="s">
        <v>245</v>
      </c>
      <c r="D8" s="293"/>
      <c r="E8" s="295"/>
      <c r="F8" s="296"/>
      <c r="G8" s="297"/>
    </row>
    <row r="9" spans="1:7" ht="12.75" customHeight="1" x14ac:dyDescent="0.2">
      <c r="A9" s="293"/>
      <c r="B9" s="293"/>
      <c r="C9" s="299"/>
      <c r="D9" s="293"/>
      <c r="E9" s="295"/>
      <c r="F9" s="296"/>
      <c r="G9" s="297"/>
    </row>
    <row r="10" spans="1:7" ht="35.25" customHeight="1" x14ac:dyDescent="0.2">
      <c r="A10" s="293" t="s">
        <v>214</v>
      </c>
      <c r="B10" s="293"/>
      <c r="C10" s="300" t="s">
        <v>246</v>
      </c>
      <c r="D10" s="293"/>
      <c r="E10" s="295"/>
      <c r="F10" s="296"/>
      <c r="G10" s="297"/>
    </row>
    <row r="11" spans="1:7" ht="34.5" customHeight="1" x14ac:dyDescent="0.2">
      <c r="A11" s="293"/>
      <c r="B11" s="293"/>
      <c r="C11" s="298"/>
      <c r="D11" s="293"/>
      <c r="E11" s="295"/>
      <c r="F11" s="296"/>
      <c r="G11" s="297"/>
    </row>
    <row r="12" spans="1:7" x14ac:dyDescent="0.2">
      <c r="A12" s="293"/>
      <c r="B12" s="293" t="s">
        <v>247</v>
      </c>
      <c r="C12" s="301" t="s">
        <v>248</v>
      </c>
      <c r="D12" s="293"/>
      <c r="E12" s="302"/>
      <c r="F12" s="296"/>
      <c r="G12" s="297"/>
    </row>
    <row r="13" spans="1:7" x14ac:dyDescent="0.2">
      <c r="A13" s="293"/>
      <c r="B13" s="293"/>
      <c r="C13" s="298"/>
      <c r="D13" s="293"/>
      <c r="E13" s="295"/>
      <c r="F13" s="296"/>
      <c r="G13" s="297"/>
    </row>
    <row r="14" spans="1:7" ht="15.75" customHeight="1" x14ac:dyDescent="0.2">
      <c r="A14" s="293"/>
      <c r="B14" s="303" t="s">
        <v>249</v>
      </c>
      <c r="C14" s="304" t="s">
        <v>250</v>
      </c>
      <c r="D14" s="293" t="s">
        <v>251</v>
      </c>
      <c r="E14" s="302">
        <v>9</v>
      </c>
      <c r="F14" s="296"/>
      <c r="G14" s="297"/>
    </row>
    <row r="15" spans="1:7" ht="12.75" customHeight="1" x14ac:dyDescent="0.2">
      <c r="A15" s="293"/>
      <c r="B15" s="293"/>
      <c r="C15" s="298"/>
      <c r="D15" s="293"/>
      <c r="E15" s="295"/>
      <c r="F15" s="296"/>
      <c r="G15" s="297"/>
    </row>
    <row r="16" spans="1:7" x14ac:dyDescent="0.2">
      <c r="A16" s="293"/>
      <c r="B16" s="293"/>
      <c r="C16" s="301" t="s">
        <v>252</v>
      </c>
      <c r="D16" s="293"/>
      <c r="E16" s="295"/>
      <c r="F16" s="296"/>
      <c r="G16" s="297"/>
    </row>
    <row r="17" spans="1:7" x14ac:dyDescent="0.2">
      <c r="A17" s="293"/>
      <c r="B17" s="293"/>
      <c r="C17" s="298"/>
      <c r="D17" s="293"/>
      <c r="E17" s="295"/>
      <c r="F17" s="296"/>
      <c r="G17" s="297"/>
    </row>
    <row r="18" spans="1:7" ht="12.75" customHeight="1" x14ac:dyDescent="0.2">
      <c r="A18" s="293"/>
      <c r="B18" s="293"/>
      <c r="C18" s="304" t="s">
        <v>253</v>
      </c>
      <c r="D18" s="293" t="s">
        <v>251</v>
      </c>
      <c r="E18" s="302">
        <v>2.5</v>
      </c>
      <c r="F18" s="296"/>
      <c r="G18" s="297"/>
    </row>
    <row r="19" spans="1:7" ht="12.75" customHeight="1" x14ac:dyDescent="0.2">
      <c r="A19" s="293"/>
      <c r="B19" s="293"/>
      <c r="C19" s="304"/>
      <c r="D19" s="293"/>
      <c r="E19" s="295"/>
      <c r="F19" s="296"/>
      <c r="G19" s="297"/>
    </row>
    <row r="20" spans="1:7" ht="14.25" x14ac:dyDescent="0.2">
      <c r="A20" s="293"/>
      <c r="B20" s="293"/>
      <c r="C20" s="304" t="s">
        <v>254</v>
      </c>
      <c r="D20" s="293" t="s">
        <v>251</v>
      </c>
      <c r="E20" s="302">
        <v>2</v>
      </c>
      <c r="F20" s="296"/>
      <c r="G20" s="297"/>
    </row>
    <row r="21" spans="1:7" ht="15" customHeight="1" x14ac:dyDescent="0.2">
      <c r="A21" s="293"/>
      <c r="B21" s="293"/>
      <c r="C21" s="305"/>
      <c r="D21" s="293"/>
      <c r="E21" s="302"/>
      <c r="F21" s="296"/>
      <c r="G21" s="297"/>
    </row>
    <row r="22" spans="1:7" x14ac:dyDescent="0.2">
      <c r="A22" s="293"/>
      <c r="B22" s="293"/>
      <c r="C22" s="301" t="s">
        <v>255</v>
      </c>
      <c r="D22" s="293"/>
      <c r="E22" s="302"/>
      <c r="F22" s="296"/>
      <c r="G22" s="297"/>
    </row>
    <row r="23" spans="1:7" x14ac:dyDescent="0.2">
      <c r="A23" s="293"/>
      <c r="B23" s="293"/>
      <c r="C23" s="305"/>
      <c r="D23" s="293"/>
      <c r="E23" s="302"/>
      <c r="F23" s="296"/>
      <c r="G23" s="297"/>
    </row>
    <row r="24" spans="1:7" ht="49.5" customHeight="1" x14ac:dyDescent="0.2">
      <c r="A24" s="293"/>
      <c r="B24" s="293"/>
      <c r="C24" s="5" t="s">
        <v>256</v>
      </c>
      <c r="D24" s="293" t="s">
        <v>251</v>
      </c>
      <c r="E24" s="302">
        <v>2</v>
      </c>
      <c r="F24" s="296"/>
      <c r="G24" s="297"/>
    </row>
    <row r="25" spans="1:7" x14ac:dyDescent="0.2">
      <c r="A25" s="293"/>
      <c r="B25" s="293"/>
      <c r="C25" s="305"/>
      <c r="D25" s="293"/>
      <c r="E25" s="302"/>
      <c r="F25" s="296"/>
      <c r="G25" s="297"/>
    </row>
    <row r="26" spans="1:7" ht="51" x14ac:dyDescent="0.2">
      <c r="A26" s="303"/>
      <c r="B26" s="293"/>
      <c r="C26" s="306" t="s">
        <v>257</v>
      </c>
      <c r="D26" s="307"/>
      <c r="E26" s="308"/>
      <c r="F26" s="296"/>
      <c r="G26" s="297"/>
    </row>
    <row r="27" spans="1:7" x14ac:dyDescent="0.2">
      <c r="A27" s="293"/>
      <c r="B27" s="293"/>
      <c r="C27" s="309"/>
      <c r="D27" s="307"/>
      <c r="E27" s="308"/>
      <c r="F27" s="296"/>
      <c r="G27" s="297"/>
    </row>
    <row r="28" spans="1:7" ht="12.75" customHeight="1" x14ac:dyDescent="0.2">
      <c r="A28" s="293"/>
      <c r="B28" s="293"/>
      <c r="C28" s="304" t="s">
        <v>258</v>
      </c>
      <c r="D28" s="293" t="s">
        <v>251</v>
      </c>
      <c r="E28" s="302">
        <v>5</v>
      </c>
      <c r="F28" s="296"/>
      <c r="G28" s="297"/>
    </row>
    <row r="29" spans="1:7" ht="13.5" customHeight="1" x14ac:dyDescent="0.2">
      <c r="A29" s="293"/>
      <c r="B29" s="293"/>
      <c r="C29" s="309"/>
      <c r="D29" s="307"/>
      <c r="E29" s="308"/>
      <c r="F29" s="296"/>
      <c r="G29" s="297"/>
    </row>
    <row r="30" spans="1:7" ht="38.25" x14ac:dyDescent="0.2">
      <c r="A30" s="303"/>
      <c r="B30" s="293"/>
      <c r="C30" s="311" t="s">
        <v>259</v>
      </c>
      <c r="D30" s="307"/>
      <c r="E30" s="308"/>
      <c r="F30" s="296"/>
      <c r="G30" s="297"/>
    </row>
    <row r="31" spans="1:7" x14ac:dyDescent="0.2">
      <c r="A31" s="293"/>
      <c r="B31" s="293"/>
      <c r="C31" s="304"/>
      <c r="D31" s="307"/>
      <c r="E31" s="308"/>
      <c r="F31" s="296"/>
      <c r="G31" s="297"/>
    </row>
    <row r="32" spans="1:7" ht="14.25" x14ac:dyDescent="0.2">
      <c r="A32" s="293"/>
      <c r="B32" s="293"/>
      <c r="C32" s="304" t="s">
        <v>258</v>
      </c>
      <c r="D32" s="293" t="s">
        <v>251</v>
      </c>
      <c r="E32" s="302">
        <v>5</v>
      </c>
      <c r="F32" s="296"/>
      <c r="G32" s="297"/>
    </row>
    <row r="33" spans="1:7" ht="12.75" customHeight="1" x14ac:dyDescent="0.2">
      <c r="A33" s="293"/>
      <c r="B33" s="293"/>
      <c r="C33" s="304"/>
      <c r="D33" s="293"/>
      <c r="E33" s="302"/>
      <c r="F33" s="296"/>
      <c r="G33" s="297"/>
    </row>
    <row r="34" spans="1:7" x14ac:dyDescent="0.2">
      <c r="A34" s="293"/>
      <c r="B34" s="293"/>
      <c r="C34" s="304" t="s">
        <v>260</v>
      </c>
      <c r="D34" s="293"/>
      <c r="E34" s="302"/>
      <c r="F34" s="296"/>
      <c r="G34" s="297"/>
    </row>
    <row r="35" spans="1:7" ht="29.25" customHeight="1" x14ac:dyDescent="0.2">
      <c r="A35" s="293"/>
      <c r="B35" s="293"/>
      <c r="C35" s="304"/>
      <c r="D35" s="293"/>
      <c r="E35" s="302"/>
      <c r="F35" s="296"/>
      <c r="G35" s="297"/>
    </row>
    <row r="36" spans="1:7" ht="38.25" x14ac:dyDescent="0.2">
      <c r="A36" s="293"/>
      <c r="B36" s="293"/>
      <c r="C36" s="5" t="s">
        <v>261</v>
      </c>
      <c r="D36" s="293" t="s">
        <v>262</v>
      </c>
      <c r="E36" s="302">
        <v>26</v>
      </c>
      <c r="F36" s="296"/>
      <c r="G36" s="297"/>
    </row>
    <row r="37" spans="1:7" x14ac:dyDescent="0.2">
      <c r="A37" s="293"/>
      <c r="B37" s="293"/>
      <c r="C37" s="304"/>
      <c r="D37" s="293"/>
      <c r="E37" s="302"/>
      <c r="F37" s="296"/>
      <c r="G37" s="297"/>
    </row>
    <row r="38" spans="1:7" x14ac:dyDescent="0.2">
      <c r="A38" s="293"/>
      <c r="B38" s="293"/>
      <c r="C38" s="301" t="s">
        <v>263</v>
      </c>
      <c r="D38" s="293"/>
      <c r="E38" s="302"/>
      <c r="F38" s="296"/>
      <c r="G38" s="297"/>
    </row>
    <row r="39" spans="1:7" x14ac:dyDescent="0.2">
      <c r="A39" s="293"/>
      <c r="B39" s="293"/>
      <c r="C39" s="304"/>
      <c r="D39" s="293"/>
      <c r="E39" s="302"/>
      <c r="F39" s="296"/>
      <c r="G39" s="297"/>
    </row>
    <row r="40" spans="1:7" ht="14.25" x14ac:dyDescent="0.2">
      <c r="A40" s="293"/>
      <c r="B40" s="293"/>
      <c r="C40" s="304" t="s">
        <v>264</v>
      </c>
      <c r="D40" s="293" t="s">
        <v>251</v>
      </c>
      <c r="E40" s="302">
        <v>5</v>
      </c>
      <c r="F40" s="296"/>
      <c r="G40" s="297"/>
    </row>
    <row r="41" spans="1:7" x14ac:dyDescent="0.2">
      <c r="A41" s="293"/>
      <c r="B41" s="293"/>
      <c r="C41" s="304"/>
      <c r="D41" s="293"/>
      <c r="E41" s="302"/>
      <c r="F41" s="296"/>
      <c r="G41" s="297"/>
    </row>
    <row r="42" spans="1:7" x14ac:dyDescent="0.2">
      <c r="A42" s="293"/>
      <c r="B42" s="293"/>
      <c r="C42" s="301" t="s">
        <v>265</v>
      </c>
      <c r="D42" s="293"/>
      <c r="E42" s="302"/>
      <c r="F42" s="296"/>
      <c r="G42" s="297"/>
    </row>
    <row r="43" spans="1:7" x14ac:dyDescent="0.2">
      <c r="A43" s="293"/>
      <c r="B43" s="293"/>
      <c r="C43" s="312"/>
      <c r="D43" s="313"/>
      <c r="E43" s="314"/>
      <c r="F43" s="296"/>
      <c r="G43" s="297"/>
    </row>
    <row r="44" spans="1:7" ht="89.25" x14ac:dyDescent="0.2">
      <c r="A44" s="303"/>
      <c r="B44" s="303" t="s">
        <v>266</v>
      </c>
      <c r="C44" s="305" t="s">
        <v>267</v>
      </c>
      <c r="D44" s="293" t="s">
        <v>262</v>
      </c>
      <c r="E44" s="302">
        <v>10</v>
      </c>
      <c r="F44" s="296"/>
      <c r="G44" s="297"/>
    </row>
    <row r="45" spans="1:7" x14ac:dyDescent="0.2">
      <c r="A45" s="293"/>
      <c r="B45" s="293"/>
      <c r="C45" s="299"/>
      <c r="D45" s="293"/>
      <c r="E45" s="295"/>
      <c r="F45" s="296"/>
      <c r="G45" s="297"/>
    </row>
    <row r="46" spans="1:7" x14ac:dyDescent="0.2">
      <c r="A46" s="293"/>
      <c r="B46" s="293"/>
      <c r="C46" s="301" t="s">
        <v>268</v>
      </c>
      <c r="D46" s="293"/>
      <c r="E46" s="295"/>
      <c r="F46" s="296"/>
      <c r="G46" s="297"/>
    </row>
    <row r="47" spans="1:7" x14ac:dyDescent="0.2">
      <c r="A47" s="293"/>
      <c r="B47" s="293"/>
      <c r="C47" s="299"/>
      <c r="D47" s="293"/>
      <c r="E47" s="295"/>
      <c r="F47" s="296"/>
      <c r="G47" s="297"/>
    </row>
    <row r="48" spans="1:7" ht="38.25" x14ac:dyDescent="0.2">
      <c r="A48" s="293"/>
      <c r="B48" s="293"/>
      <c r="C48" s="308" t="s">
        <v>269</v>
      </c>
      <c r="D48" s="16" t="s">
        <v>36</v>
      </c>
      <c r="E48" s="295">
        <v>1</v>
      </c>
      <c r="F48" s="296"/>
      <c r="G48" s="297"/>
    </row>
    <row r="49" spans="1:7" x14ac:dyDescent="0.2">
      <c r="A49" s="293"/>
      <c r="B49" s="293"/>
      <c r="C49" s="308"/>
      <c r="D49" s="16"/>
      <c r="E49" s="295"/>
      <c r="F49" s="296"/>
      <c r="G49" s="297"/>
    </row>
    <row r="50" spans="1:7" x14ac:dyDescent="0.2">
      <c r="A50" s="293"/>
      <c r="B50" s="293"/>
      <c r="C50" s="300" t="s">
        <v>270</v>
      </c>
      <c r="D50" s="293"/>
      <c r="E50" s="295"/>
      <c r="F50" s="296"/>
      <c r="G50" s="297"/>
    </row>
    <row r="51" spans="1:7" x14ac:dyDescent="0.2">
      <c r="A51" s="293"/>
      <c r="B51" s="293"/>
      <c r="C51" s="300"/>
      <c r="D51" s="293"/>
      <c r="E51" s="295"/>
      <c r="F51" s="296"/>
      <c r="G51" s="297"/>
    </row>
    <row r="52" spans="1:7" ht="38.25" x14ac:dyDescent="0.2">
      <c r="A52" s="293"/>
      <c r="B52" s="293"/>
      <c r="C52" s="305" t="s">
        <v>271</v>
      </c>
      <c r="D52" s="293"/>
      <c r="E52" s="295"/>
      <c r="F52" s="296"/>
      <c r="G52" s="297"/>
    </row>
    <row r="53" spans="1:7" x14ac:dyDescent="0.2">
      <c r="A53" s="293"/>
      <c r="B53" s="293"/>
      <c r="C53" s="299"/>
      <c r="D53" s="293"/>
      <c r="E53" s="295"/>
      <c r="F53" s="296"/>
      <c r="G53" s="297"/>
    </row>
    <row r="54" spans="1:7" ht="63.75" x14ac:dyDescent="0.2">
      <c r="A54" s="303"/>
      <c r="B54" s="293"/>
      <c r="C54" s="305" t="s">
        <v>272</v>
      </c>
      <c r="D54" s="293" t="s">
        <v>262</v>
      </c>
      <c r="E54" s="295">
        <v>15</v>
      </c>
      <c r="F54" s="296"/>
      <c r="G54" s="297"/>
    </row>
    <row r="55" spans="1:7" x14ac:dyDescent="0.2">
      <c r="A55" s="293"/>
      <c r="B55" s="293"/>
      <c r="C55" s="305"/>
      <c r="D55" s="293"/>
      <c r="E55" s="295"/>
      <c r="F55" s="296"/>
      <c r="G55" s="297"/>
    </row>
    <row r="56" spans="1:7" x14ac:dyDescent="0.2">
      <c r="A56" s="303"/>
      <c r="B56" s="293"/>
      <c r="C56" s="348"/>
      <c r="D56" s="293" t="s">
        <v>57</v>
      </c>
      <c r="E56" s="295">
        <v>1</v>
      </c>
      <c r="F56" s="296"/>
      <c r="G56" s="297"/>
    </row>
    <row r="57" spans="1:7" x14ac:dyDescent="0.2">
      <c r="A57" s="293"/>
      <c r="B57" s="293"/>
      <c r="C57" s="299"/>
      <c r="D57" s="293"/>
      <c r="E57" s="295"/>
      <c r="F57" s="296"/>
      <c r="G57" s="297"/>
    </row>
    <row r="58" spans="1:7" x14ac:dyDescent="0.2">
      <c r="A58" s="316"/>
      <c r="B58" s="317"/>
      <c r="C58" s="319"/>
      <c r="D58" s="320"/>
      <c r="E58" s="321"/>
      <c r="F58" s="289"/>
      <c r="G58" s="290"/>
    </row>
    <row r="59" spans="1:7" x14ac:dyDescent="0.2">
      <c r="A59" s="322"/>
      <c r="B59" s="323"/>
      <c r="C59" s="325" t="s">
        <v>273</v>
      </c>
      <c r="D59" s="323"/>
      <c r="E59" s="326"/>
      <c r="F59" s="327"/>
      <c r="G59" s="328"/>
    </row>
    <row r="60" spans="1:7" x14ac:dyDescent="0.2">
      <c r="A60" s="275" t="s">
        <v>78</v>
      </c>
      <c r="B60" s="275" t="s">
        <v>240</v>
      </c>
      <c r="C60" s="277"/>
      <c r="D60" s="278"/>
      <c r="E60" s="279"/>
      <c r="F60" s="280"/>
      <c r="G60" s="281"/>
    </row>
    <row r="61" spans="1:7" x14ac:dyDescent="0.2">
      <c r="A61" s="282" t="s">
        <v>241</v>
      </c>
      <c r="B61" s="282" t="s">
        <v>242</v>
      </c>
      <c r="C61" s="283" t="s">
        <v>243</v>
      </c>
      <c r="D61" s="282" t="s">
        <v>52</v>
      </c>
      <c r="E61" s="284" t="s">
        <v>53</v>
      </c>
      <c r="F61" s="285" t="s">
        <v>6</v>
      </c>
      <c r="G61" s="286" t="s">
        <v>7</v>
      </c>
    </row>
    <row r="62" spans="1:7" x14ac:dyDescent="0.2">
      <c r="A62" s="293"/>
      <c r="B62" s="293"/>
      <c r="C62" s="299"/>
      <c r="D62" s="293"/>
      <c r="E62" s="295"/>
      <c r="F62" s="296"/>
      <c r="G62" s="297"/>
    </row>
    <row r="63" spans="1:7" x14ac:dyDescent="0.2">
      <c r="A63" s="329"/>
      <c r="B63" s="330"/>
      <c r="C63" s="332" t="s">
        <v>63</v>
      </c>
      <c r="D63" s="330"/>
      <c r="E63" s="333"/>
      <c r="F63" s="296"/>
      <c r="G63" s="297"/>
    </row>
    <row r="64" spans="1:7" x14ac:dyDescent="0.2">
      <c r="A64" s="329"/>
      <c r="B64" s="293" t="s">
        <v>244</v>
      </c>
      <c r="C64" s="331"/>
      <c r="D64" s="330"/>
      <c r="E64" s="333"/>
      <c r="F64" s="296"/>
      <c r="G64" s="297"/>
    </row>
    <row r="65" spans="1:7" x14ac:dyDescent="0.2">
      <c r="A65" s="295"/>
      <c r="B65" s="293"/>
      <c r="C65" s="294" t="s">
        <v>274</v>
      </c>
      <c r="D65" s="293"/>
      <c r="E65" s="295"/>
      <c r="F65" s="296"/>
      <c r="G65" s="297"/>
    </row>
    <row r="66" spans="1:7" x14ac:dyDescent="0.2">
      <c r="A66" s="295"/>
      <c r="B66" s="293" t="s">
        <v>275</v>
      </c>
      <c r="C66" s="299"/>
      <c r="D66" s="293"/>
      <c r="E66" s="295"/>
      <c r="F66" s="296"/>
      <c r="G66" s="297"/>
    </row>
    <row r="67" spans="1:7" x14ac:dyDescent="0.2">
      <c r="A67" s="295"/>
      <c r="B67" s="293"/>
      <c r="C67" s="298" t="s">
        <v>276</v>
      </c>
      <c r="D67" s="293"/>
      <c r="E67" s="295"/>
      <c r="F67" s="296"/>
      <c r="G67" s="297"/>
    </row>
    <row r="68" spans="1:7" x14ac:dyDescent="0.2">
      <c r="A68" s="295"/>
      <c r="B68" s="293"/>
      <c r="C68" s="298" t="s">
        <v>277</v>
      </c>
      <c r="D68" s="293"/>
      <c r="E68" s="295"/>
      <c r="F68" s="296"/>
      <c r="G68" s="297"/>
    </row>
    <row r="69" spans="1:7" x14ac:dyDescent="0.2">
      <c r="A69" s="295"/>
      <c r="B69" s="293"/>
      <c r="C69" s="299"/>
      <c r="D69" s="293"/>
      <c r="E69" s="295"/>
      <c r="F69" s="296"/>
      <c r="G69" s="297"/>
    </row>
    <row r="70" spans="1:7" x14ac:dyDescent="0.2">
      <c r="A70" s="295"/>
      <c r="B70" s="293">
        <v>5.3</v>
      </c>
      <c r="C70" s="300" t="s">
        <v>278</v>
      </c>
      <c r="D70" s="293"/>
      <c r="E70" s="295"/>
      <c r="F70" s="296"/>
      <c r="G70" s="297"/>
    </row>
    <row r="71" spans="1:7" x14ac:dyDescent="0.2">
      <c r="A71" s="295"/>
      <c r="B71" s="293"/>
      <c r="C71" s="299"/>
      <c r="D71" s="293"/>
      <c r="E71" s="295"/>
      <c r="F71" s="296"/>
      <c r="G71" s="297"/>
    </row>
    <row r="72" spans="1:7" x14ac:dyDescent="0.2">
      <c r="A72" s="295"/>
      <c r="B72" s="293"/>
      <c r="C72" s="300" t="s">
        <v>279</v>
      </c>
      <c r="D72" s="293"/>
      <c r="E72" s="295"/>
      <c r="F72" s="296"/>
      <c r="G72" s="297"/>
    </row>
    <row r="73" spans="1:7" x14ac:dyDescent="0.2">
      <c r="A73" s="295"/>
      <c r="B73" s="293"/>
      <c r="C73" s="299"/>
      <c r="D73" s="293"/>
      <c r="E73" s="295"/>
      <c r="F73" s="296"/>
      <c r="G73" s="297"/>
    </row>
    <row r="74" spans="1:7" x14ac:dyDescent="0.2">
      <c r="A74" s="295"/>
      <c r="B74" s="293"/>
      <c r="C74" s="300" t="s">
        <v>280</v>
      </c>
      <c r="D74" s="293"/>
      <c r="E74" s="295"/>
      <c r="F74" s="296"/>
      <c r="G74" s="297"/>
    </row>
    <row r="75" spans="1:7" x14ac:dyDescent="0.2">
      <c r="A75" s="295"/>
      <c r="B75" s="293"/>
      <c r="C75" s="299"/>
      <c r="D75" s="293"/>
      <c r="E75" s="295"/>
      <c r="F75" s="296"/>
      <c r="G75" s="297"/>
    </row>
    <row r="76" spans="1:7" ht="25.5" x14ac:dyDescent="0.2">
      <c r="A76" s="295"/>
      <c r="B76" s="293"/>
      <c r="C76" s="5" t="s">
        <v>281</v>
      </c>
      <c r="D76" s="293" t="s">
        <v>251</v>
      </c>
      <c r="E76" s="295">
        <v>1</v>
      </c>
      <c r="F76" s="296"/>
      <c r="G76" s="297"/>
    </row>
    <row r="77" spans="1:7" x14ac:dyDescent="0.2">
      <c r="A77" s="295"/>
      <c r="B77" s="293"/>
      <c r="C77" s="299"/>
      <c r="D77" s="293"/>
      <c r="E77" s="295"/>
      <c r="F77" s="296"/>
      <c r="G77" s="297"/>
    </row>
    <row r="78" spans="1:7" x14ac:dyDescent="0.2">
      <c r="A78" s="288"/>
      <c r="B78" s="293"/>
      <c r="C78" s="300" t="s">
        <v>282</v>
      </c>
      <c r="D78" s="293"/>
      <c r="E78" s="295"/>
      <c r="F78" s="296"/>
      <c r="G78" s="297"/>
    </row>
    <row r="79" spans="1:7" x14ac:dyDescent="0.2">
      <c r="A79" s="295"/>
      <c r="B79" s="293"/>
      <c r="C79" s="299"/>
      <c r="D79" s="293"/>
      <c r="E79" s="295"/>
      <c r="F79" s="296"/>
      <c r="G79" s="297"/>
    </row>
    <row r="80" spans="1:7" x14ac:dyDescent="0.2">
      <c r="A80" s="295"/>
      <c r="B80" s="293"/>
      <c r="C80" s="300" t="s">
        <v>283</v>
      </c>
      <c r="D80" s="293"/>
      <c r="E80" s="295"/>
      <c r="F80" s="296"/>
      <c r="G80" s="297"/>
    </row>
    <row r="81" spans="1:7" x14ac:dyDescent="0.2">
      <c r="A81" s="295"/>
      <c r="B81" s="293"/>
      <c r="C81" s="299"/>
      <c r="D81" s="293"/>
      <c r="E81" s="295"/>
      <c r="F81" s="296"/>
      <c r="G81" s="297"/>
    </row>
    <row r="82" spans="1:7" ht="14.25" x14ac:dyDescent="0.2">
      <c r="A82" s="295"/>
      <c r="B82" s="293"/>
      <c r="C82" s="299" t="s">
        <v>284</v>
      </c>
      <c r="D82" s="293" t="s">
        <v>251</v>
      </c>
      <c r="E82" s="295">
        <v>1</v>
      </c>
      <c r="F82" s="296"/>
      <c r="G82" s="297"/>
    </row>
    <row r="83" spans="1:7" x14ac:dyDescent="0.2">
      <c r="A83" s="295"/>
      <c r="B83" s="293"/>
      <c r="C83" s="299"/>
      <c r="D83" s="293"/>
      <c r="E83" s="295"/>
      <c r="F83" s="296"/>
      <c r="G83" s="297"/>
    </row>
    <row r="84" spans="1:7" ht="14.25" x14ac:dyDescent="0.2">
      <c r="A84" s="295"/>
      <c r="B84" s="293"/>
      <c r="C84" s="299" t="s">
        <v>285</v>
      </c>
      <c r="D84" s="293" t="s">
        <v>251</v>
      </c>
      <c r="E84" s="295">
        <v>2.5</v>
      </c>
      <c r="F84" s="296"/>
      <c r="G84" s="297"/>
    </row>
    <row r="85" spans="1:7" x14ac:dyDescent="0.2">
      <c r="A85" s="295"/>
      <c r="B85" s="293"/>
      <c r="C85" s="299"/>
      <c r="D85" s="293"/>
      <c r="E85" s="295"/>
      <c r="F85" s="296"/>
      <c r="G85" s="297"/>
    </row>
    <row r="86" spans="1:7" ht="14.25" x14ac:dyDescent="0.2">
      <c r="A86" s="295"/>
      <c r="B86" s="293"/>
      <c r="C86" s="299" t="s">
        <v>286</v>
      </c>
      <c r="D86" s="293" t="s">
        <v>251</v>
      </c>
      <c r="E86" s="295">
        <v>4</v>
      </c>
      <c r="F86" s="296"/>
      <c r="G86" s="297"/>
    </row>
    <row r="87" spans="1:7" x14ac:dyDescent="0.2">
      <c r="A87" s="295"/>
      <c r="B87" s="293"/>
      <c r="C87" s="299"/>
      <c r="D87" s="293"/>
      <c r="E87" s="295"/>
      <c r="F87" s="296"/>
      <c r="G87" s="297"/>
    </row>
    <row r="88" spans="1:7" ht="14.25" x14ac:dyDescent="0.2">
      <c r="A88" s="295"/>
      <c r="B88" s="293"/>
      <c r="C88" s="299" t="s">
        <v>287</v>
      </c>
      <c r="D88" s="293" t="s">
        <v>251</v>
      </c>
      <c r="E88" s="295">
        <v>0.5</v>
      </c>
      <c r="F88" s="296"/>
      <c r="G88" s="297"/>
    </row>
    <row r="89" spans="1:7" x14ac:dyDescent="0.2">
      <c r="A89" s="295"/>
      <c r="B89" s="293"/>
      <c r="C89" s="299"/>
      <c r="D89" s="293"/>
      <c r="E89" s="295"/>
      <c r="F89" s="296"/>
      <c r="G89" s="297"/>
    </row>
    <row r="90" spans="1:7" x14ac:dyDescent="0.2">
      <c r="A90" s="295"/>
      <c r="B90" s="293"/>
      <c r="C90" s="299"/>
      <c r="D90" s="293"/>
      <c r="E90" s="295"/>
      <c r="F90" s="296"/>
      <c r="G90" s="297"/>
    </row>
    <row r="91" spans="1:7" x14ac:dyDescent="0.2">
      <c r="A91" s="295"/>
      <c r="B91" s="293">
        <v>5.2</v>
      </c>
      <c r="C91" s="300" t="s">
        <v>288</v>
      </c>
      <c r="D91" s="293"/>
      <c r="E91" s="295"/>
      <c r="F91" s="296"/>
      <c r="G91" s="297"/>
    </row>
    <row r="92" spans="1:7" x14ac:dyDescent="0.2">
      <c r="A92" s="295"/>
      <c r="B92" s="293"/>
      <c r="C92" s="299"/>
      <c r="D92" s="293"/>
      <c r="E92" s="295"/>
      <c r="F92" s="296"/>
      <c r="G92" s="297"/>
    </row>
    <row r="93" spans="1:7" x14ac:dyDescent="0.2">
      <c r="A93" s="295"/>
      <c r="B93" s="293" t="s">
        <v>289</v>
      </c>
      <c r="C93" s="300" t="s">
        <v>290</v>
      </c>
      <c r="D93" s="293"/>
      <c r="E93" s="295"/>
      <c r="F93" s="296"/>
      <c r="G93" s="297"/>
    </row>
    <row r="94" spans="1:7" x14ac:dyDescent="0.2">
      <c r="A94" s="295"/>
      <c r="B94" s="293"/>
      <c r="C94" s="299"/>
      <c r="D94" s="293"/>
      <c r="E94" s="295"/>
      <c r="F94" s="296"/>
      <c r="G94" s="297"/>
    </row>
    <row r="95" spans="1:7" ht="25.5" x14ac:dyDescent="0.2">
      <c r="A95" s="295"/>
      <c r="B95" s="293"/>
      <c r="C95" s="305" t="s">
        <v>291</v>
      </c>
      <c r="D95" s="293" t="s">
        <v>232</v>
      </c>
      <c r="E95" s="295">
        <v>10</v>
      </c>
      <c r="F95" s="296"/>
      <c r="G95" s="297"/>
    </row>
    <row r="96" spans="1:7" x14ac:dyDescent="0.2">
      <c r="A96" s="295"/>
      <c r="B96" s="293"/>
      <c r="C96" s="305"/>
      <c r="D96" s="293"/>
      <c r="E96" s="295"/>
      <c r="F96" s="296"/>
      <c r="G96" s="297"/>
    </row>
    <row r="97" spans="1:7" ht="38.25" x14ac:dyDescent="0.2">
      <c r="A97" s="295"/>
      <c r="B97" s="293"/>
      <c r="C97" s="305" t="s">
        <v>292</v>
      </c>
      <c r="D97" s="293" t="s">
        <v>262</v>
      </c>
      <c r="E97" s="295">
        <v>30</v>
      </c>
      <c r="F97" s="296"/>
      <c r="G97" s="297"/>
    </row>
    <row r="98" spans="1:7" x14ac:dyDescent="0.2">
      <c r="A98" s="295"/>
      <c r="B98" s="293"/>
      <c r="C98" s="294"/>
      <c r="D98" s="293"/>
      <c r="E98" s="295"/>
      <c r="F98" s="296"/>
      <c r="G98" s="297"/>
    </row>
    <row r="99" spans="1:7" x14ac:dyDescent="0.2">
      <c r="A99" s="295"/>
      <c r="B99" s="293">
        <v>3.6</v>
      </c>
      <c r="C99" s="300" t="s">
        <v>293</v>
      </c>
      <c r="D99" s="293"/>
      <c r="E99" s="295"/>
      <c r="F99" s="296"/>
      <c r="G99" s="297"/>
    </row>
    <row r="100" spans="1:7" x14ac:dyDescent="0.2">
      <c r="A100" s="295"/>
      <c r="B100" s="293"/>
      <c r="C100" s="300"/>
      <c r="D100" s="293"/>
      <c r="E100" s="295"/>
      <c r="F100" s="296"/>
      <c r="G100" s="297"/>
    </row>
    <row r="101" spans="1:7" ht="14.25" x14ac:dyDescent="0.2">
      <c r="A101" s="295"/>
      <c r="B101" s="293"/>
      <c r="C101" s="299" t="s">
        <v>294</v>
      </c>
      <c r="D101" s="293" t="s">
        <v>262</v>
      </c>
      <c r="E101" s="295">
        <v>30</v>
      </c>
      <c r="F101" s="296"/>
      <c r="G101" s="297"/>
    </row>
    <row r="102" spans="1:7" x14ac:dyDescent="0.2">
      <c r="A102" s="295"/>
      <c r="B102" s="293"/>
      <c r="C102" s="299"/>
      <c r="D102" s="293"/>
      <c r="E102" s="295"/>
      <c r="F102" s="296"/>
      <c r="G102" s="297"/>
    </row>
    <row r="103" spans="1:7" x14ac:dyDescent="0.2">
      <c r="A103" s="295"/>
      <c r="B103" s="293"/>
      <c r="C103" s="299" t="s">
        <v>295</v>
      </c>
      <c r="D103" s="293" t="s">
        <v>296</v>
      </c>
      <c r="E103" s="295">
        <v>0.4</v>
      </c>
      <c r="F103" s="296"/>
      <c r="G103" s="297"/>
    </row>
    <row r="104" spans="1:7" x14ac:dyDescent="0.2">
      <c r="A104" s="295"/>
      <c r="B104" s="293"/>
      <c r="C104" s="299"/>
      <c r="D104" s="293"/>
      <c r="E104" s="295"/>
      <c r="F104" s="296"/>
      <c r="G104" s="297"/>
    </row>
    <row r="105" spans="1:7" x14ac:dyDescent="0.2">
      <c r="A105" s="295"/>
      <c r="B105" s="293"/>
      <c r="C105" s="294"/>
      <c r="D105" s="293"/>
      <c r="E105" s="295"/>
      <c r="F105" s="296"/>
      <c r="G105" s="297"/>
    </row>
    <row r="106" spans="1:7" x14ac:dyDescent="0.2">
      <c r="A106" s="295"/>
      <c r="B106" s="293"/>
      <c r="C106" s="334" t="s">
        <v>297</v>
      </c>
      <c r="D106" s="313"/>
      <c r="E106" s="295"/>
      <c r="F106" s="296"/>
      <c r="G106" s="297"/>
    </row>
    <row r="107" spans="1:7" x14ac:dyDescent="0.2">
      <c r="A107" s="295"/>
      <c r="B107" s="293"/>
      <c r="C107" s="335"/>
      <c r="D107" s="313"/>
      <c r="E107" s="295"/>
      <c r="F107" s="296"/>
      <c r="G107" s="297"/>
    </row>
    <row r="108" spans="1:7" ht="51" x14ac:dyDescent="0.2">
      <c r="A108" s="295"/>
      <c r="B108" s="293"/>
      <c r="C108" s="336" t="s">
        <v>298</v>
      </c>
      <c r="D108" s="293"/>
      <c r="E108" s="295"/>
      <c r="F108" s="296"/>
      <c r="G108" s="297"/>
    </row>
    <row r="109" spans="1:7" x14ac:dyDescent="0.2">
      <c r="A109" s="295"/>
      <c r="B109" s="293"/>
      <c r="C109" s="299"/>
      <c r="D109" s="293"/>
      <c r="E109" s="295"/>
      <c r="F109" s="296"/>
      <c r="G109" s="297"/>
    </row>
    <row r="110" spans="1:7" x14ac:dyDescent="0.2">
      <c r="A110" s="295"/>
      <c r="B110" s="293"/>
      <c r="C110" s="299" t="s">
        <v>299</v>
      </c>
      <c r="D110" s="293" t="s">
        <v>232</v>
      </c>
      <c r="E110" s="295">
        <v>25</v>
      </c>
      <c r="F110" s="296"/>
      <c r="G110" s="297"/>
    </row>
    <row r="111" spans="1:7" x14ac:dyDescent="0.2">
      <c r="A111" s="295"/>
      <c r="B111" s="293"/>
      <c r="C111" s="299"/>
      <c r="D111" s="293"/>
      <c r="E111" s="295"/>
      <c r="F111" s="296"/>
      <c r="G111" s="297"/>
    </row>
    <row r="112" spans="1:7" x14ac:dyDescent="0.2">
      <c r="A112" s="295"/>
      <c r="B112" s="293"/>
      <c r="C112" s="299"/>
      <c r="D112" s="293"/>
      <c r="E112" s="295"/>
      <c r="F112" s="296"/>
      <c r="G112" s="297"/>
    </row>
    <row r="113" spans="1:7" x14ac:dyDescent="0.2">
      <c r="A113" s="295"/>
      <c r="B113" s="293"/>
      <c r="C113" s="298" t="s">
        <v>300</v>
      </c>
      <c r="D113" s="293"/>
      <c r="E113" s="295"/>
      <c r="F113" s="296"/>
      <c r="G113" s="297"/>
    </row>
    <row r="114" spans="1:7" x14ac:dyDescent="0.2">
      <c r="A114" s="295"/>
      <c r="B114" s="293"/>
      <c r="C114" s="299"/>
      <c r="D114" s="293"/>
      <c r="E114" s="295"/>
      <c r="F114" s="296"/>
      <c r="G114" s="297"/>
    </row>
    <row r="115" spans="1:7" ht="14.25" x14ac:dyDescent="0.2">
      <c r="A115" s="295"/>
      <c r="B115" s="293"/>
      <c r="C115" s="299" t="s">
        <v>301</v>
      </c>
      <c r="D115" s="293" t="s">
        <v>251</v>
      </c>
      <c r="E115" s="295">
        <v>10</v>
      </c>
      <c r="F115" s="296"/>
      <c r="G115" s="297"/>
    </row>
    <row r="116" spans="1:7" x14ac:dyDescent="0.2">
      <c r="A116" s="295"/>
      <c r="B116" s="293"/>
      <c r="C116" s="299"/>
      <c r="D116" s="293"/>
      <c r="E116" s="295"/>
      <c r="F116" s="296"/>
      <c r="G116" s="297"/>
    </row>
    <row r="117" spans="1:7" x14ac:dyDescent="0.2">
      <c r="A117" s="295"/>
      <c r="B117" s="293"/>
      <c r="C117" s="337" t="s">
        <v>302</v>
      </c>
      <c r="D117" s="293" t="s">
        <v>296</v>
      </c>
      <c r="E117" s="295">
        <v>0.2</v>
      </c>
      <c r="F117" s="296"/>
      <c r="G117" s="297"/>
    </row>
    <row r="118" spans="1:7" x14ac:dyDescent="0.2">
      <c r="A118" s="295"/>
      <c r="B118" s="293"/>
      <c r="C118" s="337"/>
      <c r="D118" s="293"/>
      <c r="E118" s="295"/>
      <c r="F118" s="296"/>
      <c r="G118" s="297"/>
    </row>
    <row r="119" spans="1:7" x14ac:dyDescent="0.2">
      <c r="A119" s="295"/>
      <c r="B119" s="293"/>
      <c r="C119" s="337"/>
      <c r="D119" s="293"/>
      <c r="E119" s="295"/>
      <c r="F119" s="296"/>
      <c r="G119" s="297"/>
    </row>
    <row r="120" spans="1:7" x14ac:dyDescent="0.2">
      <c r="A120" s="295"/>
      <c r="B120" s="293"/>
      <c r="C120" s="337"/>
      <c r="D120" s="293"/>
      <c r="E120" s="295"/>
      <c r="F120" s="296"/>
      <c r="G120" s="297"/>
    </row>
    <row r="121" spans="1:7" x14ac:dyDescent="0.2">
      <c r="A121" s="295"/>
      <c r="B121" s="293"/>
      <c r="C121" s="337"/>
      <c r="D121" s="293"/>
      <c r="E121" s="295"/>
      <c r="F121" s="296"/>
      <c r="G121" s="297"/>
    </row>
    <row r="122" spans="1:7" x14ac:dyDescent="0.2">
      <c r="A122" s="295"/>
      <c r="B122" s="293"/>
      <c r="C122" s="337"/>
      <c r="D122" s="293"/>
      <c r="E122" s="295"/>
      <c r="F122" s="296"/>
      <c r="G122" s="297"/>
    </row>
    <row r="123" spans="1:7" x14ac:dyDescent="0.2">
      <c r="A123" s="295"/>
      <c r="B123" s="293"/>
      <c r="C123" s="337"/>
      <c r="D123" s="293"/>
      <c r="E123" s="295"/>
      <c r="F123" s="296"/>
      <c r="G123" s="297"/>
    </row>
    <row r="124" spans="1:7" x14ac:dyDescent="0.2">
      <c r="A124" s="295"/>
      <c r="B124" s="293"/>
      <c r="C124" s="337"/>
      <c r="D124" s="293"/>
      <c r="E124" s="295"/>
      <c r="F124" s="296"/>
      <c r="G124" s="297"/>
    </row>
    <row r="125" spans="1:7" x14ac:dyDescent="0.2">
      <c r="A125" s="295"/>
      <c r="B125" s="293"/>
      <c r="C125" s="337"/>
      <c r="D125" s="293"/>
      <c r="E125" s="295"/>
      <c r="F125" s="296"/>
      <c r="G125" s="297"/>
    </row>
    <row r="126" spans="1:7" x14ac:dyDescent="0.2">
      <c r="A126" s="317"/>
      <c r="B126" s="317"/>
      <c r="C126" s="338"/>
      <c r="D126" s="317"/>
      <c r="E126" s="316"/>
      <c r="F126" s="289"/>
      <c r="G126" s="290"/>
    </row>
    <row r="127" spans="1:7" x14ac:dyDescent="0.2">
      <c r="A127" s="69"/>
      <c r="B127" s="323"/>
      <c r="C127" s="325" t="s">
        <v>303</v>
      </c>
      <c r="D127" s="323"/>
      <c r="E127" s="326"/>
      <c r="F127" s="327"/>
      <c r="G127" s="339"/>
    </row>
    <row r="128" spans="1:7" x14ac:dyDescent="0.2">
      <c r="A128" s="275" t="s">
        <v>78</v>
      </c>
      <c r="B128" s="275" t="s">
        <v>240</v>
      </c>
      <c r="C128" s="277"/>
      <c r="D128" s="278"/>
      <c r="E128" s="279"/>
      <c r="F128" s="280"/>
      <c r="G128" s="281"/>
    </row>
    <row r="129" spans="1:7" x14ac:dyDescent="0.2">
      <c r="A129" s="282" t="s">
        <v>241</v>
      </c>
      <c r="B129" s="282" t="s">
        <v>242</v>
      </c>
      <c r="C129" s="283" t="s">
        <v>243</v>
      </c>
      <c r="D129" s="282" t="s">
        <v>52</v>
      </c>
      <c r="E129" s="284" t="s">
        <v>53</v>
      </c>
      <c r="F129" s="285" t="s">
        <v>6</v>
      </c>
      <c r="G129" s="286" t="s">
        <v>7</v>
      </c>
    </row>
    <row r="130" spans="1:7" x14ac:dyDescent="0.2">
      <c r="A130" s="295"/>
      <c r="B130" s="293"/>
      <c r="C130" s="332" t="s">
        <v>63</v>
      </c>
      <c r="D130" s="293"/>
      <c r="E130" s="295"/>
      <c r="F130" s="289"/>
      <c r="G130" s="290"/>
    </row>
    <row r="131" spans="1:7" x14ac:dyDescent="0.2">
      <c r="A131" s="295"/>
      <c r="B131" s="293"/>
      <c r="C131" s="299"/>
      <c r="D131" s="293"/>
      <c r="E131" s="295"/>
      <c r="F131" s="296"/>
      <c r="G131" s="297"/>
    </row>
    <row r="132" spans="1:7" x14ac:dyDescent="0.2">
      <c r="A132" s="295"/>
      <c r="B132" s="293"/>
      <c r="C132" s="294" t="s">
        <v>304</v>
      </c>
      <c r="D132" s="293"/>
      <c r="E132" s="295"/>
      <c r="F132" s="296"/>
      <c r="G132" s="297"/>
    </row>
    <row r="133" spans="1:7" x14ac:dyDescent="0.2">
      <c r="A133" s="295"/>
      <c r="B133" s="293"/>
      <c r="C133" s="299"/>
      <c r="D133" s="293"/>
      <c r="E133" s="295"/>
      <c r="F133" s="296"/>
      <c r="G133" s="297"/>
    </row>
    <row r="134" spans="1:7" x14ac:dyDescent="0.2">
      <c r="A134" s="295"/>
      <c r="B134" s="293"/>
      <c r="C134" s="298" t="s">
        <v>305</v>
      </c>
      <c r="D134" s="293"/>
      <c r="E134" s="295"/>
      <c r="F134" s="296"/>
      <c r="G134" s="297"/>
    </row>
    <row r="135" spans="1:7" x14ac:dyDescent="0.2">
      <c r="A135" s="295"/>
      <c r="B135" s="293"/>
      <c r="C135" s="299"/>
      <c r="D135" s="293"/>
      <c r="E135" s="295"/>
      <c r="F135" s="296"/>
      <c r="G135" s="297"/>
    </row>
    <row r="136" spans="1:7" x14ac:dyDescent="0.2">
      <c r="A136" s="295"/>
      <c r="B136" s="293"/>
      <c r="C136" s="340" t="s">
        <v>306</v>
      </c>
      <c r="D136" s="293"/>
      <c r="E136" s="295"/>
      <c r="F136" s="296"/>
      <c r="G136" s="297"/>
    </row>
    <row r="137" spans="1:7" x14ac:dyDescent="0.2">
      <c r="A137" s="295"/>
      <c r="B137" s="293"/>
      <c r="C137" s="294"/>
      <c r="D137" s="293"/>
      <c r="E137" s="295"/>
      <c r="F137" s="296"/>
      <c r="G137" s="297"/>
    </row>
    <row r="138" spans="1:7" ht="63.75" x14ac:dyDescent="0.2">
      <c r="A138" s="295"/>
      <c r="B138" s="293"/>
      <c r="C138" s="8" t="s">
        <v>307</v>
      </c>
      <c r="D138" s="293"/>
      <c r="E138" s="295"/>
      <c r="F138" s="296"/>
      <c r="G138" s="297"/>
    </row>
    <row r="139" spans="1:7" x14ac:dyDescent="0.2">
      <c r="A139" s="295"/>
      <c r="B139" s="293"/>
      <c r="C139" s="294"/>
      <c r="D139" s="293"/>
      <c r="E139" s="295"/>
      <c r="F139" s="296"/>
      <c r="G139" s="297"/>
    </row>
    <row r="140" spans="1:7" x14ac:dyDescent="0.2">
      <c r="A140" s="295"/>
      <c r="B140" s="293"/>
      <c r="C140" s="340" t="s">
        <v>308</v>
      </c>
      <c r="D140" s="293"/>
      <c r="E140" s="295"/>
      <c r="F140" s="296"/>
      <c r="G140" s="297"/>
    </row>
    <row r="141" spans="1:7" x14ac:dyDescent="0.2">
      <c r="A141" s="295"/>
      <c r="B141" s="293"/>
      <c r="C141" s="340"/>
      <c r="D141" s="293"/>
      <c r="E141" s="295"/>
      <c r="F141" s="296"/>
      <c r="G141" s="297"/>
    </row>
    <row r="142" spans="1:7" ht="38.25" x14ac:dyDescent="0.2">
      <c r="A142" s="295"/>
      <c r="B142" s="293"/>
      <c r="C142" s="8" t="s">
        <v>309</v>
      </c>
      <c r="D142" s="293"/>
      <c r="E142" s="295"/>
      <c r="F142" s="296"/>
      <c r="G142" s="297"/>
    </row>
    <row r="143" spans="1:7" x14ac:dyDescent="0.2">
      <c r="A143" s="295"/>
      <c r="B143" s="293"/>
      <c r="C143" s="340"/>
      <c r="D143" s="293"/>
      <c r="E143" s="295"/>
      <c r="F143" s="296"/>
      <c r="G143" s="297"/>
    </row>
    <row r="144" spans="1:7" x14ac:dyDescent="0.2">
      <c r="A144" s="295"/>
      <c r="B144" s="293"/>
      <c r="C144" s="340" t="s">
        <v>310</v>
      </c>
      <c r="D144" s="293"/>
      <c r="E144" s="295"/>
      <c r="F144" s="296"/>
      <c r="G144" s="297"/>
    </row>
    <row r="145" spans="1:7" x14ac:dyDescent="0.2">
      <c r="A145" s="295"/>
      <c r="B145" s="293"/>
      <c r="C145" s="294"/>
      <c r="D145" s="293"/>
      <c r="E145" s="295"/>
      <c r="F145" s="296"/>
      <c r="G145" s="297"/>
    </row>
    <row r="146" spans="1:7" ht="76.5" x14ac:dyDescent="0.2">
      <c r="A146" s="295"/>
      <c r="B146" s="293"/>
      <c r="C146" s="8" t="s">
        <v>311</v>
      </c>
      <c r="D146" s="293"/>
      <c r="E146" s="295"/>
      <c r="F146" s="296"/>
      <c r="G146" s="297"/>
    </row>
    <row r="147" spans="1:7" x14ac:dyDescent="0.2">
      <c r="A147" s="295"/>
      <c r="B147" s="293"/>
      <c r="C147" s="299"/>
      <c r="D147" s="293"/>
      <c r="E147" s="295"/>
      <c r="F147" s="296"/>
      <c r="G147" s="297"/>
    </row>
    <row r="148" spans="1:7" x14ac:dyDescent="0.2">
      <c r="A148" s="295"/>
      <c r="B148" s="293"/>
      <c r="C148" s="299"/>
      <c r="D148" s="293"/>
      <c r="E148" s="295"/>
      <c r="F148" s="296"/>
      <c r="G148" s="297"/>
    </row>
    <row r="149" spans="1:7" x14ac:dyDescent="0.2">
      <c r="A149" s="295"/>
      <c r="B149" s="293"/>
      <c r="C149" s="294" t="s">
        <v>312</v>
      </c>
      <c r="D149" s="293"/>
      <c r="E149" s="295"/>
      <c r="F149" s="296"/>
      <c r="G149" s="297"/>
    </row>
    <row r="150" spans="1:7" x14ac:dyDescent="0.2">
      <c r="A150" s="295"/>
      <c r="B150" s="293"/>
      <c r="C150" s="299"/>
      <c r="D150" s="293"/>
      <c r="E150" s="295"/>
      <c r="F150" s="296"/>
      <c r="G150" s="297"/>
    </row>
    <row r="151" spans="1:7" x14ac:dyDescent="0.2">
      <c r="A151" s="315"/>
      <c r="B151" s="293"/>
      <c r="C151" s="298" t="s">
        <v>313</v>
      </c>
      <c r="D151" s="293"/>
      <c r="E151" s="295"/>
      <c r="F151" s="296"/>
      <c r="G151" s="297"/>
    </row>
    <row r="152" spans="1:7" x14ac:dyDescent="0.2">
      <c r="A152" s="295"/>
      <c r="B152" s="293"/>
      <c r="C152" s="299"/>
      <c r="D152" s="293"/>
      <c r="E152" s="295"/>
      <c r="F152" s="296"/>
      <c r="G152" s="297"/>
    </row>
    <row r="153" spans="1:7" ht="14.25" x14ac:dyDescent="0.2">
      <c r="A153" s="295"/>
      <c r="B153" s="293"/>
      <c r="C153" s="305" t="s">
        <v>314</v>
      </c>
      <c r="D153" s="293" t="s">
        <v>262</v>
      </c>
      <c r="E153" s="295">
        <v>3</v>
      </c>
      <c r="F153" s="296"/>
      <c r="G153" s="297"/>
    </row>
    <row r="154" spans="1:7" x14ac:dyDescent="0.2">
      <c r="A154" s="295"/>
      <c r="B154" s="293"/>
      <c r="C154" s="299"/>
      <c r="D154" s="293"/>
      <c r="E154" s="295"/>
      <c r="F154" s="296"/>
      <c r="G154" s="297"/>
    </row>
    <row r="155" spans="1:7" ht="14.25" x14ac:dyDescent="0.2">
      <c r="A155" s="295"/>
      <c r="B155" s="293"/>
      <c r="C155" s="305" t="s">
        <v>315</v>
      </c>
      <c r="D155" s="293" t="s">
        <v>262</v>
      </c>
      <c r="E155" s="295">
        <v>10</v>
      </c>
      <c r="F155" s="296"/>
      <c r="G155" s="297"/>
    </row>
    <row r="156" spans="1:7" x14ac:dyDescent="0.2">
      <c r="A156" s="295"/>
      <c r="B156" s="341"/>
      <c r="C156" s="304"/>
      <c r="D156" s="287"/>
      <c r="E156" s="288"/>
      <c r="F156" s="296"/>
      <c r="G156" s="297"/>
    </row>
    <row r="157" spans="1:7" x14ac:dyDescent="0.2">
      <c r="A157" s="295"/>
      <c r="B157" s="341"/>
      <c r="C157" s="305"/>
      <c r="D157" s="293"/>
      <c r="E157" s="295"/>
      <c r="F157" s="296"/>
      <c r="G157" s="297"/>
    </row>
    <row r="158" spans="1:7" x14ac:dyDescent="0.2">
      <c r="A158" s="295"/>
      <c r="B158" s="341"/>
      <c r="C158" s="342" t="s">
        <v>316</v>
      </c>
      <c r="D158" s="293"/>
      <c r="E158" s="295"/>
      <c r="F158" s="296"/>
      <c r="G158" s="297"/>
    </row>
    <row r="159" spans="1:7" x14ac:dyDescent="0.2">
      <c r="A159" s="295"/>
      <c r="B159" s="341"/>
      <c r="C159" s="342"/>
      <c r="D159" s="293"/>
      <c r="E159" s="295"/>
      <c r="F159" s="296"/>
      <c r="G159" s="297"/>
    </row>
    <row r="160" spans="1:7" ht="25.5" x14ac:dyDescent="0.2">
      <c r="A160" s="295"/>
      <c r="B160" s="341"/>
      <c r="C160" s="343" t="s">
        <v>317</v>
      </c>
      <c r="D160" s="293"/>
      <c r="E160" s="295"/>
      <c r="F160" s="296"/>
      <c r="G160" s="297"/>
    </row>
    <row r="161" spans="1:7" x14ac:dyDescent="0.2">
      <c r="A161" s="295"/>
      <c r="B161" s="341"/>
      <c r="C161" s="305"/>
      <c r="D161" s="293"/>
      <c r="E161" s="295"/>
      <c r="F161" s="296"/>
      <c r="G161" s="297"/>
    </row>
    <row r="162" spans="1:7" ht="14.25" x14ac:dyDescent="0.2">
      <c r="A162" s="295"/>
      <c r="B162" s="341"/>
      <c r="C162" s="305" t="s">
        <v>314</v>
      </c>
      <c r="D162" s="293" t="s">
        <v>262</v>
      </c>
      <c r="E162" s="295">
        <v>10</v>
      </c>
      <c r="F162" s="296"/>
      <c r="G162" s="297"/>
    </row>
    <row r="163" spans="1:7" x14ac:dyDescent="0.2">
      <c r="A163" s="295"/>
      <c r="B163" s="341"/>
      <c r="C163" s="305"/>
      <c r="D163" s="293"/>
      <c r="E163" s="295"/>
      <c r="F163" s="296"/>
      <c r="G163" s="297"/>
    </row>
    <row r="164" spans="1:7" ht="14.25" x14ac:dyDescent="0.2">
      <c r="A164" s="295"/>
      <c r="B164" s="310"/>
      <c r="C164" s="305" t="s">
        <v>318</v>
      </c>
      <c r="D164" s="293" t="s">
        <v>262</v>
      </c>
      <c r="E164" s="295">
        <v>35</v>
      </c>
      <c r="F164" s="296"/>
      <c r="G164" s="297"/>
    </row>
    <row r="165" spans="1:7" x14ac:dyDescent="0.2">
      <c r="A165" s="295"/>
      <c r="B165" s="310"/>
      <c r="C165" s="305"/>
      <c r="D165" s="293"/>
      <c r="E165" s="344"/>
      <c r="F165" s="296"/>
      <c r="G165" s="297"/>
    </row>
    <row r="166" spans="1:7" x14ac:dyDescent="0.2">
      <c r="A166" s="295"/>
      <c r="B166" s="295"/>
      <c r="C166" s="299"/>
      <c r="D166" s="293"/>
      <c r="E166" s="295"/>
      <c r="F166" s="296"/>
      <c r="G166" s="297"/>
    </row>
    <row r="167" spans="1:7" x14ac:dyDescent="0.2">
      <c r="A167" s="295"/>
      <c r="B167" s="295"/>
      <c r="C167" s="300" t="s">
        <v>319</v>
      </c>
      <c r="D167" s="293"/>
      <c r="E167" s="295"/>
      <c r="F167" s="296"/>
      <c r="G167" s="297"/>
    </row>
    <row r="168" spans="1:7" x14ac:dyDescent="0.2">
      <c r="A168" s="295"/>
      <c r="B168" s="293"/>
      <c r="C168" s="300"/>
      <c r="D168" s="293"/>
      <c r="E168" s="295"/>
      <c r="F168" s="296"/>
      <c r="G168" s="297"/>
    </row>
    <row r="169" spans="1:7" x14ac:dyDescent="0.2">
      <c r="A169" s="295"/>
      <c r="B169" s="293"/>
      <c r="C169" s="300" t="s">
        <v>320</v>
      </c>
      <c r="D169" s="293"/>
      <c r="E169" s="295"/>
      <c r="F169" s="296"/>
      <c r="G169" s="297"/>
    </row>
    <row r="170" spans="1:7" x14ac:dyDescent="0.2">
      <c r="A170" s="295"/>
      <c r="B170" s="293"/>
      <c r="C170" s="300"/>
      <c r="D170" s="293"/>
      <c r="E170" s="295"/>
      <c r="F170" s="296"/>
      <c r="G170" s="297"/>
    </row>
    <row r="171" spans="1:7" ht="38.25" x14ac:dyDescent="0.2">
      <c r="A171" s="295"/>
      <c r="B171" s="293"/>
      <c r="C171" s="345" t="s">
        <v>321</v>
      </c>
      <c r="D171" s="293" t="s">
        <v>262</v>
      </c>
      <c r="E171" s="295">
        <v>35</v>
      </c>
      <c r="F171" s="296"/>
      <c r="G171" s="297"/>
    </row>
    <row r="172" spans="1:7" x14ac:dyDescent="0.2">
      <c r="A172" s="295"/>
      <c r="B172" s="293"/>
      <c r="C172" s="300"/>
      <c r="D172" s="293"/>
      <c r="E172" s="295"/>
      <c r="F172" s="296"/>
      <c r="G172" s="297"/>
    </row>
    <row r="173" spans="1:7" x14ac:dyDescent="0.2">
      <c r="A173" s="295"/>
      <c r="B173" s="293"/>
      <c r="C173" s="300"/>
      <c r="D173" s="293"/>
      <c r="E173" s="295"/>
      <c r="F173" s="296"/>
      <c r="G173" s="297"/>
    </row>
    <row r="174" spans="1:7" x14ac:dyDescent="0.2">
      <c r="A174" s="295"/>
      <c r="B174" s="293"/>
      <c r="C174" s="300" t="s">
        <v>322</v>
      </c>
      <c r="D174" s="293"/>
      <c r="E174" s="295"/>
      <c r="F174" s="296"/>
      <c r="G174" s="297"/>
    </row>
    <row r="175" spans="1:7" x14ac:dyDescent="0.2">
      <c r="A175" s="295"/>
      <c r="B175" s="293"/>
      <c r="C175" s="300"/>
      <c r="D175" s="293"/>
      <c r="E175" s="295"/>
      <c r="F175" s="296"/>
      <c r="G175" s="297"/>
    </row>
    <row r="176" spans="1:7" x14ac:dyDescent="0.2">
      <c r="A176" s="295"/>
      <c r="B176" s="293"/>
      <c r="C176" s="299" t="s">
        <v>323</v>
      </c>
      <c r="D176" s="293" t="s">
        <v>232</v>
      </c>
      <c r="E176" s="295">
        <v>5</v>
      </c>
      <c r="F176" s="296"/>
      <c r="G176" s="297"/>
    </row>
    <row r="177" spans="1:7" x14ac:dyDescent="0.2">
      <c r="A177" s="295"/>
      <c r="B177" s="293"/>
      <c r="C177" s="299"/>
      <c r="D177" s="293"/>
      <c r="E177" s="295"/>
      <c r="F177" s="296"/>
      <c r="G177" s="297"/>
    </row>
    <row r="178" spans="1:7" x14ac:dyDescent="0.2">
      <c r="A178" s="295"/>
      <c r="B178" s="293"/>
      <c r="C178" s="294" t="s">
        <v>324</v>
      </c>
      <c r="D178" s="293"/>
      <c r="E178" s="295"/>
      <c r="F178" s="296"/>
      <c r="G178" s="297"/>
    </row>
    <row r="179" spans="1:7" x14ac:dyDescent="0.2">
      <c r="A179" s="295"/>
      <c r="B179" s="293"/>
      <c r="C179" s="299"/>
      <c r="D179" s="293"/>
      <c r="E179" s="295"/>
      <c r="F179" s="296"/>
      <c r="G179" s="297"/>
    </row>
    <row r="180" spans="1:7" ht="51" x14ac:dyDescent="0.2">
      <c r="A180" s="295"/>
      <c r="B180" s="293"/>
      <c r="C180" s="305" t="s">
        <v>325</v>
      </c>
      <c r="D180" s="293"/>
      <c r="E180" s="295"/>
      <c r="F180" s="296"/>
      <c r="G180" s="297"/>
    </row>
    <row r="181" spans="1:7" x14ac:dyDescent="0.2">
      <c r="A181" s="295"/>
      <c r="B181" s="293"/>
      <c r="C181" s="299"/>
      <c r="D181" s="293"/>
      <c r="E181" s="295"/>
      <c r="F181" s="296"/>
      <c r="G181" s="297"/>
    </row>
    <row r="182" spans="1:7" x14ac:dyDescent="0.2">
      <c r="A182" s="295"/>
      <c r="B182" s="293"/>
      <c r="C182" s="299" t="s">
        <v>326</v>
      </c>
      <c r="D182" s="293" t="s">
        <v>55</v>
      </c>
      <c r="E182" s="295">
        <v>35</v>
      </c>
      <c r="F182" s="296"/>
      <c r="G182" s="297"/>
    </row>
    <row r="183" spans="1:7" x14ac:dyDescent="0.2">
      <c r="A183" s="295"/>
      <c r="B183" s="293"/>
      <c r="C183" s="299"/>
      <c r="D183" s="293"/>
      <c r="E183" s="295"/>
      <c r="F183" s="296"/>
      <c r="G183" s="297"/>
    </row>
    <row r="184" spans="1:7" ht="38.25" x14ac:dyDescent="0.2">
      <c r="A184" s="295"/>
      <c r="B184" s="293"/>
      <c r="C184" s="305" t="s">
        <v>327</v>
      </c>
      <c r="D184" s="293" t="s">
        <v>232</v>
      </c>
      <c r="E184" s="295">
        <v>2</v>
      </c>
      <c r="F184" s="296"/>
      <c r="G184" s="297"/>
    </row>
    <row r="185" spans="1:7" x14ac:dyDescent="0.2">
      <c r="A185" s="295"/>
      <c r="B185" s="293"/>
      <c r="C185" s="299"/>
      <c r="D185" s="293"/>
      <c r="E185" s="295"/>
      <c r="F185" s="296"/>
      <c r="G185" s="297"/>
    </row>
    <row r="186" spans="1:7" ht="38.25" x14ac:dyDescent="0.2">
      <c r="A186" s="295"/>
      <c r="B186" s="293"/>
      <c r="C186" s="305" t="s">
        <v>328</v>
      </c>
      <c r="D186" s="293" t="s">
        <v>232</v>
      </c>
      <c r="E186" s="295">
        <v>2</v>
      </c>
      <c r="F186" s="296"/>
      <c r="G186" s="297"/>
    </row>
    <row r="187" spans="1:7" x14ac:dyDescent="0.2">
      <c r="A187" s="295"/>
      <c r="B187" s="293"/>
      <c r="C187" s="304"/>
      <c r="D187" s="293"/>
      <c r="E187" s="295"/>
      <c r="F187" s="296"/>
      <c r="G187" s="297"/>
    </row>
    <row r="188" spans="1:7" x14ac:dyDescent="0.2">
      <c r="A188" s="316"/>
      <c r="B188" s="317"/>
      <c r="C188" s="338"/>
      <c r="D188" s="317"/>
      <c r="E188" s="316"/>
      <c r="F188" s="289"/>
      <c r="G188" s="290"/>
    </row>
    <row r="189" spans="1:7" x14ac:dyDescent="0.2">
      <c r="A189" s="346"/>
      <c r="B189" s="323"/>
      <c r="C189" s="325" t="s">
        <v>329</v>
      </c>
      <c r="D189" s="323"/>
      <c r="E189" s="326"/>
      <c r="F189" s="327"/>
      <c r="G189" s="339"/>
    </row>
    <row r="190" spans="1:7" x14ac:dyDescent="0.2">
      <c r="A190" s="275" t="s">
        <v>78</v>
      </c>
      <c r="B190" s="275" t="s">
        <v>240</v>
      </c>
      <c r="C190" s="277"/>
      <c r="D190" s="278"/>
      <c r="E190" s="279"/>
      <c r="F190" s="280"/>
      <c r="G190" s="281"/>
    </row>
    <row r="191" spans="1:7" x14ac:dyDescent="0.2">
      <c r="A191" s="282" t="s">
        <v>241</v>
      </c>
      <c r="B191" s="282" t="s">
        <v>242</v>
      </c>
      <c r="C191" s="283" t="s">
        <v>243</v>
      </c>
      <c r="D191" s="282" t="s">
        <v>52</v>
      </c>
      <c r="E191" s="284" t="s">
        <v>53</v>
      </c>
      <c r="F191" s="285" t="s">
        <v>6</v>
      </c>
      <c r="G191" s="286" t="s">
        <v>7</v>
      </c>
    </row>
    <row r="192" spans="1:7" x14ac:dyDescent="0.2">
      <c r="A192" s="295"/>
      <c r="B192" s="293"/>
      <c r="C192" s="299"/>
      <c r="D192" s="293"/>
      <c r="E192" s="295"/>
      <c r="F192" s="291"/>
      <c r="G192" s="292"/>
    </row>
    <row r="193" spans="1:7" x14ac:dyDescent="0.2">
      <c r="A193" s="326"/>
      <c r="B193" s="323"/>
      <c r="C193" s="347" t="s">
        <v>330</v>
      </c>
      <c r="D193" s="323"/>
      <c r="E193" s="326"/>
      <c r="F193" s="327"/>
      <c r="G193" s="339"/>
    </row>
    <row r="194" spans="1:7" x14ac:dyDescent="0.2">
      <c r="A194" s="295"/>
      <c r="B194" s="293"/>
      <c r="C194" s="348"/>
      <c r="D194" s="293"/>
      <c r="E194" s="295"/>
      <c r="F194" s="296"/>
      <c r="G194" s="297"/>
    </row>
    <row r="195" spans="1:7" x14ac:dyDescent="0.2">
      <c r="A195" s="295"/>
      <c r="B195" s="293"/>
      <c r="C195" s="348" t="s">
        <v>331</v>
      </c>
      <c r="D195" s="293" t="s">
        <v>232</v>
      </c>
      <c r="E195" s="295">
        <v>2</v>
      </c>
      <c r="F195" s="296"/>
      <c r="G195" s="297"/>
    </row>
    <row r="196" spans="1:7" x14ac:dyDescent="0.2">
      <c r="A196" s="295"/>
      <c r="B196" s="293"/>
      <c r="C196" s="348"/>
      <c r="D196" s="293"/>
      <c r="E196" s="295"/>
      <c r="F196" s="296"/>
      <c r="G196" s="297"/>
    </row>
    <row r="197" spans="1:7" ht="25.5" x14ac:dyDescent="0.2">
      <c r="A197" s="295"/>
      <c r="B197" s="293"/>
      <c r="C197" s="349" t="s">
        <v>332</v>
      </c>
      <c r="D197" s="293" t="s">
        <v>262</v>
      </c>
      <c r="E197" s="295">
        <v>35</v>
      </c>
      <c r="F197" s="296"/>
      <c r="G197" s="297"/>
    </row>
    <row r="198" spans="1:7" x14ac:dyDescent="0.2">
      <c r="A198" s="295"/>
      <c r="B198" s="293"/>
      <c r="C198" s="349"/>
      <c r="D198" s="293"/>
      <c r="E198" s="295"/>
      <c r="F198" s="296"/>
      <c r="G198" s="297"/>
    </row>
    <row r="199" spans="1:7" x14ac:dyDescent="0.2">
      <c r="A199" s="295"/>
      <c r="B199" s="293"/>
      <c r="C199" s="348"/>
      <c r="D199" s="293"/>
      <c r="E199" s="295"/>
      <c r="F199" s="296"/>
      <c r="G199" s="297"/>
    </row>
    <row r="200" spans="1:7" ht="51" x14ac:dyDescent="0.2">
      <c r="A200" s="295"/>
      <c r="B200" s="293"/>
      <c r="C200" s="311" t="s">
        <v>333</v>
      </c>
      <c r="D200" s="293"/>
      <c r="E200" s="295"/>
      <c r="F200" s="296"/>
      <c r="G200" s="297"/>
    </row>
    <row r="201" spans="1:7" x14ac:dyDescent="0.2">
      <c r="A201" s="295"/>
      <c r="B201" s="293"/>
      <c r="C201" s="348"/>
      <c r="D201" s="293"/>
      <c r="E201" s="295"/>
      <c r="F201" s="296"/>
      <c r="G201" s="297"/>
    </row>
    <row r="202" spans="1:7" ht="14.25" x14ac:dyDescent="0.2">
      <c r="A202" s="295"/>
      <c r="B202" s="293"/>
      <c r="C202" s="304" t="s">
        <v>326</v>
      </c>
      <c r="D202" s="293" t="s">
        <v>262</v>
      </c>
      <c r="E202" s="295">
        <v>5</v>
      </c>
      <c r="F202" s="296"/>
      <c r="G202" s="297"/>
    </row>
    <row r="203" spans="1:7" x14ac:dyDescent="0.2">
      <c r="A203" s="295"/>
      <c r="B203" s="293"/>
      <c r="C203" s="304"/>
      <c r="D203" s="293"/>
      <c r="E203" s="295"/>
      <c r="F203" s="296"/>
      <c r="G203" s="297"/>
    </row>
    <row r="204" spans="1:7" ht="178.5" x14ac:dyDescent="0.2">
      <c r="A204" s="295"/>
      <c r="B204" s="293"/>
      <c r="C204" s="5" t="s">
        <v>334</v>
      </c>
      <c r="D204" s="293" t="s">
        <v>57</v>
      </c>
      <c r="E204" s="295">
        <v>1</v>
      </c>
      <c r="F204" s="296"/>
      <c r="G204" s="297"/>
    </row>
    <row r="205" spans="1:7" x14ac:dyDescent="0.2">
      <c r="A205" s="295"/>
      <c r="B205" s="293"/>
      <c r="C205" s="348"/>
      <c r="D205" s="293"/>
      <c r="E205" s="295"/>
      <c r="F205" s="296"/>
      <c r="G205" s="297"/>
    </row>
    <row r="206" spans="1:7" x14ac:dyDescent="0.2">
      <c r="A206" s="295"/>
      <c r="B206" s="293"/>
      <c r="C206" s="348"/>
      <c r="D206" s="293"/>
      <c r="E206" s="295"/>
      <c r="F206" s="296"/>
      <c r="G206" s="297"/>
    </row>
    <row r="207" spans="1:7" x14ac:dyDescent="0.2">
      <c r="A207" s="295"/>
      <c r="B207" s="293"/>
      <c r="C207" s="348"/>
      <c r="D207" s="293"/>
      <c r="E207" s="295"/>
      <c r="F207" s="296"/>
      <c r="G207" s="297"/>
    </row>
    <row r="208" spans="1:7" x14ac:dyDescent="0.2">
      <c r="A208" s="295"/>
      <c r="B208" s="293"/>
      <c r="C208" s="348"/>
      <c r="D208" s="293"/>
      <c r="E208" s="295"/>
      <c r="F208" s="296"/>
      <c r="G208" s="297"/>
    </row>
    <row r="209" spans="1:7" x14ac:dyDescent="0.2">
      <c r="A209" s="295"/>
      <c r="B209" s="293"/>
      <c r="C209" s="348"/>
      <c r="D209" s="293"/>
      <c r="E209" s="295"/>
      <c r="F209" s="296"/>
      <c r="G209" s="297"/>
    </row>
    <row r="210" spans="1:7" x14ac:dyDescent="0.2">
      <c r="A210" s="295"/>
      <c r="B210" s="293"/>
      <c r="C210" s="348"/>
      <c r="D210" s="293"/>
      <c r="E210" s="295"/>
      <c r="F210" s="296"/>
      <c r="G210" s="297"/>
    </row>
    <row r="211" spans="1:7" x14ac:dyDescent="0.2">
      <c r="A211" s="295"/>
      <c r="B211" s="293"/>
      <c r="C211" s="348"/>
      <c r="D211" s="293"/>
      <c r="E211" s="295"/>
      <c r="F211" s="296"/>
      <c r="G211" s="297"/>
    </row>
    <row r="212" spans="1:7" x14ac:dyDescent="0.2">
      <c r="A212" s="295"/>
      <c r="B212" s="293"/>
      <c r="C212" s="348"/>
      <c r="D212" s="293"/>
      <c r="E212" s="295"/>
      <c r="F212" s="296"/>
      <c r="G212" s="297"/>
    </row>
    <row r="213" spans="1:7" x14ac:dyDescent="0.2">
      <c r="A213" s="295"/>
      <c r="B213" s="293"/>
      <c r="C213" s="348"/>
      <c r="D213" s="293"/>
      <c r="E213" s="295"/>
      <c r="F213" s="296"/>
      <c r="G213" s="297"/>
    </row>
    <row r="214" spans="1:7" x14ac:dyDescent="0.2">
      <c r="A214" s="295"/>
      <c r="B214" s="293"/>
      <c r="C214" s="348"/>
      <c r="D214" s="293"/>
      <c r="E214" s="295"/>
      <c r="F214" s="296"/>
      <c r="G214" s="297"/>
    </row>
    <row r="215" spans="1:7" x14ac:dyDescent="0.2">
      <c r="A215" s="295"/>
      <c r="B215" s="293"/>
      <c r="C215" s="348"/>
      <c r="D215" s="293"/>
      <c r="E215" s="295"/>
      <c r="F215" s="296"/>
      <c r="G215" s="297"/>
    </row>
    <row r="216" spans="1:7" x14ac:dyDescent="0.2">
      <c r="A216" s="295"/>
      <c r="B216" s="293"/>
      <c r="C216" s="348"/>
      <c r="D216" s="293"/>
      <c r="E216" s="295"/>
      <c r="F216" s="296"/>
      <c r="G216" s="297"/>
    </row>
    <row r="217" spans="1:7" x14ac:dyDescent="0.2">
      <c r="A217" s="295"/>
      <c r="B217" s="293"/>
      <c r="C217" s="348"/>
      <c r="D217" s="293"/>
      <c r="E217" s="295"/>
      <c r="F217" s="296"/>
      <c r="G217" s="297"/>
    </row>
    <row r="218" spans="1:7" x14ac:dyDescent="0.2">
      <c r="A218" s="295"/>
      <c r="B218" s="293"/>
      <c r="C218" s="348"/>
      <c r="D218" s="293"/>
      <c r="E218" s="295"/>
      <c r="F218" s="296"/>
      <c r="G218" s="297"/>
    </row>
    <row r="219" spans="1:7" x14ac:dyDescent="0.2">
      <c r="A219" s="295"/>
      <c r="B219" s="293"/>
      <c r="C219" s="348"/>
      <c r="D219" s="293"/>
      <c r="E219" s="295"/>
      <c r="F219" s="296"/>
      <c r="G219" s="297"/>
    </row>
    <row r="220" spans="1:7" x14ac:dyDescent="0.2">
      <c r="A220" s="295"/>
      <c r="B220" s="293"/>
      <c r="C220" s="348"/>
      <c r="D220" s="293"/>
      <c r="E220" s="295"/>
      <c r="F220" s="296"/>
      <c r="G220" s="297"/>
    </row>
    <row r="221" spans="1:7" x14ac:dyDescent="0.2">
      <c r="A221" s="295"/>
      <c r="B221" s="293"/>
      <c r="C221" s="348"/>
      <c r="D221" s="293"/>
      <c r="E221" s="295"/>
      <c r="F221" s="296"/>
      <c r="G221" s="297"/>
    </row>
    <row r="222" spans="1:7" x14ac:dyDescent="0.2">
      <c r="A222" s="295"/>
      <c r="B222" s="293"/>
      <c r="C222" s="348"/>
      <c r="D222" s="293"/>
      <c r="E222" s="295"/>
      <c r="F222" s="296"/>
      <c r="G222" s="297"/>
    </row>
    <row r="223" spans="1:7" x14ac:dyDescent="0.2">
      <c r="A223" s="295"/>
      <c r="B223" s="293"/>
      <c r="C223" s="348"/>
      <c r="D223" s="293"/>
      <c r="E223" s="295"/>
      <c r="F223" s="296"/>
      <c r="G223" s="297"/>
    </row>
    <row r="224" spans="1:7" x14ac:dyDescent="0.2">
      <c r="A224" s="295"/>
      <c r="B224" s="293"/>
      <c r="C224" s="348"/>
      <c r="D224" s="293"/>
      <c r="E224" s="295"/>
      <c r="F224" s="296"/>
      <c r="G224" s="297"/>
    </row>
    <row r="225" spans="1:7" x14ac:dyDescent="0.2">
      <c r="A225" s="295"/>
      <c r="B225" s="293"/>
      <c r="C225" s="348"/>
      <c r="D225" s="293"/>
      <c r="E225" s="295"/>
      <c r="F225" s="296"/>
      <c r="G225" s="297"/>
    </row>
    <row r="226" spans="1:7" x14ac:dyDescent="0.2">
      <c r="A226" s="295"/>
      <c r="B226" s="293"/>
      <c r="C226" s="348"/>
      <c r="D226" s="293"/>
      <c r="E226" s="295"/>
      <c r="F226" s="296"/>
      <c r="G226" s="297"/>
    </row>
    <row r="227" spans="1:7" x14ac:dyDescent="0.2">
      <c r="A227" s="295"/>
      <c r="B227" s="293"/>
      <c r="C227" s="348"/>
      <c r="D227" s="293"/>
      <c r="E227" s="295"/>
      <c r="F227" s="296"/>
      <c r="G227" s="297"/>
    </row>
    <row r="228" spans="1:7" x14ac:dyDescent="0.2">
      <c r="A228" s="295"/>
      <c r="B228" s="293"/>
      <c r="C228" s="348"/>
      <c r="D228" s="293"/>
      <c r="E228" s="295"/>
      <c r="F228" s="296"/>
      <c r="G228" s="297"/>
    </row>
    <row r="229" spans="1:7" x14ac:dyDescent="0.2">
      <c r="A229" s="295"/>
      <c r="B229" s="293"/>
      <c r="C229" s="348"/>
      <c r="D229" s="293"/>
      <c r="E229" s="295"/>
      <c r="F229" s="296"/>
      <c r="G229" s="297"/>
    </row>
    <row r="230" spans="1:7" x14ac:dyDescent="0.2">
      <c r="A230" s="295"/>
      <c r="B230" s="293"/>
      <c r="C230" s="348"/>
      <c r="D230" s="293"/>
      <c r="E230" s="295"/>
      <c r="F230" s="296"/>
      <c r="G230" s="297"/>
    </row>
    <row r="231" spans="1:7" x14ac:dyDescent="0.2">
      <c r="A231" s="295"/>
      <c r="B231" s="293"/>
      <c r="C231" s="348"/>
      <c r="D231" s="293"/>
      <c r="E231" s="295"/>
      <c r="F231" s="296"/>
      <c r="G231" s="297"/>
    </row>
    <row r="232" spans="1:7" x14ac:dyDescent="0.2">
      <c r="A232" s="295"/>
      <c r="B232" s="293"/>
      <c r="C232" s="348"/>
      <c r="D232" s="293"/>
      <c r="E232" s="295"/>
      <c r="F232" s="296"/>
      <c r="G232" s="297"/>
    </row>
    <row r="233" spans="1:7" x14ac:dyDescent="0.2">
      <c r="A233" s="295"/>
      <c r="B233" s="293"/>
      <c r="C233" s="348"/>
      <c r="D233" s="293"/>
      <c r="E233" s="295"/>
      <c r="F233" s="296"/>
      <c r="G233" s="297"/>
    </row>
    <row r="234" spans="1:7" x14ac:dyDescent="0.2">
      <c r="A234" s="295"/>
      <c r="B234" s="293"/>
      <c r="C234" s="348"/>
      <c r="D234" s="293"/>
      <c r="E234" s="295"/>
      <c r="F234" s="296"/>
      <c r="G234" s="297"/>
    </row>
    <row r="235" spans="1:7" x14ac:dyDescent="0.2">
      <c r="A235" s="295"/>
      <c r="B235" s="293"/>
      <c r="C235" s="348"/>
      <c r="D235" s="293"/>
      <c r="E235" s="295"/>
      <c r="F235" s="296"/>
      <c r="G235" s="297"/>
    </row>
    <row r="236" spans="1:7" x14ac:dyDescent="0.2">
      <c r="A236" s="295"/>
      <c r="B236" s="293"/>
      <c r="C236" s="348"/>
      <c r="D236" s="293"/>
      <c r="E236" s="295"/>
      <c r="F236" s="296"/>
      <c r="G236" s="297"/>
    </row>
    <row r="237" spans="1:7" x14ac:dyDescent="0.2">
      <c r="A237" s="295"/>
      <c r="B237" s="293"/>
      <c r="C237" s="348"/>
      <c r="D237" s="293"/>
      <c r="E237" s="295"/>
      <c r="F237" s="296"/>
      <c r="G237" s="297"/>
    </row>
    <row r="238" spans="1:7" x14ac:dyDescent="0.2">
      <c r="A238" s="295"/>
      <c r="B238" s="293"/>
      <c r="C238" s="348"/>
      <c r="D238" s="293"/>
      <c r="E238" s="295"/>
      <c r="F238" s="296"/>
      <c r="G238" s="297"/>
    </row>
    <row r="239" spans="1:7" x14ac:dyDescent="0.2">
      <c r="A239" s="295"/>
      <c r="B239" s="293"/>
      <c r="C239" s="348"/>
      <c r="D239" s="293"/>
      <c r="E239" s="295"/>
      <c r="F239" s="296"/>
      <c r="G239" s="297"/>
    </row>
    <row r="240" spans="1:7" x14ac:dyDescent="0.2">
      <c r="A240" s="295"/>
      <c r="B240" s="293"/>
      <c r="C240" s="348"/>
      <c r="D240" s="293"/>
      <c r="E240" s="295"/>
      <c r="F240" s="296"/>
      <c r="G240" s="297"/>
    </row>
    <row r="241" spans="1:7" x14ac:dyDescent="0.2">
      <c r="A241" s="295"/>
      <c r="B241" s="293"/>
      <c r="C241" s="348"/>
      <c r="D241" s="293"/>
      <c r="E241" s="295"/>
      <c r="F241" s="296"/>
      <c r="G241" s="297"/>
    </row>
    <row r="242" spans="1:7" x14ac:dyDescent="0.2">
      <c r="A242" s="295"/>
      <c r="B242" s="293"/>
      <c r="C242" s="348"/>
      <c r="D242" s="293"/>
      <c r="E242" s="295"/>
      <c r="F242" s="296"/>
      <c r="G242" s="297"/>
    </row>
    <row r="243" spans="1:7" x14ac:dyDescent="0.2">
      <c r="A243" s="295"/>
      <c r="B243" s="293"/>
      <c r="C243" s="348"/>
      <c r="D243" s="293"/>
      <c r="E243" s="295"/>
      <c r="F243" s="296"/>
      <c r="G243" s="297"/>
    </row>
    <row r="244" spans="1:7" x14ac:dyDescent="0.2">
      <c r="A244" s="295"/>
      <c r="B244" s="293"/>
      <c r="C244" s="348"/>
      <c r="D244" s="293"/>
      <c r="E244" s="295"/>
      <c r="F244" s="296"/>
      <c r="G244" s="297"/>
    </row>
    <row r="245" spans="1:7" x14ac:dyDescent="0.2">
      <c r="A245" s="295"/>
      <c r="B245" s="293"/>
      <c r="C245" s="348"/>
      <c r="D245" s="293"/>
      <c r="E245" s="295"/>
      <c r="F245" s="296"/>
      <c r="G245" s="297"/>
    </row>
    <row r="246" spans="1:7" x14ac:dyDescent="0.2">
      <c r="A246" s="295"/>
      <c r="B246" s="293"/>
      <c r="C246" s="348"/>
      <c r="D246" s="293"/>
      <c r="E246" s="295"/>
      <c r="F246" s="296"/>
      <c r="G246" s="297"/>
    </row>
    <row r="247" spans="1:7" x14ac:dyDescent="0.2">
      <c r="A247" s="295"/>
      <c r="B247" s="293"/>
      <c r="C247" s="348"/>
      <c r="D247" s="293"/>
      <c r="E247" s="295"/>
      <c r="F247" s="296"/>
      <c r="G247" s="297"/>
    </row>
    <row r="248" spans="1:7" x14ac:dyDescent="0.2">
      <c r="A248" s="295"/>
      <c r="B248" s="293"/>
      <c r="C248" s="348"/>
      <c r="D248" s="293"/>
      <c r="E248" s="295"/>
      <c r="F248" s="296"/>
      <c r="G248" s="297"/>
    </row>
    <row r="249" spans="1:7" x14ac:dyDescent="0.2">
      <c r="A249" s="295"/>
      <c r="B249" s="293"/>
      <c r="C249" s="348"/>
      <c r="D249" s="293"/>
      <c r="E249" s="295"/>
      <c r="F249" s="296"/>
      <c r="G249" s="297"/>
    </row>
    <row r="250" spans="1:7" x14ac:dyDescent="0.2">
      <c r="A250" s="295"/>
      <c r="B250" s="293"/>
      <c r="C250" s="348"/>
      <c r="D250" s="293"/>
      <c r="E250" s="295"/>
      <c r="F250" s="296"/>
      <c r="G250" s="297"/>
    </row>
    <row r="251" spans="1:7" x14ac:dyDescent="0.2">
      <c r="A251" s="316"/>
      <c r="B251" s="317"/>
      <c r="C251" s="351"/>
      <c r="D251" s="317"/>
      <c r="E251" s="316"/>
      <c r="F251" s="289"/>
      <c r="G251" s="290"/>
    </row>
    <row r="252" spans="1:7" ht="25.5" x14ac:dyDescent="0.2">
      <c r="A252" s="352"/>
      <c r="B252" s="353"/>
      <c r="C252" s="354" t="s">
        <v>335</v>
      </c>
      <c r="D252" s="323"/>
      <c r="E252" s="326"/>
      <c r="F252" s="327"/>
      <c r="G252" s="339"/>
    </row>
    <row r="253" spans="1:7" x14ac:dyDescent="0.2">
      <c r="A253" s="275" t="s">
        <v>78</v>
      </c>
      <c r="B253" s="275" t="s">
        <v>240</v>
      </c>
      <c r="C253" s="277"/>
      <c r="D253" s="278"/>
      <c r="E253" s="279"/>
      <c r="F253" s="280"/>
      <c r="G253" s="281"/>
    </row>
    <row r="254" spans="1:7" x14ac:dyDescent="0.2">
      <c r="A254" s="282" t="s">
        <v>241</v>
      </c>
      <c r="B254" s="282" t="s">
        <v>242</v>
      </c>
      <c r="C254" s="283" t="s">
        <v>243</v>
      </c>
      <c r="D254" s="282" t="s">
        <v>52</v>
      </c>
      <c r="E254" s="284" t="s">
        <v>53</v>
      </c>
      <c r="F254" s="285" t="s">
        <v>6</v>
      </c>
      <c r="G254" s="286" t="s">
        <v>7</v>
      </c>
    </row>
    <row r="255" spans="1:7" x14ac:dyDescent="0.2">
      <c r="A255" s="329"/>
      <c r="B255" s="355"/>
      <c r="C255" s="357"/>
      <c r="D255" s="355"/>
      <c r="E255" s="329"/>
      <c r="F255" s="291"/>
      <c r="G255" s="292"/>
    </row>
    <row r="256" spans="1:7" x14ac:dyDescent="0.2">
      <c r="A256" s="333"/>
      <c r="B256" s="330"/>
      <c r="C256" s="335"/>
      <c r="D256" s="330"/>
      <c r="E256" s="333"/>
      <c r="F256" s="296"/>
      <c r="G256" s="297"/>
    </row>
    <row r="257" spans="1:7" x14ac:dyDescent="0.2">
      <c r="A257" s="295"/>
      <c r="B257" s="293" t="s">
        <v>244</v>
      </c>
      <c r="C257" s="335"/>
      <c r="D257" s="293"/>
      <c r="E257" s="295"/>
      <c r="F257" s="296"/>
      <c r="G257" s="297"/>
    </row>
    <row r="258" spans="1:7" x14ac:dyDescent="0.2">
      <c r="A258" s="295"/>
      <c r="B258" s="293"/>
      <c r="C258" s="335"/>
      <c r="D258" s="293"/>
      <c r="E258" s="295"/>
      <c r="F258" s="296"/>
      <c r="G258" s="297"/>
    </row>
    <row r="259" spans="1:7" x14ac:dyDescent="0.2">
      <c r="A259" s="295"/>
      <c r="B259" s="293"/>
      <c r="C259" s="299"/>
      <c r="D259" s="293"/>
      <c r="E259" s="295"/>
      <c r="F259" s="296"/>
      <c r="G259" s="297"/>
    </row>
    <row r="260" spans="1:7" x14ac:dyDescent="0.2">
      <c r="A260" s="295"/>
      <c r="B260" s="293" t="s">
        <v>336</v>
      </c>
      <c r="C260" s="335"/>
      <c r="D260" s="293"/>
      <c r="E260" s="295"/>
      <c r="F260" s="296"/>
      <c r="G260" s="297"/>
    </row>
    <row r="261" spans="1:7" x14ac:dyDescent="0.2">
      <c r="A261" s="295"/>
      <c r="B261" s="293"/>
      <c r="C261" s="294" t="s">
        <v>337</v>
      </c>
      <c r="D261" s="293"/>
      <c r="E261" s="295"/>
      <c r="F261" s="296"/>
      <c r="G261" s="297"/>
    </row>
    <row r="262" spans="1:7" x14ac:dyDescent="0.2">
      <c r="A262" s="295"/>
      <c r="B262" s="293"/>
      <c r="C262" s="299"/>
      <c r="D262" s="293"/>
      <c r="E262" s="295"/>
      <c r="F262" s="296"/>
      <c r="G262" s="297"/>
    </row>
    <row r="263" spans="1:7" x14ac:dyDescent="0.2">
      <c r="A263" s="295"/>
      <c r="B263" s="293"/>
      <c r="C263" s="294" t="s">
        <v>338</v>
      </c>
      <c r="D263" s="293"/>
      <c r="E263" s="295"/>
      <c r="F263" s="296"/>
      <c r="G263" s="297"/>
    </row>
    <row r="264" spans="1:7" x14ac:dyDescent="0.2">
      <c r="A264" s="295"/>
      <c r="B264" s="293"/>
      <c r="C264" s="299"/>
      <c r="D264" s="293"/>
      <c r="E264" s="295"/>
      <c r="F264" s="296"/>
      <c r="G264" s="297"/>
    </row>
    <row r="265" spans="1:7" ht="38.25" x14ac:dyDescent="0.2">
      <c r="A265" s="295"/>
      <c r="B265" s="293"/>
      <c r="C265" s="311" t="s">
        <v>339</v>
      </c>
      <c r="D265" s="293"/>
      <c r="E265" s="295"/>
      <c r="F265" s="296"/>
      <c r="G265" s="297"/>
    </row>
    <row r="266" spans="1:7" x14ac:dyDescent="0.2">
      <c r="A266" s="295"/>
      <c r="B266" s="293"/>
      <c r="C266" s="299"/>
      <c r="D266" s="293"/>
      <c r="E266" s="295"/>
      <c r="F266" s="296"/>
      <c r="G266" s="297"/>
    </row>
    <row r="267" spans="1:7" ht="14.25" x14ac:dyDescent="0.2">
      <c r="A267" s="295"/>
      <c r="B267" s="293"/>
      <c r="C267" s="299" t="s">
        <v>340</v>
      </c>
      <c r="D267" s="293" t="s">
        <v>262</v>
      </c>
      <c r="E267" s="295">
        <v>5</v>
      </c>
      <c r="F267" s="296"/>
      <c r="G267" s="297"/>
    </row>
    <row r="268" spans="1:7" x14ac:dyDescent="0.2">
      <c r="A268" s="295"/>
      <c r="B268" s="293"/>
      <c r="C268" s="299"/>
      <c r="D268" s="293"/>
      <c r="E268" s="295"/>
      <c r="F268" s="296"/>
      <c r="G268" s="297"/>
    </row>
    <row r="269" spans="1:7" x14ac:dyDescent="0.2">
      <c r="A269" s="295"/>
      <c r="B269" s="293"/>
      <c r="C269" s="299"/>
      <c r="D269" s="293"/>
      <c r="E269" s="295"/>
      <c r="F269" s="296"/>
      <c r="G269" s="297"/>
    </row>
    <row r="270" spans="1:7" ht="63.75" x14ac:dyDescent="0.2">
      <c r="A270" s="295"/>
      <c r="B270" s="293">
        <v>7.3</v>
      </c>
      <c r="C270" s="358" t="s">
        <v>341</v>
      </c>
      <c r="D270" s="293"/>
      <c r="E270" s="295"/>
      <c r="F270" s="296"/>
      <c r="G270" s="297"/>
    </row>
    <row r="271" spans="1:7" x14ac:dyDescent="0.2">
      <c r="A271" s="295"/>
      <c r="B271" s="293"/>
      <c r="C271" s="294"/>
      <c r="D271" s="293"/>
      <c r="E271" s="295"/>
      <c r="F271" s="296"/>
      <c r="G271" s="297"/>
    </row>
    <row r="272" spans="1:7" ht="14.25" x14ac:dyDescent="0.2">
      <c r="A272" s="293"/>
      <c r="B272" s="293" t="s">
        <v>342</v>
      </c>
      <c r="C272" s="299" t="s">
        <v>343</v>
      </c>
      <c r="D272" s="293" t="s">
        <v>262</v>
      </c>
      <c r="E272" s="295">
        <v>15</v>
      </c>
      <c r="F272" s="296"/>
      <c r="G272" s="297"/>
    </row>
    <row r="273" spans="1:7" x14ac:dyDescent="0.2">
      <c r="A273" s="295"/>
      <c r="B273" s="293"/>
      <c r="C273" s="299"/>
      <c r="D273" s="293"/>
      <c r="E273" s="295"/>
      <c r="F273" s="296"/>
      <c r="G273" s="297"/>
    </row>
    <row r="274" spans="1:7" x14ac:dyDescent="0.2">
      <c r="A274" s="295"/>
      <c r="B274" s="293"/>
      <c r="C274" s="359"/>
      <c r="D274" s="313"/>
      <c r="E274" s="295"/>
      <c r="F274" s="296"/>
      <c r="G274" s="297"/>
    </row>
    <row r="275" spans="1:7" x14ac:dyDescent="0.2">
      <c r="A275" s="295"/>
      <c r="B275" s="293"/>
      <c r="C275" s="304" t="s">
        <v>344</v>
      </c>
      <c r="D275" s="360"/>
      <c r="E275" s="295"/>
      <c r="F275" s="296"/>
      <c r="G275" s="297"/>
    </row>
    <row r="276" spans="1:7" x14ac:dyDescent="0.2">
      <c r="A276" s="295"/>
      <c r="B276" s="293"/>
      <c r="C276" s="335"/>
      <c r="D276" s="360"/>
      <c r="E276" s="295"/>
      <c r="F276" s="296"/>
      <c r="G276" s="297"/>
    </row>
    <row r="277" spans="1:7" x14ac:dyDescent="0.2">
      <c r="A277" s="295"/>
      <c r="B277" s="293"/>
      <c r="C277" s="301" t="s">
        <v>345</v>
      </c>
      <c r="D277" s="360"/>
      <c r="E277" s="295"/>
      <c r="F277" s="296"/>
      <c r="G277" s="297"/>
    </row>
    <row r="278" spans="1:7" x14ac:dyDescent="0.2">
      <c r="A278" s="295"/>
      <c r="B278" s="293"/>
      <c r="C278" s="335"/>
      <c r="D278" s="360"/>
      <c r="E278" s="295"/>
      <c r="F278" s="296"/>
      <c r="G278" s="297"/>
    </row>
    <row r="279" spans="1:7" x14ac:dyDescent="0.2">
      <c r="A279" s="295"/>
      <c r="B279" s="293"/>
      <c r="C279" s="304" t="s">
        <v>346</v>
      </c>
      <c r="D279" s="361" t="s">
        <v>232</v>
      </c>
      <c r="E279" s="295">
        <v>40</v>
      </c>
      <c r="F279" s="296"/>
      <c r="G279" s="297"/>
    </row>
    <row r="280" spans="1:7" x14ac:dyDescent="0.2">
      <c r="A280" s="295"/>
      <c r="B280" s="293"/>
      <c r="C280" s="335"/>
      <c r="D280" s="361"/>
      <c r="E280" s="295"/>
      <c r="F280" s="296"/>
      <c r="G280" s="297"/>
    </row>
    <row r="281" spans="1:7" x14ac:dyDescent="0.2">
      <c r="A281" s="295"/>
      <c r="B281" s="293"/>
      <c r="C281" s="301" t="s">
        <v>347</v>
      </c>
      <c r="D281" s="361"/>
      <c r="E281" s="295"/>
      <c r="F281" s="296"/>
      <c r="G281" s="297"/>
    </row>
    <row r="282" spans="1:7" x14ac:dyDescent="0.2">
      <c r="A282" s="295"/>
      <c r="B282" s="293"/>
      <c r="C282" s="335"/>
      <c r="D282" s="361"/>
      <c r="E282" s="295"/>
      <c r="F282" s="296"/>
      <c r="G282" s="297"/>
    </row>
    <row r="283" spans="1:7" x14ac:dyDescent="0.2">
      <c r="A283" s="295"/>
      <c r="B283" s="293"/>
      <c r="C283" s="304" t="s">
        <v>348</v>
      </c>
      <c r="D283" s="361" t="s">
        <v>232</v>
      </c>
      <c r="E283" s="295">
        <v>26</v>
      </c>
      <c r="F283" s="296"/>
      <c r="G283" s="297"/>
    </row>
    <row r="284" spans="1:7" x14ac:dyDescent="0.2">
      <c r="A284" s="295"/>
      <c r="B284" s="293"/>
      <c r="C284" s="335"/>
      <c r="D284" s="361"/>
      <c r="E284" s="295"/>
      <c r="F284" s="296"/>
      <c r="G284" s="297"/>
    </row>
    <row r="285" spans="1:7" x14ac:dyDescent="0.2">
      <c r="A285" s="295"/>
      <c r="B285" s="293"/>
      <c r="C285" s="335"/>
      <c r="D285" s="360"/>
      <c r="E285" s="295"/>
      <c r="F285" s="296"/>
      <c r="G285" s="297"/>
    </row>
    <row r="286" spans="1:7" x14ac:dyDescent="0.2">
      <c r="A286" s="295"/>
      <c r="B286" s="293"/>
      <c r="C286" s="294" t="s">
        <v>349</v>
      </c>
      <c r="D286" s="360"/>
      <c r="E286" s="295"/>
      <c r="F286" s="296"/>
      <c r="G286" s="297"/>
    </row>
    <row r="287" spans="1:7" x14ac:dyDescent="0.2">
      <c r="A287" s="295"/>
      <c r="B287" s="293"/>
      <c r="C287" s="294"/>
      <c r="D287" s="360"/>
      <c r="E287" s="295"/>
      <c r="F287" s="296"/>
      <c r="G287" s="297"/>
    </row>
    <row r="288" spans="1:7" x14ac:dyDescent="0.2">
      <c r="A288" s="295"/>
      <c r="B288" s="293"/>
      <c r="C288" s="335"/>
      <c r="D288" s="360"/>
      <c r="E288" s="295"/>
      <c r="F288" s="296"/>
      <c r="G288" s="297"/>
    </row>
    <row r="289" spans="1:7" ht="38.25" x14ac:dyDescent="0.2">
      <c r="A289" s="295"/>
      <c r="B289" s="293"/>
      <c r="C289" s="362" t="s">
        <v>350</v>
      </c>
      <c r="D289" s="293" t="s">
        <v>262</v>
      </c>
      <c r="E289" s="295">
        <v>40</v>
      </c>
      <c r="F289" s="296"/>
      <c r="G289" s="297"/>
    </row>
    <row r="290" spans="1:7" x14ac:dyDescent="0.2">
      <c r="A290" s="295"/>
      <c r="B290" s="293"/>
      <c r="C290" s="335"/>
      <c r="D290" s="360"/>
      <c r="E290" s="295"/>
      <c r="F290" s="296"/>
      <c r="G290" s="297"/>
    </row>
    <row r="291" spans="1:7" ht="102" x14ac:dyDescent="0.2">
      <c r="A291" s="295"/>
      <c r="B291" s="293"/>
      <c r="C291" s="362" t="s">
        <v>351</v>
      </c>
      <c r="D291" s="293" t="s">
        <v>262</v>
      </c>
      <c r="E291" s="295">
        <v>30</v>
      </c>
      <c r="F291" s="296"/>
      <c r="G291" s="297"/>
    </row>
    <row r="292" spans="1:7" x14ac:dyDescent="0.2">
      <c r="A292" s="295"/>
      <c r="B292" s="293"/>
      <c r="C292" s="335"/>
      <c r="D292" s="360"/>
      <c r="E292" s="295"/>
      <c r="F292" s="296"/>
      <c r="G292" s="297"/>
    </row>
    <row r="293" spans="1:7" x14ac:dyDescent="0.2">
      <c r="A293" s="295"/>
      <c r="B293" s="293"/>
      <c r="C293" s="335"/>
      <c r="D293" s="360"/>
      <c r="E293" s="295"/>
      <c r="F293" s="296"/>
      <c r="G293" s="297"/>
    </row>
    <row r="294" spans="1:7" ht="38.25" x14ac:dyDescent="0.2">
      <c r="A294" s="295"/>
      <c r="B294" s="293"/>
      <c r="C294" s="362" t="s">
        <v>352</v>
      </c>
      <c r="D294" s="293" t="s">
        <v>262</v>
      </c>
      <c r="E294" s="295">
        <v>30</v>
      </c>
      <c r="F294" s="296"/>
      <c r="G294" s="297"/>
    </row>
    <row r="295" spans="1:7" x14ac:dyDescent="0.2">
      <c r="A295" s="295"/>
      <c r="B295" s="293"/>
      <c r="C295" s="304"/>
      <c r="D295" s="363"/>
      <c r="E295" s="295"/>
      <c r="F295" s="313"/>
      <c r="G295" s="297"/>
    </row>
    <row r="296" spans="1:7" x14ac:dyDescent="0.2">
      <c r="A296" s="295"/>
      <c r="B296" s="293"/>
      <c r="C296" s="335"/>
      <c r="D296" s="360"/>
      <c r="E296" s="295"/>
      <c r="F296" s="296"/>
      <c r="G296" s="297"/>
    </row>
    <row r="297" spans="1:7" x14ac:dyDescent="0.2">
      <c r="A297" s="295"/>
      <c r="B297" s="293"/>
      <c r="C297" s="335"/>
      <c r="D297" s="360"/>
      <c r="E297" s="295"/>
      <c r="F297" s="296"/>
      <c r="G297" s="297"/>
    </row>
    <row r="298" spans="1:7" x14ac:dyDescent="0.2">
      <c r="A298" s="295"/>
      <c r="B298" s="293"/>
      <c r="C298" s="335"/>
      <c r="D298" s="360"/>
      <c r="E298" s="295"/>
      <c r="F298" s="296"/>
      <c r="G298" s="297"/>
    </row>
    <row r="299" spans="1:7" x14ac:dyDescent="0.2">
      <c r="A299" s="295"/>
      <c r="B299" s="293"/>
      <c r="C299" s="335"/>
      <c r="D299" s="360"/>
      <c r="E299" s="295"/>
      <c r="F299" s="296"/>
      <c r="G299" s="297"/>
    </row>
    <row r="300" spans="1:7" x14ac:dyDescent="0.2">
      <c r="A300" s="295"/>
      <c r="B300" s="293"/>
      <c r="C300" s="335"/>
      <c r="D300" s="360"/>
      <c r="E300" s="295"/>
      <c r="F300" s="296"/>
      <c r="G300" s="297"/>
    </row>
    <row r="301" spans="1:7" x14ac:dyDescent="0.2">
      <c r="A301" s="295"/>
      <c r="B301" s="293"/>
      <c r="C301" s="335"/>
      <c r="D301" s="360"/>
      <c r="E301" s="295"/>
      <c r="F301" s="296"/>
      <c r="G301" s="297"/>
    </row>
    <row r="302" spans="1:7" x14ac:dyDescent="0.2">
      <c r="A302" s="295"/>
      <c r="B302" s="293"/>
      <c r="C302" s="335"/>
      <c r="D302" s="360"/>
      <c r="E302" s="295"/>
      <c r="F302" s="296"/>
      <c r="G302" s="297"/>
    </row>
    <row r="303" spans="1:7" x14ac:dyDescent="0.2">
      <c r="A303" s="295"/>
      <c r="B303" s="293"/>
      <c r="C303" s="335"/>
      <c r="D303" s="360"/>
      <c r="E303" s="295"/>
      <c r="F303" s="296"/>
      <c r="G303" s="297"/>
    </row>
    <row r="304" spans="1:7" x14ac:dyDescent="0.2">
      <c r="A304" s="295"/>
      <c r="B304" s="293"/>
      <c r="C304" s="335"/>
      <c r="D304" s="360"/>
      <c r="E304" s="295"/>
      <c r="F304" s="296"/>
      <c r="G304" s="297"/>
    </row>
    <row r="305" spans="1:7" x14ac:dyDescent="0.2">
      <c r="A305" s="295"/>
      <c r="B305" s="293"/>
      <c r="C305" s="335"/>
      <c r="D305" s="360"/>
      <c r="E305" s="295"/>
      <c r="F305" s="296"/>
      <c r="G305" s="297"/>
    </row>
    <row r="306" spans="1:7" x14ac:dyDescent="0.2">
      <c r="A306" s="295"/>
      <c r="B306" s="293"/>
      <c r="C306" s="335"/>
      <c r="D306" s="360"/>
      <c r="E306" s="295"/>
      <c r="F306" s="296"/>
      <c r="G306" s="297"/>
    </row>
    <row r="307" spans="1:7" x14ac:dyDescent="0.2">
      <c r="A307" s="295"/>
      <c r="B307" s="293"/>
      <c r="C307" s="335"/>
      <c r="D307" s="360"/>
      <c r="E307" s="295"/>
      <c r="F307" s="296"/>
      <c r="G307" s="297"/>
    </row>
    <row r="308" spans="1:7" x14ac:dyDescent="0.2">
      <c r="A308" s="295"/>
      <c r="B308" s="293"/>
      <c r="C308" s="335"/>
      <c r="D308" s="360"/>
      <c r="E308" s="295"/>
      <c r="F308" s="296"/>
      <c r="G308" s="297"/>
    </row>
    <row r="309" spans="1:7" x14ac:dyDescent="0.2">
      <c r="A309" s="295"/>
      <c r="B309" s="293"/>
      <c r="C309" s="304"/>
      <c r="D309" s="360"/>
      <c r="E309" s="295"/>
      <c r="F309" s="296"/>
      <c r="G309" s="297"/>
    </row>
    <row r="310" spans="1:7" x14ac:dyDescent="0.2">
      <c r="A310" s="295"/>
      <c r="B310" s="293"/>
      <c r="C310" s="304"/>
      <c r="D310" s="364"/>
      <c r="E310" s="295"/>
      <c r="F310" s="296"/>
      <c r="G310" s="297"/>
    </row>
    <row r="311" spans="1:7" x14ac:dyDescent="0.2">
      <c r="A311" s="295"/>
      <c r="B311" s="293"/>
      <c r="C311" s="304"/>
      <c r="D311" s="364"/>
      <c r="E311" s="295"/>
      <c r="F311" s="296"/>
      <c r="G311" s="297"/>
    </row>
    <row r="312" spans="1:7" x14ac:dyDescent="0.2">
      <c r="A312" s="295"/>
      <c r="B312" s="293"/>
      <c r="C312" s="304"/>
      <c r="D312" s="364"/>
      <c r="E312" s="295"/>
      <c r="F312" s="296"/>
      <c r="G312" s="297"/>
    </row>
    <row r="313" spans="1:7" x14ac:dyDescent="0.2">
      <c r="A313" s="295"/>
      <c r="B313" s="293"/>
      <c r="C313" s="304"/>
      <c r="D313" s="364"/>
      <c r="E313" s="295"/>
      <c r="F313" s="296"/>
      <c r="G313" s="297"/>
    </row>
    <row r="314" spans="1:7" x14ac:dyDescent="0.2">
      <c r="A314" s="295"/>
      <c r="B314" s="293"/>
      <c r="C314" s="304"/>
      <c r="D314" s="364"/>
      <c r="E314" s="295"/>
      <c r="F314" s="296"/>
      <c r="G314" s="297"/>
    </row>
    <row r="315" spans="1:7" x14ac:dyDescent="0.2">
      <c r="A315" s="316"/>
      <c r="B315" s="317"/>
      <c r="C315" s="319"/>
      <c r="D315" s="365"/>
      <c r="E315" s="316"/>
      <c r="F315" s="289"/>
      <c r="G315" s="290"/>
    </row>
    <row r="316" spans="1:7" x14ac:dyDescent="0.2">
      <c r="A316" s="346"/>
      <c r="B316" s="323"/>
      <c r="C316" s="325" t="s">
        <v>353</v>
      </c>
      <c r="D316" s="366"/>
      <c r="E316" s="326"/>
      <c r="F316" s="327"/>
      <c r="G316" s="339"/>
    </row>
    <row r="317" spans="1:7" x14ac:dyDescent="0.2">
      <c r="A317" s="275" t="s">
        <v>78</v>
      </c>
      <c r="B317" s="275" t="s">
        <v>240</v>
      </c>
      <c r="C317" s="277"/>
      <c r="D317" s="278"/>
      <c r="E317" s="279"/>
      <c r="F317" s="280"/>
      <c r="G317" s="281"/>
    </row>
    <row r="318" spans="1:7" x14ac:dyDescent="0.2">
      <c r="A318" s="282" t="s">
        <v>241</v>
      </c>
      <c r="B318" s="282" t="s">
        <v>242</v>
      </c>
      <c r="C318" s="283" t="s">
        <v>243</v>
      </c>
      <c r="D318" s="282" t="s">
        <v>52</v>
      </c>
      <c r="E318" s="284" t="s">
        <v>53</v>
      </c>
      <c r="F318" s="285" t="s">
        <v>6</v>
      </c>
      <c r="G318" s="286" t="s">
        <v>7</v>
      </c>
    </row>
    <row r="319" spans="1:7" x14ac:dyDescent="0.2">
      <c r="A319" s="329"/>
      <c r="B319" s="355"/>
      <c r="C319" s="356"/>
      <c r="D319" s="355"/>
      <c r="E319" s="329"/>
      <c r="F319" s="289"/>
      <c r="G319" s="290"/>
    </row>
    <row r="320" spans="1:7" x14ac:dyDescent="0.2">
      <c r="A320" s="333"/>
      <c r="B320" s="330"/>
      <c r="C320" s="332" t="s">
        <v>63</v>
      </c>
      <c r="D320" s="330"/>
      <c r="E320" s="333"/>
      <c r="F320" s="296"/>
      <c r="G320" s="297"/>
    </row>
    <row r="321" spans="1:7" x14ac:dyDescent="0.2">
      <c r="A321" s="295"/>
      <c r="B321" s="293"/>
      <c r="C321" s="299"/>
      <c r="D321" s="293"/>
      <c r="E321" s="295"/>
      <c r="F321" s="296"/>
      <c r="G321" s="297"/>
    </row>
    <row r="322" spans="1:7" x14ac:dyDescent="0.2">
      <c r="A322" s="295"/>
      <c r="B322" s="293"/>
      <c r="C322" s="294" t="s">
        <v>354</v>
      </c>
      <c r="D322" s="293"/>
      <c r="E322" s="295"/>
      <c r="F322" s="296"/>
      <c r="G322" s="297"/>
    </row>
    <row r="323" spans="1:7" x14ac:dyDescent="0.2">
      <c r="A323" s="295"/>
      <c r="B323" s="293"/>
      <c r="C323" s="299"/>
      <c r="D323" s="293"/>
      <c r="E323" s="295"/>
      <c r="F323" s="296"/>
      <c r="G323" s="297"/>
    </row>
    <row r="324" spans="1:7" x14ac:dyDescent="0.2">
      <c r="A324" s="295"/>
      <c r="B324" s="293"/>
      <c r="C324" s="298" t="s">
        <v>355</v>
      </c>
      <c r="D324" s="293"/>
      <c r="E324" s="295"/>
      <c r="F324" s="296"/>
      <c r="G324" s="297"/>
    </row>
    <row r="325" spans="1:7" x14ac:dyDescent="0.2">
      <c r="A325" s="367"/>
      <c r="B325" s="293"/>
      <c r="C325" s="299"/>
      <c r="D325" s="293"/>
      <c r="E325" s="295"/>
      <c r="F325" s="296"/>
      <c r="G325" s="297"/>
    </row>
    <row r="326" spans="1:7" x14ac:dyDescent="0.2">
      <c r="A326" s="367"/>
      <c r="B326" s="293"/>
      <c r="C326" s="298" t="s">
        <v>356</v>
      </c>
      <c r="D326" s="293"/>
      <c r="E326" s="295"/>
      <c r="F326" s="296"/>
      <c r="G326" s="297"/>
    </row>
    <row r="327" spans="1:7" x14ac:dyDescent="0.2">
      <c r="A327" s="367"/>
      <c r="B327" s="293"/>
      <c r="C327" s="305"/>
      <c r="D327" s="293"/>
      <c r="E327" s="295"/>
      <c r="F327" s="296"/>
      <c r="G327" s="297"/>
    </row>
    <row r="328" spans="1:7" ht="38.25" x14ac:dyDescent="0.2">
      <c r="A328" s="367"/>
      <c r="B328" s="293"/>
      <c r="C328" s="305" t="s">
        <v>357</v>
      </c>
      <c r="D328" s="293" t="s">
        <v>57</v>
      </c>
      <c r="E328" s="295">
        <v>1</v>
      </c>
      <c r="F328" s="296"/>
      <c r="G328" s="297"/>
    </row>
    <row r="329" spans="1:7" x14ac:dyDescent="0.2">
      <c r="A329" s="367"/>
      <c r="B329" s="293"/>
      <c r="C329" s="305"/>
      <c r="D329" s="293"/>
      <c r="E329" s="295"/>
      <c r="F329" s="296"/>
      <c r="G329" s="297"/>
    </row>
    <row r="330" spans="1:7" ht="25.5" x14ac:dyDescent="0.2">
      <c r="A330" s="367"/>
      <c r="B330" s="293"/>
      <c r="C330" s="305" t="s">
        <v>358</v>
      </c>
      <c r="D330" s="293" t="s">
        <v>57</v>
      </c>
      <c r="E330" s="295">
        <v>1</v>
      </c>
      <c r="F330" s="296"/>
      <c r="G330" s="297"/>
    </row>
    <row r="331" spans="1:7" x14ac:dyDescent="0.2">
      <c r="A331" s="367"/>
      <c r="B331" s="293"/>
      <c r="C331" s="299"/>
      <c r="D331" s="293"/>
      <c r="E331" s="295"/>
      <c r="F331" s="296"/>
      <c r="G331" s="297"/>
    </row>
    <row r="332" spans="1:7" x14ac:dyDescent="0.2">
      <c r="A332" s="367"/>
      <c r="B332" s="293"/>
      <c r="C332" s="299"/>
      <c r="D332" s="293"/>
      <c r="E332" s="295"/>
      <c r="F332" s="296"/>
      <c r="G332" s="297"/>
    </row>
    <row r="333" spans="1:7" x14ac:dyDescent="0.2">
      <c r="A333" s="367"/>
      <c r="B333" s="293"/>
      <c r="C333" s="334" t="s">
        <v>359</v>
      </c>
      <c r="D333" s="293"/>
      <c r="E333" s="295"/>
      <c r="F333" s="296"/>
      <c r="G333" s="297"/>
    </row>
    <row r="334" spans="1:7" x14ac:dyDescent="0.2">
      <c r="A334" s="367"/>
      <c r="B334" s="293"/>
      <c r="C334" s="334"/>
      <c r="D334" s="293"/>
      <c r="E334" s="295"/>
      <c r="F334" s="296"/>
      <c r="G334" s="297"/>
    </row>
    <row r="335" spans="1:7" x14ac:dyDescent="0.2">
      <c r="A335" s="367"/>
      <c r="B335" s="293"/>
      <c r="C335" s="301" t="s">
        <v>360</v>
      </c>
      <c r="D335" s="293"/>
      <c r="E335" s="295"/>
      <c r="F335" s="296"/>
      <c r="G335" s="297"/>
    </row>
    <row r="336" spans="1:7" x14ac:dyDescent="0.2">
      <c r="A336" s="367"/>
      <c r="B336" s="293"/>
      <c r="C336" s="334"/>
      <c r="D336" s="293"/>
      <c r="E336" s="295"/>
      <c r="F336" s="296"/>
      <c r="G336" s="297"/>
    </row>
    <row r="337" spans="1:7" x14ac:dyDescent="0.2">
      <c r="A337" s="367"/>
      <c r="B337" s="293"/>
      <c r="C337" s="304" t="s">
        <v>361</v>
      </c>
      <c r="D337" s="293" t="s">
        <v>232</v>
      </c>
      <c r="E337" s="295">
        <v>15</v>
      </c>
      <c r="F337" s="296"/>
      <c r="G337" s="297"/>
    </row>
    <row r="338" spans="1:7" x14ac:dyDescent="0.2">
      <c r="A338" s="367"/>
      <c r="B338" s="293"/>
      <c r="C338" s="304"/>
      <c r="D338" s="293"/>
      <c r="E338" s="295"/>
      <c r="F338" s="296"/>
      <c r="G338" s="297"/>
    </row>
    <row r="339" spans="1:7" x14ac:dyDescent="0.2">
      <c r="A339" s="367"/>
      <c r="B339" s="293"/>
      <c r="C339" s="304"/>
      <c r="D339" s="293"/>
      <c r="E339" s="295"/>
      <c r="F339" s="296"/>
      <c r="G339" s="297"/>
    </row>
    <row r="340" spans="1:7" x14ac:dyDescent="0.2">
      <c r="A340" s="367"/>
      <c r="B340" s="293"/>
      <c r="C340" s="368" t="s">
        <v>362</v>
      </c>
      <c r="D340" s="293"/>
      <c r="E340" s="295"/>
      <c r="F340" s="296"/>
      <c r="G340" s="297"/>
    </row>
    <row r="341" spans="1:7" x14ac:dyDescent="0.2">
      <c r="A341" s="367"/>
      <c r="B341" s="293"/>
      <c r="C341" s="312"/>
      <c r="D341" s="293"/>
      <c r="E341" s="295"/>
      <c r="F341" s="296"/>
      <c r="G341" s="297"/>
    </row>
    <row r="342" spans="1:7" ht="25.5" x14ac:dyDescent="0.2">
      <c r="A342" s="367"/>
      <c r="B342" s="293"/>
      <c r="C342" s="312" t="s">
        <v>363</v>
      </c>
      <c r="D342" s="293" t="s">
        <v>36</v>
      </c>
      <c r="E342" s="295">
        <v>1</v>
      </c>
      <c r="F342" s="296"/>
      <c r="G342" s="297"/>
    </row>
    <row r="343" spans="1:7" x14ac:dyDescent="0.2">
      <c r="A343" s="367"/>
      <c r="B343" s="293"/>
      <c r="C343" s="304"/>
      <c r="D343" s="293"/>
      <c r="E343" s="295"/>
      <c r="F343" s="296"/>
      <c r="G343" s="297"/>
    </row>
    <row r="344" spans="1:7" x14ac:dyDescent="0.2">
      <c r="A344" s="367"/>
      <c r="B344" s="293"/>
      <c r="C344" s="304"/>
      <c r="D344" s="293"/>
      <c r="E344" s="295"/>
      <c r="F344" s="296"/>
      <c r="G344" s="297"/>
    </row>
    <row r="345" spans="1:7" x14ac:dyDescent="0.2">
      <c r="A345" s="367"/>
      <c r="B345" s="293"/>
      <c r="C345" s="304"/>
      <c r="D345" s="293"/>
      <c r="E345" s="295"/>
      <c r="F345" s="296"/>
      <c r="G345" s="297"/>
    </row>
    <row r="346" spans="1:7" x14ac:dyDescent="0.2">
      <c r="A346" s="367"/>
      <c r="B346" s="293"/>
      <c r="C346" s="304"/>
      <c r="D346" s="293"/>
      <c r="E346" s="295"/>
      <c r="F346" s="296"/>
      <c r="G346" s="297"/>
    </row>
    <row r="347" spans="1:7" x14ac:dyDescent="0.2">
      <c r="A347" s="367"/>
      <c r="B347" s="293"/>
      <c r="C347" s="304"/>
      <c r="D347" s="293"/>
      <c r="E347" s="295"/>
      <c r="F347" s="296"/>
      <c r="G347" s="297"/>
    </row>
    <row r="348" spans="1:7" x14ac:dyDescent="0.2">
      <c r="A348" s="367"/>
      <c r="B348" s="293"/>
      <c r="C348" s="304"/>
      <c r="D348" s="293"/>
      <c r="E348" s="295"/>
      <c r="F348" s="296"/>
      <c r="G348" s="297"/>
    </row>
    <row r="349" spans="1:7" x14ac:dyDescent="0.2">
      <c r="A349" s="367"/>
      <c r="B349" s="293"/>
      <c r="C349" s="304"/>
      <c r="D349" s="293"/>
      <c r="E349" s="295"/>
      <c r="F349" s="296"/>
      <c r="G349" s="297"/>
    </row>
    <row r="350" spans="1:7" x14ac:dyDescent="0.2">
      <c r="A350" s="367"/>
      <c r="B350" s="293"/>
      <c r="C350" s="304"/>
      <c r="D350" s="293"/>
      <c r="E350" s="295"/>
      <c r="F350" s="296"/>
      <c r="G350" s="297"/>
    </row>
    <row r="351" spans="1:7" x14ac:dyDescent="0.2">
      <c r="A351" s="367"/>
      <c r="B351" s="293"/>
      <c r="C351" s="304"/>
      <c r="D351" s="293"/>
      <c r="E351" s="295"/>
      <c r="F351" s="296"/>
      <c r="G351" s="297"/>
    </row>
    <row r="352" spans="1:7" x14ac:dyDescent="0.2">
      <c r="A352" s="367"/>
      <c r="B352" s="293"/>
      <c r="C352" s="304"/>
      <c r="D352" s="293"/>
      <c r="E352" s="295"/>
      <c r="F352" s="296"/>
      <c r="G352" s="297"/>
    </row>
    <row r="353" spans="1:7" x14ac:dyDescent="0.2">
      <c r="A353" s="367"/>
      <c r="B353" s="293"/>
      <c r="C353" s="304"/>
      <c r="D353" s="293"/>
      <c r="E353" s="295"/>
      <c r="F353" s="296"/>
      <c r="G353" s="297"/>
    </row>
    <row r="354" spans="1:7" x14ac:dyDescent="0.2">
      <c r="A354" s="367"/>
      <c r="B354" s="293"/>
      <c r="C354" s="304"/>
      <c r="D354" s="293"/>
      <c r="E354" s="295"/>
      <c r="F354" s="296"/>
      <c r="G354" s="297"/>
    </row>
    <row r="355" spans="1:7" x14ac:dyDescent="0.2">
      <c r="A355" s="367"/>
      <c r="B355" s="293"/>
      <c r="C355" s="304"/>
      <c r="D355" s="293"/>
      <c r="E355" s="295"/>
      <c r="F355" s="296"/>
      <c r="G355" s="297"/>
    </row>
    <row r="356" spans="1:7" x14ac:dyDescent="0.2">
      <c r="A356" s="367"/>
      <c r="B356" s="293"/>
      <c r="C356" s="304"/>
      <c r="D356" s="293"/>
      <c r="E356" s="295"/>
      <c r="F356" s="296"/>
      <c r="G356" s="297"/>
    </row>
    <row r="357" spans="1:7" x14ac:dyDescent="0.2">
      <c r="A357" s="367"/>
      <c r="B357" s="293"/>
      <c r="C357" s="304"/>
      <c r="D357" s="293"/>
      <c r="E357" s="295"/>
      <c r="F357" s="296"/>
      <c r="G357" s="297"/>
    </row>
    <row r="358" spans="1:7" x14ac:dyDescent="0.2">
      <c r="A358" s="367"/>
      <c r="B358" s="293"/>
      <c r="C358" s="304"/>
      <c r="D358" s="293"/>
      <c r="E358" s="295"/>
      <c r="F358" s="296"/>
      <c r="G358" s="297"/>
    </row>
    <row r="359" spans="1:7" x14ac:dyDescent="0.2">
      <c r="A359" s="367"/>
      <c r="B359" s="293"/>
      <c r="C359" s="304"/>
      <c r="D359" s="293"/>
      <c r="E359" s="295"/>
      <c r="F359" s="296"/>
      <c r="G359" s="297"/>
    </row>
    <row r="360" spans="1:7" x14ac:dyDescent="0.2">
      <c r="A360" s="367"/>
      <c r="B360" s="293"/>
      <c r="C360" s="304"/>
      <c r="D360" s="293"/>
      <c r="E360" s="295"/>
      <c r="F360" s="296"/>
      <c r="G360" s="297"/>
    </row>
    <row r="361" spans="1:7" x14ac:dyDescent="0.2">
      <c r="A361" s="367"/>
      <c r="B361" s="293"/>
      <c r="C361" s="304"/>
      <c r="D361" s="293"/>
      <c r="E361" s="295"/>
      <c r="F361" s="296"/>
      <c r="G361" s="297"/>
    </row>
    <row r="362" spans="1:7" x14ac:dyDescent="0.2">
      <c r="A362" s="367"/>
      <c r="B362" s="293"/>
      <c r="C362" s="304"/>
      <c r="D362" s="293"/>
      <c r="E362" s="295"/>
      <c r="F362" s="296"/>
      <c r="G362" s="297"/>
    </row>
    <row r="363" spans="1:7" x14ac:dyDescent="0.2">
      <c r="A363" s="367"/>
      <c r="B363" s="293"/>
      <c r="C363" s="304"/>
      <c r="D363" s="293"/>
      <c r="E363" s="295"/>
      <c r="F363" s="296"/>
      <c r="G363" s="297"/>
    </row>
    <row r="364" spans="1:7" x14ac:dyDescent="0.2">
      <c r="A364" s="367"/>
      <c r="B364" s="293"/>
      <c r="C364" s="304"/>
      <c r="D364" s="293"/>
      <c r="E364" s="295"/>
      <c r="F364" s="296"/>
      <c r="G364" s="297"/>
    </row>
    <row r="365" spans="1:7" x14ac:dyDescent="0.2">
      <c r="A365" s="367"/>
      <c r="B365" s="293"/>
      <c r="C365" s="304"/>
      <c r="D365" s="293"/>
      <c r="E365" s="295"/>
      <c r="F365" s="296"/>
      <c r="G365" s="297"/>
    </row>
    <row r="366" spans="1:7" x14ac:dyDescent="0.2">
      <c r="A366" s="367"/>
      <c r="B366" s="293"/>
      <c r="C366" s="304"/>
      <c r="D366" s="293"/>
      <c r="E366" s="295"/>
      <c r="F366" s="296"/>
      <c r="G366" s="297"/>
    </row>
    <row r="367" spans="1:7" x14ac:dyDescent="0.2">
      <c r="A367" s="367"/>
      <c r="B367" s="293"/>
      <c r="C367" s="304"/>
      <c r="D367" s="293"/>
      <c r="E367" s="295"/>
      <c r="F367" s="296"/>
      <c r="G367" s="297"/>
    </row>
    <row r="368" spans="1:7" x14ac:dyDescent="0.2">
      <c r="A368" s="367"/>
      <c r="B368" s="293"/>
      <c r="C368" s="304"/>
      <c r="D368" s="293"/>
      <c r="E368" s="295"/>
      <c r="F368" s="296"/>
      <c r="G368" s="297"/>
    </row>
    <row r="369" spans="1:7" x14ac:dyDescent="0.2">
      <c r="A369" s="367"/>
      <c r="B369" s="293"/>
      <c r="C369" s="304"/>
      <c r="D369" s="293"/>
      <c r="E369" s="295"/>
      <c r="F369" s="296"/>
      <c r="G369" s="297"/>
    </row>
    <row r="370" spans="1:7" x14ac:dyDescent="0.2">
      <c r="A370" s="367"/>
      <c r="B370" s="293"/>
      <c r="C370" s="304"/>
      <c r="D370" s="293"/>
      <c r="E370" s="295"/>
      <c r="F370" s="296"/>
      <c r="G370" s="297"/>
    </row>
    <row r="371" spans="1:7" x14ac:dyDescent="0.2">
      <c r="A371" s="367"/>
      <c r="B371" s="293"/>
      <c r="C371" s="304"/>
      <c r="D371" s="293"/>
      <c r="E371" s="295"/>
      <c r="F371" s="296"/>
      <c r="G371" s="297"/>
    </row>
    <row r="372" spans="1:7" x14ac:dyDescent="0.2">
      <c r="A372" s="367"/>
      <c r="B372" s="293"/>
      <c r="C372" s="304"/>
      <c r="D372" s="293"/>
      <c r="E372" s="295"/>
      <c r="F372" s="296"/>
      <c r="G372" s="297"/>
    </row>
    <row r="373" spans="1:7" x14ac:dyDescent="0.2">
      <c r="A373" s="367"/>
      <c r="B373" s="293"/>
      <c r="C373" s="304"/>
      <c r="D373" s="293"/>
      <c r="E373" s="295"/>
      <c r="F373" s="296"/>
      <c r="G373" s="297"/>
    </row>
    <row r="374" spans="1:7" x14ac:dyDescent="0.2">
      <c r="A374" s="367"/>
      <c r="B374" s="293"/>
      <c r="C374" s="304"/>
      <c r="D374" s="293"/>
      <c r="E374" s="295"/>
      <c r="F374" s="296"/>
      <c r="G374" s="297"/>
    </row>
    <row r="375" spans="1:7" x14ac:dyDescent="0.2">
      <c r="A375" s="367"/>
      <c r="B375" s="293"/>
      <c r="C375" s="304"/>
      <c r="D375" s="293"/>
      <c r="E375" s="295"/>
      <c r="F375" s="296"/>
      <c r="G375" s="297"/>
    </row>
    <row r="376" spans="1:7" x14ac:dyDescent="0.2">
      <c r="A376" s="367"/>
      <c r="B376" s="293"/>
      <c r="C376" s="304"/>
      <c r="D376" s="293"/>
      <c r="E376" s="295"/>
      <c r="F376" s="296"/>
      <c r="G376" s="297"/>
    </row>
    <row r="377" spans="1:7" x14ac:dyDescent="0.2">
      <c r="A377" s="367"/>
      <c r="B377" s="293"/>
      <c r="C377" s="304"/>
      <c r="D377" s="293"/>
      <c r="E377" s="295"/>
      <c r="F377" s="296"/>
      <c r="G377" s="297"/>
    </row>
    <row r="378" spans="1:7" x14ac:dyDescent="0.2">
      <c r="A378" s="367"/>
      <c r="B378" s="293"/>
      <c r="C378" s="304"/>
      <c r="D378" s="293"/>
      <c r="E378" s="295"/>
      <c r="F378" s="296"/>
      <c r="G378" s="297"/>
    </row>
    <row r="379" spans="1:7" x14ac:dyDescent="0.2">
      <c r="A379" s="367"/>
      <c r="B379" s="293"/>
      <c r="C379" s="304"/>
      <c r="D379" s="293"/>
      <c r="E379" s="295"/>
      <c r="F379" s="296"/>
      <c r="G379" s="297"/>
    </row>
    <row r="380" spans="1:7" x14ac:dyDescent="0.2">
      <c r="A380" s="367"/>
      <c r="B380" s="293"/>
      <c r="C380" s="304"/>
      <c r="D380" s="293"/>
      <c r="E380" s="295"/>
      <c r="F380" s="296"/>
      <c r="G380" s="297"/>
    </row>
    <row r="381" spans="1:7" x14ac:dyDescent="0.2">
      <c r="A381" s="367"/>
      <c r="B381" s="293"/>
      <c r="C381" s="312"/>
      <c r="D381" s="293"/>
      <c r="E381" s="295"/>
      <c r="F381" s="296"/>
      <c r="G381" s="297"/>
    </row>
    <row r="382" spans="1:7" x14ac:dyDescent="0.2">
      <c r="A382" s="367"/>
      <c r="B382" s="293"/>
      <c r="C382" s="304"/>
      <c r="D382" s="293"/>
      <c r="E382" s="295"/>
      <c r="F382" s="296"/>
      <c r="G382" s="297"/>
    </row>
    <row r="383" spans="1:7" x14ac:dyDescent="0.2">
      <c r="A383" s="367"/>
      <c r="B383" s="293"/>
      <c r="C383" s="300"/>
      <c r="D383" s="293"/>
      <c r="E383" s="295"/>
      <c r="F383" s="327"/>
      <c r="G383" s="369"/>
    </row>
    <row r="384" spans="1:7" x14ac:dyDescent="0.2">
      <c r="A384" s="370"/>
      <c r="B384" s="317"/>
      <c r="C384" s="371"/>
      <c r="D384" s="317"/>
      <c r="E384" s="318"/>
      <c r="F384" s="289"/>
      <c r="G384" s="281"/>
    </row>
    <row r="385" spans="1:7" x14ac:dyDescent="0.2">
      <c r="A385" s="346"/>
      <c r="B385" s="323"/>
      <c r="C385" s="325" t="s">
        <v>364</v>
      </c>
      <c r="D385" s="323"/>
      <c r="E385" s="324"/>
      <c r="F385" s="327"/>
      <c r="G385" s="339"/>
    </row>
    <row r="386" spans="1:7" x14ac:dyDescent="0.2">
      <c r="A386" s="275" t="s">
        <v>78</v>
      </c>
      <c r="B386" s="275" t="s">
        <v>240</v>
      </c>
      <c r="C386" s="277"/>
      <c r="D386" s="278"/>
      <c r="E386" s="279"/>
      <c r="F386" s="280"/>
      <c r="G386" s="281"/>
    </row>
    <row r="387" spans="1:7" x14ac:dyDescent="0.2">
      <c r="A387" s="282" t="s">
        <v>241</v>
      </c>
      <c r="B387" s="282" t="s">
        <v>242</v>
      </c>
      <c r="C387" s="283" t="s">
        <v>243</v>
      </c>
      <c r="D387" s="282" t="s">
        <v>52</v>
      </c>
      <c r="E387" s="284" t="s">
        <v>53</v>
      </c>
      <c r="F387" s="285" t="s">
        <v>6</v>
      </c>
      <c r="G387" s="286" t="s">
        <v>7</v>
      </c>
    </row>
    <row r="388" spans="1:7" x14ac:dyDescent="0.2">
      <c r="A388" s="333"/>
      <c r="B388" s="330"/>
      <c r="C388" s="372" t="s">
        <v>63</v>
      </c>
      <c r="D388" s="330"/>
      <c r="E388" s="333"/>
      <c r="F388" s="291"/>
      <c r="G388" s="292"/>
    </row>
    <row r="389" spans="1:7" x14ac:dyDescent="0.2">
      <c r="A389" s="333"/>
      <c r="B389" s="330"/>
      <c r="C389" s="373"/>
      <c r="D389" s="330"/>
      <c r="E389" s="333"/>
      <c r="F389" s="291"/>
      <c r="G389" s="292"/>
    </row>
    <row r="390" spans="1:7" x14ac:dyDescent="0.2">
      <c r="A390" s="295"/>
      <c r="B390" s="293"/>
      <c r="C390" s="294" t="s">
        <v>365</v>
      </c>
      <c r="D390" s="293"/>
      <c r="E390" s="295"/>
      <c r="F390" s="296"/>
      <c r="G390" s="297"/>
    </row>
    <row r="391" spans="1:7" x14ac:dyDescent="0.2">
      <c r="A391" s="295"/>
      <c r="B391" s="293"/>
      <c r="C391" s="299"/>
      <c r="D391" s="293"/>
      <c r="E391" s="295"/>
      <c r="F391" s="296"/>
      <c r="G391" s="297"/>
    </row>
    <row r="392" spans="1:7" x14ac:dyDescent="0.2">
      <c r="A392" s="295"/>
      <c r="B392" s="293"/>
      <c r="C392" s="298" t="s">
        <v>366</v>
      </c>
      <c r="D392" s="293"/>
      <c r="E392" s="295"/>
      <c r="F392" s="296"/>
      <c r="G392" s="297"/>
    </row>
    <row r="393" spans="1:7" x14ac:dyDescent="0.2">
      <c r="A393" s="295"/>
      <c r="B393" s="293"/>
      <c r="C393" s="299"/>
      <c r="D393" s="293"/>
      <c r="E393" s="295"/>
      <c r="F393" s="296"/>
      <c r="G393" s="297"/>
    </row>
    <row r="394" spans="1:7" x14ac:dyDescent="0.2">
      <c r="A394" s="295"/>
      <c r="B394" s="293"/>
      <c r="C394" s="300" t="s">
        <v>367</v>
      </c>
      <c r="D394" s="293"/>
      <c r="E394" s="295"/>
      <c r="F394" s="296"/>
      <c r="G394" s="297"/>
    </row>
    <row r="395" spans="1:7" x14ac:dyDescent="0.2">
      <c r="A395" s="295"/>
      <c r="B395" s="293"/>
      <c r="C395" s="300"/>
      <c r="D395" s="293"/>
      <c r="E395" s="295"/>
      <c r="F395" s="296"/>
      <c r="G395" s="297"/>
    </row>
    <row r="396" spans="1:7" x14ac:dyDescent="0.2">
      <c r="A396" s="367"/>
      <c r="B396" s="293"/>
      <c r="C396" s="299" t="s">
        <v>368</v>
      </c>
      <c r="D396" s="293"/>
      <c r="E396" s="295"/>
      <c r="F396" s="296"/>
      <c r="G396" s="297"/>
    </row>
    <row r="397" spans="1:7" x14ac:dyDescent="0.2">
      <c r="A397" s="367"/>
      <c r="B397" s="293"/>
      <c r="C397" s="299"/>
      <c r="D397" s="293"/>
      <c r="E397" s="295"/>
      <c r="F397" s="296"/>
      <c r="G397" s="297"/>
    </row>
    <row r="398" spans="1:7" ht="38.25" x14ac:dyDescent="0.2">
      <c r="A398" s="367"/>
      <c r="B398" s="293"/>
      <c r="C398" s="305" t="s">
        <v>369</v>
      </c>
      <c r="D398" s="293" t="s">
        <v>57</v>
      </c>
      <c r="E398" s="295">
        <v>2</v>
      </c>
      <c r="F398" s="296"/>
      <c r="G398" s="297"/>
    </row>
    <row r="399" spans="1:7" x14ac:dyDescent="0.2">
      <c r="A399" s="367"/>
      <c r="B399" s="293"/>
      <c r="C399" s="299"/>
      <c r="D399" s="293"/>
      <c r="E399" s="295"/>
      <c r="F399" s="296"/>
      <c r="G399" s="297"/>
    </row>
    <row r="400" spans="1:7" x14ac:dyDescent="0.2">
      <c r="A400" s="367"/>
      <c r="B400" s="293"/>
      <c r="C400" s="298" t="s">
        <v>370</v>
      </c>
      <c r="D400" s="293"/>
      <c r="E400" s="295"/>
      <c r="F400" s="296"/>
      <c r="G400" s="297"/>
    </row>
    <row r="401" spans="1:7" x14ac:dyDescent="0.2">
      <c r="A401" s="367"/>
      <c r="B401" s="293"/>
      <c r="C401" s="299"/>
      <c r="D401" s="293"/>
      <c r="E401" s="295"/>
      <c r="F401" s="296"/>
      <c r="G401" s="297"/>
    </row>
    <row r="402" spans="1:7" x14ac:dyDescent="0.2">
      <c r="A402" s="367"/>
      <c r="B402" s="293"/>
      <c r="C402" s="374" t="s">
        <v>371</v>
      </c>
      <c r="D402" s="293" t="s">
        <v>57</v>
      </c>
      <c r="E402" s="295">
        <v>1</v>
      </c>
      <c r="F402" s="296"/>
      <c r="G402" s="297"/>
    </row>
    <row r="403" spans="1:7" x14ac:dyDescent="0.2">
      <c r="A403" s="367"/>
      <c r="B403" s="293"/>
      <c r="C403" s="299"/>
      <c r="D403" s="293"/>
      <c r="E403" s="295"/>
      <c r="F403" s="296"/>
      <c r="G403" s="297"/>
    </row>
    <row r="404" spans="1:7" x14ac:dyDescent="0.2">
      <c r="A404" s="367"/>
      <c r="B404" s="293"/>
      <c r="C404" s="298" t="s">
        <v>372</v>
      </c>
      <c r="D404" s="293"/>
      <c r="E404" s="295"/>
      <c r="F404" s="296"/>
      <c r="G404" s="297"/>
    </row>
    <row r="405" spans="1:7" x14ac:dyDescent="0.2">
      <c r="A405" s="367"/>
      <c r="B405" s="293"/>
      <c r="C405" s="299"/>
      <c r="D405" s="293"/>
      <c r="E405" s="295"/>
      <c r="F405" s="296"/>
      <c r="G405" s="297"/>
    </row>
    <row r="406" spans="1:7" x14ac:dyDescent="0.2">
      <c r="A406" s="367"/>
      <c r="B406" s="293"/>
      <c r="C406" s="299" t="s">
        <v>373</v>
      </c>
      <c r="D406" s="293" t="s">
        <v>57</v>
      </c>
      <c r="E406" s="295">
        <v>2</v>
      </c>
      <c r="F406" s="296"/>
      <c r="G406" s="297"/>
    </row>
    <row r="407" spans="1:7" x14ac:dyDescent="0.2">
      <c r="A407" s="367"/>
      <c r="B407" s="293"/>
      <c r="C407" s="299"/>
      <c r="D407" s="293"/>
      <c r="E407" s="295"/>
      <c r="F407" s="296"/>
      <c r="G407" s="297"/>
    </row>
    <row r="408" spans="1:7" x14ac:dyDescent="0.2">
      <c r="A408" s="367"/>
      <c r="B408" s="293"/>
      <c r="C408" s="298" t="s">
        <v>374</v>
      </c>
      <c r="D408" s="293"/>
      <c r="E408" s="295"/>
      <c r="F408" s="296"/>
      <c r="G408" s="297"/>
    </row>
    <row r="409" spans="1:7" x14ac:dyDescent="0.2">
      <c r="A409" s="367"/>
      <c r="B409" s="293"/>
      <c r="C409" s="298"/>
      <c r="D409" s="293"/>
      <c r="E409" s="295"/>
      <c r="F409" s="296"/>
      <c r="G409" s="297"/>
    </row>
    <row r="410" spans="1:7" x14ac:dyDescent="0.2">
      <c r="A410" s="367"/>
      <c r="B410" s="293"/>
      <c r="C410" s="298" t="s">
        <v>368</v>
      </c>
      <c r="D410" s="293"/>
      <c r="E410" s="295"/>
      <c r="F410" s="296"/>
      <c r="G410" s="297"/>
    </row>
    <row r="411" spans="1:7" x14ac:dyDescent="0.2">
      <c r="A411" s="367"/>
      <c r="B411" s="293"/>
      <c r="C411" s="299"/>
      <c r="D411" s="293"/>
      <c r="E411" s="295"/>
      <c r="F411" s="296"/>
      <c r="G411" s="297"/>
    </row>
    <row r="412" spans="1:7" x14ac:dyDescent="0.2">
      <c r="A412" s="367"/>
      <c r="B412" s="293"/>
      <c r="C412" s="305" t="s">
        <v>375</v>
      </c>
      <c r="D412" s="293" t="s">
        <v>57</v>
      </c>
      <c r="E412" s="295">
        <v>1</v>
      </c>
      <c r="F412" s="296"/>
      <c r="G412" s="297"/>
    </row>
    <row r="413" spans="1:7" x14ac:dyDescent="0.2">
      <c r="A413" s="367"/>
      <c r="B413" s="293"/>
      <c r="C413" s="299"/>
      <c r="D413" s="293"/>
      <c r="E413" s="295"/>
      <c r="F413" s="296"/>
      <c r="G413" s="297"/>
    </row>
    <row r="414" spans="1:7" x14ac:dyDescent="0.2">
      <c r="A414" s="367"/>
      <c r="B414" s="293"/>
      <c r="C414" s="299"/>
      <c r="D414" s="293"/>
      <c r="E414" s="295"/>
      <c r="F414" s="296"/>
      <c r="G414" s="297"/>
    </row>
    <row r="415" spans="1:7" x14ac:dyDescent="0.2">
      <c r="A415" s="367"/>
      <c r="B415" s="293"/>
      <c r="C415" s="299"/>
      <c r="D415" s="293"/>
      <c r="E415" s="295"/>
      <c r="F415" s="296"/>
      <c r="G415" s="297"/>
    </row>
    <row r="416" spans="1:7" x14ac:dyDescent="0.2">
      <c r="A416" s="367"/>
      <c r="B416" s="293"/>
      <c r="C416" s="299"/>
      <c r="D416" s="293"/>
      <c r="E416" s="295"/>
      <c r="F416" s="296"/>
      <c r="G416" s="297"/>
    </row>
    <row r="417" spans="1:7" x14ac:dyDescent="0.2">
      <c r="A417" s="367"/>
      <c r="B417" s="293"/>
      <c r="C417" s="299"/>
      <c r="D417" s="293"/>
      <c r="E417" s="295"/>
      <c r="F417" s="296"/>
      <c r="G417" s="297"/>
    </row>
    <row r="418" spans="1:7" x14ac:dyDescent="0.2">
      <c r="A418" s="367"/>
      <c r="B418" s="293"/>
      <c r="C418" s="299"/>
      <c r="D418" s="293"/>
      <c r="E418" s="295"/>
      <c r="F418" s="296"/>
      <c r="G418" s="297"/>
    </row>
    <row r="419" spans="1:7" x14ac:dyDescent="0.2">
      <c r="A419" s="367"/>
      <c r="B419" s="293"/>
      <c r="C419" s="299"/>
      <c r="D419" s="293"/>
      <c r="E419" s="295"/>
      <c r="F419" s="296"/>
      <c r="G419" s="297"/>
    </row>
    <row r="420" spans="1:7" x14ac:dyDescent="0.2">
      <c r="A420" s="367"/>
      <c r="B420" s="293"/>
      <c r="C420" s="299"/>
      <c r="D420" s="293"/>
      <c r="E420" s="295"/>
      <c r="F420" s="296"/>
      <c r="G420" s="297"/>
    </row>
    <row r="421" spans="1:7" x14ac:dyDescent="0.2">
      <c r="A421" s="367"/>
      <c r="B421" s="293"/>
      <c r="C421" s="299"/>
      <c r="D421" s="293"/>
      <c r="E421" s="295"/>
      <c r="F421" s="296"/>
      <c r="G421" s="297"/>
    </row>
    <row r="422" spans="1:7" x14ac:dyDescent="0.2">
      <c r="A422" s="367"/>
      <c r="B422" s="293"/>
      <c r="C422" s="299"/>
      <c r="D422" s="293"/>
      <c r="E422" s="295"/>
      <c r="F422" s="296"/>
      <c r="G422" s="297"/>
    </row>
    <row r="423" spans="1:7" x14ac:dyDescent="0.2">
      <c r="A423" s="367"/>
      <c r="B423" s="293"/>
      <c r="C423" s="299"/>
      <c r="D423" s="293"/>
      <c r="E423" s="295"/>
      <c r="F423" s="296"/>
      <c r="G423" s="297"/>
    </row>
    <row r="424" spans="1:7" x14ac:dyDescent="0.2">
      <c r="A424" s="367"/>
      <c r="B424" s="293"/>
      <c r="C424" s="299"/>
      <c r="D424" s="293"/>
      <c r="E424" s="295"/>
      <c r="F424" s="296"/>
      <c r="G424" s="297"/>
    </row>
    <row r="425" spans="1:7" x14ac:dyDescent="0.2">
      <c r="A425" s="367"/>
      <c r="B425" s="293"/>
      <c r="C425" s="299"/>
      <c r="D425" s="293"/>
      <c r="E425" s="295"/>
      <c r="F425" s="296"/>
      <c r="G425" s="297"/>
    </row>
    <row r="426" spans="1:7" x14ac:dyDescent="0.2">
      <c r="A426" s="367"/>
      <c r="B426" s="293"/>
      <c r="C426" s="299"/>
      <c r="D426" s="293"/>
      <c r="E426" s="295"/>
      <c r="F426" s="296"/>
      <c r="G426" s="297"/>
    </row>
    <row r="427" spans="1:7" x14ac:dyDescent="0.2">
      <c r="A427" s="367"/>
      <c r="B427" s="293"/>
      <c r="C427" s="299"/>
      <c r="D427" s="293"/>
      <c r="E427" s="295"/>
      <c r="F427" s="296"/>
      <c r="G427" s="297"/>
    </row>
    <row r="428" spans="1:7" x14ac:dyDescent="0.2">
      <c r="A428" s="367"/>
      <c r="B428" s="293"/>
      <c r="C428" s="299"/>
      <c r="D428" s="293"/>
      <c r="E428" s="295"/>
      <c r="F428" s="296"/>
      <c r="G428" s="297"/>
    </row>
    <row r="429" spans="1:7" x14ac:dyDescent="0.2">
      <c r="A429" s="367"/>
      <c r="B429" s="293"/>
      <c r="C429" s="299"/>
      <c r="D429" s="293"/>
      <c r="E429" s="295"/>
      <c r="F429" s="296"/>
      <c r="G429" s="297"/>
    </row>
    <row r="430" spans="1:7" x14ac:dyDescent="0.2">
      <c r="A430" s="367"/>
      <c r="B430" s="293"/>
      <c r="C430" s="299"/>
      <c r="D430" s="293"/>
      <c r="E430" s="295"/>
      <c r="F430" s="296"/>
      <c r="G430" s="297"/>
    </row>
    <row r="431" spans="1:7" x14ac:dyDescent="0.2">
      <c r="A431" s="367"/>
      <c r="B431" s="293"/>
      <c r="C431" s="299"/>
      <c r="D431" s="293"/>
      <c r="E431" s="295"/>
      <c r="F431" s="296"/>
      <c r="G431" s="297"/>
    </row>
    <row r="432" spans="1:7" x14ac:dyDescent="0.2">
      <c r="A432" s="367"/>
      <c r="B432" s="293"/>
      <c r="C432" s="299"/>
      <c r="D432" s="293"/>
      <c r="E432" s="295"/>
      <c r="F432" s="296"/>
      <c r="G432" s="297"/>
    </row>
    <row r="433" spans="1:7" x14ac:dyDescent="0.2">
      <c r="A433" s="367"/>
      <c r="B433" s="293"/>
      <c r="C433" s="299"/>
      <c r="D433" s="293"/>
      <c r="E433" s="295"/>
      <c r="F433" s="296"/>
      <c r="G433" s="297"/>
    </row>
    <row r="434" spans="1:7" x14ac:dyDescent="0.2">
      <c r="A434" s="367"/>
      <c r="B434" s="293"/>
      <c r="C434" s="299"/>
      <c r="D434" s="293"/>
      <c r="E434" s="295"/>
      <c r="F434" s="296"/>
      <c r="G434" s="297"/>
    </row>
    <row r="435" spans="1:7" x14ac:dyDescent="0.2">
      <c r="A435" s="367"/>
      <c r="B435" s="293"/>
      <c r="C435" s="299"/>
      <c r="D435" s="293"/>
      <c r="E435" s="295"/>
      <c r="F435" s="296"/>
      <c r="G435" s="297"/>
    </row>
    <row r="436" spans="1:7" x14ac:dyDescent="0.2">
      <c r="A436" s="367"/>
      <c r="B436" s="293"/>
      <c r="C436" s="299"/>
      <c r="D436" s="293"/>
      <c r="E436" s="295"/>
      <c r="F436" s="296"/>
      <c r="G436" s="297"/>
    </row>
    <row r="437" spans="1:7" x14ac:dyDescent="0.2">
      <c r="A437" s="367"/>
      <c r="B437" s="293"/>
      <c r="C437" s="299"/>
      <c r="D437" s="293"/>
      <c r="E437" s="295"/>
      <c r="F437" s="296"/>
      <c r="G437" s="297"/>
    </row>
    <row r="438" spans="1:7" x14ac:dyDescent="0.2">
      <c r="A438" s="367"/>
      <c r="B438" s="293"/>
      <c r="C438" s="299"/>
      <c r="D438" s="293"/>
      <c r="E438" s="295"/>
      <c r="F438" s="296"/>
      <c r="G438" s="297"/>
    </row>
    <row r="439" spans="1:7" x14ac:dyDescent="0.2">
      <c r="A439" s="367"/>
      <c r="B439" s="293"/>
      <c r="C439" s="299"/>
      <c r="D439" s="293"/>
      <c r="E439" s="295"/>
      <c r="F439" s="296"/>
      <c r="G439" s="297"/>
    </row>
    <row r="440" spans="1:7" x14ac:dyDescent="0.2">
      <c r="A440" s="367"/>
      <c r="B440" s="293"/>
      <c r="C440" s="299"/>
      <c r="D440" s="293"/>
      <c r="E440" s="295"/>
      <c r="F440" s="296"/>
      <c r="G440" s="297"/>
    </row>
    <row r="441" spans="1:7" x14ac:dyDescent="0.2">
      <c r="A441" s="367"/>
      <c r="B441" s="293"/>
      <c r="C441" s="299"/>
      <c r="D441" s="293"/>
      <c r="E441" s="295"/>
      <c r="F441" s="296"/>
      <c r="G441" s="297"/>
    </row>
    <row r="442" spans="1:7" x14ac:dyDescent="0.2">
      <c r="A442" s="367"/>
      <c r="B442" s="293"/>
      <c r="C442" s="299"/>
      <c r="D442" s="293"/>
      <c r="E442" s="295"/>
      <c r="F442" s="296"/>
      <c r="G442" s="297"/>
    </row>
    <row r="443" spans="1:7" x14ac:dyDescent="0.2">
      <c r="A443" s="367"/>
      <c r="B443" s="293"/>
      <c r="C443" s="299"/>
      <c r="D443" s="293"/>
      <c r="E443" s="295"/>
      <c r="F443" s="296"/>
      <c r="G443" s="297"/>
    </row>
    <row r="444" spans="1:7" x14ac:dyDescent="0.2">
      <c r="A444" s="367"/>
      <c r="B444" s="293"/>
      <c r="C444" s="299"/>
      <c r="D444" s="293"/>
      <c r="E444" s="295"/>
      <c r="F444" s="296"/>
      <c r="G444" s="297"/>
    </row>
    <row r="445" spans="1:7" x14ac:dyDescent="0.2">
      <c r="A445" s="367"/>
      <c r="B445" s="293"/>
      <c r="C445" s="299"/>
      <c r="D445" s="293"/>
      <c r="E445" s="295"/>
      <c r="F445" s="296"/>
      <c r="G445" s="297"/>
    </row>
    <row r="446" spans="1:7" x14ac:dyDescent="0.2">
      <c r="A446" s="367"/>
      <c r="B446" s="293"/>
      <c r="C446" s="299"/>
      <c r="D446" s="293"/>
      <c r="E446" s="295"/>
      <c r="F446" s="296"/>
      <c r="G446" s="297"/>
    </row>
    <row r="447" spans="1:7" x14ac:dyDescent="0.2">
      <c r="A447" s="367"/>
      <c r="B447" s="293"/>
      <c r="C447" s="299"/>
      <c r="D447" s="293"/>
      <c r="E447" s="295"/>
      <c r="F447" s="296"/>
      <c r="G447" s="297"/>
    </row>
    <row r="448" spans="1:7" x14ac:dyDescent="0.2">
      <c r="A448" s="367"/>
      <c r="B448" s="293"/>
      <c r="C448" s="299"/>
      <c r="D448" s="293"/>
      <c r="E448" s="295"/>
      <c r="F448" s="296"/>
      <c r="G448" s="297"/>
    </row>
    <row r="449" spans="1:7" x14ac:dyDescent="0.2">
      <c r="A449" s="367"/>
      <c r="B449" s="293"/>
      <c r="C449" s="299"/>
      <c r="D449" s="293"/>
      <c r="E449" s="295"/>
      <c r="F449" s="296"/>
      <c r="G449" s="297"/>
    </row>
    <row r="450" spans="1:7" x14ac:dyDescent="0.2">
      <c r="A450" s="367"/>
      <c r="B450" s="293"/>
      <c r="C450" s="299"/>
      <c r="D450" s="293"/>
      <c r="E450" s="295"/>
      <c r="F450" s="296"/>
      <c r="G450" s="297"/>
    </row>
    <row r="451" spans="1:7" x14ac:dyDescent="0.2">
      <c r="A451" s="367"/>
      <c r="B451" s="293"/>
      <c r="C451" s="299"/>
      <c r="D451" s="293"/>
      <c r="E451" s="295"/>
      <c r="F451" s="296"/>
      <c r="G451" s="297"/>
    </row>
    <row r="452" spans="1:7" x14ac:dyDescent="0.2">
      <c r="A452" s="367"/>
      <c r="B452" s="293"/>
      <c r="C452" s="299"/>
      <c r="D452" s="293"/>
      <c r="E452" s="295"/>
      <c r="F452" s="296"/>
      <c r="G452" s="297"/>
    </row>
    <row r="453" spans="1:7" x14ac:dyDescent="0.2">
      <c r="A453" s="295"/>
      <c r="B453" s="293"/>
      <c r="C453" s="305"/>
      <c r="D453" s="293"/>
      <c r="E453" s="295"/>
      <c r="F453" s="296"/>
      <c r="G453" s="297"/>
    </row>
    <row r="454" spans="1:7" x14ac:dyDescent="0.2">
      <c r="A454" s="295"/>
      <c r="B454" s="293"/>
      <c r="C454" s="305"/>
      <c r="D454" s="293"/>
      <c r="E454" s="295"/>
      <c r="F454" s="296"/>
      <c r="G454" s="297"/>
    </row>
    <row r="455" spans="1:7" x14ac:dyDescent="0.2">
      <c r="A455" s="316"/>
      <c r="B455" s="317"/>
      <c r="C455" s="375"/>
      <c r="D455" s="317"/>
      <c r="E455" s="316"/>
      <c r="F455" s="289"/>
      <c r="G455" s="290"/>
    </row>
    <row r="456" spans="1:7" ht="25.5" x14ac:dyDescent="0.2">
      <c r="A456" s="326"/>
      <c r="B456" s="323"/>
      <c r="C456" s="354" t="s">
        <v>376</v>
      </c>
      <c r="D456" s="323"/>
      <c r="E456" s="326"/>
      <c r="F456" s="327"/>
      <c r="G456" s="369"/>
    </row>
    <row r="457" spans="1:7" x14ac:dyDescent="0.2">
      <c r="A457" s="275" t="s">
        <v>78</v>
      </c>
      <c r="B457" s="275" t="s">
        <v>240</v>
      </c>
      <c r="C457" s="277"/>
      <c r="D457" s="278"/>
      <c r="E457" s="279"/>
      <c r="F457" s="280"/>
      <c r="G457" s="281"/>
    </row>
    <row r="458" spans="1:7" x14ac:dyDescent="0.2">
      <c r="A458" s="282" t="s">
        <v>241</v>
      </c>
      <c r="B458" s="282" t="s">
        <v>242</v>
      </c>
      <c r="C458" s="283" t="s">
        <v>243</v>
      </c>
      <c r="D458" s="282" t="s">
        <v>52</v>
      </c>
      <c r="E458" s="284" t="s">
        <v>53</v>
      </c>
      <c r="F458" s="285" t="s">
        <v>6</v>
      </c>
      <c r="G458" s="286" t="s">
        <v>7</v>
      </c>
    </row>
    <row r="459" spans="1:7" x14ac:dyDescent="0.2">
      <c r="A459" s="295"/>
      <c r="B459" s="293"/>
      <c r="C459" s="332" t="s">
        <v>63</v>
      </c>
      <c r="D459" s="293"/>
      <c r="E459" s="295"/>
      <c r="F459" s="296"/>
      <c r="G459" s="297"/>
    </row>
    <row r="460" spans="1:7" x14ac:dyDescent="0.2">
      <c r="A460" s="295"/>
      <c r="B460" s="293"/>
      <c r="C460" s="298"/>
      <c r="D460" s="293"/>
      <c r="E460" s="295"/>
      <c r="F460" s="296"/>
      <c r="G460" s="297"/>
    </row>
    <row r="461" spans="1:7" x14ac:dyDescent="0.2">
      <c r="A461" s="295"/>
      <c r="B461" s="293"/>
      <c r="C461" s="294" t="s">
        <v>377</v>
      </c>
      <c r="D461" s="293"/>
      <c r="E461" s="295"/>
      <c r="F461" s="296"/>
      <c r="G461" s="297"/>
    </row>
    <row r="462" spans="1:7" x14ac:dyDescent="0.2">
      <c r="A462" s="295"/>
      <c r="B462" s="293"/>
      <c r="C462" s="299"/>
      <c r="D462" s="293"/>
      <c r="E462" s="295"/>
      <c r="F462" s="296"/>
      <c r="G462" s="297"/>
    </row>
    <row r="463" spans="1:7" x14ac:dyDescent="0.2">
      <c r="A463" s="295"/>
      <c r="B463" s="293"/>
      <c r="C463" s="298" t="s">
        <v>378</v>
      </c>
      <c r="D463" s="293"/>
      <c r="E463" s="295"/>
      <c r="F463" s="296"/>
      <c r="G463" s="297"/>
    </row>
    <row r="464" spans="1:7" x14ac:dyDescent="0.2">
      <c r="A464" s="295"/>
      <c r="B464" s="293"/>
      <c r="C464" s="299"/>
      <c r="D464" s="293"/>
      <c r="E464" s="295"/>
      <c r="F464" s="296"/>
      <c r="G464" s="297"/>
    </row>
    <row r="465" spans="1:7" x14ac:dyDescent="0.2">
      <c r="A465" s="288"/>
      <c r="B465" s="293"/>
      <c r="C465" s="298" t="s">
        <v>379</v>
      </c>
      <c r="D465" s="293"/>
      <c r="E465" s="295"/>
      <c r="F465" s="296"/>
      <c r="G465" s="297"/>
    </row>
    <row r="466" spans="1:7" x14ac:dyDescent="0.2">
      <c r="A466" s="295"/>
      <c r="B466" s="293"/>
      <c r="C466" s="299"/>
      <c r="D466" s="293"/>
      <c r="E466" s="295"/>
      <c r="F466" s="296"/>
      <c r="G466" s="297"/>
    </row>
    <row r="467" spans="1:7" ht="38.25" x14ac:dyDescent="0.2">
      <c r="A467" s="295"/>
      <c r="B467" s="293"/>
      <c r="C467" s="345" t="s">
        <v>380</v>
      </c>
      <c r="D467" s="293"/>
      <c r="E467" s="295"/>
      <c r="F467" s="296"/>
      <c r="G467" s="297"/>
    </row>
    <row r="468" spans="1:7" x14ac:dyDescent="0.2">
      <c r="A468" s="295"/>
      <c r="B468" s="293"/>
      <c r="C468" s="299"/>
      <c r="D468" s="293"/>
      <c r="E468" s="295"/>
      <c r="F468" s="296"/>
      <c r="G468" s="297"/>
    </row>
    <row r="469" spans="1:7" ht="25.5" x14ac:dyDescent="0.2">
      <c r="A469" s="295"/>
      <c r="B469" s="293"/>
      <c r="C469" s="305" t="s">
        <v>381</v>
      </c>
      <c r="D469" s="293"/>
      <c r="E469" s="295"/>
      <c r="F469" s="296"/>
      <c r="G469" s="297"/>
    </row>
    <row r="470" spans="1:7" x14ac:dyDescent="0.2">
      <c r="A470" s="295"/>
      <c r="B470" s="293"/>
      <c r="C470" s="305"/>
      <c r="D470" s="293"/>
      <c r="E470" s="295"/>
      <c r="F470" s="296"/>
      <c r="G470" s="297"/>
    </row>
    <row r="471" spans="1:7" x14ac:dyDescent="0.2">
      <c r="A471" s="295"/>
      <c r="B471" s="293"/>
      <c r="C471" s="299" t="s">
        <v>382</v>
      </c>
      <c r="D471" s="293" t="s">
        <v>57</v>
      </c>
      <c r="E471" s="295">
        <v>1</v>
      </c>
      <c r="F471" s="296"/>
      <c r="G471" s="297"/>
    </row>
    <row r="472" spans="1:7" x14ac:dyDescent="0.2">
      <c r="A472" s="367"/>
      <c r="B472" s="293"/>
      <c r="C472" s="299"/>
      <c r="D472" s="293"/>
      <c r="E472" s="295"/>
      <c r="F472" s="296"/>
      <c r="G472" s="297"/>
    </row>
    <row r="473" spans="1:7" x14ac:dyDescent="0.2">
      <c r="A473" s="367"/>
      <c r="B473" s="293"/>
      <c r="C473" s="299"/>
      <c r="D473" s="293"/>
      <c r="E473" s="295"/>
      <c r="F473" s="296"/>
      <c r="G473" s="297"/>
    </row>
    <row r="474" spans="1:7" ht="25.5" x14ac:dyDescent="0.2">
      <c r="A474" s="367"/>
      <c r="B474" s="293"/>
      <c r="C474" s="376" t="s">
        <v>383</v>
      </c>
      <c r="D474" s="293"/>
      <c r="E474" s="295"/>
      <c r="F474" s="296"/>
      <c r="G474" s="297"/>
    </row>
    <row r="475" spans="1:7" x14ac:dyDescent="0.2">
      <c r="A475" s="367"/>
      <c r="B475" s="293"/>
      <c r="C475" s="299"/>
      <c r="D475" s="293"/>
      <c r="E475" s="295"/>
      <c r="F475" s="296"/>
      <c r="G475" s="297"/>
    </row>
    <row r="476" spans="1:7" x14ac:dyDescent="0.2">
      <c r="A476" s="367"/>
      <c r="B476" s="293"/>
      <c r="C476" s="299"/>
      <c r="D476" s="293"/>
      <c r="E476" s="295"/>
      <c r="F476" s="296"/>
      <c r="G476" s="297"/>
    </row>
    <row r="477" spans="1:7" ht="89.25" x14ac:dyDescent="0.2">
      <c r="A477" s="367"/>
      <c r="B477" s="293"/>
      <c r="C477" s="311" t="s">
        <v>384</v>
      </c>
      <c r="D477" s="293"/>
      <c r="E477" s="295"/>
      <c r="F477" s="296"/>
      <c r="G477" s="297"/>
    </row>
    <row r="478" spans="1:7" x14ac:dyDescent="0.2">
      <c r="A478" s="367"/>
      <c r="B478" s="293"/>
      <c r="C478" s="300"/>
      <c r="D478" s="293"/>
      <c r="E478" s="295"/>
      <c r="F478" s="296"/>
      <c r="G478" s="297"/>
    </row>
    <row r="479" spans="1:7" x14ac:dyDescent="0.2">
      <c r="A479" s="367"/>
      <c r="B479" s="293"/>
      <c r="C479" s="299" t="s">
        <v>385</v>
      </c>
      <c r="D479" s="293" t="s">
        <v>57</v>
      </c>
      <c r="E479" s="295">
        <v>1</v>
      </c>
      <c r="F479" s="296"/>
      <c r="G479" s="297"/>
    </row>
    <row r="480" spans="1:7" x14ac:dyDescent="0.2">
      <c r="A480" s="367"/>
      <c r="B480" s="293"/>
      <c r="C480" s="299"/>
      <c r="D480" s="293"/>
      <c r="E480" s="295"/>
      <c r="F480" s="296"/>
      <c r="G480" s="297"/>
    </row>
    <row r="481" spans="1:7" x14ac:dyDescent="0.2">
      <c r="A481" s="367"/>
      <c r="B481" s="293"/>
      <c r="C481" s="299" t="s">
        <v>386</v>
      </c>
      <c r="D481" s="293" t="s">
        <v>57</v>
      </c>
      <c r="E481" s="295">
        <v>1</v>
      </c>
      <c r="F481" s="296"/>
      <c r="G481" s="297"/>
    </row>
    <row r="482" spans="1:7" x14ac:dyDescent="0.2">
      <c r="A482" s="367"/>
      <c r="B482" s="293"/>
      <c r="C482" s="299"/>
      <c r="D482" s="293"/>
      <c r="E482" s="295"/>
      <c r="F482" s="296"/>
      <c r="G482" s="297"/>
    </row>
    <row r="483" spans="1:7" x14ac:dyDescent="0.2">
      <c r="A483" s="367"/>
      <c r="B483" s="293"/>
      <c r="C483" s="299" t="s">
        <v>387</v>
      </c>
      <c r="D483" s="293" t="s">
        <v>57</v>
      </c>
      <c r="E483" s="295">
        <v>1</v>
      </c>
      <c r="F483" s="296"/>
      <c r="G483" s="297"/>
    </row>
    <row r="484" spans="1:7" x14ac:dyDescent="0.2">
      <c r="A484" s="367"/>
      <c r="B484" s="293"/>
      <c r="C484" s="299"/>
      <c r="D484" s="293"/>
      <c r="E484" s="295"/>
      <c r="F484" s="296"/>
      <c r="G484" s="297"/>
    </row>
    <row r="485" spans="1:7" ht="51" x14ac:dyDescent="0.2">
      <c r="A485" s="315"/>
      <c r="B485" s="293"/>
      <c r="C485" s="311" t="s">
        <v>388</v>
      </c>
      <c r="D485" s="293"/>
      <c r="E485" s="295"/>
      <c r="F485" s="296"/>
      <c r="G485" s="297"/>
    </row>
    <row r="486" spans="1:7" x14ac:dyDescent="0.2">
      <c r="A486" s="367"/>
      <c r="B486" s="293"/>
      <c r="C486" s="299"/>
      <c r="D486" s="293"/>
      <c r="E486" s="295"/>
      <c r="F486" s="296"/>
      <c r="G486" s="297"/>
    </row>
    <row r="487" spans="1:7" ht="25.5" x14ac:dyDescent="0.2">
      <c r="A487" s="367"/>
      <c r="B487" s="293"/>
      <c r="C487" s="377" t="s">
        <v>389</v>
      </c>
      <c r="D487" s="378" t="s">
        <v>390</v>
      </c>
      <c r="E487" s="295">
        <v>0</v>
      </c>
      <c r="F487" s="379" t="s">
        <v>390</v>
      </c>
      <c r="G487" s="297">
        <v>0</v>
      </c>
    </row>
    <row r="488" spans="1:7" x14ac:dyDescent="0.2">
      <c r="A488" s="367"/>
      <c r="B488" s="293"/>
      <c r="C488" s="377"/>
      <c r="D488" s="378"/>
      <c r="E488" s="295"/>
      <c r="F488" s="379"/>
      <c r="G488" s="297"/>
    </row>
    <row r="489" spans="1:7" x14ac:dyDescent="0.2">
      <c r="A489" s="367"/>
      <c r="B489" s="293"/>
      <c r="C489" s="299"/>
      <c r="D489" s="293"/>
      <c r="E489" s="295"/>
      <c r="F489" s="296"/>
      <c r="G489" s="297"/>
    </row>
    <row r="490" spans="1:7" x14ac:dyDescent="0.2">
      <c r="A490" s="367"/>
      <c r="B490" s="293"/>
      <c r="C490" s="376"/>
      <c r="D490" s="293"/>
      <c r="E490" s="295"/>
      <c r="F490" s="296"/>
      <c r="G490" s="297"/>
    </row>
    <row r="491" spans="1:7" x14ac:dyDescent="0.2">
      <c r="A491" s="367"/>
      <c r="B491" s="293"/>
      <c r="C491" s="299"/>
      <c r="D491" s="293"/>
      <c r="E491" s="295"/>
      <c r="F491" s="296"/>
      <c r="G491" s="297"/>
    </row>
    <row r="492" spans="1:7" x14ac:dyDescent="0.2">
      <c r="A492" s="367"/>
      <c r="B492" s="293"/>
      <c r="C492" s="380"/>
      <c r="D492" s="381"/>
      <c r="E492" s="288"/>
      <c r="F492" s="382"/>
      <c r="G492" s="383"/>
    </row>
    <row r="493" spans="1:7" x14ac:dyDescent="0.2">
      <c r="A493" s="367"/>
      <c r="B493" s="293"/>
      <c r="C493" s="299"/>
      <c r="D493" s="293"/>
      <c r="E493" s="295"/>
      <c r="F493" s="296"/>
      <c r="G493" s="297"/>
    </row>
    <row r="494" spans="1:7" x14ac:dyDescent="0.2">
      <c r="A494" s="367"/>
      <c r="B494" s="293"/>
      <c r="C494" s="299"/>
      <c r="D494" s="293"/>
      <c r="E494" s="295"/>
      <c r="F494" s="296"/>
      <c r="G494" s="297"/>
    </row>
    <row r="495" spans="1:7" x14ac:dyDescent="0.2">
      <c r="A495" s="367"/>
      <c r="B495" s="293"/>
      <c r="C495" s="299"/>
      <c r="D495" s="293"/>
      <c r="E495" s="295"/>
      <c r="F495" s="296"/>
      <c r="G495" s="297"/>
    </row>
    <row r="496" spans="1:7" x14ac:dyDescent="0.2">
      <c r="A496" s="367"/>
      <c r="B496" s="293"/>
      <c r="C496" s="299"/>
      <c r="D496" s="293"/>
      <c r="E496" s="295"/>
      <c r="F496" s="296"/>
      <c r="G496" s="297"/>
    </row>
    <row r="497" spans="1:7" x14ac:dyDescent="0.2">
      <c r="A497" s="367"/>
      <c r="B497" s="293"/>
      <c r="C497" s="299"/>
      <c r="D497" s="293"/>
      <c r="E497" s="295"/>
      <c r="F497" s="296"/>
      <c r="G497" s="297"/>
    </row>
    <row r="498" spans="1:7" x14ac:dyDescent="0.2">
      <c r="A498" s="367"/>
      <c r="B498" s="293"/>
      <c r="C498" s="299"/>
      <c r="D498" s="293"/>
      <c r="E498" s="295"/>
      <c r="F498" s="296"/>
      <c r="G498" s="297"/>
    </row>
    <row r="499" spans="1:7" x14ac:dyDescent="0.2">
      <c r="A499" s="367"/>
      <c r="B499" s="293"/>
      <c r="C499" s="299"/>
      <c r="D499" s="293"/>
      <c r="E499" s="295"/>
      <c r="F499" s="296"/>
      <c r="G499" s="297"/>
    </row>
    <row r="500" spans="1:7" x14ac:dyDescent="0.2">
      <c r="A500" s="367"/>
      <c r="B500" s="293"/>
      <c r="C500" s="299"/>
      <c r="D500" s="293"/>
      <c r="E500" s="295"/>
      <c r="F500" s="296"/>
      <c r="G500" s="297"/>
    </row>
    <row r="501" spans="1:7" x14ac:dyDescent="0.2">
      <c r="A501" s="367"/>
      <c r="B501" s="293"/>
      <c r="C501" s="299"/>
      <c r="D501" s="293"/>
      <c r="E501" s="295"/>
      <c r="F501" s="296"/>
      <c r="G501" s="297"/>
    </row>
    <row r="502" spans="1:7" x14ac:dyDescent="0.2">
      <c r="A502" s="367"/>
      <c r="B502" s="293"/>
      <c r="C502" s="299"/>
      <c r="D502" s="293"/>
      <c r="E502" s="295"/>
      <c r="F502" s="296"/>
      <c r="G502" s="297"/>
    </row>
    <row r="503" spans="1:7" x14ac:dyDescent="0.2">
      <c r="A503" s="367"/>
      <c r="B503" s="293"/>
      <c r="C503" s="299"/>
      <c r="D503" s="293"/>
      <c r="E503" s="295"/>
      <c r="F503" s="296"/>
      <c r="G503" s="297"/>
    </row>
    <row r="504" spans="1:7" x14ac:dyDescent="0.2">
      <c r="A504" s="367"/>
      <c r="B504" s="293"/>
      <c r="C504" s="299"/>
      <c r="D504" s="293"/>
      <c r="E504" s="295"/>
      <c r="F504" s="296"/>
      <c r="G504" s="297"/>
    </row>
    <row r="505" spans="1:7" x14ac:dyDescent="0.2">
      <c r="A505" s="367"/>
      <c r="B505" s="293"/>
      <c r="C505" s="299"/>
      <c r="D505" s="293"/>
      <c r="E505" s="295"/>
      <c r="F505" s="296"/>
      <c r="G505" s="297"/>
    </row>
    <row r="506" spans="1:7" x14ac:dyDescent="0.2">
      <c r="A506" s="367"/>
      <c r="B506" s="293"/>
      <c r="C506" s="299"/>
      <c r="D506" s="293"/>
      <c r="E506" s="295"/>
      <c r="F506" s="296"/>
      <c r="G506" s="297"/>
    </row>
    <row r="507" spans="1:7" x14ac:dyDescent="0.2">
      <c r="A507" s="367"/>
      <c r="B507" s="293"/>
      <c r="C507" s="299"/>
      <c r="D507" s="293"/>
      <c r="E507" s="295"/>
      <c r="F507" s="296"/>
      <c r="G507" s="297"/>
    </row>
    <row r="508" spans="1:7" x14ac:dyDescent="0.2">
      <c r="A508" s="367"/>
      <c r="B508" s="293"/>
      <c r="C508" s="299"/>
      <c r="D508" s="293"/>
      <c r="E508" s="295"/>
      <c r="F508" s="296"/>
      <c r="G508" s="297"/>
    </row>
    <row r="509" spans="1:7" x14ac:dyDescent="0.2">
      <c r="A509" s="367"/>
      <c r="B509" s="293"/>
      <c r="C509" s="299"/>
      <c r="D509" s="293"/>
      <c r="E509" s="295"/>
      <c r="F509" s="296"/>
      <c r="G509" s="297"/>
    </row>
    <row r="510" spans="1:7" x14ac:dyDescent="0.2">
      <c r="A510" s="367"/>
      <c r="B510" s="293"/>
      <c r="C510" s="299"/>
      <c r="D510" s="293"/>
      <c r="E510" s="295"/>
      <c r="F510" s="296"/>
      <c r="G510" s="297"/>
    </row>
    <row r="511" spans="1:7" x14ac:dyDescent="0.2">
      <c r="A511" s="367"/>
      <c r="B511" s="293"/>
      <c r="C511" s="299"/>
      <c r="D511" s="293"/>
      <c r="E511" s="295"/>
      <c r="F511" s="296"/>
      <c r="G511" s="297"/>
    </row>
    <row r="512" spans="1:7" x14ac:dyDescent="0.2">
      <c r="A512" s="367"/>
      <c r="B512" s="293"/>
      <c r="C512" s="299"/>
      <c r="D512" s="293"/>
      <c r="E512" s="295"/>
      <c r="F512" s="296"/>
      <c r="G512" s="297"/>
    </row>
    <row r="513" spans="1:7" x14ac:dyDescent="0.2">
      <c r="A513" s="367"/>
      <c r="B513" s="293"/>
      <c r="C513" s="299"/>
      <c r="D513" s="293"/>
      <c r="E513" s="295"/>
      <c r="F513" s="296"/>
      <c r="G513" s="297"/>
    </row>
    <row r="514" spans="1:7" x14ac:dyDescent="0.2">
      <c r="A514" s="367"/>
      <c r="B514" s="293"/>
      <c r="C514" s="299"/>
      <c r="D514" s="293"/>
      <c r="E514" s="295"/>
      <c r="F514" s="296"/>
      <c r="G514" s="297"/>
    </row>
    <row r="515" spans="1:7" x14ac:dyDescent="0.2">
      <c r="A515" s="367"/>
      <c r="B515" s="293"/>
      <c r="C515" s="299"/>
      <c r="D515" s="293"/>
      <c r="E515" s="295"/>
      <c r="F515" s="296"/>
      <c r="G515" s="297"/>
    </row>
    <row r="516" spans="1:7" x14ac:dyDescent="0.2">
      <c r="A516" s="367"/>
      <c r="B516" s="293"/>
      <c r="C516" s="299"/>
      <c r="D516" s="293"/>
      <c r="E516" s="295"/>
      <c r="F516" s="296"/>
      <c r="G516" s="297"/>
    </row>
    <row r="517" spans="1:7" x14ac:dyDescent="0.2">
      <c r="A517" s="367"/>
      <c r="B517" s="293"/>
      <c r="C517" s="299"/>
      <c r="D517" s="293"/>
      <c r="E517" s="295"/>
      <c r="F517" s="296"/>
      <c r="G517" s="297"/>
    </row>
    <row r="518" spans="1:7" x14ac:dyDescent="0.2">
      <c r="A518" s="367"/>
      <c r="B518" s="293"/>
      <c r="C518" s="5"/>
      <c r="D518" s="293"/>
      <c r="E518" s="295"/>
      <c r="F518" s="296"/>
      <c r="G518" s="297"/>
    </row>
    <row r="519" spans="1:7" x14ac:dyDescent="0.2">
      <c r="A519" s="367"/>
      <c r="B519" s="293"/>
      <c r="C519" s="299"/>
      <c r="D519" s="293"/>
      <c r="E519" s="295"/>
      <c r="F519" s="296"/>
      <c r="G519" s="297"/>
    </row>
    <row r="520" spans="1:7" x14ac:dyDescent="0.2">
      <c r="A520" s="316"/>
      <c r="B520" s="317"/>
      <c r="C520" s="375"/>
      <c r="D520" s="317"/>
      <c r="E520" s="318"/>
      <c r="F520" s="289"/>
      <c r="G520" s="290"/>
    </row>
    <row r="521" spans="1:7" x14ac:dyDescent="0.2">
      <c r="A521" s="346"/>
      <c r="B521" s="323"/>
      <c r="C521" s="325" t="s">
        <v>391</v>
      </c>
      <c r="D521" s="323"/>
      <c r="E521" s="324"/>
      <c r="F521" s="327"/>
      <c r="G521" s="339"/>
    </row>
    <row r="522" spans="1:7" x14ac:dyDescent="0.2">
      <c r="A522" s="275" t="s">
        <v>78</v>
      </c>
      <c r="B522" s="275" t="s">
        <v>240</v>
      </c>
      <c r="C522" s="277"/>
      <c r="D522" s="278"/>
      <c r="E522" s="279"/>
      <c r="F522" s="280"/>
      <c r="G522" s="281"/>
    </row>
    <row r="523" spans="1:7" x14ac:dyDescent="0.2">
      <c r="A523" s="282" t="s">
        <v>241</v>
      </c>
      <c r="B523" s="282" t="s">
        <v>242</v>
      </c>
      <c r="C523" s="283" t="s">
        <v>243</v>
      </c>
      <c r="D523" s="282" t="s">
        <v>52</v>
      </c>
      <c r="E523" s="284" t="s">
        <v>53</v>
      </c>
      <c r="F523" s="285" t="s">
        <v>6</v>
      </c>
      <c r="G523" s="286" t="s">
        <v>7</v>
      </c>
    </row>
    <row r="524" spans="1:7" x14ac:dyDescent="0.2">
      <c r="A524" s="295"/>
      <c r="B524" s="293"/>
      <c r="C524" s="299"/>
      <c r="D524" s="293"/>
      <c r="E524" s="295"/>
      <c r="F524" s="296"/>
      <c r="G524" s="297"/>
    </row>
    <row r="525" spans="1:7" x14ac:dyDescent="0.2">
      <c r="A525" s="295"/>
      <c r="B525" s="293"/>
      <c r="C525" s="294" t="s">
        <v>392</v>
      </c>
      <c r="D525" s="293"/>
      <c r="E525" s="295"/>
      <c r="F525" s="296"/>
      <c r="G525" s="297"/>
    </row>
    <row r="526" spans="1:7" x14ac:dyDescent="0.2">
      <c r="A526" s="295"/>
      <c r="B526" s="293"/>
      <c r="C526" s="294"/>
      <c r="D526" s="293"/>
      <c r="E526" s="295"/>
      <c r="F526" s="296"/>
      <c r="G526" s="297"/>
    </row>
    <row r="527" spans="1:7" x14ac:dyDescent="0.2">
      <c r="A527" s="333"/>
      <c r="B527" s="293"/>
      <c r="C527" s="334" t="s">
        <v>393</v>
      </c>
      <c r="D527" s="293"/>
      <c r="E527" s="295"/>
      <c r="F527" s="296"/>
      <c r="G527" s="297"/>
    </row>
    <row r="528" spans="1:7" x14ac:dyDescent="0.2">
      <c r="A528" s="295"/>
      <c r="B528" s="293"/>
      <c r="C528" s="334"/>
      <c r="D528" s="293"/>
      <c r="E528" s="295"/>
      <c r="F528" s="296"/>
      <c r="G528" s="297"/>
    </row>
    <row r="529" spans="1:7" x14ac:dyDescent="0.2">
      <c r="A529" s="295"/>
      <c r="B529" s="293"/>
      <c r="C529" s="334" t="s">
        <v>394</v>
      </c>
      <c r="D529" s="293"/>
      <c r="E529" s="295"/>
      <c r="F529" s="296"/>
      <c r="G529" s="297"/>
    </row>
    <row r="530" spans="1:7" x14ac:dyDescent="0.2">
      <c r="A530" s="295"/>
      <c r="B530" s="293"/>
      <c r="C530" s="334"/>
      <c r="D530" s="293"/>
      <c r="E530" s="295"/>
      <c r="F530" s="296"/>
      <c r="G530" s="297"/>
    </row>
    <row r="531" spans="1:7" ht="76.5" x14ac:dyDescent="0.2">
      <c r="A531" s="295"/>
      <c r="B531" s="293"/>
      <c r="C531" s="5" t="s">
        <v>395</v>
      </c>
      <c r="D531" s="293"/>
      <c r="E531" s="295"/>
      <c r="F531" s="296"/>
      <c r="G531" s="297"/>
    </row>
    <row r="532" spans="1:7" x14ac:dyDescent="0.2">
      <c r="A532" s="295"/>
      <c r="B532" s="293"/>
      <c r="C532" s="334"/>
      <c r="D532" s="293"/>
      <c r="E532" s="295"/>
      <c r="F532" s="296"/>
      <c r="G532" s="297"/>
    </row>
    <row r="533" spans="1:7" x14ac:dyDescent="0.2">
      <c r="A533" s="295"/>
      <c r="B533" s="293"/>
      <c r="C533" s="334" t="s">
        <v>396</v>
      </c>
      <c r="D533" s="293"/>
      <c r="E533" s="295"/>
      <c r="F533" s="296"/>
      <c r="G533" s="297"/>
    </row>
    <row r="534" spans="1:7" x14ac:dyDescent="0.2">
      <c r="A534" s="295"/>
      <c r="B534" s="293"/>
      <c r="C534" s="334"/>
      <c r="D534" s="293"/>
      <c r="E534" s="295"/>
      <c r="F534" s="296"/>
      <c r="G534" s="297"/>
    </row>
    <row r="535" spans="1:7" x14ac:dyDescent="0.2">
      <c r="A535" s="295"/>
      <c r="B535" s="293"/>
      <c r="C535" s="301" t="s">
        <v>397</v>
      </c>
      <c r="D535" s="293"/>
      <c r="E535" s="295"/>
      <c r="F535" s="296"/>
      <c r="G535" s="297"/>
    </row>
    <row r="536" spans="1:7" x14ac:dyDescent="0.2">
      <c r="A536" s="295"/>
      <c r="B536" s="293"/>
      <c r="C536" s="334"/>
      <c r="D536" s="293"/>
      <c r="E536" s="295"/>
      <c r="F536" s="296"/>
      <c r="G536" s="297"/>
    </row>
    <row r="537" spans="1:7" x14ac:dyDescent="0.2">
      <c r="A537" s="367"/>
      <c r="B537" s="293"/>
      <c r="C537" s="384" t="s">
        <v>398</v>
      </c>
      <c r="D537" s="385"/>
      <c r="E537" s="295"/>
      <c r="F537" s="296"/>
      <c r="G537" s="297"/>
    </row>
    <row r="538" spans="1:7" x14ac:dyDescent="0.2">
      <c r="A538" s="367"/>
      <c r="B538" s="293"/>
      <c r="C538" s="377"/>
      <c r="D538" s="287"/>
      <c r="E538" s="295"/>
      <c r="F538" s="296"/>
      <c r="G538" s="297"/>
    </row>
    <row r="539" spans="1:7" ht="14.25" x14ac:dyDescent="0.2">
      <c r="A539" s="367"/>
      <c r="B539" s="293"/>
      <c r="C539" s="304" t="s">
        <v>399</v>
      </c>
      <c r="D539" s="287" t="s">
        <v>262</v>
      </c>
      <c r="E539" s="295">
        <v>15</v>
      </c>
      <c r="F539" s="296"/>
      <c r="G539" s="297"/>
    </row>
    <row r="540" spans="1:7" x14ac:dyDescent="0.2">
      <c r="A540" s="367"/>
      <c r="B540" s="293"/>
      <c r="C540" s="304"/>
      <c r="D540" s="287"/>
      <c r="E540" s="295"/>
      <c r="F540" s="296"/>
      <c r="G540" s="297"/>
    </row>
    <row r="541" spans="1:7" x14ac:dyDescent="0.2">
      <c r="A541" s="367"/>
      <c r="B541" s="293"/>
      <c r="C541" s="304"/>
      <c r="D541" s="287"/>
      <c r="E541" s="295"/>
      <c r="F541" s="296"/>
      <c r="G541" s="297"/>
    </row>
    <row r="542" spans="1:7" x14ac:dyDescent="0.2">
      <c r="A542" s="367"/>
      <c r="B542" s="293"/>
      <c r="C542" s="334" t="s">
        <v>400</v>
      </c>
      <c r="D542" s="293"/>
      <c r="E542" s="295"/>
      <c r="F542" s="296"/>
      <c r="G542" s="297"/>
    </row>
    <row r="543" spans="1:7" x14ac:dyDescent="0.2">
      <c r="A543" s="367"/>
      <c r="B543" s="293"/>
      <c r="C543" s="334"/>
      <c r="D543" s="293"/>
      <c r="E543" s="295"/>
      <c r="F543" s="296"/>
      <c r="G543" s="297"/>
    </row>
    <row r="544" spans="1:7" x14ac:dyDescent="0.2">
      <c r="A544" s="367"/>
      <c r="B544" s="293"/>
      <c r="C544" s="384" t="s">
        <v>401</v>
      </c>
      <c r="D544" s="385"/>
      <c r="E544" s="288"/>
      <c r="F544" s="296"/>
      <c r="G544" s="297"/>
    </row>
    <row r="545" spans="1:7" x14ac:dyDescent="0.2">
      <c r="A545" s="367"/>
      <c r="B545" s="293"/>
      <c r="C545" s="386"/>
      <c r="D545" s="287"/>
      <c r="E545" s="288"/>
      <c r="F545" s="296"/>
      <c r="G545" s="297"/>
    </row>
    <row r="546" spans="1:7" ht="14.25" x14ac:dyDescent="0.2">
      <c r="A546" s="367"/>
      <c r="B546" s="293"/>
      <c r="C546" s="386" t="s">
        <v>402</v>
      </c>
      <c r="D546" s="287" t="s">
        <v>262</v>
      </c>
      <c r="E546" s="288">
        <v>45</v>
      </c>
      <c r="F546" s="296"/>
      <c r="G546" s="297"/>
    </row>
    <row r="547" spans="1:7" x14ac:dyDescent="0.2">
      <c r="A547" s="367"/>
      <c r="B547" s="293"/>
      <c r="C547" s="334"/>
      <c r="D547" s="293"/>
      <c r="E547" s="295"/>
      <c r="F547" s="296"/>
      <c r="G547" s="297"/>
    </row>
    <row r="548" spans="1:7" x14ac:dyDescent="0.2">
      <c r="A548" s="367"/>
      <c r="B548" s="293"/>
      <c r="C548" s="334" t="s">
        <v>403</v>
      </c>
      <c r="D548" s="293"/>
      <c r="E548" s="295"/>
      <c r="F548" s="296"/>
      <c r="G548" s="297"/>
    </row>
    <row r="549" spans="1:7" x14ac:dyDescent="0.2">
      <c r="A549" s="367"/>
      <c r="B549" s="293"/>
      <c r="C549" s="387"/>
      <c r="D549" s="293"/>
      <c r="E549" s="295"/>
      <c r="F549" s="296"/>
      <c r="G549" s="297"/>
    </row>
    <row r="550" spans="1:7" x14ac:dyDescent="0.2">
      <c r="A550" s="367"/>
      <c r="B550" s="293"/>
      <c r="C550" s="304"/>
      <c r="D550" s="293"/>
      <c r="E550" s="295"/>
      <c r="F550" s="296"/>
      <c r="G550" s="297"/>
    </row>
    <row r="551" spans="1:7" ht="14.25" x14ac:dyDescent="0.2">
      <c r="A551" s="367"/>
      <c r="B551" s="293"/>
      <c r="C551" s="386" t="s">
        <v>402</v>
      </c>
      <c r="D551" s="287" t="s">
        <v>262</v>
      </c>
      <c r="E551" s="288">
        <v>45</v>
      </c>
      <c r="F551" s="296"/>
      <c r="G551" s="297"/>
    </row>
    <row r="552" spans="1:7" x14ac:dyDescent="0.2">
      <c r="A552" s="367"/>
      <c r="B552" s="293"/>
      <c r="C552" s="386"/>
      <c r="D552" s="287"/>
      <c r="E552" s="288"/>
      <c r="F552" s="296"/>
      <c r="G552" s="297"/>
    </row>
    <row r="553" spans="1:7" x14ac:dyDescent="0.2">
      <c r="A553" s="367"/>
      <c r="B553" s="293"/>
      <c r="C553" s="386"/>
      <c r="D553" s="287"/>
      <c r="E553" s="288"/>
      <c r="F553" s="296"/>
      <c r="G553" s="297"/>
    </row>
    <row r="554" spans="1:7" x14ac:dyDescent="0.2">
      <c r="A554" s="367"/>
      <c r="B554" s="293"/>
      <c r="C554" s="334" t="s">
        <v>404</v>
      </c>
      <c r="D554" s="293"/>
      <c r="E554" s="295"/>
      <c r="F554" s="296"/>
      <c r="G554" s="297"/>
    </row>
    <row r="555" spans="1:7" x14ac:dyDescent="0.2">
      <c r="A555" s="367"/>
      <c r="B555" s="293"/>
      <c r="C555" s="304"/>
      <c r="D555" s="293"/>
      <c r="E555" s="295"/>
      <c r="F555" s="296"/>
      <c r="G555" s="297"/>
    </row>
    <row r="556" spans="1:7" ht="51" x14ac:dyDescent="0.2">
      <c r="A556" s="367"/>
      <c r="B556" s="293"/>
      <c r="C556" s="311" t="s">
        <v>405</v>
      </c>
      <c r="D556" s="313"/>
      <c r="E556" s="295"/>
      <c r="F556" s="296"/>
      <c r="G556" s="297"/>
    </row>
    <row r="557" spans="1:7" x14ac:dyDescent="0.2">
      <c r="A557" s="367"/>
      <c r="B557" s="293"/>
      <c r="C557" s="304"/>
      <c r="D557" s="364"/>
      <c r="E557" s="295"/>
      <c r="F557" s="296"/>
      <c r="G557" s="297"/>
    </row>
    <row r="558" spans="1:7" ht="14.25" x14ac:dyDescent="0.2">
      <c r="A558" s="367"/>
      <c r="B558" s="293"/>
      <c r="C558" s="304" t="s">
        <v>406</v>
      </c>
      <c r="D558" s="287" t="s">
        <v>262</v>
      </c>
      <c r="E558" s="288">
        <v>2.5</v>
      </c>
      <c r="F558" s="296"/>
      <c r="G558" s="297"/>
    </row>
    <row r="559" spans="1:7" x14ac:dyDescent="0.2">
      <c r="A559" s="367"/>
      <c r="B559" s="293"/>
      <c r="C559" s="304"/>
      <c r="D559" s="287"/>
      <c r="E559" s="288"/>
      <c r="F559" s="296"/>
      <c r="G559" s="297"/>
    </row>
    <row r="560" spans="1:7" x14ac:dyDescent="0.2">
      <c r="A560" s="367"/>
      <c r="B560" s="293"/>
      <c r="C560" s="304"/>
      <c r="D560" s="287"/>
      <c r="E560" s="288"/>
      <c r="F560" s="296"/>
      <c r="G560" s="297"/>
    </row>
    <row r="561" spans="1:7" x14ac:dyDescent="0.2">
      <c r="A561" s="367"/>
      <c r="B561" s="293"/>
      <c r="C561" s="304"/>
      <c r="D561" s="287"/>
      <c r="E561" s="288"/>
      <c r="F561" s="296"/>
      <c r="G561" s="297"/>
    </row>
    <row r="562" spans="1:7" x14ac:dyDescent="0.2">
      <c r="A562" s="367"/>
      <c r="B562" s="293"/>
      <c r="C562" s="304"/>
      <c r="D562" s="287"/>
      <c r="E562" s="288"/>
      <c r="F562" s="296"/>
      <c r="G562" s="297"/>
    </row>
    <row r="563" spans="1:7" x14ac:dyDescent="0.2">
      <c r="A563" s="367"/>
      <c r="B563" s="293"/>
      <c r="C563" s="304"/>
      <c r="D563" s="287"/>
      <c r="E563" s="288"/>
      <c r="F563" s="296"/>
      <c r="G563" s="297"/>
    </row>
    <row r="564" spans="1:7" x14ac:dyDescent="0.2">
      <c r="A564" s="367"/>
      <c r="B564" s="293"/>
      <c r="C564" s="304"/>
      <c r="D564" s="287"/>
      <c r="E564" s="288"/>
      <c r="F564" s="296"/>
      <c r="G564" s="297"/>
    </row>
    <row r="565" spans="1:7" x14ac:dyDescent="0.2">
      <c r="A565" s="367"/>
      <c r="B565" s="293"/>
      <c r="C565" s="304"/>
      <c r="D565" s="287"/>
      <c r="E565" s="288"/>
      <c r="F565" s="296"/>
      <c r="G565" s="297"/>
    </row>
    <row r="566" spans="1:7" x14ac:dyDescent="0.2">
      <c r="A566" s="367"/>
      <c r="B566" s="293"/>
      <c r="C566" s="304"/>
      <c r="D566" s="287"/>
      <c r="E566" s="288"/>
      <c r="F566" s="296"/>
      <c r="G566" s="297"/>
    </row>
    <row r="567" spans="1:7" x14ac:dyDescent="0.2">
      <c r="A567" s="367"/>
      <c r="B567" s="293"/>
      <c r="C567" s="304"/>
      <c r="D567" s="287"/>
      <c r="E567" s="288"/>
      <c r="F567" s="296"/>
      <c r="G567" s="297"/>
    </row>
    <row r="568" spans="1:7" x14ac:dyDescent="0.2">
      <c r="A568" s="367"/>
      <c r="B568" s="293"/>
      <c r="C568" s="304"/>
      <c r="D568" s="287"/>
      <c r="E568" s="288"/>
      <c r="F568" s="296"/>
      <c r="G568" s="297"/>
    </row>
    <row r="569" spans="1:7" x14ac:dyDescent="0.2">
      <c r="A569" s="367"/>
      <c r="B569" s="293"/>
      <c r="C569" s="304"/>
      <c r="D569" s="287"/>
      <c r="E569" s="288"/>
      <c r="F569" s="296"/>
      <c r="G569" s="297"/>
    </row>
    <row r="570" spans="1:7" x14ac:dyDescent="0.2">
      <c r="A570" s="367"/>
      <c r="B570" s="293"/>
      <c r="C570" s="304"/>
      <c r="D570" s="287"/>
      <c r="E570" s="288"/>
      <c r="F570" s="296"/>
      <c r="G570" s="297"/>
    </row>
    <row r="571" spans="1:7" x14ac:dyDescent="0.2">
      <c r="A571" s="367"/>
      <c r="B571" s="293"/>
      <c r="C571" s="304"/>
      <c r="D571" s="287"/>
      <c r="E571" s="288"/>
      <c r="F571" s="296"/>
      <c r="G571" s="297"/>
    </row>
    <row r="572" spans="1:7" x14ac:dyDescent="0.2">
      <c r="A572" s="367"/>
      <c r="B572" s="293"/>
      <c r="C572" s="304"/>
      <c r="D572" s="287"/>
      <c r="E572" s="288"/>
      <c r="F572" s="296"/>
      <c r="G572" s="297"/>
    </row>
    <row r="573" spans="1:7" x14ac:dyDescent="0.2">
      <c r="A573" s="367"/>
      <c r="B573" s="293"/>
      <c r="C573" s="304"/>
      <c r="D573" s="287"/>
      <c r="E573" s="288"/>
      <c r="F573" s="296"/>
      <c r="G573" s="297"/>
    </row>
    <row r="574" spans="1:7" x14ac:dyDescent="0.2">
      <c r="A574" s="367"/>
      <c r="B574" s="293"/>
      <c r="C574" s="304"/>
      <c r="D574" s="287"/>
      <c r="E574" s="288"/>
      <c r="F574" s="296"/>
      <c r="G574" s="297"/>
    </row>
    <row r="575" spans="1:7" x14ac:dyDescent="0.2">
      <c r="A575" s="367"/>
      <c r="B575" s="293"/>
      <c r="C575" s="304"/>
      <c r="D575" s="287"/>
      <c r="E575" s="288"/>
      <c r="F575" s="296"/>
      <c r="G575" s="297"/>
    </row>
    <row r="576" spans="1:7" x14ac:dyDescent="0.2">
      <c r="A576" s="367"/>
      <c r="B576" s="293"/>
      <c r="C576" s="304"/>
      <c r="D576" s="287"/>
      <c r="E576" s="288"/>
      <c r="F576" s="296"/>
      <c r="G576" s="297"/>
    </row>
    <row r="577" spans="1:7" x14ac:dyDescent="0.2">
      <c r="A577" s="367"/>
      <c r="B577" s="293"/>
      <c r="C577" s="304"/>
      <c r="D577" s="287"/>
      <c r="E577" s="288"/>
      <c r="F577" s="296"/>
      <c r="G577" s="297"/>
    </row>
    <row r="578" spans="1:7" x14ac:dyDescent="0.2">
      <c r="A578" s="367"/>
      <c r="B578" s="293"/>
      <c r="C578" s="304"/>
      <c r="D578" s="287"/>
      <c r="E578" s="288"/>
      <c r="F578" s="296"/>
      <c r="G578" s="297"/>
    </row>
    <row r="579" spans="1:7" x14ac:dyDescent="0.2">
      <c r="A579" s="367"/>
      <c r="B579" s="293"/>
      <c r="C579" s="304"/>
      <c r="D579" s="287"/>
      <c r="E579" s="288"/>
      <c r="F579" s="296"/>
      <c r="G579" s="297"/>
    </row>
    <row r="580" spans="1:7" x14ac:dyDescent="0.2">
      <c r="A580" s="367"/>
      <c r="B580" s="293"/>
      <c r="C580" s="304"/>
      <c r="D580" s="287"/>
      <c r="E580" s="288"/>
      <c r="F580" s="296"/>
      <c r="G580" s="297"/>
    </row>
    <row r="581" spans="1:7" x14ac:dyDescent="0.2">
      <c r="A581" s="367"/>
      <c r="B581" s="293"/>
      <c r="C581" s="304"/>
      <c r="D581" s="287"/>
      <c r="E581" s="288"/>
      <c r="F581" s="296"/>
      <c r="G581" s="297"/>
    </row>
    <row r="582" spans="1:7" x14ac:dyDescent="0.2">
      <c r="A582" s="367"/>
      <c r="B582" s="293"/>
      <c r="C582" s="304"/>
      <c r="D582" s="287"/>
      <c r="E582" s="288"/>
      <c r="F582" s="296"/>
      <c r="G582" s="297"/>
    </row>
    <row r="583" spans="1:7" x14ac:dyDescent="0.2">
      <c r="A583" s="367"/>
      <c r="B583" s="293"/>
      <c r="C583" s="304"/>
      <c r="D583" s="287"/>
      <c r="E583" s="288"/>
      <c r="F583" s="296"/>
      <c r="G583" s="297"/>
    </row>
    <row r="584" spans="1:7" x14ac:dyDescent="0.2">
      <c r="A584" s="367"/>
      <c r="B584" s="293"/>
      <c r="C584" s="304"/>
      <c r="D584" s="287"/>
      <c r="E584" s="288"/>
      <c r="F584" s="296"/>
      <c r="G584" s="297"/>
    </row>
    <row r="585" spans="1:7" x14ac:dyDescent="0.2">
      <c r="A585" s="367"/>
      <c r="B585" s="293"/>
      <c r="C585" s="304"/>
      <c r="D585" s="287"/>
      <c r="E585" s="288"/>
      <c r="F585" s="296"/>
      <c r="G585" s="297"/>
    </row>
    <row r="586" spans="1:7" x14ac:dyDescent="0.2">
      <c r="A586" s="367"/>
      <c r="B586" s="293"/>
      <c r="C586" s="304"/>
      <c r="D586" s="287"/>
      <c r="E586" s="288"/>
      <c r="F586" s="296"/>
      <c r="G586" s="297"/>
    </row>
    <row r="587" spans="1:7" x14ac:dyDescent="0.2">
      <c r="A587" s="367"/>
      <c r="B587" s="293"/>
      <c r="C587" s="304"/>
      <c r="D587" s="287"/>
      <c r="E587" s="288"/>
      <c r="F587" s="296"/>
      <c r="G587" s="297"/>
    </row>
    <row r="588" spans="1:7" x14ac:dyDescent="0.2">
      <c r="A588" s="367"/>
      <c r="B588" s="293"/>
      <c r="C588" s="304"/>
      <c r="D588" s="293"/>
      <c r="E588" s="295"/>
      <c r="F588" s="327"/>
      <c r="G588" s="369"/>
    </row>
    <row r="589" spans="1:7" x14ac:dyDescent="0.2">
      <c r="A589" s="316"/>
      <c r="B589" s="317"/>
      <c r="C589" s="375"/>
      <c r="D589" s="317"/>
      <c r="E589" s="318"/>
      <c r="F589" s="289"/>
      <c r="G589" s="290"/>
    </row>
    <row r="590" spans="1:7" x14ac:dyDescent="0.2">
      <c r="A590" s="346"/>
      <c r="B590" s="323"/>
      <c r="C590" s="325" t="s">
        <v>407</v>
      </c>
      <c r="D590" s="323"/>
      <c r="E590" s="324"/>
      <c r="F590" s="327"/>
      <c r="G590" s="339"/>
    </row>
    <row r="591" spans="1:7" x14ac:dyDescent="0.2">
      <c r="A591" s="275" t="s">
        <v>78</v>
      </c>
      <c r="B591" s="275" t="s">
        <v>240</v>
      </c>
      <c r="C591" s="277"/>
      <c r="D591" s="278"/>
      <c r="E591" s="279"/>
      <c r="F591" s="280"/>
      <c r="G591" s="281"/>
    </row>
    <row r="592" spans="1:7" x14ac:dyDescent="0.2">
      <c r="A592" s="282" t="s">
        <v>241</v>
      </c>
      <c r="B592" s="282" t="s">
        <v>242</v>
      </c>
      <c r="C592" s="283" t="s">
        <v>243</v>
      </c>
      <c r="D592" s="282" t="s">
        <v>52</v>
      </c>
      <c r="E592" s="284" t="s">
        <v>53</v>
      </c>
      <c r="F592" s="285" t="s">
        <v>6</v>
      </c>
      <c r="G592" s="286" t="s">
        <v>7</v>
      </c>
    </row>
    <row r="593" spans="1:7" x14ac:dyDescent="0.2">
      <c r="A593" s="367"/>
      <c r="B593" s="293"/>
      <c r="C593" s="304"/>
      <c r="D593" s="293"/>
      <c r="E593" s="295"/>
      <c r="F593" s="289"/>
      <c r="G593" s="290"/>
    </row>
    <row r="594" spans="1:7" x14ac:dyDescent="0.2">
      <c r="A594" s="295"/>
      <c r="B594" s="293" t="s">
        <v>408</v>
      </c>
      <c r="C594" s="294" t="s">
        <v>409</v>
      </c>
      <c r="D594" s="293"/>
      <c r="E594" s="295"/>
      <c r="F594" s="296"/>
      <c r="G594" s="297"/>
    </row>
    <row r="595" spans="1:7" x14ac:dyDescent="0.2">
      <c r="A595" s="295"/>
      <c r="B595" s="293">
        <v>967</v>
      </c>
      <c r="C595" s="294"/>
      <c r="D595" s="293"/>
      <c r="E595" s="295"/>
      <c r="F595" s="296"/>
      <c r="G595" s="297"/>
    </row>
    <row r="596" spans="1:7" x14ac:dyDescent="0.2">
      <c r="A596" s="295"/>
      <c r="B596" s="293"/>
      <c r="C596" s="298" t="s">
        <v>410</v>
      </c>
      <c r="D596" s="293"/>
      <c r="E596" s="295"/>
      <c r="F596" s="296"/>
      <c r="G596" s="297"/>
    </row>
    <row r="597" spans="1:7" x14ac:dyDescent="0.2">
      <c r="A597" s="295"/>
      <c r="B597" s="293"/>
      <c r="C597" s="299"/>
      <c r="D597" s="293"/>
      <c r="E597" s="295"/>
      <c r="F597" s="296"/>
      <c r="G597" s="297"/>
    </row>
    <row r="598" spans="1:7" x14ac:dyDescent="0.2">
      <c r="A598" s="295"/>
      <c r="B598" s="293"/>
      <c r="C598" s="299"/>
      <c r="D598" s="293"/>
      <c r="E598" s="295"/>
      <c r="F598" s="296"/>
      <c r="G598" s="297"/>
    </row>
    <row r="599" spans="1:7" x14ac:dyDescent="0.2">
      <c r="A599" s="295"/>
      <c r="B599" s="293" t="s">
        <v>411</v>
      </c>
      <c r="C599" s="298" t="s">
        <v>412</v>
      </c>
      <c r="D599" s="293"/>
      <c r="E599" s="295"/>
      <c r="F599" s="296"/>
      <c r="G599" s="297"/>
    </row>
    <row r="600" spans="1:7" x14ac:dyDescent="0.2">
      <c r="A600" s="367"/>
      <c r="B600" s="293"/>
      <c r="C600" s="300"/>
      <c r="D600" s="293"/>
      <c r="E600" s="295"/>
      <c r="F600" s="296"/>
      <c r="G600" s="297"/>
    </row>
    <row r="601" spans="1:7" ht="51" x14ac:dyDescent="0.2">
      <c r="A601" s="367"/>
      <c r="B601" s="293"/>
      <c r="C601" s="388" t="s">
        <v>413</v>
      </c>
      <c r="D601" s="293" t="s">
        <v>57</v>
      </c>
      <c r="E601" s="295">
        <v>1</v>
      </c>
      <c r="F601" s="296"/>
      <c r="G601" s="297"/>
    </row>
    <row r="602" spans="1:7" x14ac:dyDescent="0.2">
      <c r="A602" s="367"/>
      <c r="B602" s="293"/>
      <c r="C602" s="299"/>
      <c r="D602" s="293"/>
      <c r="E602" s="295"/>
      <c r="F602" s="296"/>
      <c r="G602" s="297"/>
    </row>
    <row r="603" spans="1:7" ht="51" x14ac:dyDescent="0.2">
      <c r="A603" s="367"/>
      <c r="B603" s="293"/>
      <c r="C603" s="5" t="s">
        <v>414</v>
      </c>
      <c r="D603" s="293" t="s">
        <v>57</v>
      </c>
      <c r="E603" s="295">
        <v>1</v>
      </c>
      <c r="F603" s="296"/>
      <c r="G603" s="297"/>
    </row>
    <row r="604" spans="1:7" x14ac:dyDescent="0.2">
      <c r="A604" s="367"/>
      <c r="B604" s="293"/>
      <c r="C604" s="299" t="s">
        <v>239</v>
      </c>
      <c r="D604" s="293"/>
      <c r="E604" s="295"/>
      <c r="F604" s="296"/>
      <c r="G604" s="297"/>
    </row>
    <row r="605" spans="1:7" ht="76.5" x14ac:dyDescent="0.2">
      <c r="A605" s="367"/>
      <c r="B605" s="293"/>
      <c r="C605" s="380" t="s">
        <v>415</v>
      </c>
      <c r="D605" s="381" t="s">
        <v>60</v>
      </c>
      <c r="E605" s="295">
        <v>1</v>
      </c>
      <c r="F605" s="296"/>
      <c r="G605" s="297"/>
    </row>
    <row r="606" spans="1:7" x14ac:dyDescent="0.2">
      <c r="A606" s="367"/>
      <c r="B606" s="293"/>
      <c r="C606" s="299"/>
      <c r="D606" s="293"/>
      <c r="E606" s="295"/>
      <c r="F606" s="296"/>
      <c r="G606" s="297"/>
    </row>
    <row r="607" spans="1:7" x14ac:dyDescent="0.2">
      <c r="A607" s="367"/>
      <c r="B607" s="293"/>
      <c r="C607" s="299"/>
      <c r="D607" s="293"/>
      <c r="E607" s="295"/>
      <c r="F607" s="296"/>
      <c r="G607" s="297"/>
    </row>
    <row r="608" spans="1:7" x14ac:dyDescent="0.2">
      <c r="A608" s="367"/>
      <c r="B608" s="293"/>
      <c r="C608" s="300" t="s">
        <v>416</v>
      </c>
      <c r="D608" s="293"/>
      <c r="E608" s="295"/>
      <c r="F608" s="296"/>
      <c r="G608" s="297"/>
    </row>
    <row r="609" spans="1:7" x14ac:dyDescent="0.2">
      <c r="A609" s="367"/>
      <c r="B609" s="293"/>
      <c r="C609" s="299"/>
      <c r="D609" s="293"/>
      <c r="E609" s="295"/>
      <c r="F609" s="296"/>
      <c r="G609" s="297"/>
    </row>
    <row r="610" spans="1:7" x14ac:dyDescent="0.2">
      <c r="A610" s="367"/>
      <c r="B610" s="293"/>
      <c r="C610" s="299" t="s">
        <v>417</v>
      </c>
      <c r="D610" s="293" t="s">
        <v>57</v>
      </c>
      <c r="E610" s="295">
        <v>1</v>
      </c>
      <c r="F610" s="296"/>
      <c r="G610" s="297"/>
    </row>
    <row r="611" spans="1:7" x14ac:dyDescent="0.2">
      <c r="A611" s="367"/>
      <c r="B611" s="293"/>
      <c r="C611" s="299"/>
      <c r="D611" s="293"/>
      <c r="E611" s="295"/>
      <c r="F611" s="296"/>
      <c r="G611" s="297"/>
    </row>
    <row r="612" spans="1:7" x14ac:dyDescent="0.2">
      <c r="A612" s="367"/>
      <c r="B612" s="293"/>
      <c r="C612" s="299"/>
      <c r="D612" s="293"/>
      <c r="E612" s="295"/>
      <c r="F612" s="296"/>
      <c r="G612" s="297"/>
    </row>
    <row r="613" spans="1:7" x14ac:dyDescent="0.2">
      <c r="A613" s="367"/>
      <c r="B613" s="293"/>
      <c r="C613" s="389"/>
      <c r="D613" s="293"/>
      <c r="E613" s="295"/>
      <c r="F613" s="296"/>
      <c r="G613" s="297"/>
    </row>
    <row r="614" spans="1:7" x14ac:dyDescent="0.2">
      <c r="A614" s="367"/>
      <c r="B614" s="293"/>
      <c r="C614" s="389"/>
      <c r="D614" s="293"/>
      <c r="E614" s="295"/>
      <c r="F614" s="296"/>
      <c r="G614" s="297"/>
    </row>
    <row r="615" spans="1:7" x14ac:dyDescent="0.2">
      <c r="A615" s="367"/>
      <c r="B615" s="293"/>
      <c r="C615" s="389"/>
      <c r="D615" s="293"/>
      <c r="E615" s="295"/>
      <c r="F615" s="296"/>
      <c r="G615" s="297"/>
    </row>
    <row r="616" spans="1:7" x14ac:dyDescent="0.2">
      <c r="A616" s="367"/>
      <c r="B616" s="293"/>
      <c r="C616" s="389"/>
      <c r="D616" s="293"/>
      <c r="E616" s="295"/>
      <c r="F616" s="296"/>
      <c r="G616" s="297"/>
    </row>
    <row r="617" spans="1:7" x14ac:dyDescent="0.2">
      <c r="A617" s="367"/>
      <c r="B617" s="293"/>
      <c r="C617" s="389"/>
      <c r="D617" s="293"/>
      <c r="E617" s="295"/>
      <c r="F617" s="296"/>
      <c r="G617" s="297"/>
    </row>
    <row r="618" spans="1:7" x14ac:dyDescent="0.2">
      <c r="A618" s="367"/>
      <c r="B618" s="293"/>
      <c r="C618" s="389"/>
      <c r="D618" s="293"/>
      <c r="E618" s="295"/>
      <c r="F618" s="296"/>
      <c r="G618" s="297"/>
    </row>
    <row r="619" spans="1:7" x14ac:dyDescent="0.2">
      <c r="A619" s="367"/>
      <c r="B619" s="293"/>
      <c r="C619" s="389"/>
      <c r="D619" s="293"/>
      <c r="E619" s="295"/>
      <c r="F619" s="296"/>
      <c r="G619" s="297"/>
    </row>
    <row r="620" spans="1:7" x14ac:dyDescent="0.2">
      <c r="A620" s="367"/>
      <c r="B620" s="293"/>
      <c r="C620" s="389"/>
      <c r="D620" s="293"/>
      <c r="E620" s="295"/>
      <c r="F620" s="296"/>
      <c r="G620" s="297"/>
    </row>
    <row r="621" spans="1:7" x14ac:dyDescent="0.2">
      <c r="A621" s="367"/>
      <c r="B621" s="293"/>
      <c r="C621" s="389"/>
      <c r="D621" s="293"/>
      <c r="E621" s="295"/>
      <c r="F621" s="296"/>
      <c r="G621" s="297"/>
    </row>
    <row r="622" spans="1:7" x14ac:dyDescent="0.2">
      <c r="A622" s="367"/>
      <c r="B622" s="293"/>
      <c r="C622" s="389"/>
      <c r="D622" s="293"/>
      <c r="E622" s="295"/>
      <c r="F622" s="296"/>
      <c r="G622" s="297"/>
    </row>
    <row r="623" spans="1:7" x14ac:dyDescent="0.2">
      <c r="A623" s="367"/>
      <c r="B623" s="293"/>
      <c r="C623" s="389"/>
      <c r="D623" s="293"/>
      <c r="E623" s="295"/>
      <c r="F623" s="296"/>
      <c r="G623" s="297"/>
    </row>
    <row r="624" spans="1:7" x14ac:dyDescent="0.2">
      <c r="A624" s="367"/>
      <c r="B624" s="293"/>
      <c r="C624" s="389"/>
      <c r="D624" s="293"/>
      <c r="E624" s="295"/>
      <c r="F624" s="296"/>
      <c r="G624" s="297"/>
    </row>
    <row r="625" spans="1:7" x14ac:dyDescent="0.2">
      <c r="A625" s="367"/>
      <c r="B625" s="293"/>
      <c r="C625" s="389"/>
      <c r="D625" s="293"/>
      <c r="E625" s="295"/>
      <c r="F625" s="296"/>
      <c r="G625" s="297"/>
    </row>
    <row r="626" spans="1:7" x14ac:dyDescent="0.2">
      <c r="A626" s="367"/>
      <c r="B626" s="293"/>
      <c r="C626" s="389"/>
      <c r="D626" s="293"/>
      <c r="E626" s="295"/>
      <c r="F626" s="296"/>
      <c r="G626" s="297"/>
    </row>
    <row r="627" spans="1:7" x14ac:dyDescent="0.2">
      <c r="A627" s="367"/>
      <c r="B627" s="293"/>
      <c r="C627" s="389"/>
      <c r="D627" s="293"/>
      <c r="E627" s="295"/>
      <c r="F627" s="296"/>
      <c r="G627" s="297"/>
    </row>
    <row r="628" spans="1:7" x14ac:dyDescent="0.2">
      <c r="A628" s="367"/>
      <c r="B628" s="293"/>
      <c r="C628" s="389"/>
      <c r="D628" s="293"/>
      <c r="E628" s="295"/>
      <c r="F628" s="296"/>
      <c r="G628" s="297"/>
    </row>
    <row r="629" spans="1:7" x14ac:dyDescent="0.2">
      <c r="A629" s="367"/>
      <c r="B629" s="293"/>
      <c r="C629" s="389"/>
      <c r="D629" s="293"/>
      <c r="E629" s="295"/>
      <c r="F629" s="296"/>
      <c r="G629" s="297"/>
    </row>
    <row r="630" spans="1:7" x14ac:dyDescent="0.2">
      <c r="A630" s="367"/>
      <c r="B630" s="293"/>
      <c r="C630" s="389"/>
      <c r="D630" s="293"/>
      <c r="E630" s="295"/>
      <c r="F630" s="296"/>
      <c r="G630" s="297"/>
    </row>
    <row r="631" spans="1:7" x14ac:dyDescent="0.2">
      <c r="A631" s="367"/>
      <c r="B631" s="293"/>
      <c r="C631" s="389"/>
      <c r="D631" s="293"/>
      <c r="E631" s="295"/>
      <c r="F631" s="296"/>
      <c r="G631" s="297"/>
    </row>
    <row r="632" spans="1:7" x14ac:dyDescent="0.2">
      <c r="A632" s="367"/>
      <c r="B632" s="293"/>
      <c r="C632" s="389"/>
      <c r="D632" s="293"/>
      <c r="E632" s="295"/>
      <c r="F632" s="296"/>
      <c r="G632" s="297"/>
    </row>
    <row r="633" spans="1:7" x14ac:dyDescent="0.2">
      <c r="A633" s="367"/>
      <c r="B633" s="293"/>
      <c r="C633" s="389"/>
      <c r="D633" s="293"/>
      <c r="E633" s="295"/>
      <c r="F633" s="296"/>
      <c r="G633" s="297"/>
    </row>
    <row r="634" spans="1:7" x14ac:dyDescent="0.2">
      <c r="A634" s="367"/>
      <c r="B634" s="293"/>
      <c r="C634" s="389"/>
      <c r="D634" s="293"/>
      <c r="E634" s="295"/>
      <c r="F634" s="296"/>
      <c r="G634" s="297"/>
    </row>
    <row r="635" spans="1:7" x14ac:dyDescent="0.2">
      <c r="A635" s="367"/>
      <c r="B635" s="293"/>
      <c r="C635" s="389"/>
      <c r="D635" s="293"/>
      <c r="E635" s="295"/>
      <c r="F635" s="296"/>
      <c r="G635" s="297"/>
    </row>
    <row r="636" spans="1:7" x14ac:dyDescent="0.2">
      <c r="A636" s="367"/>
      <c r="B636" s="293"/>
      <c r="C636" s="389"/>
      <c r="D636" s="293"/>
      <c r="E636" s="295"/>
      <c r="F636" s="296"/>
      <c r="G636" s="297"/>
    </row>
    <row r="637" spans="1:7" x14ac:dyDescent="0.2">
      <c r="A637" s="367"/>
      <c r="B637" s="293"/>
      <c r="C637" s="389"/>
      <c r="D637" s="293"/>
      <c r="E637" s="295"/>
      <c r="F637" s="296"/>
      <c r="G637" s="297"/>
    </row>
    <row r="638" spans="1:7" x14ac:dyDescent="0.2">
      <c r="A638" s="367"/>
      <c r="B638" s="293"/>
      <c r="C638" s="389"/>
      <c r="D638" s="293"/>
      <c r="E638" s="295"/>
      <c r="F638" s="296"/>
      <c r="G638" s="297"/>
    </row>
    <row r="639" spans="1:7" x14ac:dyDescent="0.2">
      <c r="A639" s="367"/>
      <c r="B639" s="293"/>
      <c r="C639" s="389"/>
      <c r="D639" s="293"/>
      <c r="E639" s="295"/>
      <c r="F639" s="296"/>
      <c r="G639" s="297"/>
    </row>
    <row r="640" spans="1:7" x14ac:dyDescent="0.2">
      <c r="A640" s="367"/>
      <c r="B640" s="293"/>
      <c r="C640" s="389"/>
      <c r="D640" s="293"/>
      <c r="E640" s="295"/>
      <c r="F640" s="296"/>
      <c r="G640" s="297"/>
    </row>
    <row r="641" spans="1:7" x14ac:dyDescent="0.2">
      <c r="A641" s="367"/>
      <c r="B641" s="293"/>
      <c r="C641" s="389"/>
      <c r="D641" s="293"/>
      <c r="E641" s="295"/>
      <c r="F641" s="296"/>
      <c r="G641" s="297"/>
    </row>
    <row r="642" spans="1:7" x14ac:dyDescent="0.2">
      <c r="A642" s="367"/>
      <c r="B642" s="293"/>
      <c r="C642" s="389"/>
      <c r="D642" s="293"/>
      <c r="E642" s="295"/>
      <c r="F642" s="296"/>
      <c r="G642" s="297"/>
    </row>
    <row r="643" spans="1:7" x14ac:dyDescent="0.2">
      <c r="A643" s="367"/>
      <c r="B643" s="293"/>
      <c r="C643" s="389"/>
      <c r="D643" s="293"/>
      <c r="E643" s="295"/>
      <c r="F643" s="296"/>
      <c r="G643" s="297"/>
    </row>
    <row r="644" spans="1:7" x14ac:dyDescent="0.2">
      <c r="A644" s="367"/>
      <c r="B644" s="293"/>
      <c r="C644" s="389"/>
      <c r="D644" s="293"/>
      <c r="E644" s="295"/>
      <c r="F644" s="296"/>
      <c r="G644" s="297"/>
    </row>
    <row r="645" spans="1:7" x14ac:dyDescent="0.2">
      <c r="A645" s="367"/>
      <c r="B645" s="293"/>
      <c r="C645" s="389"/>
      <c r="D645" s="293"/>
      <c r="E645" s="295"/>
      <c r="F645" s="296"/>
      <c r="G645" s="297"/>
    </row>
    <row r="646" spans="1:7" x14ac:dyDescent="0.2">
      <c r="A646" s="367"/>
      <c r="B646" s="293"/>
      <c r="C646" s="389"/>
      <c r="D646" s="293"/>
      <c r="E646" s="295"/>
      <c r="F646" s="296"/>
      <c r="G646" s="297"/>
    </row>
    <row r="647" spans="1:7" x14ac:dyDescent="0.2">
      <c r="A647" s="367"/>
      <c r="B647" s="293"/>
      <c r="C647" s="389"/>
      <c r="D647" s="293"/>
      <c r="E647" s="295"/>
      <c r="F647" s="296"/>
      <c r="G647" s="297"/>
    </row>
    <row r="648" spans="1:7" x14ac:dyDescent="0.2">
      <c r="A648" s="367"/>
      <c r="B648" s="293"/>
      <c r="C648" s="389"/>
      <c r="D648" s="293"/>
      <c r="E648" s="295"/>
      <c r="F648" s="296"/>
      <c r="G648" s="297"/>
    </row>
    <row r="649" spans="1:7" x14ac:dyDescent="0.2">
      <c r="A649" s="367"/>
      <c r="B649" s="293"/>
      <c r="C649" s="389"/>
      <c r="D649" s="293"/>
      <c r="E649" s="295"/>
      <c r="F649" s="296"/>
      <c r="G649" s="297"/>
    </row>
    <row r="650" spans="1:7" x14ac:dyDescent="0.2">
      <c r="A650" s="367"/>
      <c r="B650" s="293"/>
      <c r="C650" s="389"/>
      <c r="D650" s="293"/>
      <c r="E650" s="295"/>
      <c r="F650" s="296"/>
      <c r="G650" s="297"/>
    </row>
    <row r="651" spans="1:7" x14ac:dyDescent="0.2">
      <c r="A651" s="367"/>
      <c r="B651" s="293"/>
      <c r="C651" s="389"/>
      <c r="D651" s="293"/>
      <c r="E651" s="295"/>
      <c r="F651" s="296"/>
      <c r="G651" s="297"/>
    </row>
    <row r="652" spans="1:7" x14ac:dyDescent="0.2">
      <c r="A652" s="367"/>
      <c r="B652" s="293"/>
      <c r="C652" s="299"/>
      <c r="D652" s="293"/>
      <c r="E652" s="295"/>
      <c r="F652" s="296"/>
      <c r="G652" s="297"/>
    </row>
    <row r="653" spans="1:7" x14ac:dyDescent="0.2">
      <c r="A653" s="367"/>
      <c r="B653" s="293"/>
      <c r="C653" s="312"/>
      <c r="D653" s="287"/>
      <c r="E653" s="390"/>
      <c r="F653" s="296"/>
      <c r="G653" s="297"/>
    </row>
    <row r="654" spans="1:7" x14ac:dyDescent="0.2">
      <c r="A654" s="367"/>
      <c r="B654" s="293"/>
      <c r="C654" s="299"/>
      <c r="D654" s="293"/>
      <c r="E654" s="295"/>
      <c r="F654" s="296"/>
      <c r="G654" s="297"/>
    </row>
    <row r="655" spans="1:7" x14ac:dyDescent="0.2">
      <c r="A655" s="367"/>
      <c r="B655" s="293"/>
      <c r="C655" s="299"/>
      <c r="D655" s="293"/>
      <c r="E655" s="295"/>
      <c r="F655" s="327"/>
      <c r="G655" s="369"/>
    </row>
    <row r="656" spans="1:7" x14ac:dyDescent="0.2">
      <c r="A656" s="316"/>
      <c r="B656" s="317"/>
      <c r="C656" s="375"/>
      <c r="D656" s="317"/>
      <c r="E656" s="316"/>
      <c r="F656" s="289"/>
      <c r="G656" s="290"/>
    </row>
    <row r="657" spans="1:7" x14ac:dyDescent="0.2">
      <c r="A657" s="346"/>
      <c r="B657" s="323"/>
      <c r="C657" s="325" t="s">
        <v>418</v>
      </c>
      <c r="D657" s="323"/>
      <c r="E657" s="326"/>
      <c r="F657" s="391"/>
      <c r="G657" s="339"/>
    </row>
    <row r="658" spans="1:7" x14ac:dyDescent="0.2">
      <c r="A658" s="275" t="s">
        <v>78</v>
      </c>
      <c r="B658" s="275" t="s">
        <v>240</v>
      </c>
      <c r="C658" s="277"/>
      <c r="D658" s="278"/>
      <c r="E658" s="279"/>
      <c r="F658" s="280"/>
      <c r="G658" s="281"/>
    </row>
    <row r="659" spans="1:7" x14ac:dyDescent="0.2">
      <c r="A659" s="282" t="s">
        <v>241</v>
      </c>
      <c r="B659" s="282" t="s">
        <v>242</v>
      </c>
      <c r="C659" s="283" t="s">
        <v>243</v>
      </c>
      <c r="D659" s="282" t="s">
        <v>52</v>
      </c>
      <c r="E659" s="284" t="s">
        <v>53</v>
      </c>
      <c r="F659" s="285" t="s">
        <v>6</v>
      </c>
      <c r="G659" s="286" t="s">
        <v>7</v>
      </c>
    </row>
    <row r="660" spans="1:7" x14ac:dyDescent="0.2">
      <c r="A660" s="315"/>
      <c r="B660" s="293"/>
      <c r="C660" s="392"/>
      <c r="D660" s="393"/>
      <c r="E660" s="394"/>
      <c r="F660" s="289"/>
      <c r="G660" s="290"/>
    </row>
    <row r="661" spans="1:7" x14ac:dyDescent="0.2">
      <c r="A661" s="295"/>
      <c r="B661" s="293" t="s">
        <v>244</v>
      </c>
      <c r="C661" s="294" t="s">
        <v>419</v>
      </c>
      <c r="D661" s="293"/>
      <c r="E661" s="295"/>
      <c r="F661" s="296"/>
      <c r="G661" s="297"/>
    </row>
    <row r="662" spans="1:7" x14ac:dyDescent="0.2">
      <c r="A662" s="295"/>
      <c r="B662" s="293"/>
      <c r="C662" s="294"/>
      <c r="D662" s="293"/>
      <c r="E662" s="295"/>
      <c r="F662" s="296"/>
      <c r="G662" s="297"/>
    </row>
    <row r="663" spans="1:7" x14ac:dyDescent="0.2">
      <c r="A663" s="295"/>
      <c r="B663" s="293" t="s">
        <v>420</v>
      </c>
      <c r="C663" s="298" t="s">
        <v>421</v>
      </c>
      <c r="D663" s="293"/>
      <c r="E663" s="295"/>
      <c r="F663" s="296"/>
      <c r="G663" s="297"/>
    </row>
    <row r="664" spans="1:7" x14ac:dyDescent="0.2">
      <c r="A664" s="295"/>
      <c r="B664" s="293" t="s">
        <v>422</v>
      </c>
      <c r="C664" s="294"/>
      <c r="D664" s="293"/>
      <c r="E664" s="295"/>
      <c r="F664" s="296"/>
      <c r="G664" s="297"/>
    </row>
    <row r="665" spans="1:7" x14ac:dyDescent="0.2">
      <c r="A665" s="295"/>
      <c r="B665" s="293"/>
      <c r="C665" s="294"/>
      <c r="D665" s="293"/>
      <c r="E665" s="295"/>
      <c r="F665" s="296"/>
      <c r="G665" s="297"/>
    </row>
    <row r="666" spans="1:7" x14ac:dyDescent="0.2">
      <c r="A666" s="295"/>
      <c r="B666" s="293"/>
      <c r="C666" s="299"/>
      <c r="D666" s="395"/>
      <c r="E666" s="295"/>
      <c r="F666" s="296"/>
      <c r="G666" s="297"/>
    </row>
    <row r="667" spans="1:7" x14ac:dyDescent="0.2">
      <c r="A667" s="295"/>
      <c r="B667" s="293"/>
      <c r="C667" s="294" t="s">
        <v>423</v>
      </c>
      <c r="D667" s="395"/>
      <c r="E667" s="295"/>
      <c r="F667" s="296"/>
      <c r="G667" s="297"/>
    </row>
    <row r="668" spans="1:7" x14ac:dyDescent="0.2">
      <c r="A668" s="295"/>
      <c r="B668" s="293"/>
      <c r="C668" s="299"/>
      <c r="D668" s="395"/>
      <c r="E668" s="295"/>
      <c r="F668" s="296"/>
      <c r="G668" s="297"/>
    </row>
    <row r="669" spans="1:7" ht="38.25" x14ac:dyDescent="0.2">
      <c r="A669" s="295"/>
      <c r="B669" s="293"/>
      <c r="C669" s="345" t="s">
        <v>424</v>
      </c>
      <c r="D669" s="395"/>
      <c r="E669" s="295"/>
      <c r="F669" s="296"/>
      <c r="G669" s="297"/>
    </row>
    <row r="670" spans="1:7" x14ac:dyDescent="0.2">
      <c r="A670" s="295"/>
      <c r="B670" s="293"/>
      <c r="C670" s="299"/>
      <c r="D670" s="395"/>
      <c r="E670" s="295"/>
      <c r="F670" s="296"/>
      <c r="G670" s="297"/>
    </row>
    <row r="671" spans="1:7" ht="14.25" x14ac:dyDescent="0.2">
      <c r="A671" s="295"/>
      <c r="B671" s="293"/>
      <c r="C671" s="299" t="s">
        <v>425</v>
      </c>
      <c r="D671" s="293" t="s">
        <v>262</v>
      </c>
      <c r="E671" s="295">
        <v>45</v>
      </c>
      <c r="F671" s="296"/>
      <c r="G671" s="297"/>
    </row>
    <row r="672" spans="1:7" x14ac:dyDescent="0.2">
      <c r="A672" s="295"/>
      <c r="B672" s="293"/>
      <c r="C672" s="299"/>
      <c r="D672" s="293"/>
      <c r="E672" s="295"/>
      <c r="F672" s="296"/>
      <c r="G672" s="297"/>
    </row>
    <row r="673" spans="1:7" ht="14.25" x14ac:dyDescent="0.2">
      <c r="A673" s="295"/>
      <c r="B673" s="293"/>
      <c r="C673" s="299" t="s">
        <v>426</v>
      </c>
      <c r="D673" s="293" t="s">
        <v>262</v>
      </c>
      <c r="E673" s="295">
        <v>10</v>
      </c>
      <c r="F673" s="296"/>
      <c r="G673" s="297"/>
    </row>
    <row r="674" spans="1:7" x14ac:dyDescent="0.2">
      <c r="A674" s="295"/>
      <c r="B674" s="293"/>
      <c r="C674" s="299"/>
      <c r="D674" s="293"/>
      <c r="E674" s="295"/>
      <c r="F674" s="296"/>
      <c r="G674" s="297"/>
    </row>
    <row r="675" spans="1:7" x14ac:dyDescent="0.2">
      <c r="A675" s="295"/>
      <c r="B675" s="293"/>
      <c r="C675" s="299"/>
      <c r="D675" s="293"/>
      <c r="E675" s="295"/>
      <c r="F675" s="296"/>
      <c r="G675" s="297"/>
    </row>
    <row r="676" spans="1:7" x14ac:dyDescent="0.2">
      <c r="A676" s="295"/>
      <c r="B676" s="293"/>
      <c r="C676" s="299" t="s">
        <v>427</v>
      </c>
      <c r="D676" s="293"/>
      <c r="E676" s="295"/>
      <c r="F676" s="296"/>
      <c r="G676" s="297"/>
    </row>
    <row r="677" spans="1:7" x14ac:dyDescent="0.2">
      <c r="A677" s="295"/>
      <c r="B677" s="293"/>
      <c r="C677" s="299"/>
      <c r="D677" s="293"/>
      <c r="E677" s="295"/>
      <c r="F677" s="296"/>
      <c r="G677" s="297"/>
    </row>
    <row r="678" spans="1:7" x14ac:dyDescent="0.2">
      <c r="A678" s="293"/>
      <c r="B678" s="293"/>
      <c r="C678" s="305" t="s">
        <v>428</v>
      </c>
      <c r="D678" s="293"/>
      <c r="E678" s="295"/>
      <c r="F678" s="296"/>
      <c r="G678" s="297"/>
    </row>
    <row r="679" spans="1:7" x14ac:dyDescent="0.2">
      <c r="A679" s="293"/>
      <c r="B679" s="293"/>
      <c r="C679" s="305"/>
      <c r="D679" s="395"/>
      <c r="E679" s="295"/>
      <c r="F679" s="296"/>
      <c r="G679" s="297"/>
    </row>
    <row r="680" spans="1:7" ht="38.25" x14ac:dyDescent="0.2">
      <c r="A680" s="293"/>
      <c r="B680" s="293"/>
      <c r="C680" s="305" t="s">
        <v>429</v>
      </c>
      <c r="D680" s="293"/>
      <c r="E680" s="295"/>
      <c r="F680" s="296"/>
      <c r="G680" s="297"/>
    </row>
    <row r="681" spans="1:7" x14ac:dyDescent="0.2">
      <c r="A681" s="293"/>
      <c r="B681" s="293"/>
      <c r="C681" s="305"/>
      <c r="D681" s="395"/>
      <c r="E681" s="295"/>
      <c r="F681" s="296"/>
      <c r="G681" s="297"/>
    </row>
    <row r="682" spans="1:7" ht="51" x14ac:dyDescent="0.2">
      <c r="A682" s="293"/>
      <c r="B682" s="293"/>
      <c r="C682" s="305" t="s">
        <v>430</v>
      </c>
      <c r="D682" s="293" t="s">
        <v>262</v>
      </c>
      <c r="E682" s="295">
        <v>1</v>
      </c>
      <c r="F682" s="296"/>
      <c r="G682" s="297"/>
    </row>
    <row r="683" spans="1:7" x14ac:dyDescent="0.2">
      <c r="A683" s="295"/>
      <c r="B683" s="293"/>
      <c r="C683" s="305"/>
      <c r="D683" s="395"/>
      <c r="E683" s="295"/>
      <c r="F683" s="296"/>
      <c r="G683" s="297"/>
    </row>
    <row r="684" spans="1:7" x14ac:dyDescent="0.2">
      <c r="A684" s="295"/>
      <c r="B684" s="293"/>
      <c r="C684" s="305"/>
      <c r="D684" s="395"/>
      <c r="E684" s="295"/>
      <c r="F684" s="296"/>
      <c r="G684" s="297"/>
    </row>
    <row r="685" spans="1:7" x14ac:dyDescent="0.2">
      <c r="A685" s="295"/>
      <c r="B685" s="293"/>
      <c r="C685" s="305"/>
      <c r="D685" s="395"/>
      <c r="E685" s="295"/>
      <c r="F685" s="296"/>
      <c r="G685" s="297"/>
    </row>
    <row r="686" spans="1:7" x14ac:dyDescent="0.2">
      <c r="A686" s="295"/>
      <c r="B686" s="293"/>
      <c r="C686" s="305"/>
      <c r="D686" s="395"/>
      <c r="E686" s="295"/>
      <c r="F686" s="296"/>
      <c r="G686" s="297"/>
    </row>
    <row r="687" spans="1:7" x14ac:dyDescent="0.2">
      <c r="A687" s="295"/>
      <c r="B687" s="293"/>
      <c r="C687" s="299"/>
      <c r="D687" s="293"/>
      <c r="E687" s="295"/>
      <c r="F687" s="296"/>
      <c r="G687" s="297"/>
    </row>
    <row r="688" spans="1:7" x14ac:dyDescent="0.2">
      <c r="A688" s="295"/>
      <c r="B688" s="293"/>
      <c r="C688" s="299"/>
      <c r="D688" s="293"/>
      <c r="E688" s="295"/>
      <c r="F688" s="296"/>
      <c r="G688" s="297"/>
    </row>
    <row r="689" spans="1:7" x14ac:dyDescent="0.2">
      <c r="A689" s="295"/>
      <c r="B689" s="293"/>
      <c r="C689" s="299"/>
      <c r="D689" s="293"/>
      <c r="E689" s="295"/>
      <c r="F689" s="296"/>
      <c r="G689" s="297"/>
    </row>
    <row r="690" spans="1:7" x14ac:dyDescent="0.2">
      <c r="A690" s="295"/>
      <c r="B690" s="293"/>
      <c r="C690" s="299"/>
      <c r="D690" s="293"/>
      <c r="E690" s="295"/>
      <c r="F690" s="296"/>
      <c r="G690" s="297"/>
    </row>
    <row r="691" spans="1:7" x14ac:dyDescent="0.2">
      <c r="A691" s="295"/>
      <c r="B691" s="293"/>
      <c r="C691" s="299"/>
      <c r="D691" s="293"/>
      <c r="E691" s="295"/>
      <c r="F691" s="296"/>
      <c r="G691" s="297"/>
    </row>
    <row r="692" spans="1:7" x14ac:dyDescent="0.2">
      <c r="A692" s="295"/>
      <c r="B692" s="293"/>
      <c r="C692" s="299"/>
      <c r="D692" s="293"/>
      <c r="E692" s="295"/>
      <c r="F692" s="296"/>
      <c r="G692" s="297"/>
    </row>
    <row r="693" spans="1:7" x14ac:dyDescent="0.2">
      <c r="A693" s="295"/>
      <c r="B693" s="293"/>
      <c r="C693" s="299"/>
      <c r="D693" s="293"/>
      <c r="E693" s="295"/>
      <c r="F693" s="296"/>
      <c r="G693" s="297"/>
    </row>
    <row r="694" spans="1:7" x14ac:dyDescent="0.2">
      <c r="A694" s="295"/>
      <c r="B694" s="293"/>
      <c r="C694" s="299"/>
      <c r="D694" s="293"/>
      <c r="E694" s="295"/>
      <c r="F694" s="296"/>
      <c r="G694" s="297"/>
    </row>
    <row r="695" spans="1:7" x14ac:dyDescent="0.2">
      <c r="A695" s="295"/>
      <c r="B695" s="293"/>
      <c r="C695" s="299"/>
      <c r="D695" s="293"/>
      <c r="E695" s="295"/>
      <c r="F695" s="296"/>
      <c r="G695" s="297"/>
    </row>
    <row r="696" spans="1:7" x14ac:dyDescent="0.2">
      <c r="A696" s="295"/>
      <c r="B696" s="293"/>
      <c r="C696" s="299"/>
      <c r="D696" s="293"/>
      <c r="E696" s="295"/>
      <c r="F696" s="296"/>
      <c r="G696" s="297"/>
    </row>
    <row r="697" spans="1:7" x14ac:dyDescent="0.2">
      <c r="A697" s="295"/>
      <c r="B697" s="293"/>
      <c r="C697" s="299"/>
      <c r="D697" s="293"/>
      <c r="E697" s="295"/>
      <c r="F697" s="296"/>
      <c r="G697" s="297"/>
    </row>
    <row r="698" spans="1:7" x14ac:dyDescent="0.2">
      <c r="A698" s="295"/>
      <c r="B698" s="293"/>
      <c r="C698" s="299"/>
      <c r="D698" s="293"/>
      <c r="E698" s="295"/>
      <c r="F698" s="296"/>
      <c r="G698" s="297"/>
    </row>
    <row r="699" spans="1:7" x14ac:dyDescent="0.2">
      <c r="A699" s="295"/>
      <c r="B699" s="293"/>
      <c r="C699" s="299"/>
      <c r="D699" s="293"/>
      <c r="E699" s="295"/>
      <c r="F699" s="296"/>
      <c r="G699" s="297"/>
    </row>
    <row r="700" spans="1:7" x14ac:dyDescent="0.2">
      <c r="A700" s="295"/>
      <c r="B700" s="293"/>
      <c r="C700" s="299"/>
      <c r="D700" s="293"/>
      <c r="E700" s="295"/>
      <c r="F700" s="296"/>
      <c r="G700" s="297"/>
    </row>
    <row r="701" spans="1:7" x14ac:dyDescent="0.2">
      <c r="A701" s="295"/>
      <c r="B701" s="293"/>
      <c r="C701" s="299"/>
      <c r="D701" s="293"/>
      <c r="E701" s="295"/>
      <c r="F701" s="296"/>
      <c r="G701" s="297"/>
    </row>
    <row r="702" spans="1:7" x14ac:dyDescent="0.2">
      <c r="A702" s="295"/>
      <c r="B702" s="293"/>
      <c r="C702" s="299"/>
      <c r="D702" s="293"/>
      <c r="E702" s="295"/>
      <c r="F702" s="296"/>
      <c r="G702" s="297"/>
    </row>
    <row r="703" spans="1:7" x14ac:dyDescent="0.2">
      <c r="A703" s="295"/>
      <c r="B703" s="293"/>
      <c r="C703" s="299"/>
      <c r="D703" s="293"/>
      <c r="E703" s="295"/>
      <c r="F703" s="296"/>
      <c r="G703" s="297"/>
    </row>
    <row r="704" spans="1:7" x14ac:dyDescent="0.2">
      <c r="A704" s="295"/>
      <c r="B704" s="293"/>
      <c r="C704" s="299"/>
      <c r="D704" s="293"/>
      <c r="E704" s="295"/>
      <c r="F704" s="296"/>
      <c r="G704" s="297"/>
    </row>
    <row r="705" spans="1:7" x14ac:dyDescent="0.2">
      <c r="A705" s="295"/>
      <c r="B705" s="293"/>
      <c r="C705" s="299"/>
      <c r="D705" s="293"/>
      <c r="E705" s="295"/>
      <c r="F705" s="296"/>
      <c r="G705" s="297"/>
    </row>
    <row r="706" spans="1:7" x14ac:dyDescent="0.2">
      <c r="A706" s="295"/>
      <c r="B706" s="293"/>
      <c r="C706" s="299"/>
      <c r="D706" s="293"/>
      <c r="E706" s="295"/>
      <c r="F706" s="296"/>
      <c r="G706" s="297"/>
    </row>
    <row r="707" spans="1:7" x14ac:dyDescent="0.2">
      <c r="A707" s="295"/>
      <c r="B707" s="293"/>
      <c r="C707" s="299"/>
      <c r="D707" s="293"/>
      <c r="E707" s="295"/>
      <c r="F707" s="296"/>
      <c r="G707" s="297"/>
    </row>
    <row r="708" spans="1:7" x14ac:dyDescent="0.2">
      <c r="A708" s="295"/>
      <c r="B708" s="293"/>
      <c r="C708" s="299"/>
      <c r="D708" s="293"/>
      <c r="E708" s="295"/>
      <c r="F708" s="296"/>
      <c r="G708" s="297"/>
    </row>
    <row r="709" spans="1:7" x14ac:dyDescent="0.2">
      <c r="A709" s="295"/>
      <c r="B709" s="293"/>
      <c r="C709" s="299"/>
      <c r="D709" s="293"/>
      <c r="E709" s="295"/>
      <c r="F709" s="296"/>
      <c r="G709" s="297"/>
    </row>
    <row r="710" spans="1:7" x14ac:dyDescent="0.2">
      <c r="A710" s="295"/>
      <c r="B710" s="293"/>
      <c r="C710" s="299"/>
      <c r="D710" s="293"/>
      <c r="E710" s="295"/>
      <c r="F710" s="296"/>
      <c r="G710" s="297"/>
    </row>
    <row r="711" spans="1:7" x14ac:dyDescent="0.2">
      <c r="A711" s="295"/>
      <c r="B711" s="293"/>
      <c r="C711" s="299"/>
      <c r="D711" s="293"/>
      <c r="E711" s="295"/>
      <c r="F711" s="296"/>
      <c r="G711" s="297"/>
    </row>
    <row r="712" spans="1:7" x14ac:dyDescent="0.2">
      <c r="A712" s="295"/>
      <c r="B712" s="293"/>
      <c r="C712" s="299"/>
      <c r="D712" s="293"/>
      <c r="E712" s="295"/>
      <c r="F712" s="296"/>
      <c r="G712" s="297"/>
    </row>
    <row r="713" spans="1:7" x14ac:dyDescent="0.2">
      <c r="A713" s="295"/>
      <c r="B713" s="293"/>
      <c r="C713" s="299"/>
      <c r="D713" s="293"/>
      <c r="E713" s="295"/>
      <c r="F713" s="296"/>
      <c r="G713" s="297"/>
    </row>
    <row r="714" spans="1:7" x14ac:dyDescent="0.2">
      <c r="A714" s="295"/>
      <c r="B714" s="293"/>
      <c r="C714" s="299"/>
      <c r="D714" s="293"/>
      <c r="E714" s="295"/>
      <c r="F714" s="296"/>
      <c r="G714" s="297"/>
    </row>
    <row r="715" spans="1:7" x14ac:dyDescent="0.2">
      <c r="A715" s="295"/>
      <c r="B715" s="293"/>
      <c r="C715" s="299"/>
      <c r="D715" s="293"/>
      <c r="E715" s="295"/>
      <c r="F715" s="296"/>
      <c r="G715" s="297"/>
    </row>
    <row r="716" spans="1:7" x14ac:dyDescent="0.2">
      <c r="A716" s="295"/>
      <c r="B716" s="293"/>
      <c r="C716" s="299"/>
      <c r="D716" s="293"/>
      <c r="E716" s="295"/>
      <c r="F716" s="296"/>
      <c r="G716" s="297"/>
    </row>
    <row r="717" spans="1:7" x14ac:dyDescent="0.2">
      <c r="A717" s="295"/>
      <c r="B717" s="293"/>
      <c r="C717" s="299"/>
      <c r="D717" s="293"/>
      <c r="E717" s="295"/>
      <c r="F717" s="296"/>
      <c r="G717" s="297"/>
    </row>
    <row r="718" spans="1:7" x14ac:dyDescent="0.2">
      <c r="A718" s="295"/>
      <c r="B718" s="293"/>
      <c r="C718" s="299"/>
      <c r="D718" s="293"/>
      <c r="E718" s="295"/>
      <c r="F718" s="296"/>
      <c r="G718" s="297"/>
    </row>
    <row r="719" spans="1:7" x14ac:dyDescent="0.2">
      <c r="A719" s="295"/>
      <c r="B719" s="293"/>
      <c r="C719" s="299"/>
      <c r="D719" s="293"/>
      <c r="E719" s="295"/>
      <c r="F719" s="296"/>
      <c r="G719" s="297"/>
    </row>
    <row r="720" spans="1:7" x14ac:dyDescent="0.2">
      <c r="A720" s="295"/>
      <c r="B720" s="293"/>
      <c r="C720" s="299"/>
      <c r="D720" s="293"/>
      <c r="E720" s="295"/>
      <c r="F720" s="296"/>
      <c r="G720" s="297"/>
    </row>
    <row r="721" spans="1:7" x14ac:dyDescent="0.2">
      <c r="A721" s="295"/>
      <c r="B721" s="293"/>
      <c r="C721" s="299"/>
      <c r="D721" s="293"/>
      <c r="E721" s="295"/>
      <c r="F721" s="296"/>
      <c r="G721" s="297"/>
    </row>
    <row r="722" spans="1:7" x14ac:dyDescent="0.2">
      <c r="A722" s="295"/>
      <c r="B722" s="293"/>
      <c r="C722" s="299"/>
      <c r="D722" s="293"/>
      <c r="E722" s="295"/>
      <c r="F722" s="296"/>
      <c r="G722" s="297"/>
    </row>
    <row r="723" spans="1:7" x14ac:dyDescent="0.2">
      <c r="A723" s="295"/>
      <c r="B723" s="293"/>
      <c r="C723" s="299"/>
      <c r="D723" s="293"/>
      <c r="E723" s="295"/>
      <c r="F723" s="327"/>
      <c r="G723" s="369"/>
    </row>
    <row r="724" spans="1:7" x14ac:dyDescent="0.2">
      <c r="A724" s="316"/>
      <c r="B724" s="317"/>
      <c r="C724" s="375"/>
      <c r="D724" s="317"/>
      <c r="E724" s="316"/>
      <c r="F724" s="289"/>
      <c r="G724" s="290"/>
    </row>
    <row r="725" spans="1:7" x14ac:dyDescent="0.2">
      <c r="A725" s="346"/>
      <c r="B725" s="323"/>
      <c r="C725" s="325" t="s">
        <v>431</v>
      </c>
      <c r="D725" s="323"/>
      <c r="E725" s="326"/>
      <c r="F725" s="327"/>
      <c r="G725" s="339"/>
    </row>
    <row r="726" spans="1:7" x14ac:dyDescent="0.2">
      <c r="A726" s="275" t="s">
        <v>78</v>
      </c>
      <c r="B726" s="275" t="s">
        <v>240</v>
      </c>
      <c r="C726" s="277"/>
      <c r="D726" s="278"/>
      <c r="E726" s="279"/>
      <c r="F726" s="280"/>
      <c r="G726" s="281"/>
    </row>
    <row r="727" spans="1:7" x14ac:dyDescent="0.2">
      <c r="A727" s="282" t="s">
        <v>241</v>
      </c>
      <c r="B727" s="282" t="s">
        <v>242</v>
      </c>
      <c r="C727" s="283" t="s">
        <v>243</v>
      </c>
      <c r="D727" s="282" t="s">
        <v>52</v>
      </c>
      <c r="E727" s="284" t="s">
        <v>53</v>
      </c>
      <c r="F727" s="285" t="s">
        <v>6</v>
      </c>
      <c r="G727" s="286" t="s">
        <v>7</v>
      </c>
    </row>
    <row r="728" spans="1:7" x14ac:dyDescent="0.2">
      <c r="A728" s="295"/>
      <c r="B728" s="293"/>
      <c r="C728" s="299"/>
      <c r="D728" s="293"/>
      <c r="E728" s="295"/>
      <c r="F728" s="289"/>
      <c r="G728" s="290"/>
    </row>
    <row r="729" spans="1:7" x14ac:dyDescent="0.2">
      <c r="A729" s="295"/>
      <c r="B729" s="293"/>
      <c r="C729" s="340" t="s">
        <v>432</v>
      </c>
      <c r="D729" s="360"/>
      <c r="E729" s="295"/>
      <c r="F729" s="296"/>
      <c r="G729" s="297"/>
    </row>
    <row r="730" spans="1:7" x14ac:dyDescent="0.2">
      <c r="A730" s="295"/>
      <c r="B730" s="293"/>
      <c r="C730" s="304"/>
      <c r="D730" s="360"/>
      <c r="E730" s="295"/>
      <c r="F730" s="296"/>
      <c r="G730" s="297"/>
    </row>
    <row r="731" spans="1:7" x14ac:dyDescent="0.2">
      <c r="A731" s="295" t="s">
        <v>433</v>
      </c>
      <c r="B731" s="293"/>
      <c r="C731" s="334" t="s">
        <v>59</v>
      </c>
      <c r="D731" s="360"/>
      <c r="E731" s="295"/>
      <c r="F731" s="296"/>
      <c r="G731" s="297"/>
    </row>
    <row r="732" spans="1:7" x14ac:dyDescent="0.2">
      <c r="A732" s="295"/>
      <c r="B732" s="293"/>
      <c r="C732" s="334"/>
      <c r="D732" s="360"/>
      <c r="E732" s="295"/>
      <c r="F732" s="296"/>
      <c r="G732" s="297"/>
    </row>
    <row r="733" spans="1:7" x14ac:dyDescent="0.2">
      <c r="A733" s="295" t="s">
        <v>434</v>
      </c>
      <c r="B733" s="293"/>
      <c r="C733" s="334" t="s">
        <v>404</v>
      </c>
      <c r="D733" s="313"/>
      <c r="E733" s="295"/>
      <c r="F733" s="296"/>
      <c r="G733" s="297"/>
    </row>
    <row r="734" spans="1:7" x14ac:dyDescent="0.2">
      <c r="A734" s="295"/>
      <c r="B734" s="293"/>
      <c r="C734" s="304"/>
      <c r="D734" s="313"/>
      <c r="E734" s="295"/>
      <c r="F734" s="296"/>
      <c r="G734" s="297"/>
    </row>
    <row r="735" spans="1:7" ht="51" x14ac:dyDescent="0.2">
      <c r="A735" s="295">
        <v>211.02</v>
      </c>
      <c r="B735" s="293"/>
      <c r="C735" s="311" t="s">
        <v>405</v>
      </c>
      <c r="D735" s="313"/>
      <c r="E735" s="295"/>
      <c r="F735" s="296"/>
      <c r="G735" s="297"/>
    </row>
    <row r="736" spans="1:7" x14ac:dyDescent="0.2">
      <c r="A736" s="295"/>
      <c r="B736" s="293"/>
      <c r="C736" s="377"/>
      <c r="D736" s="313"/>
      <c r="E736" s="295"/>
      <c r="F736" s="296"/>
      <c r="G736" s="297"/>
    </row>
    <row r="737" spans="1:7" ht="14.25" x14ac:dyDescent="0.2">
      <c r="A737" s="295"/>
      <c r="B737" s="293"/>
      <c r="C737" s="304" t="s">
        <v>435</v>
      </c>
      <c r="D737" s="293" t="s">
        <v>262</v>
      </c>
      <c r="E737" s="295">
        <v>15</v>
      </c>
      <c r="F737" s="296"/>
      <c r="G737" s="297"/>
    </row>
    <row r="738" spans="1:7" x14ac:dyDescent="0.2">
      <c r="A738" s="295"/>
      <c r="B738" s="293"/>
      <c r="C738" s="304"/>
      <c r="D738" s="293"/>
      <c r="E738" s="295"/>
      <c r="F738" s="296"/>
      <c r="G738" s="297"/>
    </row>
    <row r="739" spans="1:7" x14ac:dyDescent="0.2">
      <c r="A739" s="295"/>
      <c r="B739" s="293"/>
      <c r="C739" s="5"/>
      <c r="D739" s="293"/>
      <c r="E739" s="295"/>
      <c r="F739" s="296"/>
      <c r="G739" s="297"/>
    </row>
    <row r="740" spans="1:7" x14ac:dyDescent="0.2">
      <c r="A740" s="295"/>
      <c r="B740" s="293"/>
      <c r="C740" s="304"/>
      <c r="D740" s="293"/>
      <c r="E740" s="295"/>
      <c r="F740" s="296"/>
      <c r="G740" s="297"/>
    </row>
    <row r="741" spans="1:7" x14ac:dyDescent="0.2">
      <c r="A741" s="295"/>
      <c r="B741" s="293"/>
      <c r="C741" s="304"/>
      <c r="D741" s="293"/>
      <c r="E741" s="295"/>
      <c r="F741" s="296"/>
      <c r="G741" s="297"/>
    </row>
    <row r="742" spans="1:7" x14ac:dyDescent="0.2">
      <c r="A742" s="295"/>
      <c r="B742" s="293"/>
      <c r="C742" s="304"/>
      <c r="D742" s="293"/>
      <c r="E742" s="295"/>
      <c r="F742" s="296"/>
      <c r="G742" s="297"/>
    </row>
    <row r="743" spans="1:7" x14ac:dyDescent="0.2">
      <c r="A743" s="295"/>
      <c r="B743" s="293"/>
      <c r="C743" s="304"/>
      <c r="D743" s="293"/>
      <c r="E743" s="295"/>
      <c r="F743" s="296"/>
      <c r="G743" s="297"/>
    </row>
    <row r="744" spans="1:7" x14ac:dyDescent="0.2">
      <c r="A744" s="295"/>
      <c r="B744" s="293"/>
      <c r="C744" s="304"/>
      <c r="D744" s="293"/>
      <c r="E744" s="295"/>
      <c r="F744" s="296"/>
      <c r="G744" s="297"/>
    </row>
    <row r="745" spans="1:7" x14ac:dyDescent="0.2">
      <c r="A745" s="295"/>
      <c r="B745" s="293"/>
      <c r="C745" s="304"/>
      <c r="D745" s="293"/>
      <c r="E745" s="295"/>
      <c r="F745" s="296"/>
      <c r="G745" s="297"/>
    </row>
    <row r="746" spans="1:7" x14ac:dyDescent="0.2">
      <c r="A746" s="295"/>
      <c r="B746" s="293"/>
      <c r="C746" s="304"/>
      <c r="D746" s="293"/>
      <c r="E746" s="295"/>
      <c r="F746" s="296"/>
      <c r="G746" s="297"/>
    </row>
    <row r="747" spans="1:7" x14ac:dyDescent="0.2">
      <c r="A747" s="295"/>
      <c r="B747" s="293"/>
      <c r="C747" s="304"/>
      <c r="D747" s="293"/>
      <c r="E747" s="295"/>
      <c r="F747" s="296"/>
      <c r="G747" s="297"/>
    </row>
    <row r="748" spans="1:7" x14ac:dyDescent="0.2">
      <c r="A748" s="295"/>
      <c r="B748" s="293"/>
      <c r="C748" s="304"/>
      <c r="D748" s="293"/>
      <c r="E748" s="295"/>
      <c r="F748" s="296"/>
      <c r="G748" s="297"/>
    </row>
    <row r="749" spans="1:7" x14ac:dyDescent="0.2">
      <c r="A749" s="295"/>
      <c r="B749" s="293"/>
      <c r="C749" s="304"/>
      <c r="D749" s="293"/>
      <c r="E749" s="295"/>
      <c r="F749" s="296"/>
      <c r="G749" s="297"/>
    </row>
    <row r="750" spans="1:7" x14ac:dyDescent="0.2">
      <c r="A750" s="295"/>
      <c r="B750" s="293"/>
      <c r="C750" s="304"/>
      <c r="D750" s="293"/>
      <c r="E750" s="295"/>
      <c r="F750" s="296"/>
      <c r="G750" s="297"/>
    </row>
    <row r="751" spans="1:7" x14ac:dyDescent="0.2">
      <c r="A751" s="295"/>
      <c r="B751" s="293"/>
      <c r="C751" s="304"/>
      <c r="D751" s="293"/>
      <c r="E751" s="295"/>
      <c r="F751" s="296"/>
      <c r="G751" s="297"/>
    </row>
    <row r="752" spans="1:7" x14ac:dyDescent="0.2">
      <c r="A752" s="295"/>
      <c r="B752" s="293"/>
      <c r="C752" s="304"/>
      <c r="D752" s="293"/>
      <c r="E752" s="295"/>
      <c r="F752" s="296"/>
      <c r="G752" s="297"/>
    </row>
    <row r="753" spans="1:7" x14ac:dyDescent="0.2">
      <c r="A753" s="295"/>
      <c r="B753" s="293"/>
      <c r="C753" s="304"/>
      <c r="D753" s="293"/>
      <c r="E753" s="295"/>
      <c r="F753" s="296"/>
      <c r="G753" s="297"/>
    </row>
    <row r="754" spans="1:7" x14ac:dyDescent="0.2">
      <c r="A754" s="295"/>
      <c r="B754" s="293"/>
      <c r="C754" s="304"/>
      <c r="D754" s="293"/>
      <c r="E754" s="295"/>
      <c r="F754" s="296"/>
      <c r="G754" s="297"/>
    </row>
    <row r="755" spans="1:7" x14ac:dyDescent="0.2">
      <c r="A755" s="295"/>
      <c r="B755" s="293"/>
      <c r="C755" s="304"/>
      <c r="D755" s="293"/>
      <c r="E755" s="295"/>
      <c r="F755" s="296"/>
      <c r="G755" s="297"/>
    </row>
    <row r="756" spans="1:7" x14ac:dyDescent="0.2">
      <c r="A756" s="295"/>
      <c r="B756" s="293"/>
      <c r="C756" s="304"/>
      <c r="D756" s="293"/>
      <c r="E756" s="295"/>
      <c r="F756" s="296"/>
      <c r="G756" s="297"/>
    </row>
    <row r="757" spans="1:7" x14ac:dyDescent="0.2">
      <c r="A757" s="295"/>
      <c r="B757" s="293"/>
      <c r="C757" s="304"/>
      <c r="D757" s="293"/>
      <c r="E757" s="295"/>
      <c r="F757" s="296"/>
      <c r="G757" s="297"/>
    </row>
    <row r="758" spans="1:7" x14ac:dyDescent="0.2">
      <c r="A758" s="295"/>
      <c r="B758" s="293"/>
      <c r="C758" s="304"/>
      <c r="D758" s="293"/>
      <c r="E758" s="295"/>
      <c r="F758" s="296"/>
      <c r="G758" s="297"/>
    </row>
    <row r="759" spans="1:7" x14ac:dyDescent="0.2">
      <c r="A759" s="295"/>
      <c r="B759" s="293"/>
      <c r="C759" s="304"/>
      <c r="D759" s="293"/>
      <c r="E759" s="295"/>
      <c r="F759" s="296"/>
      <c r="G759" s="297"/>
    </row>
    <row r="760" spans="1:7" x14ac:dyDescent="0.2">
      <c r="A760" s="295"/>
      <c r="B760" s="293"/>
      <c r="C760" s="304"/>
      <c r="D760" s="293"/>
      <c r="E760" s="295"/>
      <c r="F760" s="296"/>
      <c r="G760" s="297"/>
    </row>
    <row r="761" spans="1:7" x14ac:dyDescent="0.2">
      <c r="A761" s="295"/>
      <c r="B761" s="293"/>
      <c r="C761" s="304"/>
      <c r="D761" s="293"/>
      <c r="E761" s="295"/>
      <c r="F761" s="296"/>
      <c r="G761" s="297"/>
    </row>
    <row r="762" spans="1:7" x14ac:dyDescent="0.2">
      <c r="A762" s="295"/>
      <c r="B762" s="293"/>
      <c r="C762" s="304"/>
      <c r="D762" s="293"/>
      <c r="E762" s="295"/>
      <c r="F762" s="296"/>
      <c r="G762" s="297"/>
    </row>
    <row r="763" spans="1:7" x14ac:dyDescent="0.2">
      <c r="A763" s="295"/>
      <c r="B763" s="293"/>
      <c r="C763" s="304"/>
      <c r="D763" s="293"/>
      <c r="E763" s="295"/>
      <c r="F763" s="296"/>
      <c r="G763" s="297"/>
    </row>
    <row r="764" spans="1:7" x14ac:dyDescent="0.2">
      <c r="A764" s="295"/>
      <c r="B764" s="293"/>
      <c r="C764" s="304"/>
      <c r="D764" s="293"/>
      <c r="E764" s="295"/>
      <c r="F764" s="296"/>
      <c r="G764" s="297"/>
    </row>
    <row r="765" spans="1:7" x14ac:dyDescent="0.2">
      <c r="A765" s="295"/>
      <c r="B765" s="293"/>
      <c r="C765" s="304"/>
      <c r="D765" s="293"/>
      <c r="E765" s="295"/>
      <c r="F765" s="296"/>
      <c r="G765" s="297"/>
    </row>
    <row r="766" spans="1:7" x14ac:dyDescent="0.2">
      <c r="A766" s="295"/>
      <c r="B766" s="293"/>
      <c r="C766" s="304"/>
      <c r="D766" s="293"/>
      <c r="E766" s="295"/>
      <c r="F766" s="296"/>
      <c r="G766" s="297"/>
    </row>
    <row r="767" spans="1:7" x14ac:dyDescent="0.2">
      <c r="A767" s="295"/>
      <c r="B767" s="293"/>
      <c r="C767" s="304"/>
      <c r="D767" s="293"/>
      <c r="E767" s="295"/>
      <c r="F767" s="296"/>
      <c r="G767" s="297"/>
    </row>
    <row r="768" spans="1:7" x14ac:dyDescent="0.2">
      <c r="A768" s="295"/>
      <c r="B768" s="293"/>
      <c r="C768" s="304"/>
      <c r="D768" s="293"/>
      <c r="E768" s="295"/>
      <c r="F768" s="296"/>
      <c r="G768" s="297"/>
    </row>
    <row r="769" spans="1:7" x14ac:dyDescent="0.2">
      <c r="A769" s="295"/>
      <c r="B769" s="293"/>
      <c r="C769" s="304"/>
      <c r="D769" s="293"/>
      <c r="E769" s="295"/>
      <c r="F769" s="296"/>
      <c r="G769" s="297"/>
    </row>
    <row r="770" spans="1:7" x14ac:dyDescent="0.2">
      <c r="A770" s="295"/>
      <c r="B770" s="293"/>
      <c r="C770" s="304"/>
      <c r="D770" s="293"/>
      <c r="E770" s="295"/>
      <c r="F770" s="296"/>
      <c r="G770" s="297"/>
    </row>
    <row r="771" spans="1:7" x14ac:dyDescent="0.2">
      <c r="A771" s="295"/>
      <c r="B771" s="293"/>
      <c r="C771" s="304"/>
      <c r="D771" s="293"/>
      <c r="E771" s="295"/>
      <c r="F771" s="296"/>
      <c r="G771" s="297"/>
    </row>
    <row r="772" spans="1:7" x14ac:dyDescent="0.2">
      <c r="A772" s="295"/>
      <c r="B772" s="293"/>
      <c r="C772" s="304"/>
      <c r="D772" s="293"/>
      <c r="E772" s="295"/>
      <c r="F772" s="296"/>
      <c r="G772" s="297"/>
    </row>
    <row r="773" spans="1:7" x14ac:dyDescent="0.2">
      <c r="A773" s="295"/>
      <c r="B773" s="293"/>
      <c r="C773" s="304"/>
      <c r="D773" s="293"/>
      <c r="E773" s="295"/>
      <c r="F773" s="296"/>
      <c r="G773" s="297"/>
    </row>
    <row r="774" spans="1:7" x14ac:dyDescent="0.2">
      <c r="A774" s="295"/>
      <c r="B774" s="293"/>
      <c r="C774" s="304"/>
      <c r="D774" s="293"/>
      <c r="E774" s="295"/>
      <c r="F774" s="296"/>
      <c r="G774" s="297"/>
    </row>
    <row r="775" spans="1:7" x14ac:dyDescent="0.2">
      <c r="A775" s="295"/>
      <c r="B775" s="293"/>
      <c r="C775" s="304"/>
      <c r="D775" s="293"/>
      <c r="E775" s="295"/>
      <c r="F775" s="296"/>
      <c r="G775" s="297"/>
    </row>
    <row r="776" spans="1:7" x14ac:dyDescent="0.2">
      <c r="A776" s="295"/>
      <c r="B776" s="293"/>
      <c r="C776" s="304"/>
      <c r="D776" s="293"/>
      <c r="E776" s="295"/>
      <c r="F776" s="296"/>
      <c r="G776" s="297"/>
    </row>
    <row r="777" spans="1:7" x14ac:dyDescent="0.2">
      <c r="A777" s="295"/>
      <c r="B777" s="293"/>
      <c r="C777" s="304"/>
      <c r="D777" s="293"/>
      <c r="E777" s="295"/>
      <c r="F777" s="296"/>
      <c r="G777" s="297"/>
    </row>
    <row r="778" spans="1:7" x14ac:dyDescent="0.2">
      <c r="A778" s="295"/>
      <c r="B778" s="293"/>
      <c r="C778" s="304"/>
      <c r="D778" s="293"/>
      <c r="E778" s="295"/>
      <c r="F778" s="296"/>
      <c r="G778" s="297"/>
    </row>
    <row r="779" spans="1:7" x14ac:dyDescent="0.2">
      <c r="A779" s="295"/>
      <c r="B779" s="293"/>
      <c r="C779" s="304"/>
      <c r="D779" s="293"/>
      <c r="E779" s="295"/>
      <c r="F779" s="296"/>
      <c r="G779" s="297"/>
    </row>
    <row r="780" spans="1:7" x14ac:dyDescent="0.2">
      <c r="A780" s="295"/>
      <c r="B780" s="293"/>
      <c r="C780" s="304"/>
      <c r="D780" s="293"/>
      <c r="E780" s="295"/>
      <c r="F780" s="296"/>
      <c r="G780" s="297"/>
    </row>
    <row r="781" spans="1:7" x14ac:dyDescent="0.2">
      <c r="A781" s="295"/>
      <c r="B781" s="293"/>
      <c r="C781" s="304"/>
      <c r="D781" s="293"/>
      <c r="E781" s="295"/>
      <c r="F781" s="296"/>
      <c r="G781" s="297"/>
    </row>
    <row r="782" spans="1:7" x14ac:dyDescent="0.2">
      <c r="A782" s="295"/>
      <c r="B782" s="293"/>
      <c r="C782" s="304"/>
      <c r="D782" s="293"/>
      <c r="E782" s="295"/>
      <c r="F782" s="296"/>
      <c r="G782" s="297"/>
    </row>
    <row r="783" spans="1:7" x14ac:dyDescent="0.2">
      <c r="A783" s="295"/>
      <c r="B783" s="293"/>
      <c r="C783" s="304"/>
      <c r="D783" s="293"/>
      <c r="E783" s="295"/>
      <c r="F783" s="296"/>
      <c r="G783" s="297"/>
    </row>
    <row r="784" spans="1:7" x14ac:dyDescent="0.2">
      <c r="A784" s="295"/>
      <c r="B784" s="293"/>
      <c r="C784" s="304"/>
      <c r="D784" s="293"/>
      <c r="E784" s="295"/>
      <c r="F784" s="296"/>
      <c r="G784" s="297"/>
    </row>
    <row r="785" spans="1:7" x14ac:dyDescent="0.2">
      <c r="A785" s="295"/>
      <c r="B785" s="293"/>
      <c r="C785" s="304"/>
      <c r="D785" s="293"/>
      <c r="E785" s="295"/>
      <c r="F785" s="296"/>
      <c r="G785" s="297"/>
    </row>
    <row r="786" spans="1:7" x14ac:dyDescent="0.2">
      <c r="A786" s="295"/>
      <c r="B786" s="293"/>
      <c r="C786" s="304"/>
      <c r="D786" s="293"/>
      <c r="E786" s="295"/>
      <c r="F786" s="296"/>
      <c r="G786" s="297"/>
    </row>
    <row r="787" spans="1:7" x14ac:dyDescent="0.2">
      <c r="A787" s="295"/>
      <c r="B787" s="293"/>
      <c r="C787" s="304"/>
      <c r="D787" s="293"/>
      <c r="E787" s="295"/>
      <c r="F787" s="296"/>
      <c r="G787" s="297"/>
    </row>
    <row r="788" spans="1:7" x14ac:dyDescent="0.2">
      <c r="A788" s="295"/>
      <c r="B788" s="293"/>
      <c r="C788" s="304"/>
      <c r="D788" s="293"/>
      <c r="E788" s="295"/>
      <c r="F788" s="296"/>
      <c r="G788" s="297"/>
    </row>
    <row r="789" spans="1:7" x14ac:dyDescent="0.2">
      <c r="A789" s="295"/>
      <c r="B789" s="293"/>
      <c r="C789" s="304"/>
      <c r="D789" s="293"/>
      <c r="E789" s="295"/>
      <c r="F789" s="296"/>
      <c r="G789" s="297"/>
    </row>
    <row r="790" spans="1:7" x14ac:dyDescent="0.2">
      <c r="A790" s="295"/>
      <c r="B790" s="293"/>
      <c r="C790" s="304"/>
      <c r="D790" s="293"/>
      <c r="E790" s="295"/>
      <c r="F790" s="296"/>
      <c r="G790" s="297"/>
    </row>
    <row r="791" spans="1:7" x14ac:dyDescent="0.2">
      <c r="A791" s="295"/>
      <c r="B791" s="293"/>
      <c r="C791" s="304"/>
      <c r="D791" s="293"/>
      <c r="E791" s="295"/>
      <c r="F791" s="296"/>
      <c r="G791" s="297"/>
    </row>
    <row r="792" spans="1:7" x14ac:dyDescent="0.2">
      <c r="A792" s="295"/>
      <c r="B792" s="293"/>
      <c r="C792" s="304"/>
      <c r="D792" s="293"/>
      <c r="E792" s="295"/>
      <c r="F792" s="296"/>
      <c r="G792" s="297"/>
    </row>
    <row r="793" spans="1:7" x14ac:dyDescent="0.2">
      <c r="A793" s="316"/>
      <c r="B793" s="317"/>
      <c r="C793" s="396"/>
      <c r="D793" s="317"/>
      <c r="E793" s="316"/>
      <c r="F793" s="289"/>
      <c r="G793" s="290"/>
    </row>
    <row r="794" spans="1:7" x14ac:dyDescent="0.2">
      <c r="A794" s="397"/>
      <c r="B794" s="323"/>
      <c r="C794" s="398" t="s">
        <v>436</v>
      </c>
      <c r="D794" s="323"/>
      <c r="E794" s="326"/>
      <c r="F794" s="399"/>
      <c r="G794" s="339"/>
    </row>
    <row r="795" spans="1:7" x14ac:dyDescent="0.2">
      <c r="A795" s="275" t="s">
        <v>78</v>
      </c>
      <c r="B795" s="275" t="s">
        <v>240</v>
      </c>
      <c r="C795" s="277"/>
      <c r="D795" s="278"/>
      <c r="E795" s="279"/>
      <c r="F795" s="280"/>
      <c r="G795" s="281"/>
    </row>
    <row r="796" spans="1:7" x14ac:dyDescent="0.2">
      <c r="A796" s="282" t="s">
        <v>241</v>
      </c>
      <c r="B796" s="282" t="s">
        <v>242</v>
      </c>
      <c r="C796" s="283" t="s">
        <v>243</v>
      </c>
      <c r="D796" s="282" t="s">
        <v>52</v>
      </c>
      <c r="E796" s="284" t="s">
        <v>53</v>
      </c>
      <c r="F796" s="285" t="s">
        <v>6</v>
      </c>
      <c r="G796" s="286" t="s">
        <v>7</v>
      </c>
    </row>
    <row r="797" spans="1:7" x14ac:dyDescent="0.2">
      <c r="A797" s="295"/>
      <c r="B797" s="293"/>
      <c r="C797" s="334"/>
      <c r="D797" s="313"/>
      <c r="E797" s="295"/>
      <c r="F797" s="289"/>
      <c r="G797" s="290"/>
    </row>
    <row r="798" spans="1:7" x14ac:dyDescent="0.2">
      <c r="A798" s="295"/>
      <c r="B798" s="293"/>
      <c r="C798" s="294" t="s">
        <v>437</v>
      </c>
      <c r="D798" s="293"/>
      <c r="E798" s="295"/>
      <c r="F798" s="296"/>
      <c r="G798" s="297"/>
    </row>
    <row r="799" spans="1:7" x14ac:dyDescent="0.2">
      <c r="A799" s="295"/>
      <c r="B799" s="293"/>
      <c r="C799" s="299"/>
      <c r="D799" s="293"/>
      <c r="E799" s="295"/>
      <c r="F799" s="296"/>
      <c r="G799" s="297"/>
    </row>
    <row r="800" spans="1:7" x14ac:dyDescent="0.2">
      <c r="A800" s="295">
        <v>212</v>
      </c>
      <c r="B800" s="293"/>
      <c r="C800" s="298" t="s">
        <v>438</v>
      </c>
      <c r="D800" s="293"/>
      <c r="E800" s="295"/>
      <c r="F800" s="296"/>
      <c r="G800" s="297"/>
    </row>
    <row r="801" spans="1:7" x14ac:dyDescent="0.2">
      <c r="A801" s="295"/>
      <c r="B801" s="293"/>
      <c r="C801" s="299"/>
      <c r="D801" s="293"/>
      <c r="E801" s="295"/>
      <c r="F801" s="296"/>
      <c r="G801" s="297"/>
    </row>
    <row r="802" spans="1:7" x14ac:dyDescent="0.2">
      <c r="A802" s="295" t="s">
        <v>439</v>
      </c>
      <c r="B802" s="293"/>
      <c r="C802" s="298" t="s">
        <v>440</v>
      </c>
      <c r="D802" s="293"/>
      <c r="E802" s="295"/>
      <c r="F802" s="296"/>
      <c r="G802" s="297"/>
    </row>
    <row r="803" spans="1:7" x14ac:dyDescent="0.2">
      <c r="A803" s="295"/>
      <c r="B803" s="293"/>
      <c r="C803" s="299"/>
      <c r="D803" s="293"/>
      <c r="E803" s="295"/>
      <c r="F803" s="296"/>
      <c r="G803" s="297"/>
    </row>
    <row r="804" spans="1:7" x14ac:dyDescent="0.2">
      <c r="A804" s="295" t="s">
        <v>441</v>
      </c>
      <c r="B804" s="293"/>
      <c r="C804" s="300" t="s">
        <v>442</v>
      </c>
      <c r="D804" s="293"/>
      <c r="E804" s="295"/>
      <c r="F804" s="296"/>
      <c r="G804" s="297"/>
    </row>
    <row r="805" spans="1:7" x14ac:dyDescent="0.2">
      <c r="A805" s="295"/>
      <c r="B805" s="293"/>
      <c r="C805" s="299"/>
      <c r="D805" s="293"/>
      <c r="E805" s="295"/>
      <c r="F805" s="296"/>
      <c r="G805" s="297"/>
    </row>
    <row r="806" spans="1:7" ht="27" x14ac:dyDescent="0.2">
      <c r="A806" s="295"/>
      <c r="B806" s="293"/>
      <c r="C806" s="305" t="s">
        <v>443</v>
      </c>
      <c r="D806" s="293" t="s">
        <v>262</v>
      </c>
      <c r="E806" s="295">
        <v>0.5</v>
      </c>
      <c r="F806" s="296"/>
      <c r="G806" s="297"/>
    </row>
    <row r="807" spans="1:7" x14ac:dyDescent="0.2">
      <c r="A807" s="295"/>
      <c r="B807" s="293"/>
      <c r="C807" s="299"/>
      <c r="D807" s="293"/>
      <c r="E807" s="295"/>
      <c r="F807" s="296"/>
      <c r="G807" s="297"/>
    </row>
    <row r="808" spans="1:7" x14ac:dyDescent="0.2">
      <c r="A808" s="295"/>
      <c r="B808" s="293"/>
      <c r="C808" s="299"/>
      <c r="D808" s="293"/>
      <c r="E808" s="295"/>
      <c r="F808" s="296"/>
      <c r="G808" s="297"/>
    </row>
    <row r="809" spans="1:7" x14ac:dyDescent="0.2">
      <c r="A809" s="295">
        <v>212.03</v>
      </c>
      <c r="B809" s="293"/>
      <c r="C809" s="376" t="s">
        <v>444</v>
      </c>
      <c r="D809" s="293"/>
      <c r="E809" s="295"/>
      <c r="F809" s="296"/>
      <c r="G809" s="297"/>
    </row>
    <row r="810" spans="1:7" x14ac:dyDescent="0.2">
      <c r="A810" s="295"/>
      <c r="B810" s="293"/>
      <c r="C810" s="304"/>
      <c r="D810" s="293"/>
      <c r="E810" s="295"/>
      <c r="F810" s="296"/>
      <c r="G810" s="297"/>
    </row>
    <row r="811" spans="1:7" ht="127.5" x14ac:dyDescent="0.2">
      <c r="A811" s="295"/>
      <c r="B811" s="293"/>
      <c r="C811" s="400" t="s">
        <v>445</v>
      </c>
      <c r="D811" s="293" t="s">
        <v>262</v>
      </c>
      <c r="E811" s="295">
        <v>15</v>
      </c>
      <c r="F811" s="296"/>
      <c r="G811" s="297"/>
    </row>
    <row r="812" spans="1:7" x14ac:dyDescent="0.2">
      <c r="A812" s="295"/>
      <c r="B812" s="293"/>
      <c r="C812" s="299"/>
      <c r="D812" s="293"/>
      <c r="E812" s="295"/>
      <c r="F812" s="296"/>
      <c r="G812" s="297"/>
    </row>
    <row r="813" spans="1:7" x14ac:dyDescent="0.2">
      <c r="A813" s="295"/>
      <c r="B813" s="293"/>
      <c r="C813" s="299"/>
      <c r="D813" s="293"/>
      <c r="E813" s="295"/>
      <c r="F813" s="296"/>
      <c r="G813" s="297"/>
    </row>
    <row r="814" spans="1:7" x14ac:dyDescent="0.2">
      <c r="A814" s="295"/>
      <c r="B814" s="293"/>
      <c r="C814" s="299"/>
      <c r="D814" s="293"/>
      <c r="E814" s="295"/>
      <c r="F814" s="296"/>
      <c r="G814" s="297"/>
    </row>
    <row r="815" spans="1:7" x14ac:dyDescent="0.2">
      <c r="A815" s="295"/>
      <c r="B815" s="293"/>
      <c r="C815" s="299"/>
      <c r="D815" s="293"/>
      <c r="E815" s="295"/>
      <c r="F815" s="296"/>
      <c r="G815" s="297"/>
    </row>
    <row r="816" spans="1:7" x14ac:dyDescent="0.2">
      <c r="A816" s="295"/>
      <c r="B816" s="293"/>
      <c r="C816" s="299"/>
      <c r="D816" s="293"/>
      <c r="E816" s="295"/>
      <c r="F816" s="296"/>
      <c r="G816" s="297"/>
    </row>
    <row r="817" spans="1:7" x14ac:dyDescent="0.2">
      <c r="A817" s="295"/>
      <c r="B817" s="293"/>
      <c r="C817" s="299"/>
      <c r="D817" s="293"/>
      <c r="E817" s="295"/>
      <c r="F817" s="296"/>
      <c r="G817" s="297"/>
    </row>
    <row r="818" spans="1:7" x14ac:dyDescent="0.2">
      <c r="A818" s="295"/>
      <c r="B818" s="293"/>
      <c r="C818" s="299"/>
      <c r="D818" s="293"/>
      <c r="E818" s="295"/>
      <c r="F818" s="296"/>
      <c r="G818" s="297"/>
    </row>
    <row r="819" spans="1:7" x14ac:dyDescent="0.2">
      <c r="A819" s="295"/>
      <c r="B819" s="293"/>
      <c r="C819" s="299"/>
      <c r="D819" s="293"/>
      <c r="E819" s="295"/>
      <c r="F819" s="296"/>
      <c r="G819" s="297"/>
    </row>
    <row r="820" spans="1:7" x14ac:dyDescent="0.2">
      <c r="A820" s="295"/>
      <c r="B820" s="293"/>
      <c r="C820" s="299"/>
      <c r="D820" s="293"/>
      <c r="E820" s="295"/>
      <c r="F820" s="296"/>
      <c r="G820" s="297"/>
    </row>
    <row r="821" spans="1:7" x14ac:dyDescent="0.2">
      <c r="A821" s="295"/>
      <c r="B821" s="293"/>
      <c r="C821" s="299"/>
      <c r="D821" s="293"/>
      <c r="E821" s="295"/>
      <c r="F821" s="296"/>
      <c r="G821" s="297"/>
    </row>
    <row r="822" spans="1:7" x14ac:dyDescent="0.2">
      <c r="A822" s="295"/>
      <c r="B822" s="293"/>
      <c r="C822" s="299"/>
      <c r="D822" s="293"/>
      <c r="E822" s="295"/>
      <c r="F822" s="296"/>
      <c r="G822" s="297"/>
    </row>
    <row r="823" spans="1:7" x14ac:dyDescent="0.2">
      <c r="A823" s="295"/>
      <c r="B823" s="293"/>
      <c r="C823" s="299"/>
      <c r="D823" s="293"/>
      <c r="E823" s="295"/>
      <c r="F823" s="296"/>
      <c r="G823" s="297"/>
    </row>
    <row r="824" spans="1:7" x14ac:dyDescent="0.2">
      <c r="A824" s="295"/>
      <c r="B824" s="293"/>
      <c r="C824" s="299"/>
      <c r="D824" s="293"/>
      <c r="E824" s="295"/>
      <c r="F824" s="296"/>
      <c r="G824" s="297"/>
    </row>
    <row r="825" spans="1:7" x14ac:dyDescent="0.2">
      <c r="A825" s="295"/>
      <c r="B825" s="293"/>
      <c r="C825" s="299"/>
      <c r="D825" s="293"/>
      <c r="E825" s="295"/>
      <c r="F825" s="296"/>
      <c r="G825" s="297"/>
    </row>
    <row r="826" spans="1:7" x14ac:dyDescent="0.2">
      <c r="A826" s="295"/>
      <c r="B826" s="293"/>
      <c r="C826" s="299"/>
      <c r="D826" s="293"/>
      <c r="E826" s="295"/>
      <c r="F826" s="296"/>
      <c r="G826" s="297"/>
    </row>
    <row r="827" spans="1:7" x14ac:dyDescent="0.2">
      <c r="A827" s="295"/>
      <c r="B827" s="293"/>
      <c r="C827" s="299"/>
      <c r="D827" s="293"/>
      <c r="E827" s="295"/>
      <c r="F827" s="296"/>
      <c r="G827" s="297"/>
    </row>
    <row r="828" spans="1:7" x14ac:dyDescent="0.2">
      <c r="A828" s="295"/>
      <c r="B828" s="293"/>
      <c r="C828" s="299"/>
      <c r="D828" s="293"/>
      <c r="E828" s="295"/>
      <c r="F828" s="296"/>
      <c r="G828" s="297"/>
    </row>
    <row r="829" spans="1:7" x14ac:dyDescent="0.2">
      <c r="A829" s="295"/>
      <c r="B829" s="293"/>
      <c r="C829" s="299"/>
      <c r="D829" s="293"/>
      <c r="E829" s="295"/>
      <c r="F829" s="296"/>
      <c r="G829" s="297"/>
    </row>
    <row r="830" spans="1:7" x14ac:dyDescent="0.2">
      <c r="A830" s="295"/>
      <c r="B830" s="293"/>
      <c r="C830" s="299"/>
      <c r="D830" s="293"/>
      <c r="E830" s="295"/>
      <c r="F830" s="296"/>
      <c r="G830" s="297"/>
    </row>
    <row r="831" spans="1:7" x14ac:dyDescent="0.2">
      <c r="A831" s="295"/>
      <c r="B831" s="293"/>
      <c r="C831" s="299"/>
      <c r="D831" s="293"/>
      <c r="E831" s="295"/>
      <c r="F831" s="296"/>
      <c r="G831" s="297"/>
    </row>
    <row r="832" spans="1:7" x14ac:dyDescent="0.2">
      <c r="A832" s="295"/>
      <c r="B832" s="293"/>
      <c r="C832" s="299"/>
      <c r="D832" s="293"/>
      <c r="E832" s="295"/>
      <c r="F832" s="296"/>
      <c r="G832" s="297"/>
    </row>
    <row r="833" spans="1:7" x14ac:dyDescent="0.2">
      <c r="A833" s="295"/>
      <c r="B833" s="293"/>
      <c r="C833" s="299"/>
      <c r="D833" s="293"/>
      <c r="E833" s="295"/>
      <c r="F833" s="296"/>
      <c r="G833" s="297"/>
    </row>
    <row r="834" spans="1:7" x14ac:dyDescent="0.2">
      <c r="A834" s="295"/>
      <c r="B834" s="293"/>
      <c r="C834" s="299"/>
      <c r="D834" s="293"/>
      <c r="E834" s="295"/>
      <c r="F834" s="296"/>
      <c r="G834" s="297"/>
    </row>
    <row r="835" spans="1:7" x14ac:dyDescent="0.2">
      <c r="A835" s="295"/>
      <c r="B835" s="293"/>
      <c r="C835" s="299"/>
      <c r="D835" s="293"/>
      <c r="E835" s="295"/>
      <c r="F835" s="296"/>
      <c r="G835" s="297"/>
    </row>
    <row r="836" spans="1:7" x14ac:dyDescent="0.2">
      <c r="A836" s="295"/>
      <c r="B836" s="293"/>
      <c r="C836" s="299"/>
      <c r="D836" s="293"/>
      <c r="E836" s="295"/>
      <c r="F836" s="296"/>
      <c r="G836" s="297"/>
    </row>
    <row r="837" spans="1:7" x14ac:dyDescent="0.2">
      <c r="A837" s="295"/>
      <c r="B837" s="293"/>
      <c r="C837" s="299"/>
      <c r="D837" s="293"/>
      <c r="E837" s="295"/>
      <c r="F837" s="296"/>
      <c r="G837" s="297"/>
    </row>
    <row r="838" spans="1:7" x14ac:dyDescent="0.2">
      <c r="A838" s="295"/>
      <c r="B838" s="293"/>
      <c r="C838" s="299"/>
      <c r="D838" s="293"/>
      <c r="E838" s="295"/>
      <c r="F838" s="296"/>
      <c r="G838" s="297"/>
    </row>
    <row r="839" spans="1:7" x14ac:dyDescent="0.2">
      <c r="A839" s="295"/>
      <c r="B839" s="293"/>
      <c r="C839" s="299"/>
      <c r="D839" s="293"/>
      <c r="E839" s="295"/>
      <c r="F839" s="296"/>
      <c r="G839" s="297"/>
    </row>
    <row r="840" spans="1:7" x14ac:dyDescent="0.2">
      <c r="A840" s="295"/>
      <c r="B840" s="293"/>
      <c r="C840" s="299"/>
      <c r="D840" s="293"/>
      <c r="E840" s="295"/>
      <c r="F840" s="296"/>
      <c r="G840" s="297"/>
    </row>
    <row r="841" spans="1:7" x14ac:dyDescent="0.2">
      <c r="A841" s="295"/>
      <c r="B841" s="293"/>
      <c r="C841" s="299"/>
      <c r="D841" s="293"/>
      <c r="E841" s="295"/>
      <c r="F841" s="296"/>
      <c r="G841" s="297"/>
    </row>
    <row r="842" spans="1:7" x14ac:dyDescent="0.2">
      <c r="A842" s="295"/>
      <c r="B842" s="293"/>
      <c r="C842" s="299"/>
      <c r="D842" s="293"/>
      <c r="E842" s="295"/>
      <c r="F842" s="296"/>
      <c r="G842" s="297"/>
    </row>
    <row r="843" spans="1:7" x14ac:dyDescent="0.2">
      <c r="A843" s="295"/>
      <c r="B843" s="293"/>
      <c r="C843" s="299"/>
      <c r="D843" s="293"/>
      <c r="E843" s="295"/>
      <c r="F843" s="296"/>
      <c r="G843" s="297"/>
    </row>
    <row r="844" spans="1:7" x14ac:dyDescent="0.2">
      <c r="A844" s="295"/>
      <c r="B844" s="293"/>
      <c r="C844" s="299"/>
      <c r="D844" s="293"/>
      <c r="E844" s="295"/>
      <c r="F844" s="296"/>
      <c r="G844" s="297"/>
    </row>
    <row r="845" spans="1:7" x14ac:dyDescent="0.2">
      <c r="A845" s="295"/>
      <c r="B845" s="293"/>
      <c r="C845" s="299"/>
      <c r="D845" s="293"/>
      <c r="E845" s="295"/>
      <c r="F845" s="296"/>
      <c r="G845" s="297"/>
    </row>
    <row r="846" spans="1:7" x14ac:dyDescent="0.2">
      <c r="A846" s="295"/>
      <c r="B846" s="293"/>
      <c r="C846" s="299"/>
      <c r="D846" s="293"/>
      <c r="E846" s="295"/>
      <c r="F846" s="296"/>
      <c r="G846" s="297"/>
    </row>
    <row r="847" spans="1:7" x14ac:dyDescent="0.2">
      <c r="A847" s="295"/>
      <c r="B847" s="293"/>
      <c r="C847" s="299"/>
      <c r="D847" s="293"/>
      <c r="E847" s="295"/>
      <c r="F847" s="296"/>
      <c r="G847" s="297"/>
    </row>
    <row r="848" spans="1:7" x14ac:dyDescent="0.2">
      <c r="A848" s="295"/>
      <c r="B848" s="293"/>
      <c r="C848" s="299"/>
      <c r="D848" s="293"/>
      <c r="E848" s="295"/>
      <c r="F848" s="296"/>
      <c r="G848" s="297"/>
    </row>
    <row r="849" spans="1:7" x14ac:dyDescent="0.2">
      <c r="A849" s="295"/>
      <c r="B849" s="293"/>
      <c r="C849" s="299"/>
      <c r="D849" s="293"/>
      <c r="E849" s="295"/>
      <c r="F849" s="296"/>
      <c r="G849" s="297"/>
    </row>
    <row r="850" spans="1:7" x14ac:dyDescent="0.2">
      <c r="A850" s="295"/>
      <c r="B850" s="293"/>
      <c r="C850" s="299"/>
      <c r="D850" s="293"/>
      <c r="E850" s="295"/>
      <c r="F850" s="296"/>
      <c r="G850" s="297"/>
    </row>
    <row r="851" spans="1:7" x14ac:dyDescent="0.2">
      <c r="A851" s="295"/>
      <c r="B851" s="293"/>
      <c r="C851" s="299"/>
      <c r="D851" s="293"/>
      <c r="E851" s="295"/>
      <c r="F851" s="296"/>
      <c r="G851" s="297"/>
    </row>
    <row r="852" spans="1:7" x14ac:dyDescent="0.2">
      <c r="A852" s="295"/>
      <c r="B852" s="293"/>
      <c r="C852" s="299"/>
      <c r="D852" s="293"/>
      <c r="E852" s="295"/>
      <c r="F852" s="296"/>
      <c r="G852" s="297"/>
    </row>
    <row r="853" spans="1:7" x14ac:dyDescent="0.2">
      <c r="A853" s="295"/>
      <c r="B853" s="293"/>
      <c r="C853" s="299"/>
      <c r="D853" s="293"/>
      <c r="E853" s="295"/>
      <c r="F853" s="296"/>
      <c r="G853" s="297"/>
    </row>
    <row r="854" spans="1:7" x14ac:dyDescent="0.2">
      <c r="A854" s="295"/>
      <c r="B854" s="293"/>
      <c r="C854" s="299"/>
      <c r="D854" s="293"/>
      <c r="E854" s="295"/>
      <c r="F854" s="296"/>
      <c r="G854" s="297"/>
    </row>
    <row r="855" spans="1:7" x14ac:dyDescent="0.2">
      <c r="A855" s="295"/>
      <c r="B855" s="293"/>
      <c r="C855" s="299"/>
      <c r="D855" s="293"/>
      <c r="E855" s="295"/>
      <c r="F855" s="296"/>
      <c r="G855" s="297"/>
    </row>
    <row r="856" spans="1:7" x14ac:dyDescent="0.2">
      <c r="A856" s="295"/>
      <c r="B856" s="293"/>
      <c r="C856" s="299"/>
      <c r="D856" s="293"/>
      <c r="E856" s="295"/>
      <c r="F856" s="296"/>
      <c r="G856" s="297"/>
    </row>
    <row r="857" spans="1:7" x14ac:dyDescent="0.2">
      <c r="A857" s="295"/>
      <c r="B857" s="293"/>
      <c r="C857" s="299"/>
      <c r="D857" s="293"/>
      <c r="E857" s="295"/>
      <c r="F857" s="296"/>
      <c r="G857" s="297"/>
    </row>
    <row r="858" spans="1:7" x14ac:dyDescent="0.2">
      <c r="A858" s="316"/>
      <c r="B858" s="317"/>
      <c r="C858" s="401"/>
      <c r="D858" s="317"/>
      <c r="E858" s="316"/>
      <c r="F858" s="289"/>
      <c r="G858" s="290"/>
    </row>
    <row r="859" spans="1:7" x14ac:dyDescent="0.2">
      <c r="A859" s="346"/>
      <c r="B859" s="323"/>
      <c r="C859" s="325" t="s">
        <v>446</v>
      </c>
      <c r="D859" s="323"/>
      <c r="E859" s="326"/>
      <c r="F859" s="296"/>
      <c r="G859" s="402"/>
    </row>
    <row r="860" spans="1:7" x14ac:dyDescent="0.2">
      <c r="A860" s="276"/>
      <c r="B860" s="278"/>
      <c r="C860" s="403"/>
      <c r="D860" s="276"/>
      <c r="E860" s="276"/>
      <c r="F860" s="404"/>
      <c r="G860" s="405"/>
    </row>
    <row r="861" spans="1:7" x14ac:dyDescent="0.2">
      <c r="A861" s="326"/>
      <c r="B861" s="323"/>
      <c r="C861" s="406" t="s">
        <v>447</v>
      </c>
      <c r="D861" s="326"/>
      <c r="E861" s="326"/>
      <c r="F861" s="285" t="s">
        <v>6</v>
      </c>
      <c r="G861" s="286" t="s">
        <v>7</v>
      </c>
    </row>
    <row r="862" spans="1:7" x14ac:dyDescent="0.2">
      <c r="A862" s="295"/>
      <c r="B862" s="293"/>
      <c r="C862" s="299"/>
      <c r="D862" s="293"/>
      <c r="E862" s="295"/>
      <c r="F862" s="296"/>
      <c r="G862" s="297"/>
    </row>
    <row r="863" spans="1:7" x14ac:dyDescent="0.2">
      <c r="A863" s="295"/>
      <c r="B863" s="293"/>
      <c r="C863" s="332" t="s">
        <v>63</v>
      </c>
      <c r="D863" s="293"/>
      <c r="E863" s="295"/>
      <c r="F863" s="296"/>
      <c r="G863" s="297"/>
    </row>
    <row r="864" spans="1:7" x14ac:dyDescent="0.2">
      <c r="A864" s="295"/>
      <c r="B864" s="293"/>
      <c r="C864" s="299"/>
      <c r="D864" s="293"/>
      <c r="E864" s="295"/>
      <c r="F864" s="296"/>
      <c r="G864" s="297"/>
    </row>
    <row r="865" spans="1:7" x14ac:dyDescent="0.2">
      <c r="A865" s="295"/>
      <c r="B865" s="293"/>
      <c r="C865" s="299"/>
      <c r="D865" s="293"/>
      <c r="E865" s="295"/>
      <c r="F865" s="296"/>
      <c r="G865" s="297"/>
    </row>
    <row r="866" spans="1:7" x14ac:dyDescent="0.2">
      <c r="A866" s="295">
        <v>1</v>
      </c>
      <c r="B866" s="293"/>
      <c r="C866" s="299" t="s">
        <v>245</v>
      </c>
      <c r="D866" s="293"/>
      <c r="E866" s="310"/>
      <c r="F866" s="296"/>
      <c r="G866" s="407"/>
    </row>
    <row r="867" spans="1:7" x14ac:dyDescent="0.2">
      <c r="A867" s="295"/>
      <c r="B867" s="293"/>
      <c r="C867" s="299"/>
      <c r="D867" s="293"/>
      <c r="E867" s="295"/>
      <c r="F867" s="296"/>
      <c r="G867" s="407"/>
    </row>
    <row r="868" spans="1:7" x14ac:dyDescent="0.2">
      <c r="A868" s="295">
        <v>2</v>
      </c>
      <c r="B868" s="293"/>
      <c r="C868" s="299" t="s">
        <v>448</v>
      </c>
      <c r="D868" s="293"/>
      <c r="E868" s="310"/>
      <c r="F868" s="296"/>
      <c r="G868" s="407"/>
    </row>
    <row r="869" spans="1:7" x14ac:dyDescent="0.2">
      <c r="A869" s="295"/>
      <c r="B869" s="293"/>
      <c r="C869" s="299"/>
      <c r="D869" s="293"/>
      <c r="E869" s="295"/>
      <c r="F869" s="296"/>
      <c r="G869" s="407"/>
    </row>
    <row r="870" spans="1:7" x14ac:dyDescent="0.2">
      <c r="A870" s="295">
        <v>3</v>
      </c>
      <c r="B870" s="293"/>
      <c r="C870" s="299" t="s">
        <v>449</v>
      </c>
      <c r="D870" s="293"/>
      <c r="E870" s="310"/>
      <c r="F870" s="296"/>
      <c r="G870" s="407"/>
    </row>
    <row r="871" spans="1:7" x14ac:dyDescent="0.2">
      <c r="A871" s="295"/>
      <c r="B871" s="293"/>
      <c r="C871" s="299"/>
      <c r="D871" s="293"/>
      <c r="E871" s="295"/>
      <c r="F871" s="296"/>
      <c r="G871" s="407"/>
    </row>
    <row r="872" spans="1:7" x14ac:dyDescent="0.2">
      <c r="A872" s="295">
        <v>4</v>
      </c>
      <c r="B872" s="293"/>
      <c r="C872" s="299" t="s">
        <v>337</v>
      </c>
      <c r="D872" s="293"/>
      <c r="E872" s="310"/>
      <c r="F872" s="296"/>
      <c r="G872" s="407"/>
    </row>
    <row r="873" spans="1:7" x14ac:dyDescent="0.2">
      <c r="A873" s="295"/>
      <c r="B873" s="293"/>
      <c r="C873" s="299"/>
      <c r="D873" s="293"/>
      <c r="E873" s="295"/>
      <c r="F873" s="296"/>
      <c r="G873" s="407"/>
    </row>
    <row r="874" spans="1:7" x14ac:dyDescent="0.2">
      <c r="A874" s="295">
        <v>5</v>
      </c>
      <c r="B874" s="293"/>
      <c r="C874" s="299" t="s">
        <v>450</v>
      </c>
      <c r="D874" s="293"/>
      <c r="E874" s="310"/>
      <c r="F874" s="296"/>
      <c r="G874" s="407"/>
    </row>
    <row r="875" spans="1:7" x14ac:dyDescent="0.2">
      <c r="A875" s="295"/>
      <c r="B875" s="293"/>
      <c r="C875" s="299"/>
      <c r="D875" s="293"/>
      <c r="E875" s="295"/>
      <c r="F875" s="296"/>
      <c r="G875" s="407"/>
    </row>
    <row r="876" spans="1:7" x14ac:dyDescent="0.2">
      <c r="A876" s="295">
        <v>6</v>
      </c>
      <c r="B876" s="293"/>
      <c r="C876" s="299" t="s">
        <v>451</v>
      </c>
      <c r="D876" s="293"/>
      <c r="E876" s="310"/>
      <c r="F876" s="296"/>
      <c r="G876" s="407"/>
    </row>
    <row r="877" spans="1:7" x14ac:dyDescent="0.2">
      <c r="A877" s="295"/>
      <c r="B877" s="293"/>
      <c r="C877" s="299"/>
      <c r="D877" s="293"/>
      <c r="E877" s="295"/>
      <c r="F877" s="296"/>
      <c r="G877" s="407"/>
    </row>
    <row r="878" spans="1:7" x14ac:dyDescent="0.2">
      <c r="A878" s="295">
        <v>7</v>
      </c>
      <c r="B878" s="293"/>
      <c r="C878" s="299" t="s">
        <v>452</v>
      </c>
      <c r="D878" s="293"/>
      <c r="E878" s="310"/>
      <c r="F878" s="296"/>
      <c r="G878" s="407"/>
    </row>
    <row r="879" spans="1:7" x14ac:dyDescent="0.2">
      <c r="A879" s="295"/>
      <c r="B879" s="293"/>
      <c r="C879" s="299"/>
      <c r="D879" s="293"/>
      <c r="E879" s="295"/>
      <c r="F879" s="296"/>
      <c r="G879" s="407"/>
    </row>
    <row r="880" spans="1:7" x14ac:dyDescent="0.2">
      <c r="A880" s="295">
        <v>8</v>
      </c>
      <c r="B880" s="293"/>
      <c r="C880" s="299" t="s">
        <v>453</v>
      </c>
      <c r="D880" s="293"/>
      <c r="E880" s="310"/>
      <c r="F880" s="296"/>
      <c r="G880" s="407"/>
    </row>
    <row r="881" spans="1:7" x14ac:dyDescent="0.2">
      <c r="A881" s="295"/>
      <c r="B881" s="293"/>
      <c r="C881" s="299"/>
      <c r="D881" s="293"/>
      <c r="E881" s="310"/>
      <c r="F881" s="296"/>
      <c r="G881" s="407"/>
    </row>
    <row r="882" spans="1:7" x14ac:dyDescent="0.2">
      <c r="A882" s="295">
        <v>9</v>
      </c>
      <c r="B882" s="293"/>
      <c r="C882" s="299" t="s">
        <v>410</v>
      </c>
      <c r="D882" s="293"/>
      <c r="E882" s="310"/>
      <c r="F882" s="296"/>
      <c r="G882" s="407"/>
    </row>
    <row r="883" spans="1:7" x14ac:dyDescent="0.2">
      <c r="A883" s="295"/>
      <c r="B883" s="293"/>
      <c r="C883" s="299"/>
      <c r="D883" s="293"/>
      <c r="E883" s="310"/>
      <c r="F883" s="296"/>
      <c r="G883" s="407"/>
    </row>
    <row r="884" spans="1:7" x14ac:dyDescent="0.2">
      <c r="A884" s="295">
        <v>10</v>
      </c>
      <c r="B884" s="293"/>
      <c r="C884" s="299" t="s">
        <v>421</v>
      </c>
      <c r="D884" s="293"/>
      <c r="E884" s="310"/>
      <c r="F884" s="296"/>
      <c r="G884" s="407"/>
    </row>
    <row r="885" spans="1:7" x14ac:dyDescent="0.2">
      <c r="A885" s="295"/>
      <c r="B885" s="293"/>
      <c r="C885" s="299"/>
      <c r="D885" s="293"/>
      <c r="E885" s="310"/>
      <c r="F885" s="296"/>
      <c r="G885" s="407"/>
    </row>
    <row r="886" spans="1:7" x14ac:dyDescent="0.2">
      <c r="A886" s="295">
        <v>11</v>
      </c>
      <c r="B886" s="293"/>
      <c r="C886" s="304" t="s">
        <v>404</v>
      </c>
      <c r="D886" s="293"/>
      <c r="E886" s="310"/>
      <c r="F886" s="296"/>
      <c r="G886" s="407"/>
    </row>
    <row r="887" spans="1:7" x14ac:dyDescent="0.2">
      <c r="A887" s="295"/>
      <c r="B887" s="293"/>
      <c r="C887" s="299"/>
      <c r="D887" s="293"/>
      <c r="E887" s="310"/>
      <c r="F887" s="296"/>
      <c r="G887" s="297"/>
    </row>
    <row r="888" spans="1:7" x14ac:dyDescent="0.2">
      <c r="A888" s="295">
        <v>12</v>
      </c>
      <c r="B888" s="293"/>
      <c r="C888" s="299" t="s">
        <v>454</v>
      </c>
      <c r="D888" s="293"/>
      <c r="E888" s="310"/>
      <c r="F888" s="296"/>
      <c r="G888" s="297"/>
    </row>
    <row r="889" spans="1:7" x14ac:dyDescent="0.2">
      <c r="A889" s="295"/>
      <c r="B889" s="293"/>
      <c r="C889" s="299"/>
      <c r="D889" s="293"/>
      <c r="E889" s="310"/>
      <c r="F889" s="296"/>
      <c r="G889" s="297"/>
    </row>
    <row r="890" spans="1:7" x14ac:dyDescent="0.2">
      <c r="A890" s="295"/>
      <c r="B890" s="293"/>
      <c r="C890" s="299"/>
      <c r="D890" s="293"/>
      <c r="E890" s="310"/>
      <c r="F890" s="296"/>
      <c r="G890" s="297"/>
    </row>
    <row r="891" spans="1:7" x14ac:dyDescent="0.2">
      <c r="A891" s="295"/>
      <c r="B891" s="293"/>
      <c r="C891" s="299"/>
      <c r="D891" s="293"/>
      <c r="E891" s="310"/>
      <c r="F891" s="296"/>
      <c r="G891" s="297"/>
    </row>
    <row r="892" spans="1:7" x14ac:dyDescent="0.2">
      <c r="A892" s="295"/>
      <c r="B892" s="293"/>
      <c r="C892" s="299"/>
      <c r="D892" s="293"/>
      <c r="E892" s="310"/>
      <c r="F892" s="296"/>
      <c r="G892" s="297"/>
    </row>
    <row r="893" spans="1:7" x14ac:dyDescent="0.2">
      <c r="A893" s="295"/>
      <c r="B893" s="293"/>
      <c r="C893" s="299"/>
      <c r="D893" s="293"/>
      <c r="E893" s="310"/>
      <c r="F893" s="296"/>
      <c r="G893" s="297"/>
    </row>
    <row r="894" spans="1:7" x14ac:dyDescent="0.2">
      <c r="A894" s="295"/>
      <c r="B894" s="293"/>
      <c r="C894" s="299"/>
      <c r="D894" s="293"/>
      <c r="E894" s="310"/>
      <c r="F894" s="296"/>
      <c r="G894" s="297"/>
    </row>
    <row r="895" spans="1:7" x14ac:dyDescent="0.2">
      <c r="A895" s="295"/>
      <c r="B895" s="293"/>
      <c r="C895" s="299"/>
      <c r="D895" s="293"/>
      <c r="E895" s="310"/>
      <c r="F895" s="296"/>
      <c r="G895" s="297"/>
    </row>
    <row r="896" spans="1:7" x14ac:dyDescent="0.2">
      <c r="A896" s="295"/>
      <c r="B896" s="293"/>
      <c r="C896" s="299"/>
      <c r="D896" s="293"/>
      <c r="E896" s="310"/>
      <c r="F896" s="296"/>
      <c r="G896" s="297"/>
    </row>
    <row r="897" spans="1:7" x14ac:dyDescent="0.2">
      <c r="A897" s="295"/>
      <c r="B897" s="293"/>
      <c r="C897" s="299"/>
      <c r="D897" s="293"/>
      <c r="E897" s="310"/>
      <c r="F897" s="296"/>
      <c r="G897" s="297"/>
    </row>
    <row r="898" spans="1:7" x14ac:dyDescent="0.2">
      <c r="A898" s="295"/>
      <c r="B898" s="293"/>
      <c r="C898" s="299"/>
      <c r="D898" s="293"/>
      <c r="E898" s="310"/>
      <c r="F898" s="296"/>
      <c r="G898" s="297"/>
    </row>
    <row r="899" spans="1:7" x14ac:dyDescent="0.2">
      <c r="A899" s="295"/>
      <c r="B899" s="293"/>
      <c r="C899" s="299"/>
      <c r="D899" s="293"/>
      <c r="E899" s="310"/>
      <c r="F899" s="296"/>
      <c r="G899" s="297"/>
    </row>
    <row r="900" spans="1:7" x14ac:dyDescent="0.2">
      <c r="A900" s="295"/>
      <c r="B900" s="293"/>
      <c r="C900" s="299"/>
      <c r="D900" s="293"/>
      <c r="E900" s="310"/>
      <c r="F900" s="296"/>
      <c r="G900" s="297"/>
    </row>
    <row r="901" spans="1:7" x14ac:dyDescent="0.2">
      <c r="A901" s="295"/>
      <c r="B901" s="293"/>
      <c r="C901" s="299"/>
      <c r="D901" s="293"/>
      <c r="E901" s="310"/>
      <c r="F901" s="296"/>
      <c r="G901" s="297"/>
    </row>
    <row r="902" spans="1:7" x14ac:dyDescent="0.2">
      <c r="A902" s="295"/>
      <c r="B902" s="293"/>
      <c r="C902" s="299"/>
      <c r="D902" s="293"/>
      <c r="E902" s="310"/>
      <c r="F902" s="296"/>
      <c r="G902" s="297"/>
    </row>
    <row r="903" spans="1:7" x14ac:dyDescent="0.2">
      <c r="A903" s="295"/>
      <c r="B903" s="293"/>
      <c r="C903" s="299"/>
      <c r="D903" s="293"/>
      <c r="E903" s="310"/>
      <c r="F903" s="296"/>
      <c r="G903" s="297"/>
    </row>
    <row r="904" spans="1:7" x14ac:dyDescent="0.2">
      <c r="A904" s="295"/>
      <c r="B904" s="293"/>
      <c r="C904" s="299"/>
      <c r="D904" s="293"/>
      <c r="E904" s="310"/>
      <c r="F904" s="296"/>
      <c r="G904" s="297"/>
    </row>
    <row r="905" spans="1:7" x14ac:dyDescent="0.2">
      <c r="A905" s="295"/>
      <c r="B905" s="293"/>
      <c r="C905" s="299"/>
      <c r="D905" s="293"/>
      <c r="E905" s="310"/>
      <c r="F905" s="296"/>
      <c r="G905" s="297"/>
    </row>
    <row r="906" spans="1:7" x14ac:dyDescent="0.2">
      <c r="A906" s="295"/>
      <c r="B906" s="293"/>
      <c r="C906" s="299"/>
      <c r="D906" s="293"/>
      <c r="E906" s="310"/>
      <c r="F906" s="296"/>
      <c r="G906" s="297"/>
    </row>
    <row r="907" spans="1:7" x14ac:dyDescent="0.2">
      <c r="A907" s="295"/>
      <c r="B907" s="293"/>
      <c r="C907" s="299"/>
      <c r="D907" s="293"/>
      <c r="E907" s="310"/>
      <c r="F907" s="296"/>
      <c r="G907" s="297"/>
    </row>
    <row r="908" spans="1:7" x14ac:dyDescent="0.2">
      <c r="A908" s="295"/>
      <c r="B908" s="293"/>
      <c r="C908" s="299"/>
      <c r="D908" s="293"/>
      <c r="E908" s="310"/>
      <c r="F908" s="296"/>
      <c r="G908" s="297"/>
    </row>
    <row r="909" spans="1:7" x14ac:dyDescent="0.2">
      <c r="A909" s="295"/>
      <c r="B909" s="293"/>
      <c r="C909" s="299"/>
      <c r="D909" s="293"/>
      <c r="E909" s="310"/>
      <c r="F909" s="296"/>
      <c r="G909" s="297"/>
    </row>
    <row r="910" spans="1:7" x14ac:dyDescent="0.2">
      <c r="A910" s="295"/>
      <c r="B910" s="293"/>
      <c r="C910" s="299"/>
      <c r="D910" s="293"/>
      <c r="E910" s="310"/>
      <c r="F910" s="296"/>
      <c r="G910" s="297"/>
    </row>
    <row r="911" spans="1:7" x14ac:dyDescent="0.2">
      <c r="A911" s="295"/>
      <c r="B911" s="293"/>
      <c r="C911" s="299"/>
      <c r="D911" s="293"/>
      <c r="E911" s="310"/>
      <c r="F911" s="296"/>
      <c r="G911" s="297"/>
    </row>
    <row r="912" spans="1:7" x14ac:dyDescent="0.2">
      <c r="A912" s="295"/>
      <c r="B912" s="293"/>
      <c r="C912" s="299"/>
      <c r="D912" s="293"/>
      <c r="E912" s="310"/>
      <c r="F912" s="296"/>
      <c r="G912" s="297"/>
    </row>
    <row r="913" spans="1:7" x14ac:dyDescent="0.2">
      <c r="A913" s="295"/>
      <c r="B913" s="293"/>
      <c r="C913" s="299"/>
      <c r="D913" s="293"/>
      <c r="E913" s="310"/>
      <c r="F913" s="296"/>
      <c r="G913" s="297"/>
    </row>
    <row r="914" spans="1:7" x14ac:dyDescent="0.2">
      <c r="A914" s="295"/>
      <c r="B914" s="293"/>
      <c r="C914" s="299"/>
      <c r="D914" s="293"/>
      <c r="E914" s="310"/>
      <c r="F914" s="296"/>
      <c r="G914" s="297"/>
    </row>
    <row r="915" spans="1:7" x14ac:dyDescent="0.2">
      <c r="A915" s="295"/>
      <c r="B915" s="293"/>
      <c r="C915" s="299"/>
      <c r="D915" s="293"/>
      <c r="E915" s="310"/>
      <c r="F915" s="296"/>
      <c r="G915" s="297"/>
    </row>
    <row r="916" spans="1:7" x14ac:dyDescent="0.2">
      <c r="A916" s="295"/>
      <c r="B916" s="293"/>
      <c r="C916" s="299"/>
      <c r="D916" s="293"/>
      <c r="E916" s="310"/>
      <c r="F916" s="296"/>
      <c r="G916" s="297"/>
    </row>
    <row r="917" spans="1:7" x14ac:dyDescent="0.2">
      <c r="A917" s="295"/>
      <c r="B917" s="293"/>
      <c r="C917" s="299"/>
      <c r="D917" s="293"/>
      <c r="E917" s="310"/>
      <c r="F917" s="296"/>
      <c r="G917" s="297"/>
    </row>
    <row r="918" spans="1:7" x14ac:dyDescent="0.2">
      <c r="A918" s="295"/>
      <c r="B918" s="293"/>
      <c r="C918" s="299"/>
      <c r="D918" s="293"/>
      <c r="E918" s="310"/>
      <c r="F918" s="296"/>
      <c r="G918" s="297"/>
    </row>
    <row r="919" spans="1:7" x14ac:dyDescent="0.2">
      <c r="A919" s="295"/>
      <c r="B919" s="293"/>
      <c r="C919" s="299"/>
      <c r="D919" s="293"/>
      <c r="E919" s="310"/>
      <c r="F919" s="296"/>
      <c r="G919" s="297"/>
    </row>
    <row r="920" spans="1:7" x14ac:dyDescent="0.2">
      <c r="A920" s="295"/>
      <c r="B920" s="293"/>
      <c r="C920" s="299"/>
      <c r="D920" s="293"/>
      <c r="E920" s="310"/>
      <c r="F920" s="296"/>
      <c r="G920" s="297"/>
    </row>
    <row r="921" spans="1:7" x14ac:dyDescent="0.2">
      <c r="A921" s="295"/>
      <c r="B921" s="293"/>
      <c r="C921" s="299"/>
      <c r="D921" s="293"/>
      <c r="E921" s="310"/>
      <c r="F921" s="296"/>
      <c r="G921" s="297"/>
    </row>
    <row r="922" spans="1:7" x14ac:dyDescent="0.2">
      <c r="A922" s="295"/>
      <c r="B922" s="293"/>
      <c r="C922" s="299"/>
      <c r="D922" s="293"/>
      <c r="E922" s="310"/>
      <c r="F922" s="296"/>
      <c r="G922" s="297"/>
    </row>
    <row r="923" spans="1:7" x14ac:dyDescent="0.2">
      <c r="A923" s="295"/>
      <c r="B923" s="293"/>
      <c r="C923" s="299"/>
      <c r="D923" s="293"/>
      <c r="E923" s="310"/>
      <c r="F923" s="296"/>
      <c r="G923" s="297"/>
    </row>
    <row r="924" spans="1:7" x14ac:dyDescent="0.2">
      <c r="A924" s="295"/>
      <c r="B924" s="293"/>
      <c r="C924" s="299"/>
      <c r="D924" s="293"/>
      <c r="E924" s="310"/>
      <c r="F924" s="296"/>
      <c r="G924" s="297"/>
    </row>
    <row r="925" spans="1:7" x14ac:dyDescent="0.2">
      <c r="A925" s="295"/>
      <c r="B925" s="293"/>
      <c r="C925" s="299"/>
      <c r="D925" s="293"/>
      <c r="E925" s="310"/>
      <c r="F925" s="296"/>
      <c r="G925" s="297"/>
    </row>
    <row r="926" spans="1:7" x14ac:dyDescent="0.2">
      <c r="A926" s="295"/>
      <c r="B926" s="293"/>
      <c r="C926" s="299"/>
      <c r="D926" s="293"/>
      <c r="E926" s="310"/>
      <c r="F926" s="296"/>
      <c r="G926" s="297"/>
    </row>
    <row r="927" spans="1:7" x14ac:dyDescent="0.2">
      <c r="A927" s="295"/>
      <c r="B927" s="293"/>
      <c r="C927" s="299"/>
      <c r="D927" s="293"/>
      <c r="E927" s="310"/>
      <c r="F927" s="296"/>
      <c r="G927" s="297"/>
    </row>
    <row r="928" spans="1:7" x14ac:dyDescent="0.2">
      <c r="A928" s="295"/>
      <c r="B928" s="293"/>
      <c r="C928" s="299"/>
      <c r="D928" s="293"/>
      <c r="E928" s="310"/>
      <c r="F928" s="296"/>
      <c r="G928" s="297"/>
    </row>
    <row r="929" spans="1:7" x14ac:dyDescent="0.2">
      <c r="A929" s="295"/>
      <c r="B929" s="293"/>
      <c r="C929" s="299"/>
      <c r="D929" s="293"/>
      <c r="E929" s="310"/>
      <c r="F929" s="296"/>
      <c r="G929" s="297"/>
    </row>
    <row r="930" spans="1:7" x14ac:dyDescent="0.2">
      <c r="A930" s="316"/>
      <c r="B930" s="317"/>
      <c r="C930" s="401"/>
      <c r="D930" s="317"/>
      <c r="E930" s="350"/>
      <c r="F930" s="289"/>
      <c r="G930" s="290"/>
    </row>
    <row r="931" spans="1:7" x14ac:dyDescent="0.2">
      <c r="A931" s="326"/>
      <c r="B931" s="323"/>
      <c r="C931" s="325" t="s">
        <v>455</v>
      </c>
      <c r="D931" s="323"/>
      <c r="E931" s="408"/>
      <c r="F931" s="327"/>
      <c r="G931" s="339"/>
    </row>
  </sheetData>
  <mergeCells count="9">
    <mergeCell ref="B1:G1"/>
    <mergeCell ref="A5:G5"/>
    <mergeCell ref="A6:A7"/>
    <mergeCell ref="B6:B7"/>
    <mergeCell ref="C6:C7"/>
    <mergeCell ref="D6:D7"/>
    <mergeCell ref="E6:E7"/>
    <mergeCell ref="F6:F7"/>
    <mergeCell ref="G6:G7"/>
  </mergeCells>
  <pageMargins left="0.7" right="0.7" top="0.75" bottom="0.75" header="0.3" footer="0.3"/>
  <pageSetup paperSize="9" scale="45" fitToHeight="9" orientation="portrait" r:id="rId1"/>
  <rowBreaks count="13" manualBreakCount="13">
    <brk id="59" max="16383" man="1"/>
    <brk id="127" max="16383" man="1"/>
    <brk id="189" max="16383" man="1"/>
    <brk id="252" max="16383" man="1"/>
    <brk id="316" max="16383" man="1"/>
    <brk id="385" max="16383" man="1"/>
    <brk id="456" max="16383" man="1"/>
    <brk id="521" max="16383" man="1"/>
    <brk id="590" max="16383" man="1"/>
    <brk id="657" max="16383" man="1"/>
    <brk id="725" max="16383" man="1"/>
    <brk id="794" max="16383" man="1"/>
    <brk id="8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view="pageBreakPreview" zoomScale="60" zoomScaleNormal="90" workbookViewId="0">
      <selection activeCell="B1" sqref="B1:G1"/>
    </sheetView>
  </sheetViews>
  <sheetFormatPr defaultColWidth="9.140625" defaultRowHeight="12.75" x14ac:dyDescent="0.2"/>
  <cols>
    <col min="1" max="1" width="21.140625" style="30" customWidth="1"/>
    <col min="2" max="2" width="10.28515625" style="30" customWidth="1"/>
    <col min="3" max="3" width="34.42578125" style="30" customWidth="1"/>
    <col min="4" max="5" width="9.140625" style="30"/>
    <col min="6" max="6" width="17.42578125" style="30" customWidth="1"/>
    <col min="7" max="7" width="15.140625" style="30" customWidth="1"/>
    <col min="8" max="10" width="9.140625" style="30"/>
    <col min="11" max="11" width="32.28515625" style="30" customWidth="1"/>
    <col min="12" max="12" width="14.42578125" style="30" customWidth="1"/>
    <col min="13" max="16384" width="9.140625" style="30"/>
  </cols>
  <sheetData>
    <row r="1" spans="1:14" s="12" customFormat="1" ht="31.15" customHeight="1" x14ac:dyDescent="0.25">
      <c r="A1" s="18" t="s">
        <v>111</v>
      </c>
      <c r="B1" s="488" t="s">
        <v>579</v>
      </c>
      <c r="C1" s="488"/>
      <c r="D1" s="488"/>
      <c r="E1" s="488"/>
      <c r="F1" s="488"/>
      <c r="G1" s="488"/>
    </row>
    <row r="2" spans="1:14" s="12" customFormat="1" x14ac:dyDescent="0.2">
      <c r="A2" s="487" t="s">
        <v>575</v>
      </c>
      <c r="B2" s="18" t="s">
        <v>112</v>
      </c>
      <c r="C2" s="18"/>
    </row>
    <row r="3" spans="1:14" s="12" customFormat="1" x14ac:dyDescent="0.2">
      <c r="A3" s="18" t="s">
        <v>574</v>
      </c>
      <c r="B3" s="18" t="s">
        <v>113</v>
      </c>
      <c r="C3" s="18"/>
    </row>
    <row r="4" spans="1:14" s="12" customFormat="1" ht="15" thickBot="1" x14ac:dyDescent="0.25">
      <c r="A4" s="85" t="s">
        <v>215</v>
      </c>
      <c r="B4" s="85"/>
      <c r="C4" s="85"/>
      <c r="D4" s="84"/>
      <c r="E4" s="84"/>
      <c r="F4" s="84"/>
      <c r="G4" s="84"/>
      <c r="H4" s="84"/>
      <c r="I4" s="84"/>
      <c r="J4" s="84"/>
      <c r="K4" s="84"/>
      <c r="L4" s="84"/>
      <c r="M4" s="84"/>
      <c r="N4" s="84"/>
    </row>
    <row r="5" spans="1:14" ht="15.75" thickBot="1" x14ac:dyDescent="0.3">
      <c r="A5" s="597" t="s">
        <v>85</v>
      </c>
      <c r="B5" s="598"/>
      <c r="C5" s="598"/>
      <c r="D5" s="598"/>
      <c r="E5" s="598"/>
      <c r="F5" s="598"/>
      <c r="G5" s="599"/>
      <c r="H5"/>
      <c r="I5"/>
      <c r="J5"/>
      <c r="K5"/>
      <c r="L5"/>
      <c r="M5"/>
      <c r="N5"/>
    </row>
    <row r="6" spans="1:14" ht="12.75" customHeight="1" x14ac:dyDescent="0.25">
      <c r="A6" s="603" t="s">
        <v>49</v>
      </c>
      <c r="B6" s="605" t="s">
        <v>50</v>
      </c>
      <c r="C6" s="607" t="s">
        <v>51</v>
      </c>
      <c r="D6" s="605" t="s">
        <v>52</v>
      </c>
      <c r="E6" s="609" t="s">
        <v>53</v>
      </c>
      <c r="F6" s="611" t="s">
        <v>6</v>
      </c>
      <c r="G6" s="611" t="s">
        <v>7</v>
      </c>
      <c r="H6"/>
      <c r="I6"/>
      <c r="J6"/>
      <c r="K6"/>
      <c r="L6"/>
      <c r="M6"/>
      <c r="N6"/>
    </row>
    <row r="7" spans="1:14" ht="30" customHeight="1" thickBot="1" x14ac:dyDescent="0.3">
      <c r="A7" s="604"/>
      <c r="B7" s="606"/>
      <c r="C7" s="608"/>
      <c r="D7" s="606"/>
      <c r="E7" s="610"/>
      <c r="F7" s="612"/>
      <c r="G7" s="612"/>
      <c r="H7"/>
      <c r="I7"/>
      <c r="J7"/>
      <c r="K7"/>
      <c r="L7"/>
      <c r="M7"/>
      <c r="N7"/>
    </row>
    <row r="8" spans="1:14" s="12" customFormat="1" ht="22.5" customHeight="1" x14ac:dyDescent="0.2">
      <c r="A8" s="13" t="s">
        <v>218</v>
      </c>
      <c r="B8" s="162"/>
      <c r="C8" s="588" t="s">
        <v>56</v>
      </c>
      <c r="D8" s="589"/>
      <c r="E8" s="589"/>
      <c r="F8" s="589"/>
      <c r="G8" s="15"/>
    </row>
    <row r="9" spans="1:14" s="12" customFormat="1" ht="51" x14ac:dyDescent="0.2">
      <c r="A9" s="39" t="s">
        <v>219</v>
      </c>
      <c r="B9" s="40"/>
      <c r="C9" s="232" t="s">
        <v>216</v>
      </c>
      <c r="D9" s="233" t="s">
        <v>60</v>
      </c>
      <c r="E9" s="234">
        <v>2</v>
      </c>
      <c r="F9" s="67"/>
      <c r="G9" s="68"/>
    </row>
    <row r="10" spans="1:14" s="12" customFormat="1" ht="25.5" x14ac:dyDescent="0.2">
      <c r="A10" s="39" t="s">
        <v>220</v>
      </c>
      <c r="B10" s="40"/>
      <c r="C10" s="235" t="s">
        <v>217</v>
      </c>
      <c r="D10" s="233" t="s">
        <v>36</v>
      </c>
      <c r="E10" s="205">
        <v>1</v>
      </c>
      <c r="F10" s="67"/>
      <c r="G10" s="68"/>
    </row>
    <row r="11" spans="1:14" s="12" customFormat="1" ht="38.25" x14ac:dyDescent="0.2">
      <c r="A11" s="39" t="s">
        <v>221</v>
      </c>
      <c r="B11" s="47"/>
      <c r="C11" s="236" t="s">
        <v>222</v>
      </c>
      <c r="D11" s="237" t="s">
        <v>36</v>
      </c>
      <c r="E11" s="238">
        <v>1</v>
      </c>
      <c r="F11" s="51"/>
      <c r="G11" s="163"/>
    </row>
    <row r="12" spans="1:14" ht="15.75" customHeight="1" x14ac:dyDescent="0.2">
      <c r="A12" s="202" t="s">
        <v>223</v>
      </c>
      <c r="B12" s="166"/>
      <c r="C12" s="562" t="s">
        <v>169</v>
      </c>
      <c r="D12" s="563"/>
      <c r="E12" s="563"/>
      <c r="F12" s="563"/>
      <c r="G12" s="164"/>
    </row>
    <row r="13" spans="1:14" s="12" customFormat="1" ht="155.44999999999999" customHeight="1" x14ac:dyDescent="0.2">
      <c r="A13" s="226" t="s">
        <v>224</v>
      </c>
      <c r="B13" s="227"/>
      <c r="C13" s="424" t="s">
        <v>558</v>
      </c>
      <c r="D13" s="425" t="s">
        <v>36</v>
      </c>
      <c r="E13" s="426">
        <v>1</v>
      </c>
      <c r="F13" s="434"/>
      <c r="G13" s="435"/>
      <c r="J13" s="9"/>
      <c r="K13" s="6"/>
      <c r="L13" s="53"/>
      <c r="M13" s="7"/>
      <c r="N13" s="7"/>
    </row>
    <row r="14" spans="1:14" ht="16.5" x14ac:dyDescent="0.3">
      <c r="A14" s="240"/>
      <c r="B14" s="242"/>
      <c r="C14" s="245"/>
      <c r="D14" s="249"/>
      <c r="E14" s="255"/>
      <c r="F14" s="258"/>
      <c r="G14" s="256"/>
      <c r="H14"/>
      <c r="I14"/>
      <c r="J14"/>
      <c r="K14"/>
      <c r="L14"/>
      <c r="M14"/>
      <c r="N14"/>
    </row>
    <row r="15" spans="1:14" ht="16.5" x14ac:dyDescent="0.3">
      <c r="A15" s="240"/>
      <c r="B15" s="242"/>
      <c r="C15" s="242"/>
      <c r="D15" s="249"/>
      <c r="E15" s="255"/>
      <c r="F15" s="258"/>
      <c r="G15" s="257"/>
    </row>
    <row r="16" spans="1:14" ht="16.5" x14ac:dyDescent="0.3">
      <c r="A16" s="240"/>
      <c r="B16" s="242"/>
      <c r="C16" s="245"/>
      <c r="D16" s="249"/>
      <c r="E16" s="255"/>
      <c r="F16" s="258"/>
      <c r="G16" s="256"/>
    </row>
    <row r="17" spans="1:7" ht="16.5" x14ac:dyDescent="0.3">
      <c r="A17" s="240"/>
      <c r="B17" s="242"/>
      <c r="C17" s="242"/>
      <c r="D17" s="249"/>
      <c r="E17" s="255"/>
      <c r="F17" s="258"/>
      <c r="G17" s="257"/>
    </row>
    <row r="18" spans="1:7" ht="16.5" x14ac:dyDescent="0.3">
      <c r="A18" s="240"/>
      <c r="B18" s="242"/>
      <c r="C18" s="242"/>
      <c r="D18" s="250"/>
      <c r="E18" s="255"/>
      <c r="F18" s="258"/>
      <c r="G18" s="257"/>
    </row>
    <row r="19" spans="1:7" ht="16.5" x14ac:dyDescent="0.3">
      <c r="A19" s="240"/>
      <c r="B19" s="242"/>
      <c r="C19" s="245"/>
      <c r="D19" s="249"/>
      <c r="E19" s="255"/>
      <c r="F19" s="258"/>
      <c r="G19" s="256"/>
    </row>
    <row r="20" spans="1:7" ht="16.5" x14ac:dyDescent="0.3">
      <c r="A20" s="240"/>
      <c r="B20" s="242"/>
      <c r="C20" s="242"/>
      <c r="D20" s="250"/>
      <c r="E20" s="255"/>
      <c r="F20" s="258"/>
      <c r="G20" s="256"/>
    </row>
    <row r="21" spans="1:7" ht="16.5" x14ac:dyDescent="0.3">
      <c r="A21" s="240"/>
      <c r="B21" s="242"/>
      <c r="C21" s="242"/>
      <c r="D21" s="250"/>
      <c r="E21" s="255"/>
      <c r="F21" s="258"/>
      <c r="G21" s="257"/>
    </row>
    <row r="22" spans="1:7" ht="16.5" x14ac:dyDescent="0.3">
      <c r="A22" s="240"/>
      <c r="B22" s="242"/>
      <c r="C22" s="242"/>
      <c r="D22" s="250"/>
      <c r="E22" s="255"/>
      <c r="F22" s="258"/>
      <c r="G22" s="257"/>
    </row>
    <row r="23" spans="1:7" ht="16.5" x14ac:dyDescent="0.3">
      <c r="A23" s="240"/>
      <c r="B23" s="243"/>
      <c r="C23" s="246"/>
      <c r="D23" s="251"/>
      <c r="E23" s="255"/>
      <c r="F23" s="258"/>
      <c r="G23" s="256"/>
    </row>
    <row r="24" spans="1:7" ht="16.5" x14ac:dyDescent="0.3">
      <c r="A24" s="240"/>
      <c r="B24" s="243"/>
      <c r="C24" s="246"/>
      <c r="D24" s="251"/>
      <c r="E24" s="255"/>
      <c r="F24" s="258"/>
      <c r="G24" s="256"/>
    </row>
    <row r="25" spans="1:7" ht="16.5" x14ac:dyDescent="0.3">
      <c r="A25" s="240"/>
      <c r="B25" s="243"/>
      <c r="C25" s="247"/>
      <c r="D25" s="252"/>
      <c r="E25" s="252"/>
      <c r="F25" s="258"/>
      <c r="G25" s="256"/>
    </row>
    <row r="26" spans="1:7" ht="17.25" thickBot="1" x14ac:dyDescent="0.35">
      <c r="A26" s="241"/>
      <c r="B26" s="244"/>
      <c r="C26" s="248"/>
      <c r="D26" s="253"/>
      <c r="E26" s="253"/>
      <c r="F26" s="259"/>
      <c r="G26" s="254"/>
    </row>
    <row r="27" spans="1:7" ht="17.25" thickBot="1" x14ac:dyDescent="0.35">
      <c r="A27" s="600" t="s">
        <v>54</v>
      </c>
      <c r="B27" s="601"/>
      <c r="C27" s="602"/>
      <c r="D27" s="602"/>
      <c r="E27" s="602"/>
      <c r="F27" s="86"/>
      <c r="G27" s="87"/>
    </row>
  </sheetData>
  <mergeCells count="12">
    <mergeCell ref="B1:G1"/>
    <mergeCell ref="A5:G5"/>
    <mergeCell ref="A27:E27"/>
    <mergeCell ref="A6:A7"/>
    <mergeCell ref="B6:B7"/>
    <mergeCell ref="C6:C7"/>
    <mergeCell ref="D6:D7"/>
    <mergeCell ref="E6:E7"/>
    <mergeCell ref="F6:F7"/>
    <mergeCell ref="G6:G7"/>
    <mergeCell ref="C8:F8"/>
    <mergeCell ref="C12:F12"/>
  </mergeCells>
  <pageMargins left="0.7" right="0.7" top="0.75" bottom="0.75" header="0.3" footer="0.3"/>
  <pageSetup paperSize="9" scale="74" orientation="portrait" r:id="rId1"/>
  <rowBreaks count="1" manualBreakCount="1">
    <brk id="28"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6"/>
  <sheetViews>
    <sheetView view="pageBreakPreview" zoomScale="60" zoomScaleNormal="100" workbookViewId="0">
      <selection activeCell="B1" sqref="B1:G1"/>
    </sheetView>
  </sheetViews>
  <sheetFormatPr defaultRowHeight="15" x14ac:dyDescent="0.25"/>
  <cols>
    <col min="3" max="3" width="40.5703125" customWidth="1"/>
    <col min="6" max="6" width="13.5703125" customWidth="1"/>
    <col min="7" max="7" width="16.140625" customWidth="1"/>
  </cols>
  <sheetData>
    <row r="1" spans="1:11" ht="30" customHeight="1" x14ac:dyDescent="0.25">
      <c r="A1" s="18" t="s">
        <v>111</v>
      </c>
      <c r="B1" s="488" t="s">
        <v>579</v>
      </c>
      <c r="C1" s="488"/>
      <c r="D1" s="488"/>
      <c r="E1" s="488"/>
      <c r="F1" s="488"/>
      <c r="G1" s="488"/>
      <c r="H1" s="12"/>
      <c r="I1" s="12"/>
      <c r="J1" s="12"/>
      <c r="K1" s="12"/>
    </row>
    <row r="2" spans="1:11" x14ac:dyDescent="0.25">
      <c r="A2" s="487" t="s">
        <v>562</v>
      </c>
      <c r="B2" s="18" t="s">
        <v>112</v>
      </c>
      <c r="C2" s="18"/>
      <c r="D2" s="12"/>
      <c r="E2" s="12"/>
      <c r="F2" s="12"/>
      <c r="G2" s="12"/>
      <c r="H2" s="12"/>
      <c r="I2" s="12"/>
      <c r="J2" s="12"/>
      <c r="K2" s="12"/>
    </row>
    <row r="3" spans="1:11" x14ac:dyDescent="0.25">
      <c r="A3" s="487" t="s">
        <v>576</v>
      </c>
      <c r="B3" s="18" t="s">
        <v>113</v>
      </c>
      <c r="C3" s="18"/>
      <c r="D3" s="12"/>
      <c r="E3" s="12"/>
      <c r="F3" s="12"/>
      <c r="G3" s="12"/>
      <c r="H3" s="12"/>
      <c r="I3" s="12"/>
      <c r="J3" s="12"/>
      <c r="K3" s="12"/>
    </row>
    <row r="4" spans="1:11" ht="15.75" thickBot="1" x14ac:dyDescent="0.3">
      <c r="A4" s="85" t="s">
        <v>559</v>
      </c>
      <c r="B4" s="85"/>
      <c r="C4" s="85"/>
      <c r="D4" s="84"/>
      <c r="E4" s="84"/>
      <c r="F4" s="84"/>
      <c r="G4" s="84"/>
      <c r="H4" s="84"/>
      <c r="I4" s="84"/>
      <c r="J4" s="84"/>
      <c r="K4" s="84"/>
    </row>
    <row r="5" spans="1:11" ht="15.75" thickBot="1" x14ac:dyDescent="0.3">
      <c r="A5" s="613" t="s">
        <v>85</v>
      </c>
      <c r="B5" s="614"/>
      <c r="C5" s="614"/>
      <c r="D5" s="614"/>
      <c r="E5" s="614"/>
      <c r="F5" s="614"/>
      <c r="G5" s="615"/>
    </row>
    <row r="6" spans="1:11" x14ac:dyDescent="0.25">
      <c r="A6" s="616" t="s">
        <v>49</v>
      </c>
      <c r="B6" s="618" t="s">
        <v>50</v>
      </c>
      <c r="C6" s="620" t="s">
        <v>51</v>
      </c>
      <c r="D6" s="618" t="s">
        <v>52</v>
      </c>
      <c r="E6" s="622" t="s">
        <v>53</v>
      </c>
      <c r="F6" s="624" t="s">
        <v>6</v>
      </c>
      <c r="G6" s="624" t="s">
        <v>7</v>
      </c>
    </row>
    <row r="7" spans="1:11" ht="15.75" thickBot="1" x14ac:dyDescent="0.3">
      <c r="A7" s="617"/>
      <c r="B7" s="619"/>
      <c r="C7" s="621"/>
      <c r="D7" s="619"/>
      <c r="E7" s="623"/>
      <c r="F7" s="625"/>
      <c r="G7" s="625"/>
    </row>
    <row r="8" spans="1:11" x14ac:dyDescent="0.25">
      <c r="A8" s="442" t="s">
        <v>456</v>
      </c>
      <c r="B8" s="442"/>
      <c r="C8" s="442" t="s">
        <v>457</v>
      </c>
      <c r="D8" s="443"/>
      <c r="E8" s="444"/>
      <c r="F8" s="445"/>
      <c r="G8" s="445"/>
    </row>
    <row r="9" spans="1:11" x14ac:dyDescent="0.25">
      <c r="A9" s="446"/>
      <c r="B9" s="446"/>
      <c r="C9" s="446"/>
      <c r="D9" s="447"/>
      <c r="E9" s="448"/>
      <c r="F9" s="449"/>
      <c r="G9" s="449"/>
    </row>
    <row r="10" spans="1:11" ht="24" x14ac:dyDescent="0.25">
      <c r="A10" s="450" t="s">
        <v>458</v>
      </c>
      <c r="B10" s="450" t="s">
        <v>459</v>
      </c>
      <c r="C10" s="450" t="s">
        <v>460</v>
      </c>
      <c r="D10" s="451"/>
      <c r="E10" s="452"/>
      <c r="F10" s="453"/>
      <c r="G10" s="453"/>
    </row>
    <row r="11" spans="1:11" x14ac:dyDescent="0.25">
      <c r="A11" s="446"/>
      <c r="B11" s="446"/>
      <c r="C11" s="446"/>
      <c r="D11" s="447"/>
      <c r="E11" s="448"/>
      <c r="F11" s="449"/>
      <c r="G11" s="449"/>
    </row>
    <row r="12" spans="1:11" x14ac:dyDescent="0.25">
      <c r="A12" s="450" t="s">
        <v>461</v>
      </c>
      <c r="B12" s="450"/>
      <c r="C12" s="450" t="s">
        <v>462</v>
      </c>
      <c r="D12" s="451" t="s">
        <v>232</v>
      </c>
      <c r="E12" s="452">
        <v>1445</v>
      </c>
      <c r="F12" s="454"/>
      <c r="G12" s="453"/>
    </row>
    <row r="13" spans="1:11" x14ac:dyDescent="0.25">
      <c r="A13" s="446"/>
      <c r="B13" s="446"/>
      <c r="C13" s="446"/>
      <c r="D13" s="447"/>
      <c r="E13" s="448"/>
      <c r="F13" s="449"/>
      <c r="G13" s="449"/>
    </row>
    <row r="14" spans="1:11" x14ac:dyDescent="0.25">
      <c r="A14" s="450"/>
      <c r="B14" s="450"/>
      <c r="C14" s="450" t="s">
        <v>463</v>
      </c>
      <c r="D14" s="451" t="s">
        <v>55</v>
      </c>
      <c r="E14" s="452">
        <v>20</v>
      </c>
      <c r="F14" s="454"/>
      <c r="G14" s="453"/>
    </row>
    <row r="15" spans="1:11" x14ac:dyDescent="0.25">
      <c r="A15" s="450"/>
      <c r="B15" s="450"/>
      <c r="C15" s="450"/>
      <c r="D15" s="451"/>
      <c r="E15" s="452"/>
      <c r="F15" s="454"/>
      <c r="G15" s="453"/>
    </row>
    <row r="16" spans="1:11" x14ac:dyDescent="0.25">
      <c r="A16" s="446"/>
      <c r="B16" s="446"/>
      <c r="C16" s="446" t="s">
        <v>464</v>
      </c>
      <c r="D16" s="447" t="s">
        <v>55</v>
      </c>
      <c r="E16" s="448">
        <v>20</v>
      </c>
      <c r="F16" s="449"/>
      <c r="G16" s="453"/>
    </row>
    <row r="17" spans="1:7" x14ac:dyDescent="0.25">
      <c r="A17" s="446"/>
      <c r="B17" s="446"/>
      <c r="C17" s="446"/>
      <c r="D17" s="447"/>
      <c r="E17" s="448"/>
      <c r="F17" s="449"/>
      <c r="G17" s="453"/>
    </row>
    <row r="18" spans="1:7" x14ac:dyDescent="0.25">
      <c r="A18" s="455"/>
      <c r="B18" s="455"/>
      <c r="C18" s="446" t="s">
        <v>465</v>
      </c>
      <c r="D18" s="447" t="s">
        <v>232</v>
      </c>
      <c r="E18" s="448">
        <v>900</v>
      </c>
      <c r="F18" s="449"/>
      <c r="G18" s="453"/>
    </row>
    <row r="19" spans="1:7" x14ac:dyDescent="0.25">
      <c r="A19" s="446"/>
      <c r="B19" s="446"/>
      <c r="C19" s="446"/>
      <c r="D19" s="447"/>
      <c r="E19" s="448"/>
      <c r="F19" s="449"/>
      <c r="G19" s="453"/>
    </row>
    <row r="20" spans="1:7" x14ac:dyDescent="0.25">
      <c r="A20" s="446"/>
      <c r="B20" s="446"/>
      <c r="C20" s="446" t="s">
        <v>466</v>
      </c>
      <c r="D20" s="447" t="s">
        <v>232</v>
      </c>
      <c r="E20" s="448">
        <v>50</v>
      </c>
      <c r="F20" s="449"/>
      <c r="G20" s="453"/>
    </row>
    <row r="21" spans="1:7" x14ac:dyDescent="0.25">
      <c r="A21" s="446"/>
      <c r="B21" s="446"/>
      <c r="C21" s="446"/>
      <c r="D21" s="447"/>
      <c r="E21" s="448"/>
      <c r="F21" s="449"/>
      <c r="G21" s="449"/>
    </row>
    <row r="22" spans="1:7" ht="60" x14ac:dyDescent="0.25">
      <c r="A22" s="450" t="s">
        <v>467</v>
      </c>
      <c r="B22" s="450" t="s">
        <v>16</v>
      </c>
      <c r="C22" s="450" t="s">
        <v>468</v>
      </c>
      <c r="D22" s="451"/>
      <c r="E22" s="452"/>
      <c r="F22" s="453"/>
      <c r="G22" s="453"/>
    </row>
    <row r="23" spans="1:7" x14ac:dyDescent="0.25">
      <c r="A23" s="446"/>
      <c r="B23" s="446"/>
      <c r="C23" s="446"/>
      <c r="D23" s="447"/>
      <c r="E23" s="448"/>
      <c r="F23" s="449"/>
      <c r="G23" s="449"/>
    </row>
    <row r="24" spans="1:7" x14ac:dyDescent="0.25">
      <c r="A24" s="446"/>
      <c r="B24" s="446"/>
      <c r="C24" s="446"/>
      <c r="D24" s="447"/>
      <c r="E24" s="448"/>
      <c r="F24" s="449"/>
      <c r="G24" s="449"/>
    </row>
    <row r="25" spans="1:7" x14ac:dyDescent="0.25">
      <c r="A25" s="450" t="s">
        <v>469</v>
      </c>
      <c r="B25" s="450"/>
      <c r="C25" s="450" t="s">
        <v>470</v>
      </c>
      <c r="D25" s="451" t="s">
        <v>232</v>
      </c>
      <c r="E25" s="452">
        <v>1445</v>
      </c>
      <c r="F25" s="454"/>
      <c r="G25" s="453"/>
    </row>
    <row r="26" spans="1:7" x14ac:dyDescent="0.25">
      <c r="A26" s="446"/>
      <c r="B26" s="446"/>
      <c r="C26" s="446"/>
      <c r="D26" s="447"/>
      <c r="E26" s="448"/>
      <c r="F26" s="449"/>
      <c r="G26" s="449"/>
    </row>
    <row r="27" spans="1:7" x14ac:dyDescent="0.25">
      <c r="A27" s="450" t="s">
        <v>471</v>
      </c>
      <c r="B27" s="450"/>
      <c r="C27" s="450" t="s">
        <v>472</v>
      </c>
      <c r="D27" s="451" t="s">
        <v>232</v>
      </c>
      <c r="E27" s="452">
        <v>50</v>
      </c>
      <c r="F27" s="454"/>
      <c r="G27" s="453"/>
    </row>
    <row r="28" spans="1:7" x14ac:dyDescent="0.25">
      <c r="A28" s="446"/>
      <c r="B28" s="446"/>
      <c r="C28" s="446"/>
      <c r="D28" s="447"/>
      <c r="E28" s="448"/>
      <c r="F28" s="449"/>
      <c r="G28" s="449"/>
    </row>
    <row r="29" spans="1:7" x14ac:dyDescent="0.25">
      <c r="A29" s="450" t="s">
        <v>473</v>
      </c>
      <c r="B29" s="450"/>
      <c r="C29" s="450" t="s">
        <v>474</v>
      </c>
      <c r="D29" s="451" t="s">
        <v>232</v>
      </c>
      <c r="E29" s="452">
        <v>20</v>
      </c>
      <c r="F29" s="454"/>
      <c r="G29" s="453"/>
    </row>
    <row r="30" spans="1:7" x14ac:dyDescent="0.25">
      <c r="A30" s="446"/>
      <c r="B30" s="446"/>
      <c r="C30" s="446"/>
      <c r="D30" s="447"/>
      <c r="E30" s="448"/>
      <c r="F30" s="449"/>
      <c r="G30" s="449"/>
    </row>
    <row r="31" spans="1:7" x14ac:dyDescent="0.25">
      <c r="A31" s="446"/>
      <c r="B31" s="446"/>
      <c r="C31" s="446"/>
      <c r="D31" s="447"/>
      <c r="E31" s="448"/>
      <c r="F31" s="449"/>
      <c r="G31" s="449"/>
    </row>
    <row r="32" spans="1:7" x14ac:dyDescent="0.25">
      <c r="A32" s="456" t="s">
        <v>475</v>
      </c>
      <c r="B32" s="456"/>
      <c r="C32" s="457"/>
      <c r="D32" s="458"/>
      <c r="E32" s="459"/>
      <c r="F32" s="460"/>
      <c r="G32" s="461"/>
    </row>
    <row r="33" spans="1:7" x14ac:dyDescent="0.25">
      <c r="A33" s="476"/>
      <c r="B33" s="476"/>
      <c r="C33" s="477"/>
      <c r="D33" s="462"/>
      <c r="E33" s="463"/>
      <c r="F33" s="464"/>
      <c r="G33" s="464"/>
    </row>
    <row r="34" spans="1:7" x14ac:dyDescent="0.25">
      <c r="A34" s="18" t="s">
        <v>135</v>
      </c>
      <c r="B34" s="18" t="s">
        <v>112</v>
      </c>
      <c r="C34" s="18"/>
      <c r="D34" s="462"/>
      <c r="E34" s="463"/>
      <c r="F34" s="464"/>
      <c r="G34" s="464"/>
    </row>
    <row r="35" spans="1:7" x14ac:dyDescent="0.25">
      <c r="A35" s="18" t="s">
        <v>136</v>
      </c>
      <c r="B35" s="18" t="s">
        <v>113</v>
      </c>
      <c r="C35" s="18"/>
      <c r="D35" s="465"/>
      <c r="E35" s="466"/>
      <c r="F35" s="467"/>
      <c r="G35" s="467"/>
    </row>
    <row r="36" spans="1:7" x14ac:dyDescent="0.25">
      <c r="A36" s="85" t="s">
        <v>559</v>
      </c>
      <c r="B36" s="85"/>
      <c r="C36" s="85"/>
      <c r="D36" s="465"/>
      <c r="E36" s="466"/>
      <c r="F36" s="467"/>
      <c r="G36" s="467"/>
    </row>
    <row r="37" spans="1:7" ht="24" x14ac:dyDescent="0.25">
      <c r="A37" s="468" t="s">
        <v>476</v>
      </c>
      <c r="B37" s="468" t="s">
        <v>240</v>
      </c>
      <c r="C37" s="468" t="s">
        <v>51</v>
      </c>
      <c r="D37" s="468" t="s">
        <v>52</v>
      </c>
      <c r="E37" s="469" t="s">
        <v>53</v>
      </c>
      <c r="F37" s="470" t="s">
        <v>6</v>
      </c>
      <c r="G37" s="471" t="s">
        <v>477</v>
      </c>
    </row>
    <row r="38" spans="1:7" x14ac:dyDescent="0.25">
      <c r="A38" s="456" t="s">
        <v>478</v>
      </c>
      <c r="B38" s="456"/>
      <c r="C38" s="457"/>
      <c r="D38" s="458"/>
      <c r="E38" s="459"/>
      <c r="F38" s="460"/>
      <c r="G38" s="461"/>
    </row>
    <row r="39" spans="1:7" x14ac:dyDescent="0.25">
      <c r="A39" s="450"/>
      <c r="B39" s="450"/>
      <c r="C39" s="450" t="s">
        <v>479</v>
      </c>
      <c r="D39" s="451"/>
      <c r="E39" s="452"/>
      <c r="F39" s="453"/>
      <c r="G39" s="453"/>
    </row>
    <row r="40" spans="1:7" x14ac:dyDescent="0.25">
      <c r="A40" s="446"/>
      <c r="B40" s="446"/>
      <c r="C40" s="446"/>
      <c r="D40" s="447"/>
      <c r="E40" s="448"/>
      <c r="F40" s="449"/>
      <c r="G40" s="449"/>
    </row>
    <row r="41" spans="1:7" x14ac:dyDescent="0.25">
      <c r="A41" s="450" t="s">
        <v>480</v>
      </c>
      <c r="B41" s="450"/>
      <c r="C41" s="450" t="s">
        <v>481</v>
      </c>
      <c r="D41" s="451" t="s">
        <v>482</v>
      </c>
      <c r="E41" s="452">
        <v>225</v>
      </c>
      <c r="F41" s="454"/>
      <c r="G41" s="453"/>
    </row>
    <row r="42" spans="1:7" x14ac:dyDescent="0.25">
      <c r="A42" s="446"/>
      <c r="B42" s="446"/>
      <c r="C42" s="446"/>
      <c r="D42" s="447"/>
      <c r="E42" s="448"/>
      <c r="F42" s="449"/>
      <c r="G42" s="449"/>
    </row>
    <row r="43" spans="1:7" ht="24" x14ac:dyDescent="0.25">
      <c r="A43" s="450" t="s">
        <v>483</v>
      </c>
      <c r="B43" s="450"/>
      <c r="C43" s="450" t="s">
        <v>484</v>
      </c>
      <c r="D43" s="451" t="s">
        <v>482</v>
      </c>
      <c r="E43" s="452">
        <v>578</v>
      </c>
      <c r="F43" s="454"/>
      <c r="G43" s="453"/>
    </row>
    <row r="44" spans="1:7" x14ac:dyDescent="0.25">
      <c r="A44" s="446"/>
      <c r="B44" s="446"/>
      <c r="C44" s="446"/>
      <c r="D44" s="447"/>
      <c r="E44" s="448"/>
      <c r="F44" s="449"/>
      <c r="G44" s="449"/>
    </row>
    <row r="45" spans="1:7" x14ac:dyDescent="0.25">
      <c r="A45" s="450" t="s">
        <v>485</v>
      </c>
      <c r="B45" s="450"/>
      <c r="C45" s="450" t="s">
        <v>486</v>
      </c>
      <c r="D45" s="451" t="s">
        <v>482</v>
      </c>
      <c r="E45" s="452">
        <v>50</v>
      </c>
      <c r="F45" s="454"/>
      <c r="G45" s="453"/>
    </row>
    <row r="46" spans="1:7" x14ac:dyDescent="0.25">
      <c r="A46" s="446"/>
      <c r="B46" s="446"/>
      <c r="C46" s="446"/>
      <c r="D46" s="447"/>
      <c r="E46" s="448"/>
      <c r="F46" s="449"/>
      <c r="G46" s="449"/>
    </row>
    <row r="47" spans="1:7" x14ac:dyDescent="0.25">
      <c r="A47" s="450" t="s">
        <v>487</v>
      </c>
      <c r="B47" s="450"/>
      <c r="C47" s="450" t="s">
        <v>488</v>
      </c>
      <c r="D47" s="451" t="s">
        <v>482</v>
      </c>
      <c r="E47" s="452">
        <v>50</v>
      </c>
      <c r="F47" s="454"/>
      <c r="G47" s="453"/>
    </row>
    <row r="48" spans="1:7" x14ac:dyDescent="0.25">
      <c r="A48" s="446"/>
      <c r="B48" s="446"/>
      <c r="C48" s="446"/>
      <c r="D48" s="447"/>
      <c r="E48" s="448"/>
      <c r="F48" s="449"/>
      <c r="G48" s="449"/>
    </row>
    <row r="49" spans="1:7" ht="36" x14ac:dyDescent="0.25">
      <c r="A49" s="450" t="s">
        <v>489</v>
      </c>
      <c r="B49" s="450"/>
      <c r="C49" s="450" t="s">
        <v>490</v>
      </c>
      <c r="D49" s="451" t="s">
        <v>482</v>
      </c>
      <c r="E49" s="452">
        <v>30</v>
      </c>
      <c r="F49" s="454"/>
      <c r="G49" s="453"/>
    </row>
    <row r="50" spans="1:7" x14ac:dyDescent="0.25">
      <c r="A50" s="446"/>
      <c r="B50" s="446"/>
      <c r="C50" s="446"/>
      <c r="D50" s="447"/>
      <c r="E50" s="448"/>
      <c r="F50" s="449"/>
      <c r="G50" s="449"/>
    </row>
    <row r="51" spans="1:7" ht="24" x14ac:dyDescent="0.25">
      <c r="A51" s="450" t="s">
        <v>491</v>
      </c>
      <c r="B51" s="450" t="s">
        <v>492</v>
      </c>
      <c r="C51" s="450" t="s">
        <v>493</v>
      </c>
      <c r="D51" s="451" t="s">
        <v>482</v>
      </c>
      <c r="E51" s="452">
        <v>50</v>
      </c>
      <c r="F51" s="454"/>
      <c r="G51" s="453"/>
    </row>
    <row r="52" spans="1:7" x14ac:dyDescent="0.25">
      <c r="A52" s="446"/>
      <c r="B52" s="446"/>
      <c r="C52" s="446"/>
      <c r="D52" s="447"/>
      <c r="E52" s="448"/>
      <c r="F52" s="449"/>
      <c r="G52" s="449"/>
    </row>
    <row r="53" spans="1:7" x14ac:dyDescent="0.25">
      <c r="A53" s="450" t="s">
        <v>494</v>
      </c>
      <c r="B53" s="450"/>
      <c r="C53" s="450" t="s">
        <v>495</v>
      </c>
      <c r="D53" s="451" t="s">
        <v>58</v>
      </c>
      <c r="E53" s="452">
        <v>50</v>
      </c>
      <c r="F53" s="454"/>
      <c r="G53" s="453"/>
    </row>
    <row r="54" spans="1:7" x14ac:dyDescent="0.25">
      <c r="A54" s="446"/>
      <c r="B54" s="446"/>
      <c r="C54" s="446"/>
      <c r="D54" s="447"/>
      <c r="E54" s="448"/>
      <c r="F54" s="449"/>
      <c r="G54" s="449"/>
    </row>
    <row r="55" spans="1:7" ht="24" x14ac:dyDescent="0.25">
      <c r="A55" s="450" t="s">
        <v>496</v>
      </c>
      <c r="B55" s="450"/>
      <c r="C55" s="450" t="s">
        <v>497</v>
      </c>
      <c r="D55" s="451" t="s">
        <v>498</v>
      </c>
      <c r="E55" s="452">
        <v>1000</v>
      </c>
      <c r="F55" s="454"/>
      <c r="G55" s="453"/>
    </row>
    <row r="56" spans="1:7" x14ac:dyDescent="0.25">
      <c r="A56" s="446"/>
      <c r="B56" s="446"/>
      <c r="C56" s="446"/>
      <c r="D56" s="447"/>
      <c r="E56" s="448"/>
      <c r="F56" s="449"/>
      <c r="G56" s="449"/>
    </row>
    <row r="57" spans="1:7" x14ac:dyDescent="0.25">
      <c r="A57" s="446"/>
      <c r="B57" s="446"/>
      <c r="C57" s="446"/>
      <c r="D57" s="447"/>
      <c r="E57" s="448"/>
      <c r="F57" s="449"/>
      <c r="G57" s="449"/>
    </row>
    <row r="58" spans="1:7" x14ac:dyDescent="0.25">
      <c r="A58" s="446"/>
      <c r="B58" s="446"/>
      <c r="C58" s="446"/>
      <c r="D58" s="447"/>
      <c r="E58" s="448"/>
      <c r="F58" s="449"/>
      <c r="G58" s="449"/>
    </row>
    <row r="59" spans="1:7" x14ac:dyDescent="0.25">
      <c r="A59" s="446"/>
      <c r="B59" s="446"/>
      <c r="C59" s="446"/>
      <c r="D59" s="447"/>
      <c r="E59" s="448"/>
      <c r="F59" s="449"/>
      <c r="G59" s="449"/>
    </row>
    <row r="60" spans="1:7" x14ac:dyDescent="0.25">
      <c r="A60" s="456" t="s">
        <v>475</v>
      </c>
      <c r="B60" s="456"/>
      <c r="C60" s="457"/>
      <c r="D60" s="458"/>
      <c r="E60" s="459"/>
      <c r="F60" s="460"/>
      <c r="G60" s="461"/>
    </row>
    <row r="61" spans="1:7" x14ac:dyDescent="0.25">
      <c r="A61" s="476"/>
      <c r="B61" s="476"/>
      <c r="C61" s="477"/>
      <c r="D61" s="462"/>
      <c r="E61" s="463"/>
      <c r="F61" s="464"/>
      <c r="G61" s="464"/>
    </row>
    <row r="62" spans="1:7" x14ac:dyDescent="0.25">
      <c r="A62" s="18" t="s">
        <v>135</v>
      </c>
      <c r="B62" s="18" t="s">
        <v>112</v>
      </c>
      <c r="C62" s="18"/>
      <c r="D62" s="462"/>
      <c r="E62" s="463"/>
      <c r="F62" s="464"/>
      <c r="G62" s="464"/>
    </row>
    <row r="63" spans="1:7" x14ac:dyDescent="0.25">
      <c r="A63" s="18" t="s">
        <v>136</v>
      </c>
      <c r="B63" s="18" t="s">
        <v>113</v>
      </c>
      <c r="C63" s="18"/>
      <c r="D63" s="465"/>
      <c r="E63" s="466"/>
      <c r="F63" s="467"/>
      <c r="G63" s="467"/>
    </row>
    <row r="64" spans="1:7" x14ac:dyDescent="0.25">
      <c r="A64" s="85" t="s">
        <v>559</v>
      </c>
      <c r="B64" s="85"/>
      <c r="C64" s="85"/>
      <c r="D64" s="465"/>
      <c r="E64" s="466"/>
      <c r="F64" s="467"/>
      <c r="G64" s="467"/>
    </row>
    <row r="65" spans="1:7" ht="24" x14ac:dyDescent="0.25">
      <c r="A65" s="468" t="s">
        <v>476</v>
      </c>
      <c r="B65" s="468" t="s">
        <v>240</v>
      </c>
      <c r="C65" s="468" t="s">
        <v>51</v>
      </c>
      <c r="D65" s="468" t="s">
        <v>52</v>
      </c>
      <c r="E65" s="469" t="s">
        <v>53</v>
      </c>
      <c r="F65" s="470" t="s">
        <v>6</v>
      </c>
      <c r="G65" s="471" t="s">
        <v>477</v>
      </c>
    </row>
    <row r="66" spans="1:7" x14ac:dyDescent="0.25">
      <c r="A66" s="456" t="s">
        <v>478</v>
      </c>
      <c r="B66" s="456"/>
      <c r="C66" s="457"/>
      <c r="D66" s="458"/>
      <c r="E66" s="459"/>
      <c r="F66" s="460"/>
      <c r="G66" s="461"/>
    </row>
    <row r="67" spans="1:7" ht="24" x14ac:dyDescent="0.25">
      <c r="A67" s="450" t="s">
        <v>499</v>
      </c>
      <c r="B67" s="450" t="s">
        <v>500</v>
      </c>
      <c r="C67" s="450" t="s">
        <v>501</v>
      </c>
      <c r="D67" s="451"/>
      <c r="E67" s="452"/>
      <c r="F67" s="453"/>
      <c r="G67" s="453"/>
    </row>
    <row r="68" spans="1:7" x14ac:dyDescent="0.25">
      <c r="A68" s="446"/>
      <c r="B68" s="446"/>
      <c r="C68" s="446"/>
      <c r="D68" s="447"/>
      <c r="E68" s="448"/>
      <c r="F68" s="449"/>
      <c r="G68" s="449"/>
    </row>
    <row r="69" spans="1:7" x14ac:dyDescent="0.25">
      <c r="A69" s="450"/>
      <c r="B69" s="450"/>
      <c r="C69" s="450" t="s">
        <v>502</v>
      </c>
      <c r="D69" s="451"/>
      <c r="E69" s="452"/>
      <c r="F69" s="453"/>
      <c r="G69" s="453"/>
    </row>
    <row r="70" spans="1:7" x14ac:dyDescent="0.25">
      <c r="A70" s="446"/>
      <c r="B70" s="446"/>
      <c r="C70" s="446"/>
      <c r="D70" s="447"/>
      <c r="E70" s="448"/>
      <c r="F70" s="449"/>
      <c r="G70" s="449"/>
    </row>
    <row r="71" spans="1:7" x14ac:dyDescent="0.25">
      <c r="A71" s="450" t="s">
        <v>503</v>
      </c>
      <c r="B71" s="450"/>
      <c r="C71" s="450" t="s">
        <v>504</v>
      </c>
      <c r="D71" s="451" t="s">
        <v>482</v>
      </c>
      <c r="E71" s="452">
        <v>116</v>
      </c>
      <c r="F71" s="454"/>
      <c r="G71" s="453"/>
    </row>
    <row r="72" spans="1:7" x14ac:dyDescent="0.25">
      <c r="A72" s="446"/>
      <c r="B72" s="446"/>
      <c r="C72" s="446"/>
      <c r="D72" s="447"/>
      <c r="E72" s="448"/>
      <c r="F72" s="449"/>
      <c r="G72" s="449"/>
    </row>
    <row r="73" spans="1:7" x14ac:dyDescent="0.25">
      <c r="A73" s="450" t="s">
        <v>505</v>
      </c>
      <c r="B73" s="450"/>
      <c r="C73" s="450" t="s">
        <v>506</v>
      </c>
      <c r="D73" s="451" t="s">
        <v>482</v>
      </c>
      <c r="E73" s="452">
        <v>347</v>
      </c>
      <c r="F73" s="454"/>
      <c r="G73" s="453"/>
    </row>
    <row r="74" spans="1:7" x14ac:dyDescent="0.25">
      <c r="A74" s="446"/>
      <c r="B74" s="446"/>
      <c r="C74" s="446"/>
      <c r="D74" s="447"/>
      <c r="E74" s="448"/>
      <c r="F74" s="449"/>
      <c r="G74" s="449"/>
    </row>
    <row r="75" spans="1:7" ht="24" x14ac:dyDescent="0.25">
      <c r="A75" s="450" t="s">
        <v>507</v>
      </c>
      <c r="B75" s="450"/>
      <c r="C75" s="450" t="s">
        <v>508</v>
      </c>
      <c r="D75" s="451" t="s">
        <v>482</v>
      </c>
      <c r="E75" s="452">
        <v>10</v>
      </c>
      <c r="F75" s="454"/>
      <c r="G75" s="453"/>
    </row>
    <row r="76" spans="1:7" x14ac:dyDescent="0.25">
      <c r="A76" s="446"/>
      <c r="B76" s="446"/>
      <c r="C76" s="446"/>
      <c r="D76" s="447"/>
      <c r="E76" s="448"/>
      <c r="F76" s="449"/>
      <c r="G76" s="449"/>
    </row>
    <row r="77" spans="1:7" ht="24" x14ac:dyDescent="0.25">
      <c r="A77" s="450" t="s">
        <v>509</v>
      </c>
      <c r="B77" s="450" t="s">
        <v>510</v>
      </c>
      <c r="C77" s="450" t="s">
        <v>511</v>
      </c>
      <c r="D77" s="451"/>
      <c r="E77" s="452"/>
      <c r="F77" s="453"/>
      <c r="G77" s="453"/>
    </row>
    <row r="78" spans="1:7" x14ac:dyDescent="0.25">
      <c r="A78" s="446"/>
      <c r="B78" s="446"/>
      <c r="C78" s="446"/>
      <c r="D78" s="447"/>
      <c r="E78" s="448"/>
      <c r="F78" s="449"/>
      <c r="G78" s="449"/>
    </row>
    <row r="79" spans="1:7" ht="36" x14ac:dyDescent="0.25">
      <c r="A79" s="450"/>
      <c r="B79" s="450" t="s">
        <v>512</v>
      </c>
      <c r="C79" s="450" t="s">
        <v>513</v>
      </c>
      <c r="D79" s="451"/>
      <c r="E79" s="452"/>
      <c r="F79" s="453"/>
      <c r="G79" s="453"/>
    </row>
    <row r="80" spans="1:7" x14ac:dyDescent="0.25">
      <c r="A80" s="446"/>
      <c r="B80" s="446"/>
      <c r="C80" s="446"/>
      <c r="D80" s="447"/>
      <c r="E80" s="448"/>
      <c r="F80" s="449"/>
      <c r="G80" s="449"/>
    </row>
    <row r="81" spans="1:7" x14ac:dyDescent="0.25">
      <c r="A81" s="450" t="s">
        <v>514</v>
      </c>
      <c r="B81" s="450"/>
      <c r="C81" s="450" t="s">
        <v>515</v>
      </c>
      <c r="D81" s="451" t="s">
        <v>232</v>
      </c>
      <c r="E81" s="452">
        <v>1445</v>
      </c>
      <c r="F81" s="454"/>
      <c r="G81" s="453"/>
    </row>
    <row r="82" spans="1:7" x14ac:dyDescent="0.25">
      <c r="A82" s="446"/>
      <c r="B82" s="446"/>
      <c r="C82" s="446"/>
      <c r="D82" s="447"/>
      <c r="E82" s="448"/>
      <c r="F82" s="449"/>
      <c r="G82" s="449"/>
    </row>
    <row r="83" spans="1:7" x14ac:dyDescent="0.25">
      <c r="A83" s="450"/>
      <c r="B83" s="450"/>
      <c r="C83" s="450"/>
      <c r="D83" s="451"/>
      <c r="E83" s="452"/>
      <c r="F83" s="454"/>
      <c r="G83" s="453"/>
    </row>
    <row r="84" spans="1:7" ht="24" x14ac:dyDescent="0.25">
      <c r="A84" s="450"/>
      <c r="B84" s="450"/>
      <c r="C84" s="450" t="s">
        <v>516</v>
      </c>
      <c r="D84" s="451"/>
      <c r="E84" s="452"/>
      <c r="F84" s="453"/>
      <c r="G84" s="453"/>
    </row>
    <row r="85" spans="1:7" x14ac:dyDescent="0.25">
      <c r="A85" s="446"/>
      <c r="B85" s="446"/>
      <c r="C85" s="446"/>
      <c r="D85" s="447"/>
      <c r="E85" s="448"/>
      <c r="F85" s="449"/>
      <c r="G85" s="449"/>
    </row>
    <row r="86" spans="1:7" x14ac:dyDescent="0.25">
      <c r="A86" s="450" t="s">
        <v>517</v>
      </c>
      <c r="B86" s="450"/>
      <c r="C86" s="450" t="s">
        <v>518</v>
      </c>
      <c r="D86" s="451" t="s">
        <v>60</v>
      </c>
      <c r="E86" s="452">
        <v>15</v>
      </c>
      <c r="F86" s="454"/>
      <c r="G86" s="453"/>
    </row>
    <row r="87" spans="1:7" x14ac:dyDescent="0.25">
      <c r="A87" s="446"/>
      <c r="B87" s="446"/>
      <c r="C87" s="446"/>
      <c r="D87" s="447"/>
      <c r="E87" s="448"/>
      <c r="F87" s="449"/>
      <c r="G87" s="449"/>
    </row>
    <row r="88" spans="1:7" x14ac:dyDescent="0.25">
      <c r="A88" s="450" t="s">
        <v>519</v>
      </c>
      <c r="B88" s="450"/>
      <c r="C88" s="450" t="s">
        <v>520</v>
      </c>
      <c r="D88" s="451" t="s">
        <v>60</v>
      </c>
      <c r="E88" s="452">
        <v>6</v>
      </c>
      <c r="F88" s="454"/>
      <c r="G88" s="453"/>
    </row>
    <row r="89" spans="1:7" x14ac:dyDescent="0.25">
      <c r="A89" s="446"/>
      <c r="B89" s="446"/>
      <c r="C89" s="446"/>
      <c r="D89" s="447"/>
      <c r="E89" s="448"/>
      <c r="F89" s="449"/>
      <c r="G89" s="449"/>
    </row>
    <row r="90" spans="1:7" x14ac:dyDescent="0.25">
      <c r="A90" s="456" t="s">
        <v>475</v>
      </c>
      <c r="B90" s="456"/>
      <c r="C90" s="457"/>
      <c r="D90" s="458"/>
      <c r="E90" s="459"/>
      <c r="F90" s="460"/>
      <c r="G90" s="461"/>
    </row>
    <row r="91" spans="1:7" x14ac:dyDescent="0.25">
      <c r="A91" s="476"/>
      <c r="B91" s="476"/>
      <c r="C91" s="477"/>
      <c r="D91" s="462"/>
      <c r="E91" s="463"/>
      <c r="F91" s="464"/>
      <c r="G91" s="464"/>
    </row>
    <row r="92" spans="1:7" x14ac:dyDescent="0.25">
      <c r="A92" s="18" t="s">
        <v>135</v>
      </c>
      <c r="B92" s="18" t="s">
        <v>112</v>
      </c>
      <c r="C92" s="18"/>
      <c r="D92" s="472"/>
      <c r="E92" s="473"/>
      <c r="F92" s="474"/>
      <c r="G92" s="474"/>
    </row>
    <row r="93" spans="1:7" x14ac:dyDescent="0.25">
      <c r="A93" s="18" t="s">
        <v>136</v>
      </c>
      <c r="B93" s="18" t="s">
        <v>113</v>
      </c>
      <c r="C93" s="18"/>
      <c r="D93" s="465"/>
      <c r="E93" s="466"/>
      <c r="F93" s="467"/>
      <c r="G93" s="467"/>
    </row>
    <row r="94" spans="1:7" x14ac:dyDescent="0.25">
      <c r="A94" s="85" t="s">
        <v>559</v>
      </c>
      <c r="B94" s="85"/>
      <c r="C94" s="85"/>
      <c r="D94" s="465"/>
      <c r="E94" s="466"/>
      <c r="F94" s="467"/>
      <c r="G94" s="467"/>
    </row>
    <row r="95" spans="1:7" ht="24" x14ac:dyDescent="0.25">
      <c r="A95" s="468" t="s">
        <v>476</v>
      </c>
      <c r="B95" s="468" t="s">
        <v>240</v>
      </c>
      <c r="C95" s="468" t="s">
        <v>51</v>
      </c>
      <c r="D95" s="468" t="s">
        <v>52</v>
      </c>
      <c r="E95" s="469" t="s">
        <v>53</v>
      </c>
      <c r="F95" s="470" t="s">
        <v>6</v>
      </c>
      <c r="G95" s="471" t="s">
        <v>477</v>
      </c>
    </row>
    <row r="96" spans="1:7" x14ac:dyDescent="0.25">
      <c r="A96" s="456" t="s">
        <v>478</v>
      </c>
      <c r="B96" s="456"/>
      <c r="C96" s="457"/>
      <c r="D96" s="458"/>
      <c r="E96" s="459"/>
      <c r="F96" s="460"/>
      <c r="G96" s="461"/>
    </row>
    <row r="97" spans="1:7" x14ac:dyDescent="0.25">
      <c r="A97" s="450" t="s">
        <v>521</v>
      </c>
      <c r="B97" s="450"/>
      <c r="C97" s="450" t="s">
        <v>522</v>
      </c>
      <c r="D97" s="451"/>
      <c r="E97" s="452"/>
      <c r="F97" s="453"/>
      <c r="G97" s="453"/>
    </row>
    <row r="98" spans="1:7" ht="72" x14ac:dyDescent="0.25">
      <c r="A98" s="450"/>
      <c r="B98" s="450" t="s">
        <v>523</v>
      </c>
      <c r="C98" s="450" t="s">
        <v>524</v>
      </c>
      <c r="D98" s="451"/>
      <c r="E98" s="452"/>
      <c r="F98" s="453"/>
      <c r="G98" s="453"/>
    </row>
    <row r="99" spans="1:7" x14ac:dyDescent="0.25">
      <c r="A99" s="446"/>
      <c r="B99" s="446"/>
      <c r="C99" s="446"/>
      <c r="D99" s="447"/>
      <c r="E99" s="448"/>
      <c r="F99" s="449"/>
      <c r="G99" s="449"/>
    </row>
    <row r="100" spans="1:7" x14ac:dyDescent="0.25">
      <c r="A100" s="446"/>
      <c r="B100" s="446"/>
      <c r="C100" s="446"/>
      <c r="D100" s="447"/>
      <c r="E100" s="448"/>
      <c r="F100" s="449"/>
      <c r="G100" s="449"/>
    </row>
    <row r="101" spans="1:7" x14ac:dyDescent="0.25">
      <c r="A101" s="450" t="s">
        <v>525</v>
      </c>
      <c r="B101" s="450"/>
      <c r="C101" s="450" t="s">
        <v>472</v>
      </c>
      <c r="D101" s="451" t="s">
        <v>60</v>
      </c>
      <c r="E101" s="452">
        <v>15</v>
      </c>
      <c r="F101" s="454"/>
      <c r="G101" s="453"/>
    </row>
    <row r="102" spans="1:7" x14ac:dyDescent="0.25">
      <c r="A102" s="446"/>
      <c r="B102" s="446"/>
      <c r="C102" s="446"/>
      <c r="D102" s="447"/>
      <c r="E102" s="448"/>
      <c r="F102" s="449"/>
      <c r="G102" s="449"/>
    </row>
    <row r="103" spans="1:7" x14ac:dyDescent="0.25">
      <c r="A103" s="450" t="s">
        <v>526</v>
      </c>
      <c r="B103" s="450"/>
      <c r="C103" s="450" t="s">
        <v>474</v>
      </c>
      <c r="D103" s="451" t="s">
        <v>60</v>
      </c>
      <c r="E103" s="452">
        <v>1</v>
      </c>
      <c r="F103" s="454"/>
      <c r="G103" s="453"/>
    </row>
    <row r="104" spans="1:7" x14ac:dyDescent="0.25">
      <c r="A104" s="446"/>
      <c r="B104" s="446"/>
      <c r="C104" s="446"/>
      <c r="D104" s="447"/>
      <c r="E104" s="448"/>
      <c r="F104" s="449"/>
      <c r="G104" s="449"/>
    </row>
    <row r="105" spans="1:7" x14ac:dyDescent="0.25">
      <c r="A105" s="450" t="s">
        <v>527</v>
      </c>
      <c r="B105" s="450"/>
      <c r="C105" s="450" t="s">
        <v>528</v>
      </c>
      <c r="D105" s="451" t="s">
        <v>60</v>
      </c>
      <c r="E105" s="452">
        <v>1</v>
      </c>
      <c r="F105" s="454"/>
      <c r="G105" s="453"/>
    </row>
    <row r="106" spans="1:7" x14ac:dyDescent="0.25">
      <c r="A106" s="446"/>
      <c r="B106" s="446"/>
      <c r="C106" s="446"/>
      <c r="D106" s="447"/>
      <c r="E106" s="448"/>
      <c r="F106" s="449"/>
      <c r="G106" s="449"/>
    </row>
    <row r="107" spans="1:7" ht="72" x14ac:dyDescent="0.25">
      <c r="A107" s="450"/>
      <c r="B107" s="450" t="s">
        <v>523</v>
      </c>
      <c r="C107" s="450" t="s">
        <v>529</v>
      </c>
      <c r="D107" s="451"/>
      <c r="E107" s="452"/>
      <c r="F107" s="453"/>
      <c r="G107" s="453"/>
    </row>
    <row r="108" spans="1:7" x14ac:dyDescent="0.25">
      <c r="A108" s="446"/>
      <c r="B108" s="446"/>
      <c r="C108" s="446"/>
      <c r="D108" s="447"/>
      <c r="E108" s="448"/>
      <c r="F108" s="449"/>
      <c r="G108" s="449"/>
    </row>
    <row r="109" spans="1:7" x14ac:dyDescent="0.25">
      <c r="A109" s="446"/>
      <c r="B109" s="446"/>
      <c r="C109" s="446"/>
      <c r="D109" s="447"/>
      <c r="E109" s="448"/>
      <c r="F109" s="449"/>
      <c r="G109" s="449"/>
    </row>
    <row r="110" spans="1:7" x14ac:dyDescent="0.25">
      <c r="A110" s="450" t="s">
        <v>530</v>
      </c>
      <c r="B110" s="450"/>
      <c r="C110" s="450" t="s">
        <v>531</v>
      </c>
      <c r="D110" s="451" t="s">
        <v>60</v>
      </c>
      <c r="E110" s="452">
        <v>1</v>
      </c>
      <c r="F110" s="454"/>
      <c r="G110" s="453"/>
    </row>
    <row r="111" spans="1:7" x14ac:dyDescent="0.25">
      <c r="A111" s="446"/>
      <c r="B111" s="446"/>
      <c r="C111" s="446"/>
      <c r="D111" s="447"/>
      <c r="E111" s="448"/>
      <c r="F111" s="449"/>
      <c r="G111" s="449"/>
    </row>
    <row r="112" spans="1:7" ht="24" x14ac:dyDescent="0.25">
      <c r="A112" s="442" t="s">
        <v>532</v>
      </c>
      <c r="B112" s="442"/>
      <c r="C112" s="442" t="s">
        <v>533</v>
      </c>
      <c r="D112" s="443" t="s">
        <v>60</v>
      </c>
      <c r="E112" s="444">
        <v>15</v>
      </c>
      <c r="F112" s="475"/>
      <c r="G112" s="445"/>
    </row>
    <row r="113" spans="1:7" x14ac:dyDescent="0.25">
      <c r="A113" s="446"/>
      <c r="B113" s="446"/>
      <c r="C113" s="446"/>
      <c r="D113" s="447"/>
      <c r="E113" s="448"/>
      <c r="F113" s="449"/>
      <c r="G113" s="449"/>
    </row>
    <row r="114" spans="1:7" x14ac:dyDescent="0.25">
      <c r="A114" s="450" t="s">
        <v>534</v>
      </c>
      <c r="B114" s="450"/>
      <c r="C114" s="450" t="s">
        <v>535</v>
      </c>
      <c r="D114" s="451" t="s">
        <v>60</v>
      </c>
      <c r="E114" s="452">
        <v>2</v>
      </c>
      <c r="F114" s="454"/>
      <c r="G114" s="453"/>
    </row>
    <row r="115" spans="1:7" x14ac:dyDescent="0.25">
      <c r="A115" s="446"/>
      <c r="B115" s="446"/>
      <c r="C115" s="446"/>
      <c r="D115" s="447"/>
      <c r="E115" s="448"/>
      <c r="F115" s="449"/>
      <c r="G115" s="449"/>
    </row>
    <row r="116" spans="1:7" x14ac:dyDescent="0.25">
      <c r="A116" s="446"/>
      <c r="B116" s="446"/>
      <c r="C116" s="446"/>
      <c r="D116" s="447"/>
      <c r="E116" s="448"/>
      <c r="F116" s="449"/>
      <c r="G116" s="449"/>
    </row>
    <row r="117" spans="1:7" x14ac:dyDescent="0.25">
      <c r="A117" s="450" t="s">
        <v>536</v>
      </c>
      <c r="B117" s="450"/>
      <c r="C117" s="450" t="s">
        <v>537</v>
      </c>
      <c r="D117" s="451" t="s">
        <v>60</v>
      </c>
      <c r="E117" s="452">
        <v>15</v>
      </c>
      <c r="F117" s="454"/>
      <c r="G117" s="453"/>
    </row>
    <row r="118" spans="1:7" x14ac:dyDescent="0.25">
      <c r="A118" s="446"/>
      <c r="B118" s="446"/>
      <c r="C118" s="446"/>
      <c r="D118" s="447"/>
      <c r="E118" s="448"/>
      <c r="F118" s="449"/>
      <c r="G118" s="449"/>
    </row>
    <row r="119" spans="1:7" x14ac:dyDescent="0.25">
      <c r="A119" s="456" t="s">
        <v>475</v>
      </c>
      <c r="B119" s="456"/>
      <c r="C119" s="457"/>
      <c r="D119" s="458"/>
      <c r="E119" s="459"/>
      <c r="F119" s="460"/>
      <c r="G119" s="461"/>
    </row>
    <row r="120" spans="1:7" x14ac:dyDescent="0.25">
      <c r="A120" s="476"/>
      <c r="B120" s="476"/>
      <c r="C120" s="477"/>
      <c r="D120" s="462"/>
      <c r="E120" s="463"/>
      <c r="F120" s="464"/>
      <c r="G120" s="464"/>
    </row>
    <row r="121" spans="1:7" x14ac:dyDescent="0.25">
      <c r="A121" s="18" t="s">
        <v>135</v>
      </c>
      <c r="B121" s="18" t="s">
        <v>112</v>
      </c>
      <c r="C121" s="18"/>
      <c r="D121" s="472"/>
      <c r="E121" s="473"/>
      <c r="F121" s="474"/>
      <c r="G121" s="474"/>
    </row>
    <row r="122" spans="1:7" x14ac:dyDescent="0.25">
      <c r="A122" s="18" t="s">
        <v>136</v>
      </c>
      <c r="B122" s="18" t="s">
        <v>113</v>
      </c>
      <c r="C122" s="18"/>
      <c r="D122" s="465"/>
      <c r="E122" s="466"/>
      <c r="F122" s="467"/>
      <c r="G122" s="467"/>
    </row>
    <row r="123" spans="1:7" x14ac:dyDescent="0.25">
      <c r="A123" s="85" t="s">
        <v>559</v>
      </c>
      <c r="B123" s="85"/>
      <c r="C123" s="85"/>
      <c r="D123" s="465"/>
      <c r="E123" s="466"/>
      <c r="F123" s="467"/>
      <c r="G123" s="467"/>
    </row>
    <row r="124" spans="1:7" ht="24" x14ac:dyDescent="0.25">
      <c r="A124" s="468" t="s">
        <v>476</v>
      </c>
      <c r="B124" s="468" t="s">
        <v>240</v>
      </c>
      <c r="C124" s="468" t="s">
        <v>51</v>
      </c>
      <c r="D124" s="468" t="s">
        <v>52</v>
      </c>
      <c r="E124" s="469" t="s">
        <v>53</v>
      </c>
      <c r="F124" s="470" t="s">
        <v>6</v>
      </c>
      <c r="G124" s="471" t="s">
        <v>477</v>
      </c>
    </row>
    <row r="125" spans="1:7" x14ac:dyDescent="0.25">
      <c r="A125" s="456" t="s">
        <v>478</v>
      </c>
      <c r="B125" s="456"/>
      <c r="C125" s="457"/>
      <c r="D125" s="458"/>
      <c r="E125" s="459"/>
      <c r="F125" s="460"/>
      <c r="G125" s="461"/>
    </row>
    <row r="126" spans="1:7" ht="24" x14ac:dyDescent="0.25">
      <c r="A126" s="450" t="s">
        <v>538</v>
      </c>
      <c r="B126" s="450"/>
      <c r="C126" s="450" t="s">
        <v>539</v>
      </c>
      <c r="D126" s="451" t="s">
        <v>482</v>
      </c>
      <c r="E126" s="452">
        <v>8</v>
      </c>
      <c r="F126" s="454"/>
      <c r="G126" s="453"/>
    </row>
    <row r="127" spans="1:7" x14ac:dyDescent="0.25">
      <c r="A127" s="446"/>
      <c r="B127" s="446"/>
      <c r="C127" s="446"/>
      <c r="D127" s="447"/>
      <c r="E127" s="448"/>
      <c r="F127" s="449"/>
      <c r="G127" s="449"/>
    </row>
    <row r="128" spans="1:7" x14ac:dyDescent="0.25">
      <c r="A128" s="450" t="s">
        <v>540</v>
      </c>
      <c r="B128" s="450"/>
      <c r="C128" s="450" t="s">
        <v>541</v>
      </c>
      <c r="D128" s="451"/>
      <c r="E128" s="452"/>
      <c r="F128" s="453"/>
      <c r="G128" s="453"/>
    </row>
    <row r="129" spans="1:7" x14ac:dyDescent="0.25">
      <c r="A129" s="446"/>
      <c r="B129" s="446"/>
      <c r="C129" s="446"/>
      <c r="D129" s="447"/>
      <c r="E129" s="448"/>
      <c r="F129" s="449"/>
      <c r="G129" s="449"/>
    </row>
    <row r="130" spans="1:7" ht="24" x14ac:dyDescent="0.25">
      <c r="A130" s="450" t="s">
        <v>542</v>
      </c>
      <c r="B130" s="450"/>
      <c r="C130" s="450" t="s">
        <v>543</v>
      </c>
      <c r="D130" s="451" t="s">
        <v>60</v>
      </c>
      <c r="E130" s="452">
        <v>15</v>
      </c>
      <c r="F130" s="454"/>
      <c r="G130" s="453"/>
    </row>
    <row r="131" spans="1:7" x14ac:dyDescent="0.25">
      <c r="A131" s="446"/>
      <c r="B131" s="446"/>
      <c r="C131" s="446"/>
      <c r="D131" s="447"/>
      <c r="E131" s="448"/>
      <c r="F131" s="449"/>
      <c r="G131" s="449"/>
    </row>
    <row r="132" spans="1:7" x14ac:dyDescent="0.25">
      <c r="A132" s="450" t="s">
        <v>544</v>
      </c>
      <c r="B132" s="450"/>
      <c r="C132" s="450" t="s">
        <v>545</v>
      </c>
      <c r="D132" s="451" t="s">
        <v>232</v>
      </c>
      <c r="E132" s="452">
        <v>1445</v>
      </c>
      <c r="F132" s="454"/>
      <c r="G132" s="453"/>
    </row>
    <row r="133" spans="1:7" x14ac:dyDescent="0.25">
      <c r="A133" s="446"/>
      <c r="B133" s="446"/>
      <c r="C133" s="446"/>
      <c r="D133" s="447"/>
      <c r="E133" s="448"/>
      <c r="F133" s="449"/>
      <c r="G133" s="449"/>
    </row>
    <row r="134" spans="1:7" x14ac:dyDescent="0.25">
      <c r="A134" s="446"/>
      <c r="B134" s="446"/>
      <c r="C134" s="446"/>
      <c r="D134" s="447"/>
      <c r="E134" s="448"/>
      <c r="F134" s="449"/>
      <c r="G134" s="449"/>
    </row>
    <row r="135" spans="1:7" x14ac:dyDescent="0.25">
      <c r="A135" s="446"/>
      <c r="B135" s="446"/>
      <c r="C135" s="446"/>
      <c r="D135" s="447"/>
      <c r="E135" s="448"/>
      <c r="F135" s="449"/>
      <c r="G135" s="449"/>
    </row>
    <row r="136" spans="1:7" x14ac:dyDescent="0.25">
      <c r="A136" s="446"/>
      <c r="B136" s="446"/>
      <c r="C136" s="446"/>
      <c r="D136" s="447"/>
      <c r="E136" s="448"/>
      <c r="F136" s="449"/>
      <c r="G136" s="449"/>
    </row>
    <row r="137" spans="1:7" x14ac:dyDescent="0.25">
      <c r="A137" s="446"/>
      <c r="B137" s="446"/>
      <c r="C137" s="446"/>
      <c r="D137" s="447"/>
      <c r="E137" s="448"/>
      <c r="F137" s="449"/>
      <c r="G137" s="449"/>
    </row>
    <row r="138" spans="1:7" x14ac:dyDescent="0.25">
      <c r="A138" s="446"/>
      <c r="B138" s="446"/>
      <c r="C138" s="446"/>
      <c r="D138" s="447"/>
      <c r="E138" s="448"/>
      <c r="F138" s="449"/>
      <c r="G138" s="449"/>
    </row>
    <row r="139" spans="1:7" x14ac:dyDescent="0.25">
      <c r="A139" s="446"/>
      <c r="B139" s="446"/>
      <c r="C139" s="446"/>
      <c r="D139" s="447"/>
      <c r="E139" s="448"/>
      <c r="F139" s="449"/>
      <c r="G139" s="449"/>
    </row>
    <row r="140" spans="1:7" x14ac:dyDescent="0.25">
      <c r="A140" s="446"/>
      <c r="B140" s="446"/>
      <c r="C140" s="446"/>
      <c r="D140" s="447"/>
      <c r="E140" s="448"/>
      <c r="F140" s="449"/>
      <c r="G140" s="449"/>
    </row>
    <row r="141" spans="1:7" x14ac:dyDescent="0.25">
      <c r="A141" s="446"/>
      <c r="B141" s="446"/>
      <c r="C141" s="446"/>
      <c r="D141" s="447"/>
      <c r="E141" s="448"/>
      <c r="F141" s="449"/>
      <c r="G141" s="449"/>
    </row>
    <row r="142" spans="1:7" x14ac:dyDescent="0.25">
      <c r="A142" s="446"/>
      <c r="B142" s="446"/>
      <c r="C142" s="446"/>
      <c r="D142" s="447"/>
      <c r="E142" s="448"/>
      <c r="F142" s="449"/>
      <c r="G142" s="449"/>
    </row>
    <row r="143" spans="1:7" x14ac:dyDescent="0.25">
      <c r="A143" s="446"/>
      <c r="B143" s="446"/>
      <c r="C143" s="446"/>
      <c r="D143" s="447"/>
      <c r="E143" s="448"/>
      <c r="F143" s="449"/>
      <c r="G143" s="449"/>
    </row>
    <row r="144" spans="1:7" x14ac:dyDescent="0.25">
      <c r="A144" s="446"/>
      <c r="B144" s="446"/>
      <c r="C144" s="446"/>
      <c r="D144" s="447"/>
      <c r="E144" s="448"/>
      <c r="F144" s="449"/>
      <c r="G144" s="449"/>
    </row>
    <row r="145" spans="1:7" x14ac:dyDescent="0.25">
      <c r="A145" s="446"/>
      <c r="B145" s="446"/>
      <c r="C145" s="446"/>
      <c r="D145" s="447"/>
      <c r="E145" s="448"/>
      <c r="F145" s="449"/>
      <c r="G145" s="449"/>
    </row>
    <row r="146" spans="1:7" x14ac:dyDescent="0.25">
      <c r="A146" s="456" t="s">
        <v>475</v>
      </c>
      <c r="B146" s="456"/>
      <c r="C146" s="457"/>
      <c r="D146" s="458"/>
      <c r="E146" s="459"/>
      <c r="F146" s="460"/>
      <c r="G146" s="461"/>
    </row>
  </sheetData>
  <mergeCells count="9">
    <mergeCell ref="B1:G1"/>
    <mergeCell ref="A5:G5"/>
    <mergeCell ref="A6:A7"/>
    <mergeCell ref="B6:B7"/>
    <mergeCell ref="C6:C7"/>
    <mergeCell ref="D6:D7"/>
    <mergeCell ref="E6:E7"/>
    <mergeCell ref="F6:F7"/>
    <mergeCell ref="G6:G7"/>
  </mergeCells>
  <pageMargins left="0.7" right="0.7" top="0.75" bottom="0.75" header="0.3" footer="0.3"/>
  <pageSetup paperSize="9" scale="82" orientation="portrait" r:id="rId1"/>
  <rowBreaks count="4" manualBreakCount="4">
    <brk id="33" max="16383" man="1"/>
    <brk id="61" max="16383" man="1"/>
    <brk id="90" max="16383" man="1"/>
    <brk id="11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60" zoomScaleNormal="100" workbookViewId="0">
      <selection activeCell="B1" sqref="B1:G1"/>
    </sheetView>
  </sheetViews>
  <sheetFormatPr defaultColWidth="9.140625" defaultRowHeight="12.75" x14ac:dyDescent="0.2"/>
  <cols>
    <col min="1" max="1" width="21.140625" style="30" customWidth="1"/>
    <col min="2" max="2" width="10.28515625" style="30" customWidth="1"/>
    <col min="3" max="3" width="34.42578125" style="30" customWidth="1"/>
    <col min="4" max="5" width="9.140625" style="30"/>
    <col min="6" max="6" width="14.85546875" style="30" customWidth="1"/>
    <col min="7" max="7" width="15.140625" style="30" customWidth="1"/>
    <col min="8" max="11" width="9.140625" style="30"/>
    <col min="12" max="12" width="32.28515625" style="30" customWidth="1"/>
    <col min="13" max="13" width="14.42578125" style="30" customWidth="1"/>
    <col min="14" max="16384" width="9.140625" style="30"/>
  </cols>
  <sheetData>
    <row r="1" spans="1:15" s="12" customFormat="1" ht="37.15" customHeight="1" x14ac:dyDescent="0.25">
      <c r="A1" s="18" t="s">
        <v>111</v>
      </c>
      <c r="B1" s="488" t="s">
        <v>579</v>
      </c>
      <c r="C1" s="488"/>
      <c r="D1" s="488"/>
      <c r="E1" s="488"/>
      <c r="F1" s="488"/>
      <c r="G1" s="488"/>
    </row>
    <row r="2" spans="1:15" s="12" customFormat="1" x14ac:dyDescent="0.2">
      <c r="A2" s="487" t="s">
        <v>562</v>
      </c>
      <c r="B2" s="18" t="s">
        <v>112</v>
      </c>
      <c r="C2" s="18"/>
    </row>
    <row r="3" spans="1:15" s="12" customFormat="1" x14ac:dyDescent="0.2">
      <c r="A3" s="487" t="s">
        <v>577</v>
      </c>
      <c r="B3" s="18" t="s">
        <v>113</v>
      </c>
      <c r="C3" s="18"/>
    </row>
    <row r="4" spans="1:15" s="12" customFormat="1" ht="15" thickBot="1" x14ac:dyDescent="0.25">
      <c r="A4" s="85" t="s">
        <v>546</v>
      </c>
      <c r="B4" s="85"/>
      <c r="C4" s="85"/>
      <c r="D4" s="84"/>
      <c r="E4" s="84"/>
      <c r="F4" s="84"/>
      <c r="G4" s="84"/>
      <c r="H4" s="84"/>
      <c r="I4" s="84"/>
      <c r="J4" s="84"/>
      <c r="K4" s="84"/>
      <c r="L4" s="84"/>
      <c r="M4" s="84"/>
      <c r="N4" s="84"/>
      <c r="O4" s="84"/>
    </row>
    <row r="5" spans="1:15" ht="15.75" thickBot="1" x14ac:dyDescent="0.3">
      <c r="A5" s="597" t="s">
        <v>85</v>
      </c>
      <c r="B5" s="598"/>
      <c r="C5" s="598"/>
      <c r="D5" s="598"/>
      <c r="E5" s="598"/>
      <c r="F5" s="598"/>
      <c r="G5" s="599"/>
      <c r="H5"/>
      <c r="I5"/>
      <c r="J5"/>
      <c r="K5"/>
      <c r="L5"/>
      <c r="M5"/>
      <c r="N5"/>
      <c r="O5"/>
    </row>
    <row r="6" spans="1:15" ht="12.75" customHeight="1" x14ac:dyDescent="0.25">
      <c r="A6" s="603" t="s">
        <v>49</v>
      </c>
      <c r="B6" s="605" t="s">
        <v>50</v>
      </c>
      <c r="C6" s="607" t="s">
        <v>51</v>
      </c>
      <c r="D6" s="605" t="s">
        <v>52</v>
      </c>
      <c r="E6" s="609" t="s">
        <v>53</v>
      </c>
      <c r="F6" s="611" t="s">
        <v>6</v>
      </c>
      <c r="G6" s="611" t="s">
        <v>7</v>
      </c>
      <c r="H6"/>
      <c r="I6"/>
      <c r="J6"/>
      <c r="K6"/>
      <c r="L6"/>
      <c r="M6"/>
      <c r="N6"/>
      <c r="O6"/>
    </row>
    <row r="7" spans="1:15" ht="30" customHeight="1" thickBot="1" x14ac:dyDescent="0.3">
      <c r="A7" s="604"/>
      <c r="B7" s="606"/>
      <c r="C7" s="608"/>
      <c r="D7" s="606"/>
      <c r="E7" s="610"/>
      <c r="F7" s="612"/>
      <c r="G7" s="612"/>
      <c r="H7"/>
      <c r="I7"/>
      <c r="J7"/>
      <c r="K7"/>
      <c r="L7"/>
      <c r="M7"/>
      <c r="N7"/>
      <c r="O7"/>
    </row>
    <row r="8" spans="1:15" s="12" customFormat="1" ht="22.5" customHeight="1" x14ac:dyDescent="0.2">
      <c r="A8" s="13" t="s">
        <v>547</v>
      </c>
      <c r="B8" s="162"/>
      <c r="C8" s="588" t="s">
        <v>225</v>
      </c>
      <c r="D8" s="589"/>
      <c r="E8" s="589"/>
      <c r="F8" s="589"/>
      <c r="G8" s="15"/>
    </row>
    <row r="9" spans="1:15" s="12" customFormat="1" ht="51" x14ac:dyDescent="0.2">
      <c r="A9" s="39" t="s">
        <v>548</v>
      </c>
      <c r="B9" s="40"/>
      <c r="C9" s="232" t="s">
        <v>226</v>
      </c>
      <c r="D9" s="233" t="s">
        <v>232</v>
      </c>
      <c r="E9" s="234">
        <v>60</v>
      </c>
      <c r="F9" s="61"/>
      <c r="G9" s="62"/>
    </row>
    <row r="10" spans="1:15" s="12" customFormat="1" ht="25.5" x14ac:dyDescent="0.2">
      <c r="A10" s="39" t="s">
        <v>549</v>
      </c>
      <c r="B10" s="40"/>
      <c r="C10" s="235" t="s">
        <v>233</v>
      </c>
      <c r="D10" s="46" t="s">
        <v>55</v>
      </c>
      <c r="E10" s="205">
        <v>80</v>
      </c>
      <c r="F10" s="61"/>
      <c r="G10" s="62"/>
    </row>
    <row r="11" spans="1:15" s="12" customFormat="1" ht="25.5" x14ac:dyDescent="0.2">
      <c r="A11" s="39" t="s">
        <v>550</v>
      </c>
      <c r="B11" s="47"/>
      <c r="C11" s="235" t="s">
        <v>234</v>
      </c>
      <c r="D11" s="46" t="s">
        <v>55</v>
      </c>
      <c r="E11" s="205">
        <v>90</v>
      </c>
      <c r="F11" s="61"/>
      <c r="G11" s="62"/>
    </row>
    <row r="12" spans="1:15" s="12" customFormat="1" ht="24" customHeight="1" x14ac:dyDescent="0.2">
      <c r="A12" s="39" t="s">
        <v>551</v>
      </c>
      <c r="B12" s="47"/>
      <c r="C12" s="235" t="s">
        <v>227</v>
      </c>
      <c r="D12" s="237" t="s">
        <v>36</v>
      </c>
      <c r="E12" s="205">
        <v>1</v>
      </c>
      <c r="F12" s="61"/>
      <c r="G12" s="62"/>
    </row>
    <row r="13" spans="1:15" s="12" customFormat="1" x14ac:dyDescent="0.2">
      <c r="A13" s="39"/>
      <c r="B13" s="47"/>
      <c r="C13" s="236"/>
      <c r="D13" s="237"/>
      <c r="E13" s="238"/>
      <c r="F13" s="51"/>
      <c r="G13" s="163"/>
    </row>
    <row r="14" spans="1:15" ht="15.75" customHeight="1" x14ac:dyDescent="0.2">
      <c r="A14" s="202" t="s">
        <v>552</v>
      </c>
      <c r="B14" s="166"/>
      <c r="C14" s="562" t="s">
        <v>169</v>
      </c>
      <c r="D14" s="563"/>
      <c r="E14" s="563"/>
      <c r="F14" s="563"/>
      <c r="G14" s="164"/>
    </row>
    <row r="15" spans="1:15" s="12" customFormat="1" ht="85.5" customHeight="1" x14ac:dyDescent="0.2">
      <c r="A15" s="226" t="s">
        <v>553</v>
      </c>
      <c r="B15" s="227"/>
      <c r="C15" s="424" t="s">
        <v>173</v>
      </c>
      <c r="D15" s="425" t="s">
        <v>557</v>
      </c>
      <c r="E15" s="426">
        <v>1</v>
      </c>
      <c r="F15" s="228"/>
      <c r="G15" s="62"/>
      <c r="H15" s="65"/>
      <c r="K15" s="9"/>
      <c r="L15" s="6"/>
      <c r="M15" s="53"/>
      <c r="N15" s="7"/>
      <c r="O15" s="7"/>
    </row>
    <row r="16" spans="1:15" ht="16.5" x14ac:dyDescent="0.3">
      <c r="A16" s="240"/>
      <c r="B16" s="242"/>
      <c r="C16" s="245"/>
      <c r="D16" s="249"/>
      <c r="E16" s="255"/>
      <c r="F16" s="258"/>
      <c r="G16" s="256"/>
      <c r="H16"/>
      <c r="I16"/>
      <c r="J16"/>
      <c r="K16"/>
      <c r="L16"/>
      <c r="M16"/>
      <c r="N16"/>
      <c r="O16"/>
    </row>
    <row r="17" spans="1:7" ht="16.5" x14ac:dyDescent="0.3">
      <c r="A17" s="240"/>
      <c r="B17" s="242"/>
      <c r="C17" s="242"/>
      <c r="D17" s="249"/>
      <c r="E17" s="255"/>
      <c r="F17" s="258"/>
      <c r="G17" s="257"/>
    </row>
    <row r="18" spans="1:7" ht="16.5" x14ac:dyDescent="0.3">
      <c r="A18" s="240"/>
      <c r="B18" s="242"/>
      <c r="C18" s="245"/>
      <c r="D18" s="249"/>
      <c r="E18" s="255"/>
      <c r="F18" s="258"/>
      <c r="G18" s="256"/>
    </row>
    <row r="19" spans="1:7" ht="16.5" x14ac:dyDescent="0.3">
      <c r="A19" s="240"/>
      <c r="B19" s="242"/>
      <c r="C19" s="242"/>
      <c r="D19" s="249"/>
      <c r="E19" s="255"/>
      <c r="F19" s="258"/>
      <c r="G19" s="257"/>
    </row>
    <row r="20" spans="1:7" ht="16.5" x14ac:dyDescent="0.3">
      <c r="A20" s="240"/>
      <c r="B20" s="242"/>
      <c r="C20" s="242"/>
      <c r="D20" s="250"/>
      <c r="E20" s="255"/>
      <c r="F20" s="258"/>
      <c r="G20" s="257"/>
    </row>
    <row r="21" spans="1:7" ht="16.5" x14ac:dyDescent="0.3">
      <c r="A21" s="240"/>
      <c r="B21" s="242"/>
      <c r="C21" s="245"/>
      <c r="D21" s="249"/>
      <c r="E21" s="255"/>
      <c r="F21" s="258"/>
      <c r="G21" s="256"/>
    </row>
    <row r="22" spans="1:7" ht="16.5" x14ac:dyDescent="0.3">
      <c r="A22" s="240"/>
      <c r="B22" s="242"/>
      <c r="C22" s="242"/>
      <c r="D22" s="250"/>
      <c r="E22" s="255"/>
      <c r="F22" s="258"/>
      <c r="G22" s="256"/>
    </row>
    <row r="23" spans="1:7" ht="16.5" x14ac:dyDescent="0.3">
      <c r="A23" s="240"/>
      <c r="B23" s="242"/>
      <c r="C23" s="242"/>
      <c r="D23" s="250"/>
      <c r="E23" s="255"/>
      <c r="F23" s="258"/>
      <c r="G23" s="257"/>
    </row>
    <row r="24" spans="1:7" ht="16.5" x14ac:dyDescent="0.3">
      <c r="A24" s="240"/>
      <c r="B24" s="242"/>
      <c r="C24" s="242"/>
      <c r="D24" s="250"/>
      <c r="E24" s="255"/>
      <c r="F24" s="258"/>
      <c r="G24" s="257"/>
    </row>
    <row r="25" spans="1:7" ht="16.5" x14ac:dyDescent="0.3">
      <c r="A25" s="240"/>
      <c r="B25" s="243"/>
      <c r="C25" s="246"/>
      <c r="D25" s="251"/>
      <c r="E25" s="255"/>
      <c r="F25" s="258"/>
      <c r="G25" s="256"/>
    </row>
    <row r="26" spans="1:7" ht="16.5" x14ac:dyDescent="0.3">
      <c r="A26" s="240"/>
      <c r="B26" s="243"/>
      <c r="C26" s="246"/>
      <c r="D26" s="251"/>
      <c r="E26" s="255"/>
      <c r="F26" s="258"/>
      <c r="G26" s="256"/>
    </row>
    <row r="27" spans="1:7" ht="16.5" x14ac:dyDescent="0.3">
      <c r="A27" s="240"/>
      <c r="B27" s="243"/>
      <c r="C27" s="247"/>
      <c r="D27" s="252"/>
      <c r="E27" s="252"/>
      <c r="F27" s="258"/>
      <c r="G27" s="256"/>
    </row>
    <row r="28" spans="1:7" ht="17.25" thickBot="1" x14ac:dyDescent="0.35">
      <c r="A28" s="241"/>
      <c r="B28" s="244"/>
      <c r="C28" s="248"/>
      <c r="D28" s="253"/>
      <c r="E28" s="253"/>
      <c r="F28" s="259"/>
      <c r="G28" s="254"/>
    </row>
    <row r="29" spans="1:7" ht="17.25" thickBot="1" x14ac:dyDescent="0.35">
      <c r="A29" s="600" t="s">
        <v>54</v>
      </c>
      <c r="B29" s="601"/>
      <c r="C29" s="602"/>
      <c r="D29" s="602"/>
      <c r="E29" s="602"/>
      <c r="F29" s="86"/>
      <c r="G29" s="87"/>
    </row>
  </sheetData>
  <mergeCells count="12">
    <mergeCell ref="B1:G1"/>
    <mergeCell ref="C8:F8"/>
    <mergeCell ref="C14:F14"/>
    <mergeCell ref="A29:E29"/>
    <mergeCell ref="A5:G5"/>
    <mergeCell ref="A6:A7"/>
    <mergeCell ref="B6:B7"/>
    <mergeCell ref="C6:C7"/>
    <mergeCell ref="D6:D7"/>
    <mergeCell ref="E6:E7"/>
    <mergeCell ref="F6:F7"/>
    <mergeCell ref="G6:G7"/>
  </mergeCells>
  <pageMargins left="0.7" right="0.7" top="0.75" bottom="0.75" header="0.3" footer="0.3"/>
  <pageSetup paperSize="9" scale="7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60" zoomScaleNormal="100" workbookViewId="0">
      <selection activeCell="B1" sqref="B1:K1"/>
    </sheetView>
  </sheetViews>
  <sheetFormatPr defaultRowHeight="15" x14ac:dyDescent="0.25"/>
  <cols>
    <col min="1" max="1" width="21.140625" customWidth="1"/>
    <col min="2" max="2" width="18" customWidth="1"/>
    <col min="6" max="6" width="31.42578125" customWidth="1"/>
    <col min="7" max="7" width="55.140625" customWidth="1"/>
    <col min="9" max="9" width="33.5703125" customWidth="1"/>
  </cols>
  <sheetData>
    <row r="1" spans="1:11" ht="31.9" customHeight="1" x14ac:dyDescent="0.25">
      <c r="A1" s="18" t="s">
        <v>111</v>
      </c>
      <c r="B1" s="488" t="str">
        <f>'Section 11 (Guard Room)'!$B$1</f>
        <v>T03/2023:APPOINTMENT OF A CONTRACTOR FOR THE REFURBISHMENT OF SEWER PUMP STATION AND WASTE WATER TREATMENT WORKS IN PERDEKOP WARD 6</v>
      </c>
      <c r="C1" s="488"/>
      <c r="D1" s="488"/>
      <c r="E1" s="488"/>
      <c r="F1" s="488"/>
      <c r="G1" s="488"/>
      <c r="H1" s="488"/>
      <c r="I1" s="488"/>
      <c r="J1" s="488"/>
      <c r="K1" s="488"/>
    </row>
    <row r="2" spans="1:11" x14ac:dyDescent="0.25">
      <c r="A2" s="18" t="s">
        <v>578</v>
      </c>
      <c r="B2" s="18" t="s">
        <v>112</v>
      </c>
      <c r="C2" s="18"/>
      <c r="D2" s="12"/>
      <c r="E2" s="12"/>
      <c r="F2" s="12"/>
      <c r="G2" s="12"/>
    </row>
    <row r="3" spans="1:11" x14ac:dyDescent="0.25">
      <c r="A3" s="18"/>
      <c r="B3" s="18" t="s">
        <v>113</v>
      </c>
      <c r="C3" s="18"/>
      <c r="D3" s="12"/>
      <c r="E3" s="12"/>
      <c r="F3" s="12"/>
      <c r="G3" s="12"/>
    </row>
    <row r="4" spans="1:11" ht="15.75" thickBot="1" x14ac:dyDescent="0.3">
      <c r="A4" s="85" t="s">
        <v>559</v>
      </c>
      <c r="B4" s="85" t="s">
        <v>560</v>
      </c>
      <c r="C4" s="85"/>
      <c r="D4" s="84"/>
      <c r="E4" s="84"/>
      <c r="F4" s="84"/>
      <c r="G4" s="84"/>
    </row>
    <row r="5" spans="1:11" ht="24" customHeight="1" thickBot="1" x14ac:dyDescent="0.3">
      <c r="A5" s="568" t="s">
        <v>61</v>
      </c>
      <c r="B5" s="569"/>
      <c r="C5" s="569"/>
      <c r="D5" s="569"/>
      <c r="E5" s="569"/>
      <c r="F5" s="569"/>
      <c r="G5" s="581"/>
      <c r="I5" s="409"/>
    </row>
    <row r="6" spans="1:11" ht="15.75" thickBot="1" x14ac:dyDescent="0.3">
      <c r="A6" s="70" t="s">
        <v>78</v>
      </c>
      <c r="B6" s="640" t="s">
        <v>51</v>
      </c>
      <c r="C6" s="641"/>
      <c r="D6" s="641"/>
      <c r="E6" s="641"/>
      <c r="F6" s="642"/>
      <c r="G6" s="70" t="s">
        <v>7</v>
      </c>
    </row>
    <row r="7" spans="1:11" ht="52.15" customHeight="1" x14ac:dyDescent="0.25">
      <c r="A7" s="71" t="s">
        <v>62</v>
      </c>
      <c r="B7" s="643" t="s">
        <v>11</v>
      </c>
      <c r="C7" s="644"/>
      <c r="D7" s="644"/>
      <c r="E7" s="644"/>
      <c r="F7" s="645"/>
      <c r="G7" s="72"/>
      <c r="I7" s="410"/>
    </row>
    <row r="8" spans="1:11" ht="52.15" customHeight="1" x14ac:dyDescent="0.25">
      <c r="A8" s="73" t="s">
        <v>63</v>
      </c>
      <c r="B8" s="634" t="s">
        <v>149</v>
      </c>
      <c r="C8" s="635"/>
      <c r="D8" s="635"/>
      <c r="E8" s="635"/>
      <c r="F8" s="636"/>
      <c r="G8" s="77"/>
      <c r="I8" s="410"/>
    </row>
    <row r="9" spans="1:11" ht="52.15" customHeight="1" x14ac:dyDescent="0.25">
      <c r="A9" s="73" t="s">
        <v>64</v>
      </c>
      <c r="B9" s="634" t="s">
        <v>87</v>
      </c>
      <c r="C9" s="635"/>
      <c r="D9" s="635"/>
      <c r="E9" s="635"/>
      <c r="F9" s="636"/>
      <c r="G9" s="77"/>
      <c r="I9" s="410"/>
    </row>
    <row r="10" spans="1:11" ht="52.15" customHeight="1" x14ac:dyDescent="0.25">
      <c r="A10" s="73" t="s">
        <v>65</v>
      </c>
      <c r="B10" s="634" t="s">
        <v>143</v>
      </c>
      <c r="C10" s="635"/>
      <c r="D10" s="635"/>
      <c r="E10" s="635"/>
      <c r="F10" s="636"/>
      <c r="G10" s="78"/>
      <c r="I10" s="410"/>
    </row>
    <row r="11" spans="1:11" ht="52.15" customHeight="1" x14ac:dyDescent="0.25">
      <c r="A11" s="73" t="s">
        <v>66</v>
      </c>
      <c r="B11" s="634" t="s">
        <v>141</v>
      </c>
      <c r="C11" s="635"/>
      <c r="D11" s="635"/>
      <c r="E11" s="635"/>
      <c r="F11" s="636"/>
      <c r="G11" s="78"/>
      <c r="I11" s="410"/>
    </row>
    <row r="12" spans="1:11" ht="52.15" customHeight="1" x14ac:dyDescent="0.25">
      <c r="A12" s="73" t="s">
        <v>67</v>
      </c>
      <c r="B12" s="634" t="s">
        <v>142</v>
      </c>
      <c r="C12" s="635"/>
      <c r="D12" s="635"/>
      <c r="E12" s="635"/>
      <c r="F12" s="636"/>
      <c r="G12" s="77"/>
      <c r="I12" s="410"/>
    </row>
    <row r="13" spans="1:11" ht="52.15" customHeight="1" x14ac:dyDescent="0.25">
      <c r="A13" s="79" t="s">
        <v>68</v>
      </c>
      <c r="B13" s="634" t="s">
        <v>88</v>
      </c>
      <c r="C13" s="635"/>
      <c r="D13" s="635"/>
      <c r="E13" s="635"/>
      <c r="F13" s="636"/>
      <c r="G13" s="77"/>
      <c r="I13" s="410"/>
    </row>
    <row r="14" spans="1:11" ht="52.15" customHeight="1" x14ac:dyDescent="0.25">
      <c r="A14" s="79" t="s">
        <v>69</v>
      </c>
      <c r="B14" s="637" t="s">
        <v>151</v>
      </c>
      <c r="C14" s="638"/>
      <c r="D14" s="638"/>
      <c r="E14" s="638"/>
      <c r="F14" s="639"/>
      <c r="G14" s="77"/>
      <c r="I14" s="410"/>
    </row>
    <row r="15" spans="1:11" ht="52.15" customHeight="1" x14ac:dyDescent="0.25">
      <c r="A15" s="73" t="s">
        <v>70</v>
      </c>
      <c r="B15" s="634" t="s">
        <v>150</v>
      </c>
      <c r="C15" s="635"/>
      <c r="D15" s="635"/>
      <c r="E15" s="635"/>
      <c r="F15" s="636"/>
      <c r="G15" s="77"/>
      <c r="I15" s="410"/>
    </row>
    <row r="16" spans="1:11" ht="52.15" customHeight="1" x14ac:dyDescent="0.25">
      <c r="A16" s="79" t="s">
        <v>71</v>
      </c>
      <c r="B16" s="272" t="s">
        <v>235</v>
      </c>
      <c r="C16" s="270"/>
      <c r="D16" s="270"/>
      <c r="E16" s="270"/>
      <c r="F16" s="271"/>
      <c r="G16" s="269"/>
      <c r="I16" s="410"/>
    </row>
    <row r="17" spans="1:10" s="413" customFormat="1" ht="52.15" customHeight="1" x14ac:dyDescent="0.25">
      <c r="A17" s="411" t="s">
        <v>72</v>
      </c>
      <c r="B17" s="646" t="s">
        <v>236</v>
      </c>
      <c r="C17" s="647"/>
      <c r="D17" s="647"/>
      <c r="E17" s="647"/>
      <c r="F17" s="648"/>
      <c r="G17" s="412"/>
      <c r="I17" s="414"/>
    </row>
    <row r="18" spans="1:10" s="413" customFormat="1" ht="52.15" customHeight="1" x14ac:dyDescent="0.25">
      <c r="A18" s="415" t="s">
        <v>73</v>
      </c>
      <c r="B18" s="646" t="s">
        <v>237</v>
      </c>
      <c r="C18" s="647"/>
      <c r="D18" s="647"/>
      <c r="E18" s="647"/>
      <c r="F18" s="648"/>
      <c r="G18" s="412"/>
      <c r="I18" s="414"/>
      <c r="J18" s="413" t="s">
        <v>239</v>
      </c>
    </row>
    <row r="19" spans="1:10" s="413" customFormat="1" ht="52.15" customHeight="1" x14ac:dyDescent="0.25">
      <c r="A19" s="415" t="s">
        <v>152</v>
      </c>
      <c r="B19" s="416" t="s">
        <v>554</v>
      </c>
      <c r="C19" s="417"/>
      <c r="D19" s="417"/>
      <c r="E19" s="417"/>
      <c r="F19" s="418"/>
      <c r="G19" s="412"/>
      <c r="I19" s="414"/>
    </row>
    <row r="20" spans="1:10" ht="52.15" customHeight="1" thickBot="1" x14ac:dyDescent="0.3">
      <c r="A20" s="80" t="s">
        <v>153</v>
      </c>
      <c r="B20" s="74" t="s">
        <v>238</v>
      </c>
      <c r="C20" s="75"/>
      <c r="D20" s="75"/>
      <c r="E20" s="75"/>
      <c r="F20" s="76"/>
      <c r="G20" s="77"/>
      <c r="I20" s="410"/>
    </row>
    <row r="21" spans="1:10" ht="52.15" customHeight="1" thickBot="1" x14ac:dyDescent="0.3">
      <c r="A21" s="632" t="s">
        <v>79</v>
      </c>
      <c r="B21" s="633"/>
      <c r="C21" s="633"/>
      <c r="D21" s="633"/>
      <c r="E21" s="633"/>
      <c r="F21" s="633"/>
      <c r="G21" s="81"/>
    </row>
    <row r="22" spans="1:10" ht="52.15" customHeight="1" thickBot="1" x14ac:dyDescent="0.3">
      <c r="A22" s="626" t="s">
        <v>74</v>
      </c>
      <c r="B22" s="627"/>
      <c r="C22" s="627"/>
      <c r="D22" s="627"/>
      <c r="E22" s="627"/>
      <c r="F22" s="627"/>
      <c r="G22" s="82"/>
    </row>
    <row r="23" spans="1:10" ht="52.15" customHeight="1" thickBot="1" x14ac:dyDescent="0.3">
      <c r="A23" s="628" t="s">
        <v>75</v>
      </c>
      <c r="B23" s="629"/>
      <c r="C23" s="629"/>
      <c r="D23" s="629"/>
      <c r="E23" s="629"/>
      <c r="F23" s="629"/>
      <c r="G23" s="82"/>
    </row>
    <row r="24" spans="1:10" ht="52.15" customHeight="1" thickBot="1" x14ac:dyDescent="0.3">
      <c r="A24" s="628" t="s">
        <v>76</v>
      </c>
      <c r="B24" s="629"/>
      <c r="C24" s="629"/>
      <c r="D24" s="629"/>
      <c r="E24" s="629"/>
      <c r="F24" s="629"/>
      <c r="G24" s="82"/>
    </row>
    <row r="25" spans="1:10" ht="52.15" customHeight="1" thickBot="1" x14ac:dyDescent="0.3">
      <c r="A25" s="630" t="s">
        <v>77</v>
      </c>
      <c r="B25" s="631"/>
      <c r="C25" s="631"/>
      <c r="D25" s="631"/>
      <c r="E25" s="631"/>
      <c r="F25" s="631"/>
      <c r="G25" s="83"/>
    </row>
    <row r="26" spans="1:10" ht="15.75" thickBot="1" x14ac:dyDescent="0.3">
      <c r="A26" s="273"/>
      <c r="B26" s="273"/>
      <c r="C26" s="273"/>
      <c r="D26" s="273"/>
      <c r="E26" s="273"/>
      <c r="F26" s="273"/>
      <c r="G26" s="274"/>
    </row>
  </sheetData>
  <mergeCells count="19">
    <mergeCell ref="B15:F15"/>
    <mergeCell ref="B11:F11"/>
    <mergeCell ref="B17:F17"/>
    <mergeCell ref="B18:F18"/>
    <mergeCell ref="B13:F13"/>
    <mergeCell ref="B10:F10"/>
    <mergeCell ref="B12:F12"/>
    <mergeCell ref="B14:F14"/>
    <mergeCell ref="A5:G5"/>
    <mergeCell ref="B6:F6"/>
    <mergeCell ref="B7:F7"/>
    <mergeCell ref="B9:F9"/>
    <mergeCell ref="B8:F8"/>
    <mergeCell ref="B1:K1"/>
    <mergeCell ref="A22:F22"/>
    <mergeCell ref="A23:F23"/>
    <mergeCell ref="A24:F24"/>
    <mergeCell ref="A25:F25"/>
    <mergeCell ref="A21:F21"/>
  </mergeCells>
  <phoneticPr fontId="8" type="noConversion"/>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P&amp;G's</vt:lpstr>
      <vt:lpstr>Section 2 (Inlet Works)</vt:lpstr>
      <vt:lpstr>Section 3 (PST's)</vt:lpstr>
      <vt:lpstr>Section 4 Balancing Tanks</vt:lpstr>
      <vt:lpstr>Section 5 Humus Tanks</vt:lpstr>
      <vt:lpstr>Section 6 Biofilters</vt:lpstr>
      <vt:lpstr>Section 7 Digesters</vt:lpstr>
      <vt:lpstr>Section 8 (Drying Beds)</vt:lpstr>
      <vt:lpstr>Section 9 (Chlorination) </vt:lpstr>
      <vt:lpstr>Section 10 Biofilter Pumps </vt:lpstr>
      <vt:lpstr>Section 11 (Guard Room)</vt:lpstr>
      <vt:lpstr>Section 12 Booster Pump Station</vt:lpstr>
      <vt:lpstr>Section 13 Sewer Pipeline</vt:lpstr>
      <vt:lpstr>Section 14 (Other Site Repairs)</vt:lpstr>
      <vt:lpstr>Summary</vt:lpstr>
      <vt:lpstr>'P&amp;G''s'!Print_Area</vt:lpstr>
      <vt:lpstr>'Section 10 Biofilter Pumps '!Print_Area</vt:lpstr>
      <vt:lpstr>'Section 12 Booster Pump Station'!Print_Area</vt:lpstr>
      <vt:lpstr>'Section 3 (PST''s)'!Print_Area</vt:lpstr>
      <vt:lpstr>'Section 4 Balancing Tanks'!Print_Area</vt:lpstr>
      <vt:lpstr>'Section 5 Humus Tanks'!Print_Area</vt:lpstr>
      <vt:lpstr>'Section 7 Digesters'!Print_Area</vt:lpstr>
      <vt:lpstr>Summary!Print_Area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Bayanda</dc:creator>
  <cp:lastModifiedBy>Mxolisi Hadebe</cp:lastModifiedBy>
  <cp:lastPrinted>2023-02-03T02:23:06Z</cp:lastPrinted>
  <dcterms:created xsi:type="dcterms:W3CDTF">2021-11-11T12:19:33Z</dcterms:created>
  <dcterms:modified xsi:type="dcterms:W3CDTF">2023-02-20T14:36:59Z</dcterms:modified>
</cp:coreProperties>
</file>