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ngcobon\Desktop\New Business Engineering Innovation\"/>
    </mc:Choice>
  </mc:AlternateContent>
  <xr:revisionPtr revIDLastSave="0" documentId="8_{9EB4CC2A-CCF4-4C5A-8739-A900EA0091B1}" xr6:coauthVersionLast="47" xr6:coauthVersionMax="47" xr10:uidLastSave="{00000000-0000-0000-0000-000000000000}"/>
  <bookViews>
    <workbookView xWindow="-110" yWindow="-110" windowWidth="19420" windowHeight="10300" activeTab="2" xr2:uid="{D957436A-E588-4D75-B9E1-E3B1065F113B}"/>
  </bookViews>
  <sheets>
    <sheet name="Cover Page " sheetId="25" r:id="rId1"/>
    <sheet name="Preambles " sheetId="26" r:id="rId2"/>
    <sheet name="Electrical Engineering " sheetId="19" r:id="rId3"/>
    <sheet name="Civil Engineering " sheetId="20" r:id="rId4"/>
    <sheet name="Mechanical Engineering  " sheetId="21" r:id="rId5"/>
    <sheet name="C &amp; I Engineering" sheetId="22" r:id="rId6"/>
    <sheet name="Project Management " sheetId="15" r:id="rId7"/>
    <sheet name="Reverse Engineering" sheetId="17" r:id="rId8"/>
    <sheet name="Outage " sheetId="18" r:id="rId9"/>
    <sheet name="Draffting " sheetId="24" r:id="rId10"/>
    <sheet name="Chemical Engineering" sheetId="23" r:id="rId11"/>
  </sheets>
  <definedNames>
    <definedName name="\a">#N/A</definedName>
    <definedName name="\d">#N/A</definedName>
    <definedName name="PAGE1">#N/A</definedName>
    <definedName name="_xlnm.Print_Area" localSheetId="5">'C &amp; I Engineering'!$A$1:$F$26</definedName>
    <definedName name="_xlnm.Print_Area" localSheetId="10">'Chemical Engineering'!$A$1:$F$26</definedName>
    <definedName name="_xlnm.Print_Area" localSheetId="3">'Civil Engineering '!$A$1:$F$26</definedName>
    <definedName name="_xlnm.Print_Area" localSheetId="9">'Draffting '!$A$1:$F$26</definedName>
    <definedName name="_xlnm.Print_Area" localSheetId="2">'Electrical Engineering '!$A$1:$F$26</definedName>
    <definedName name="_xlnm.Print_Area" localSheetId="4">'Mechanical Engineering  '!$A$1:$F$26</definedName>
    <definedName name="_xlnm.Print_Area" localSheetId="8">'Outage '!$A$1:$F$116</definedName>
    <definedName name="_xlnm.Print_Area" localSheetId="1">'Preambles '!$A$1:$B$25</definedName>
    <definedName name="_xlnm.Print_Area" localSheetId="6">'Project Management '!$A$1:$F$92</definedName>
    <definedName name="_xlnm.Print_Area" localSheetId="7">'Reverse Engineering'!$A$1:$F$117</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4" i="18" l="1"/>
  <c r="F16" i="18"/>
  <c r="F18" i="18"/>
  <c r="F20" i="18"/>
  <c r="F22" i="18"/>
  <c r="F28" i="18"/>
  <c r="F30" i="18"/>
  <c r="F32" i="18"/>
  <c r="F34" i="18"/>
  <c r="F36" i="18"/>
  <c r="F38" i="18"/>
  <c r="F45" i="18"/>
  <c r="F49" i="18"/>
  <c r="F50" i="18"/>
  <c r="F51" i="18"/>
  <c r="F52" i="18"/>
  <c r="F53" i="18"/>
  <c r="F54" i="18"/>
  <c r="F55" i="18"/>
  <c r="F56" i="18"/>
  <c r="F57" i="18"/>
  <c r="F58" i="18"/>
  <c r="F59" i="18"/>
  <c r="F60" i="18"/>
  <c r="F61" i="18"/>
  <c r="F62" i="18"/>
  <c r="F63" i="18"/>
  <c r="F64" i="18"/>
  <c r="F65" i="18"/>
  <c r="F66" i="18"/>
  <c r="F67" i="18"/>
  <c r="F68" i="18"/>
  <c r="F69" i="18"/>
  <c r="F70" i="18"/>
  <c r="F71" i="18"/>
  <c r="F72" i="18"/>
  <c r="F73" i="18"/>
  <c r="F74" i="18"/>
  <c r="F75" i="18"/>
  <c r="F76" i="18"/>
  <c r="F77" i="18"/>
  <c r="F78" i="18"/>
  <c r="F79" i="18"/>
  <c r="F80" i="18"/>
  <c r="F81" i="18"/>
  <c r="F82" i="18"/>
  <c r="F83" i="18"/>
  <c r="F84" i="18"/>
  <c r="F17" i="24"/>
  <c r="F15" i="24"/>
  <c r="F13" i="24"/>
  <c r="F11" i="24"/>
  <c r="F21" i="24" s="1"/>
  <c r="F17" i="23"/>
  <c r="F15" i="23"/>
  <c r="F13" i="23"/>
  <c r="F11" i="23"/>
  <c r="F21" i="23" s="1"/>
  <c r="F17" i="22"/>
  <c r="F15" i="22"/>
  <c r="F13" i="22"/>
  <c r="F11" i="22"/>
  <c r="F21" i="22" s="1"/>
  <c r="F17" i="21"/>
  <c r="F15" i="21"/>
  <c r="F13" i="21"/>
  <c r="F11" i="21"/>
  <c r="F21" i="21" s="1"/>
  <c r="F21" i="20"/>
  <c r="F17" i="20"/>
  <c r="F15" i="20"/>
  <c r="F13" i="20"/>
  <c r="F11" i="20"/>
  <c r="F11" i="19"/>
  <c r="F17" i="19"/>
  <c r="F15" i="19"/>
  <c r="F13" i="19"/>
  <c r="F21" i="19"/>
  <c r="F106" i="18"/>
  <c r="F104" i="18"/>
  <c r="F102" i="18"/>
  <c r="F94" i="18"/>
  <c r="F92" i="18"/>
  <c r="F90" i="18"/>
  <c r="F108" i="17"/>
  <c r="F106" i="17"/>
  <c r="F104" i="17"/>
  <c r="F102" i="17"/>
  <c r="F94" i="17"/>
  <c r="F92" i="17"/>
  <c r="F90" i="17"/>
  <c r="F84" i="17"/>
  <c r="F83"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7" i="17"/>
  <c r="F56" i="17"/>
  <c r="F55" i="17"/>
  <c r="F54" i="17"/>
  <c r="F53" i="17"/>
  <c r="F52" i="17"/>
  <c r="F51" i="17"/>
  <c r="F50" i="17"/>
  <c r="F49" i="17"/>
  <c r="F45" i="17"/>
  <c r="F38" i="17"/>
  <c r="F36" i="17"/>
  <c r="F34" i="17"/>
  <c r="F32" i="17"/>
  <c r="F30" i="17"/>
  <c r="F28" i="17"/>
  <c r="F22" i="17"/>
  <c r="F20" i="17"/>
  <c r="F18" i="17"/>
  <c r="F16" i="17"/>
  <c r="F14" i="17"/>
  <c r="F112" i="17" s="1"/>
  <c r="F3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45" i="15"/>
  <c r="F36" i="15"/>
  <c r="F34" i="15"/>
  <c r="F32" i="15"/>
  <c r="F30" i="15"/>
  <c r="F28" i="15"/>
  <c r="F22" i="15"/>
  <c r="F20" i="15"/>
  <c r="F18" i="15"/>
  <c r="F16" i="15"/>
  <c r="F14" i="15"/>
  <c r="F111" i="18" l="1"/>
  <c r="F91" i="15"/>
</calcChain>
</file>

<file path=xl/sharedStrings.xml><?xml version="1.0" encoding="utf-8"?>
<sst xmlns="http://schemas.openxmlformats.org/spreadsheetml/2006/main" count="835" uniqueCount="166">
  <si>
    <t xml:space="preserve">Senior Civil Engineer </t>
  </si>
  <si>
    <t>Senior Mechanical Engineer</t>
  </si>
  <si>
    <t>Lead Draftsman</t>
  </si>
  <si>
    <t>Draftsman</t>
  </si>
  <si>
    <t>Project manager</t>
  </si>
  <si>
    <t xml:space="preserve">Lead Civil Engineer </t>
  </si>
  <si>
    <t>Lead Mechanical Engineer</t>
  </si>
  <si>
    <t>Lead Chemical Engineer</t>
  </si>
  <si>
    <t>Senior Chemical Engineer</t>
  </si>
  <si>
    <t>8 yrs</t>
  </si>
  <si>
    <t>15 yrs</t>
  </si>
  <si>
    <t>5-8 yrs</t>
  </si>
  <si>
    <t>10-15 yrs</t>
  </si>
  <si>
    <t>Lead C &amp; I Engineer</t>
  </si>
  <si>
    <t>Senior C &amp; I Engineer</t>
  </si>
  <si>
    <t>C &amp; I Engineer</t>
  </si>
  <si>
    <t xml:space="preserve">Lead Electrical Engineer </t>
  </si>
  <si>
    <t>Senior Electrical Engineer</t>
  </si>
  <si>
    <t>Electrical Engineer</t>
  </si>
  <si>
    <t>Mechanical Engineer</t>
  </si>
  <si>
    <t>Chemical Engineer</t>
  </si>
  <si>
    <t>Junior Project manager</t>
  </si>
  <si>
    <t>BEng / BSc ,Pr SACPMP, PMP</t>
  </si>
  <si>
    <t>2-5 yrs</t>
  </si>
  <si>
    <t>Senior Draftsman</t>
  </si>
  <si>
    <t>BEng / BSc/B-Tech  in Electrical /Electronics Engineering</t>
  </si>
  <si>
    <t>BEng / BSc/B-Tech in Electrical /Electronics Engineering</t>
  </si>
  <si>
    <t>BEng / BSc /B-Tech in Electrical /Electronics Engineering</t>
  </si>
  <si>
    <t>BEng / BSc /B-Tech in Electrical Engineering</t>
  </si>
  <si>
    <t>BEng / BSc B-Tech in  Electrical Engineering</t>
  </si>
  <si>
    <t>BEng / BSc /B-Tech in Mechanical Engineering</t>
  </si>
  <si>
    <t>BEng / BSc / B-Tech in Chemical Engineering</t>
  </si>
  <si>
    <t>BEng / BSc /B-Tech in Chemical Engineering</t>
  </si>
  <si>
    <t>Non-submission-only years of experience</t>
  </si>
  <si>
    <t xml:space="preserve">Civil Engineer </t>
  </si>
  <si>
    <t>BEng / BSc /B-Tech in Civil Engineering</t>
  </si>
  <si>
    <t>Intermediate Project manager</t>
  </si>
  <si>
    <t>Non-submission-only years of experience-Registered</t>
  </si>
  <si>
    <t>Electrical Engineering</t>
  </si>
  <si>
    <t>Outage Optimisation</t>
  </si>
  <si>
    <t>Water and waste management (Chemical Engineer)</t>
  </si>
  <si>
    <t>Civil Engineering</t>
  </si>
  <si>
    <t>Rate per KM</t>
  </si>
  <si>
    <t>A</t>
  </si>
  <si>
    <t>B</t>
  </si>
  <si>
    <t>C</t>
  </si>
  <si>
    <t>D</t>
  </si>
  <si>
    <t>E</t>
  </si>
  <si>
    <t>F</t>
  </si>
  <si>
    <t>G</t>
  </si>
  <si>
    <t>H</t>
  </si>
  <si>
    <t>I</t>
  </si>
  <si>
    <t>Project coordinator</t>
  </si>
  <si>
    <t>Project Planner</t>
  </si>
  <si>
    <t>Document controller</t>
  </si>
  <si>
    <t>Safety officer</t>
  </si>
  <si>
    <t>Quality officer</t>
  </si>
  <si>
    <t>Risk officer</t>
  </si>
  <si>
    <t>Quantity surveyor</t>
  </si>
  <si>
    <t>Contract administrator</t>
  </si>
  <si>
    <t>Procurement officer</t>
  </si>
  <si>
    <t>BEng / BSc /B-Tech-- years of experience</t>
  </si>
  <si>
    <t>BEng / BSc /B-Tech-Registered with SACPMP</t>
  </si>
  <si>
    <t>BEng / BSc /B-Tech -- years of experience</t>
  </si>
  <si>
    <t>Travelling rate per KM</t>
  </si>
  <si>
    <t xml:space="preserve">General worker </t>
  </si>
  <si>
    <t xml:space="preserve">Skilled worker </t>
  </si>
  <si>
    <t xml:space="preserve">Foreman </t>
  </si>
  <si>
    <t xml:space="preserve">Engineer </t>
  </si>
  <si>
    <t>Admin</t>
  </si>
  <si>
    <t xml:space="preserve">BEng / BSc /B-Tech in Quantity Surveying -Registered </t>
  </si>
  <si>
    <t xml:space="preserve">Supervisor </t>
  </si>
  <si>
    <t xml:space="preserve">Manufacturing rate of physical components -Mechanical </t>
  </si>
  <si>
    <t xml:space="preserve">Manufacturing rate of physical components -Electrical </t>
  </si>
  <si>
    <t>Manufacturing rate of physical components -C and I</t>
  </si>
  <si>
    <t>ENQUIRY No.</t>
  </si>
  <si>
    <t>(excluding VAT)</t>
  </si>
  <si>
    <t>FULL NAMES OF SIGNATORY:</t>
  </si>
  <si>
    <t>SIGNATURE :</t>
  </si>
  <si>
    <t>Description</t>
  </si>
  <si>
    <t>Unit</t>
  </si>
  <si>
    <t>Quantity</t>
  </si>
  <si>
    <t>Rate</t>
  </si>
  <si>
    <t>Amount</t>
  </si>
  <si>
    <t>1.</t>
  </si>
  <si>
    <t xml:space="preserve">PRELIMINARY AND GENERAL </t>
  </si>
  <si>
    <t>1.1</t>
  </si>
  <si>
    <t xml:space="preserve">FIXED CHARGE ITEMS </t>
  </si>
  <si>
    <t>1.1.1</t>
  </si>
  <si>
    <t>Establishment of Facilities on the Site (Offices, Storage Shed, Ablution facilities, Tools &amp; Equipment,  etc.)</t>
  </si>
  <si>
    <t>SUM</t>
  </si>
  <si>
    <t>1.1.2</t>
  </si>
  <si>
    <t>Safety File</t>
  </si>
  <si>
    <t>1.1.3</t>
  </si>
  <si>
    <t>Medicals, Inductions and Safety Equipment (SHEQ)</t>
  </si>
  <si>
    <t>1.1.4</t>
  </si>
  <si>
    <t xml:space="preserve">Water supplies, electric power, communications, dealing with water, and access. </t>
  </si>
  <si>
    <t>1.1.5</t>
  </si>
  <si>
    <t>Removal of site establishment.</t>
  </si>
  <si>
    <t>1.2</t>
  </si>
  <si>
    <t xml:space="preserve">TIME RELATED ITEMS </t>
  </si>
  <si>
    <t>1.2.1</t>
  </si>
  <si>
    <t>Offices and Storage sheds</t>
  </si>
  <si>
    <t>1.2.2</t>
  </si>
  <si>
    <t xml:space="preserve">Ablution and latrine facilities. </t>
  </si>
  <si>
    <t>1.2.3</t>
  </si>
  <si>
    <t xml:space="preserve">Living accommodation. </t>
  </si>
  <si>
    <t>1.2.4</t>
  </si>
  <si>
    <t>Plant and Equipment hire</t>
  </si>
  <si>
    <t>1.2.5</t>
  </si>
  <si>
    <t>Transport of staff to site</t>
  </si>
  <si>
    <t>1.2.6</t>
  </si>
  <si>
    <t>DELIVERY</t>
  </si>
  <si>
    <t>3.1</t>
  </si>
  <si>
    <t>Delivery of Construction material to site</t>
  </si>
  <si>
    <t>MANUFACTURE, SUPPLY AND INSTALLATION</t>
  </si>
  <si>
    <t>4.1</t>
  </si>
  <si>
    <t>Supply all consumables required to execute the works</t>
  </si>
  <si>
    <t>6.</t>
  </si>
  <si>
    <t>COMMISSIONING</t>
  </si>
  <si>
    <t>6.1</t>
  </si>
  <si>
    <t>Testing and commissioning of the works</t>
  </si>
  <si>
    <t>6.2</t>
  </si>
  <si>
    <t xml:space="preserve">Preparation of Operation &amp; Maintenance Manuals &amp; Drawings </t>
  </si>
  <si>
    <t>6.3</t>
  </si>
  <si>
    <t>6.4</t>
  </si>
  <si>
    <t>Labelling of plant as per approved Eskom Standards including safety signages</t>
  </si>
  <si>
    <t>TOTAL EXCLUDING CONTINGENCY</t>
  </si>
  <si>
    <t>Engineering Innovation and Implementation Services</t>
  </si>
  <si>
    <t>Item No.</t>
  </si>
  <si>
    <t>Generation New Business Engineering Innovation and Localisation</t>
  </si>
  <si>
    <t xml:space="preserve">Project Management </t>
  </si>
  <si>
    <t xml:space="preserve">Rate per Hour </t>
  </si>
  <si>
    <t>Rate per Month</t>
  </si>
  <si>
    <t xml:space="preserve">Rate per day </t>
  </si>
  <si>
    <t xml:space="preserve">Travelling rate </t>
  </si>
  <si>
    <t>RESOURCES</t>
  </si>
  <si>
    <t>4.1'0</t>
  </si>
  <si>
    <t>4.2'0</t>
  </si>
  <si>
    <t>4.3'0</t>
  </si>
  <si>
    <t xml:space="preserve">Rate Per KG </t>
  </si>
  <si>
    <t>Training of Eskom Staff personnel</t>
  </si>
  <si>
    <t>Mechanical Engineering</t>
  </si>
  <si>
    <t>Control and Instrumentation (C&amp;I) Engineering</t>
  </si>
  <si>
    <t xml:space="preserve">BILLS OF QUANTITIES </t>
  </si>
  <si>
    <t xml:space="preserve">THE PRIZE IN ZAR </t>
  </si>
  <si>
    <t xml:space="preserve">RAND VALUE IN WORDS </t>
  </si>
  <si>
    <t>DATE:</t>
  </si>
  <si>
    <t>TENDERER'S NAME:</t>
  </si>
  <si>
    <t xml:space="preserve">DEIGNATION OF SIGNATORY: </t>
  </si>
  <si>
    <t xml:space="preserve">REQUEST FOR TENDER </t>
  </si>
  <si>
    <t>Drafting Services for all engineering disciplines.</t>
  </si>
  <si>
    <t xml:space="preserve">Eskom Generation </t>
  </si>
  <si>
    <t>R…..............................................................</t>
  </si>
  <si>
    <t xml:space="preserve">Preambles </t>
  </si>
  <si>
    <t xml:space="preserve">RATES AND PRICES </t>
  </si>
  <si>
    <t>The BOQ is not the scope of work and must be read in conjunction with the document named : Scope of Works</t>
  </si>
  <si>
    <t xml:space="preserve">The bill of quantities provides the basis of all valuations of the work and  price adjustment (CPA) </t>
  </si>
  <si>
    <t>The total of the prices includes for all direct and indirect costs, overheads, profits on costs, risk, liabilities , etc relative to the contract</t>
  </si>
  <si>
    <t>All values are total values prior to any retention and excludes VAT</t>
  </si>
  <si>
    <t>Tenderer to check and take responsibility for all descriptions , formulae and structures of this file</t>
  </si>
  <si>
    <t>Rates and prices shall be expressed to two decimal places (i.e. cents) except in the case of a nil rate or price</t>
  </si>
  <si>
    <t xml:space="preserve">The tenderers rates and prices shall be inserted in the bill of quantities are deemed to be fully inclusive rates and prices to the Employer for the work described under several items. Such rates and prices shall cover all costs and expenses that maybe required in, and for the prompt and efficient and safe execution of the work described and shall cover all the general risks and liabilities </t>
  </si>
  <si>
    <t xml:space="preserve">The tenderers are advised to read and understand all aspects and documentations associated with the Enquiry before inserting his prices and rates and or amounts </t>
  </si>
  <si>
    <t xml:space="preserve">Associated items for this activity:
1. Drawings and design studies
2. Manufacturing 
3. Transport
4. Installation
5. Removal of obsolete component from installed location in the plant on-site.
</t>
  </si>
  <si>
    <t xml:space="preserve">Reverse Engineering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</si>
</sst>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quot;R&quot;\ #,##0.00"/>
    <numFmt numFmtId="165" formatCode="dd\-mmm\-yy_)"/>
    <numFmt numFmtId="166" formatCode="_ * #,##0.00_ ;_ * \-#,##0.00_ ;_ * &quot;-&quot;??_ ;_ @_ "/>
    <numFmt numFmtId="167" formatCode="_ &quot;R&quot;\ * #,##0.00_ ;_ &quot;R&quot;\ * \-#,##0.00_ ;_ &quot;R&quot;\ * &quot;-&quot;??_ ;_ @_ "/>
  </numFmts>
  <fonts count="17" x14ac:knownFonts="1">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sz val="10"/>
      <name val="Arial"/>
      <family val="2"/>
    </font>
    <font>
      <b/>
      <sz val="11"/>
      <name val="Arial"/>
      <family val="2"/>
    </font>
    <font>
      <sz val="11"/>
      <color rgb="FF000000"/>
      <name val="Arial"/>
      <family val="2"/>
    </font>
    <font>
      <sz val="11"/>
      <name val="Arial"/>
      <family val="2"/>
    </font>
    <font>
      <sz val="10"/>
      <name val="Helv"/>
    </font>
    <font>
      <b/>
      <sz val="14"/>
      <name val="Arial"/>
      <family val="2"/>
    </font>
    <font>
      <b/>
      <sz val="12"/>
      <color theme="1"/>
      <name val="Arial"/>
      <family val="2"/>
    </font>
    <font>
      <sz val="8"/>
      <name val="Aptos Narrow"/>
      <family val="2"/>
      <scheme val="minor"/>
    </font>
    <font>
      <b/>
      <sz val="14"/>
      <color theme="1"/>
      <name val="Arial"/>
      <family val="2"/>
    </font>
    <font>
      <sz val="14"/>
      <color theme="1"/>
      <name val="Arial"/>
      <family val="2"/>
    </font>
    <font>
      <sz val="12"/>
      <name val="Arial"/>
      <family val="2"/>
    </font>
    <font>
      <i/>
      <sz val="12"/>
      <name val="Arial"/>
      <family val="2"/>
    </font>
    <font>
      <i/>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s>
  <borders count="29">
    <border>
      <left/>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style="thin">
        <color auto="1"/>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thin">
        <color indexed="64"/>
      </left>
      <right style="double">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0" borderId="0"/>
    <xf numFmtId="165" fontId="8" fillId="0" borderId="0"/>
    <xf numFmtId="166" fontId="4" fillId="0" borderId="0" applyFont="0" applyFill="0" applyBorder="0" applyAlignment="0" applyProtection="0"/>
  </cellStyleXfs>
  <cellXfs count="74">
    <xf numFmtId="0" fontId="0" fillId="0" borderId="0" xfId="0"/>
    <xf numFmtId="0" fontId="7" fillId="0" borderId="0" xfId="0" applyFont="1"/>
    <xf numFmtId="0" fontId="5" fillId="0" borderId="0" xfId="0" applyFont="1" applyAlignment="1">
      <alignment horizontal="center"/>
    </xf>
    <xf numFmtId="0" fontId="7" fillId="0" borderId="21" xfId="0" applyFont="1" applyBorder="1" applyAlignment="1">
      <alignment horizontal="center"/>
    </xf>
    <xf numFmtId="0" fontId="5" fillId="0" borderId="22" xfId="0" applyFont="1" applyBorder="1"/>
    <xf numFmtId="0" fontId="5" fillId="0" borderId="2" xfId="0" applyFont="1" applyBorder="1" applyAlignment="1">
      <alignment horizontal="center"/>
    </xf>
    <xf numFmtId="0" fontId="5" fillId="0" borderId="23" xfId="0" applyFont="1" applyBorder="1" applyAlignment="1">
      <alignment horizontal="center"/>
    </xf>
    <xf numFmtId="167" fontId="5" fillId="0" borderId="22" xfId="0" applyNumberFormat="1" applyFont="1" applyBorder="1"/>
    <xf numFmtId="167" fontId="5" fillId="0" borderId="24" xfId="0" applyNumberFormat="1" applyFont="1" applyBorder="1"/>
    <xf numFmtId="0" fontId="5" fillId="0" borderId="23" xfId="0" applyFont="1" applyBorder="1" applyAlignment="1">
      <alignment horizontal="center" vertical="center"/>
    </xf>
    <xf numFmtId="0" fontId="5" fillId="0" borderId="21" xfId="0" applyFont="1" applyBorder="1" applyAlignment="1">
      <alignment horizontal="center"/>
    </xf>
    <xf numFmtId="0" fontId="7" fillId="0" borderId="2" xfId="0" applyFont="1" applyBorder="1" applyAlignment="1">
      <alignment horizontal="center"/>
    </xf>
    <xf numFmtId="0" fontId="7" fillId="0" borderId="23" xfId="0" applyFont="1" applyBorder="1" applyAlignment="1">
      <alignment horizontal="center"/>
    </xf>
    <xf numFmtId="167" fontId="7" fillId="0" borderId="22" xfId="0" applyNumberFormat="1" applyFont="1" applyBorder="1"/>
    <xf numFmtId="0" fontId="7" fillId="0" borderId="22" xfId="0" applyFont="1" applyBorder="1"/>
    <xf numFmtId="0" fontId="7" fillId="0" borderId="22" xfId="0" applyFont="1" applyBorder="1" applyAlignment="1">
      <alignment wrapText="1"/>
    </xf>
    <xf numFmtId="167" fontId="7" fillId="0" borderId="24" xfId="0" applyNumberFormat="1" applyFont="1" applyBorder="1"/>
    <xf numFmtId="167" fontId="7" fillId="0" borderId="5" xfId="0" applyNumberFormat="1" applyFont="1" applyBorder="1"/>
    <xf numFmtId="0" fontId="7" fillId="0" borderId="0" xfId="0" applyFont="1" applyAlignment="1">
      <alignment horizontal="left"/>
    </xf>
    <xf numFmtId="0" fontId="7" fillId="0" borderId="25" xfId="0" applyFont="1" applyBorder="1" applyAlignment="1">
      <alignment horizontal="center"/>
    </xf>
    <xf numFmtId="0" fontId="7" fillId="0" borderId="0" xfId="0" applyFont="1" applyAlignment="1">
      <alignment horizontal="right"/>
    </xf>
    <xf numFmtId="0" fontId="7" fillId="0" borderId="0" xfId="0" applyFont="1" applyAlignment="1">
      <alignment horizontal="left" wrapText="1"/>
    </xf>
    <xf numFmtId="0" fontId="3" fillId="0" borderId="2" xfId="0" applyFont="1" applyBorder="1" applyAlignment="1">
      <alignment wrapText="1"/>
    </xf>
    <xf numFmtId="0" fontId="6" fillId="0" borderId="0" xfId="0" applyFont="1" applyAlignment="1">
      <alignment horizontal="justify" vertical="center"/>
    </xf>
    <xf numFmtId="43" fontId="7" fillId="0" borderId="2" xfId="1" applyFont="1" applyFill="1" applyBorder="1"/>
    <xf numFmtId="167" fontId="7" fillId="0" borderId="24" xfId="0" applyNumberFormat="1" applyFont="1" applyBorder="1" applyAlignment="1">
      <alignment horizontal="right"/>
    </xf>
    <xf numFmtId="44" fontId="10" fillId="2" borderId="28" xfId="0" applyNumberFormat="1" applyFont="1" applyFill="1" applyBorder="1" applyAlignment="1">
      <alignment horizontal="center"/>
    </xf>
    <xf numFmtId="0" fontId="7" fillId="0" borderId="0" xfId="0" applyFont="1" applyAlignment="1">
      <alignment horizontal="center"/>
    </xf>
    <xf numFmtId="167" fontId="7" fillId="0" borderId="0" xfId="0" applyNumberFormat="1" applyFont="1"/>
    <xf numFmtId="0" fontId="9" fillId="0" borderId="22" xfId="0" applyFont="1" applyBorder="1"/>
    <xf numFmtId="0" fontId="7" fillId="0" borderId="2" xfId="0" applyFont="1" applyBorder="1" applyAlignment="1">
      <alignment horizontal="left"/>
    </xf>
    <xf numFmtId="0" fontId="7" fillId="0" borderId="22" xfId="0" applyFont="1" applyBorder="1" applyAlignment="1">
      <alignment vertical="center" wrapText="1"/>
    </xf>
    <xf numFmtId="0" fontId="7"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center"/>
    </xf>
    <xf numFmtId="0" fontId="13" fillId="0" borderId="0" xfId="0" applyFont="1"/>
    <xf numFmtId="0" fontId="12" fillId="0" borderId="0" xfId="0" applyFont="1"/>
    <xf numFmtId="0" fontId="12" fillId="0" borderId="9" xfId="0" applyFont="1" applyBorder="1"/>
    <xf numFmtId="0" fontId="12" fillId="3" borderId="4" xfId="0" applyFont="1" applyFill="1" applyBorder="1"/>
    <xf numFmtId="0" fontId="12" fillId="0" borderId="6" xfId="0" applyFont="1" applyBorder="1"/>
    <xf numFmtId="0" fontId="12" fillId="0" borderId="5" xfId="0" applyFont="1" applyBorder="1"/>
    <xf numFmtId="0" fontId="12" fillId="3" borderId="5" xfId="0" applyFont="1" applyFill="1" applyBorder="1"/>
    <xf numFmtId="0" fontId="12" fillId="0" borderId="7" xfId="0" applyFont="1" applyBorder="1"/>
    <xf numFmtId="0" fontId="12" fillId="0" borderId="8" xfId="0" applyFont="1" applyBorder="1"/>
    <xf numFmtId="0" fontId="10" fillId="0" borderId="0" xfId="0" applyFont="1"/>
    <xf numFmtId="0" fontId="9" fillId="0" borderId="0" xfId="0" applyFont="1" applyAlignment="1">
      <alignment horizontal="left" vertical="center"/>
    </xf>
    <xf numFmtId="0" fontId="14" fillId="0" borderId="0" xfId="0" applyFont="1"/>
    <xf numFmtId="0" fontId="15" fillId="0" borderId="0" xfId="0" applyFont="1" applyAlignment="1">
      <alignment horizontal="left" vertical="center" wrapText="1"/>
    </xf>
    <xf numFmtId="0" fontId="16" fillId="0" borderId="0" xfId="0" applyFont="1" applyAlignment="1">
      <alignment horizontal="center"/>
    </xf>
    <xf numFmtId="0" fontId="15" fillId="0" borderId="0" xfId="0" applyFont="1"/>
    <xf numFmtId="0" fontId="15" fillId="0" borderId="0" xfId="0" applyFont="1" applyAlignment="1">
      <alignment wrapText="1"/>
    </xf>
    <xf numFmtId="0" fontId="15" fillId="0" borderId="0" xfId="0" applyFont="1" applyAlignment="1">
      <alignment horizontal="center" vertical="center"/>
    </xf>
    <xf numFmtId="0" fontId="10"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xf>
    <xf numFmtId="0" fontId="12" fillId="0" borderId="0" xfId="0" applyFont="1" applyAlignment="1">
      <alignment horizontal="left"/>
    </xf>
    <xf numFmtId="0" fontId="2" fillId="2" borderId="10" xfId="0" applyFont="1" applyFill="1" applyBorder="1" applyAlignment="1">
      <alignment horizontal="center"/>
    </xf>
    <xf numFmtId="0" fontId="2" fillId="2" borderId="26" xfId="0" applyFont="1" applyFill="1" applyBorder="1" applyAlignment="1">
      <alignment horizontal="center"/>
    </xf>
    <xf numFmtId="0" fontId="2" fillId="2" borderId="27" xfId="0" applyFont="1" applyFill="1" applyBorder="1" applyAlignment="1">
      <alignment horizontal="center"/>
    </xf>
    <xf numFmtId="0" fontId="9" fillId="0" borderId="1" xfId="0" applyFont="1" applyBorder="1" applyAlignment="1">
      <alignment horizontal="center" vertic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3" fontId="5" fillId="0" borderId="15" xfId="5" applyNumberFormat="1" applyFont="1" applyFill="1" applyBorder="1" applyAlignment="1">
      <alignment horizontal="center" vertical="center" wrapText="1"/>
    </xf>
    <xf numFmtId="3" fontId="5" fillId="0" borderId="19" xfId="5" applyNumberFormat="1" applyFont="1" applyFill="1" applyBorder="1" applyAlignment="1">
      <alignment horizontal="center" vertical="center" wrapText="1"/>
    </xf>
    <xf numFmtId="164" fontId="5" fillId="0" borderId="13" xfId="5" applyNumberFormat="1" applyFont="1" applyFill="1" applyBorder="1" applyAlignment="1">
      <alignment horizontal="center" vertical="center"/>
    </xf>
    <xf numFmtId="164" fontId="5" fillId="0" borderId="3" xfId="5" applyNumberFormat="1" applyFont="1" applyFill="1" applyBorder="1" applyAlignment="1">
      <alignment horizontal="center" vertical="center"/>
    </xf>
    <xf numFmtId="164" fontId="5" fillId="0" borderId="16" xfId="5" applyNumberFormat="1" applyFont="1" applyFill="1" applyBorder="1" applyAlignment="1">
      <alignment horizontal="center" vertical="center"/>
    </xf>
    <xf numFmtId="164" fontId="5" fillId="0" borderId="20" xfId="5" applyNumberFormat="1" applyFont="1" applyFill="1" applyBorder="1" applyAlignment="1">
      <alignment horizontal="center" vertical="center"/>
    </xf>
  </cellXfs>
  <cellStyles count="6">
    <cellStyle name="Comma" xfId="1" builtinId="3"/>
    <cellStyle name="Comma 2 2" xfId="5" xr:uid="{9B61687E-DDAC-49CB-B6C2-E71A8809900E}"/>
    <cellStyle name="Normal" xfId="0" builtinId="0"/>
    <cellStyle name="Normal 117" xfId="3" xr:uid="{158CFA55-0740-45EE-A781-D474CAB2D557}"/>
    <cellStyle name="Normal 2" xfId="4" xr:uid="{66392D4F-873B-4B0B-ABD4-3FF20BBFE52E}"/>
    <cellStyle name="Normal 9" xfId="2" xr:uid="{DC677539-8B21-435F-BC53-5956A97776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4699D-38DF-4FBD-918F-D7E16B588748}">
  <dimension ref="B1:H35"/>
  <sheetViews>
    <sheetView topLeftCell="A25" workbookViewId="0">
      <selection activeCell="G46" sqref="G44:G46"/>
    </sheetView>
  </sheetViews>
  <sheetFormatPr defaultRowHeight="17.5" x14ac:dyDescent="0.35"/>
  <cols>
    <col min="1" max="1" width="8.7265625" style="35"/>
    <col min="2" max="2" width="40.08984375" style="35" customWidth="1"/>
    <col min="3" max="3" width="48.54296875" style="35" customWidth="1"/>
    <col min="4" max="16384" width="8.7265625" style="35"/>
  </cols>
  <sheetData>
    <row r="1" spans="2:8" ht="18" x14ac:dyDescent="0.4">
      <c r="B1" s="55" t="s">
        <v>152</v>
      </c>
      <c r="C1" s="55"/>
    </row>
    <row r="2" spans="2:8" ht="18" x14ac:dyDescent="0.35">
      <c r="B2" s="53" t="s">
        <v>130</v>
      </c>
      <c r="C2" s="53"/>
      <c r="D2" s="34"/>
      <c r="E2" s="34"/>
      <c r="F2" s="34"/>
      <c r="G2" s="34"/>
      <c r="H2" s="34"/>
    </row>
    <row r="3" spans="2:8" ht="18" x14ac:dyDescent="0.4">
      <c r="B3" s="54" t="s">
        <v>128</v>
      </c>
      <c r="C3" s="54"/>
    </row>
    <row r="4" spans="2:8" ht="18" x14ac:dyDescent="0.4">
      <c r="B4" s="36"/>
      <c r="C4" s="36"/>
    </row>
    <row r="5" spans="2:8" x14ac:dyDescent="0.35">
      <c r="B5" s="52" t="s">
        <v>144</v>
      </c>
      <c r="C5" s="52"/>
    </row>
    <row r="6" spans="2:8" x14ac:dyDescent="0.35">
      <c r="B6" s="44"/>
      <c r="C6" s="44"/>
    </row>
    <row r="7" spans="2:8" x14ac:dyDescent="0.35">
      <c r="B7" s="52" t="s">
        <v>150</v>
      </c>
      <c r="C7" s="52"/>
    </row>
    <row r="8" spans="2:8" ht="18" x14ac:dyDescent="0.4">
      <c r="B8" s="36"/>
      <c r="C8" s="36"/>
    </row>
    <row r="9" spans="2:8" ht="18.5" thickBot="1" x14ac:dyDescent="0.45">
      <c r="B9" s="36"/>
      <c r="C9" s="36"/>
    </row>
    <row r="10" spans="2:8" ht="18" x14ac:dyDescent="0.4">
      <c r="B10" s="37" t="s">
        <v>75</v>
      </c>
      <c r="C10" s="38"/>
    </row>
    <row r="11" spans="2:8" ht="18" x14ac:dyDescent="0.4">
      <c r="B11" s="39"/>
      <c r="C11" s="40"/>
    </row>
    <row r="12" spans="2:8" ht="18" x14ac:dyDescent="0.4">
      <c r="B12" s="39" t="s">
        <v>148</v>
      </c>
      <c r="C12" s="41"/>
    </row>
    <row r="13" spans="2:8" ht="18" x14ac:dyDescent="0.4">
      <c r="B13" s="39"/>
      <c r="C13" s="41"/>
    </row>
    <row r="14" spans="2:8" ht="18" x14ac:dyDescent="0.4">
      <c r="B14" s="39"/>
      <c r="C14" s="40"/>
    </row>
    <row r="15" spans="2:8" ht="18" x14ac:dyDescent="0.4">
      <c r="B15" s="39" t="s">
        <v>145</v>
      </c>
      <c r="C15" s="41" t="s">
        <v>153</v>
      </c>
    </row>
    <row r="16" spans="2:8" ht="18" x14ac:dyDescent="0.4">
      <c r="B16" s="39" t="s">
        <v>76</v>
      </c>
      <c r="C16" s="40"/>
    </row>
    <row r="17" spans="2:3" ht="18" x14ac:dyDescent="0.4">
      <c r="B17" s="39"/>
      <c r="C17" s="40"/>
    </row>
    <row r="18" spans="2:3" ht="18" x14ac:dyDescent="0.4">
      <c r="B18" s="39" t="s">
        <v>146</v>
      </c>
      <c r="C18" s="41"/>
    </row>
    <row r="19" spans="2:3" ht="18" x14ac:dyDescent="0.4">
      <c r="B19" s="39"/>
      <c r="C19" s="41"/>
    </row>
    <row r="20" spans="2:3" ht="18" x14ac:dyDescent="0.4">
      <c r="B20" s="39"/>
      <c r="C20" s="41"/>
    </row>
    <row r="21" spans="2:3" ht="18" x14ac:dyDescent="0.4">
      <c r="B21" s="39"/>
      <c r="C21" s="40"/>
    </row>
    <row r="22" spans="2:3" ht="18" x14ac:dyDescent="0.4">
      <c r="B22" s="39"/>
      <c r="C22" s="40"/>
    </row>
    <row r="23" spans="2:3" ht="18" x14ac:dyDescent="0.4">
      <c r="B23" s="39"/>
      <c r="C23" s="40"/>
    </row>
    <row r="24" spans="2:3" ht="18" x14ac:dyDescent="0.4">
      <c r="B24" s="39" t="s">
        <v>147</v>
      </c>
      <c r="C24" s="41"/>
    </row>
    <row r="25" spans="2:3" ht="18" x14ac:dyDescent="0.4">
      <c r="B25" s="39"/>
      <c r="C25" s="40"/>
    </row>
    <row r="26" spans="2:3" ht="18" x14ac:dyDescent="0.4">
      <c r="B26" s="39"/>
      <c r="C26" s="40"/>
    </row>
    <row r="27" spans="2:3" ht="18" x14ac:dyDescent="0.4">
      <c r="B27" s="39" t="s">
        <v>77</v>
      </c>
      <c r="C27" s="41"/>
    </row>
    <row r="28" spans="2:3" ht="18" x14ac:dyDescent="0.4">
      <c r="B28" s="39"/>
      <c r="C28" s="40"/>
    </row>
    <row r="29" spans="2:3" ht="18" x14ac:dyDescent="0.4">
      <c r="B29" s="39"/>
      <c r="C29" s="40"/>
    </row>
    <row r="30" spans="2:3" ht="18" x14ac:dyDescent="0.4">
      <c r="B30" s="39" t="s">
        <v>149</v>
      </c>
      <c r="C30" s="41"/>
    </row>
    <row r="31" spans="2:3" ht="18" x14ac:dyDescent="0.4">
      <c r="B31" s="39"/>
      <c r="C31" s="41"/>
    </row>
    <row r="32" spans="2:3" ht="18" x14ac:dyDescent="0.4">
      <c r="B32" s="39"/>
      <c r="C32" s="40"/>
    </row>
    <row r="33" spans="2:3" ht="18" x14ac:dyDescent="0.4">
      <c r="B33" s="39"/>
      <c r="C33" s="40"/>
    </row>
    <row r="34" spans="2:3" ht="18" x14ac:dyDescent="0.4">
      <c r="B34" s="39" t="s">
        <v>78</v>
      </c>
      <c r="C34" s="41"/>
    </row>
    <row r="35" spans="2:3" ht="18.5" thickBot="1" x14ac:dyDescent="0.45">
      <c r="B35" s="42"/>
      <c r="C35" s="43"/>
    </row>
  </sheetData>
  <mergeCells count="5">
    <mergeCell ref="B5:C5"/>
    <mergeCell ref="B2:C2"/>
    <mergeCell ref="B7:C7"/>
    <mergeCell ref="B3:C3"/>
    <mergeCell ref="B1:C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618BE-1CE0-4CBE-A022-7F2456721E32}">
  <dimension ref="A1:H21"/>
  <sheetViews>
    <sheetView view="pageBreakPreview" zoomScale="78" zoomScaleNormal="100" zoomScaleSheetLayoutView="78" workbookViewId="0">
      <selection activeCell="F33" sqref="F33"/>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59" t="s">
        <v>130</v>
      </c>
      <c r="B1" s="59"/>
      <c r="C1" s="59"/>
      <c r="D1" s="59"/>
      <c r="E1" s="59"/>
      <c r="F1" s="59"/>
    </row>
    <row r="2" spans="1:8" ht="29" customHeight="1" thickBot="1" x14ac:dyDescent="0.35">
      <c r="A2" s="2"/>
      <c r="B2" s="2"/>
      <c r="C2" s="2"/>
      <c r="D2" s="2"/>
      <c r="E2" s="60"/>
      <c r="F2" s="61"/>
    </row>
    <row r="3" spans="1:8" ht="24" customHeight="1" x14ac:dyDescent="0.3">
      <c r="A3" s="62" t="s">
        <v>129</v>
      </c>
      <c r="B3" s="64" t="s">
        <v>79</v>
      </c>
      <c r="C3" s="66" t="s">
        <v>80</v>
      </c>
      <c r="D3" s="68" t="s">
        <v>81</v>
      </c>
      <c r="E3" s="70" t="s">
        <v>82</v>
      </c>
      <c r="F3" s="72" t="s">
        <v>83</v>
      </c>
    </row>
    <row r="4" spans="1:8" ht="24" customHeight="1" x14ac:dyDescent="0.3">
      <c r="A4" s="63"/>
      <c r="B4" s="65"/>
      <c r="C4" s="67"/>
      <c r="D4" s="69"/>
      <c r="E4" s="71"/>
      <c r="F4" s="73"/>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10" t="s">
        <v>50</v>
      </c>
      <c r="B8" s="4" t="s">
        <v>151</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2</v>
      </c>
      <c r="C11" s="11" t="s">
        <v>132</v>
      </c>
      <c r="D11" s="12">
        <v>1</v>
      </c>
      <c r="E11" s="13"/>
      <c r="F11" s="16">
        <f>E11*D11</f>
        <v>0</v>
      </c>
      <c r="G11" s="1" t="s">
        <v>37</v>
      </c>
      <c r="H11" s="1" t="s">
        <v>9</v>
      </c>
    </row>
    <row r="12" spans="1:8" x14ac:dyDescent="0.3">
      <c r="A12" s="3"/>
      <c r="B12" s="14"/>
      <c r="C12" s="11"/>
      <c r="D12" s="12"/>
      <c r="E12" s="13"/>
      <c r="F12" s="16"/>
    </row>
    <row r="13" spans="1:8" x14ac:dyDescent="0.3">
      <c r="A13" s="3">
        <v>1.2</v>
      </c>
      <c r="B13" s="14" t="s">
        <v>24</v>
      </c>
      <c r="C13" s="11" t="s">
        <v>132</v>
      </c>
      <c r="D13" s="12">
        <v>1</v>
      </c>
      <c r="E13" s="13"/>
      <c r="F13" s="16">
        <f>E13*D13</f>
        <v>0</v>
      </c>
      <c r="G13" s="1" t="s">
        <v>33</v>
      </c>
      <c r="H13" s="1" t="s">
        <v>11</v>
      </c>
    </row>
    <row r="14" spans="1:8" x14ac:dyDescent="0.3">
      <c r="A14" s="3"/>
      <c r="B14" s="14"/>
      <c r="C14" s="11"/>
      <c r="D14" s="12"/>
      <c r="E14" s="13"/>
      <c r="F14" s="16"/>
    </row>
    <row r="15" spans="1:8" x14ac:dyDescent="0.3">
      <c r="A15" s="3">
        <v>1.3</v>
      </c>
      <c r="B15" s="14" t="s">
        <v>3</v>
      </c>
      <c r="C15" s="11" t="s">
        <v>132</v>
      </c>
      <c r="D15" s="12">
        <v>1</v>
      </c>
      <c r="E15" s="13"/>
      <c r="F15" s="16">
        <f>E15*D15</f>
        <v>0</v>
      </c>
      <c r="G15" s="1" t="s">
        <v>33</v>
      </c>
      <c r="H15" s="1" t="s">
        <v>23</v>
      </c>
    </row>
    <row r="16" spans="1:8" x14ac:dyDescent="0.3">
      <c r="A16" s="3"/>
      <c r="B16" s="14"/>
      <c r="C16" s="11"/>
      <c r="D16" s="12"/>
      <c r="E16" s="13"/>
      <c r="F16" s="16"/>
    </row>
    <row r="17" spans="1:6" x14ac:dyDescent="0.3">
      <c r="A17" s="3">
        <v>1.4</v>
      </c>
      <c r="B17" s="15" t="s">
        <v>64</v>
      </c>
      <c r="C17" s="11" t="s">
        <v>132</v>
      </c>
      <c r="D17" s="12">
        <v>1</v>
      </c>
      <c r="E17" s="13"/>
      <c r="F17" s="16">
        <f>E17*D17</f>
        <v>0</v>
      </c>
    </row>
    <row r="18" spans="1:6" x14ac:dyDescent="0.3">
      <c r="A18" s="3"/>
      <c r="B18" s="14"/>
      <c r="C18" s="11"/>
      <c r="D18" s="12"/>
      <c r="E18" s="13"/>
      <c r="F18" s="16"/>
    </row>
    <row r="19" spans="1:6" x14ac:dyDescent="0.3">
      <c r="A19" s="3"/>
      <c r="B19" s="14"/>
      <c r="C19" s="11"/>
      <c r="D19" s="12"/>
      <c r="E19" s="24"/>
      <c r="F19" s="25"/>
    </row>
    <row r="20" spans="1:6" ht="14.5" thickBot="1" x14ac:dyDescent="0.35">
      <c r="A20" s="3"/>
      <c r="B20" s="14"/>
      <c r="C20" s="11"/>
      <c r="D20" s="12"/>
      <c r="E20" s="13"/>
      <c r="F20" s="17"/>
    </row>
    <row r="21" spans="1:6" ht="25" customHeight="1" thickBot="1" x14ac:dyDescent="0.4">
      <c r="A21" s="56" t="s">
        <v>127</v>
      </c>
      <c r="B21" s="57"/>
      <c r="C21" s="57"/>
      <c r="D21" s="57"/>
      <c r="E21" s="58"/>
      <c r="F21" s="26">
        <f>SUM(F10:F20)</f>
        <v>0</v>
      </c>
    </row>
  </sheetData>
  <mergeCells count="9">
    <mergeCell ref="A21:E21"/>
    <mergeCell ref="A1:F1"/>
    <mergeCell ref="E2:F2"/>
    <mergeCell ref="A3:A4"/>
    <mergeCell ref="B3:B4"/>
    <mergeCell ref="C3:C4"/>
    <mergeCell ref="D3:D4"/>
    <mergeCell ref="E3:E4"/>
    <mergeCell ref="F3:F4"/>
  </mergeCells>
  <pageMargins left="0.7" right="0.7" top="0.75" bottom="0.75" header="0.3" footer="0.3"/>
  <pageSetup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99A7B-F46B-4A56-88D3-B325345A9694}">
  <dimension ref="A1:H21"/>
  <sheetViews>
    <sheetView view="pageBreakPreview" zoomScale="78" zoomScaleNormal="100" zoomScaleSheetLayoutView="78" workbookViewId="0">
      <selection activeCell="G30" sqref="G30"/>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59" t="s">
        <v>130</v>
      </c>
      <c r="B1" s="59"/>
      <c r="C1" s="59"/>
      <c r="D1" s="59"/>
      <c r="E1" s="59"/>
      <c r="F1" s="59"/>
    </row>
    <row r="2" spans="1:8" ht="29" customHeight="1" thickBot="1" x14ac:dyDescent="0.35">
      <c r="A2" s="2"/>
      <c r="B2" s="2"/>
      <c r="C2" s="2"/>
      <c r="D2" s="2"/>
      <c r="E2" s="60"/>
      <c r="F2" s="61"/>
    </row>
    <row r="3" spans="1:8" ht="24" customHeight="1" x14ac:dyDescent="0.3">
      <c r="A3" s="62" t="s">
        <v>129</v>
      </c>
      <c r="B3" s="64" t="s">
        <v>79</v>
      </c>
      <c r="C3" s="66" t="s">
        <v>80</v>
      </c>
      <c r="D3" s="68" t="s">
        <v>81</v>
      </c>
      <c r="E3" s="70" t="s">
        <v>82</v>
      </c>
      <c r="F3" s="72" t="s">
        <v>83</v>
      </c>
    </row>
    <row r="4" spans="1:8" ht="24" customHeight="1" x14ac:dyDescent="0.3">
      <c r="A4" s="63"/>
      <c r="B4" s="65"/>
      <c r="C4" s="67"/>
      <c r="D4" s="69"/>
      <c r="E4" s="71"/>
      <c r="F4" s="73"/>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10" t="s">
        <v>51</v>
      </c>
      <c r="B8" s="4" t="s">
        <v>40</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7</v>
      </c>
      <c r="C11" s="11" t="s">
        <v>132</v>
      </c>
      <c r="D11" s="12">
        <v>1</v>
      </c>
      <c r="E11" s="13"/>
      <c r="F11" s="16">
        <f>E11*D11</f>
        <v>0</v>
      </c>
      <c r="G11" s="1" t="s">
        <v>31</v>
      </c>
      <c r="H11" s="1" t="s">
        <v>10</v>
      </c>
    </row>
    <row r="12" spans="1:8" x14ac:dyDescent="0.3">
      <c r="A12" s="3"/>
      <c r="B12" s="14"/>
      <c r="C12" s="11"/>
      <c r="D12" s="12"/>
      <c r="E12" s="13"/>
      <c r="F12" s="16"/>
    </row>
    <row r="13" spans="1:8" x14ac:dyDescent="0.3">
      <c r="A13" s="3">
        <v>1.2</v>
      </c>
      <c r="B13" s="14" t="s">
        <v>8</v>
      </c>
      <c r="C13" s="11" t="s">
        <v>132</v>
      </c>
      <c r="D13" s="12">
        <v>1</v>
      </c>
      <c r="E13" s="13"/>
      <c r="F13" s="16">
        <f>E13*D13</f>
        <v>0</v>
      </c>
      <c r="G13" s="1" t="s">
        <v>32</v>
      </c>
      <c r="H13" s="1" t="s">
        <v>12</v>
      </c>
    </row>
    <row r="14" spans="1:8" x14ac:dyDescent="0.3">
      <c r="A14" s="3"/>
      <c r="B14" s="14"/>
      <c r="C14" s="11"/>
      <c r="D14" s="12"/>
      <c r="E14" s="13"/>
      <c r="F14" s="16"/>
    </row>
    <row r="15" spans="1:8" x14ac:dyDescent="0.3">
      <c r="A15" s="3">
        <v>1.3</v>
      </c>
      <c r="B15" s="14" t="s">
        <v>20</v>
      </c>
      <c r="C15" s="11" t="s">
        <v>132</v>
      </c>
      <c r="D15" s="12">
        <v>1</v>
      </c>
      <c r="E15" s="13"/>
      <c r="F15" s="16">
        <f>E15*D15</f>
        <v>0</v>
      </c>
      <c r="G15" s="1" t="s">
        <v>32</v>
      </c>
      <c r="H15" s="1" t="s">
        <v>11</v>
      </c>
    </row>
    <row r="16" spans="1:8" x14ac:dyDescent="0.3">
      <c r="A16" s="3"/>
      <c r="B16" s="14"/>
      <c r="C16" s="11"/>
      <c r="D16" s="12"/>
      <c r="E16" s="13"/>
      <c r="F16" s="16"/>
    </row>
    <row r="17" spans="1:6" x14ac:dyDescent="0.3">
      <c r="A17" s="3">
        <v>1.4</v>
      </c>
      <c r="B17" s="15" t="s">
        <v>64</v>
      </c>
      <c r="C17" s="11" t="s">
        <v>132</v>
      </c>
      <c r="D17" s="12">
        <v>1</v>
      </c>
      <c r="E17" s="13"/>
      <c r="F17" s="16">
        <f>E17*D17</f>
        <v>0</v>
      </c>
    </row>
    <row r="18" spans="1:6" x14ac:dyDescent="0.3">
      <c r="A18" s="3"/>
      <c r="B18" s="14"/>
      <c r="C18" s="11"/>
      <c r="D18" s="12"/>
      <c r="E18" s="13"/>
      <c r="F18" s="16"/>
    </row>
    <row r="19" spans="1:6" x14ac:dyDescent="0.3">
      <c r="A19" s="3"/>
      <c r="B19" s="14"/>
      <c r="C19" s="11"/>
      <c r="D19" s="12"/>
      <c r="E19" s="24"/>
      <c r="F19" s="25"/>
    </row>
    <row r="20" spans="1:6" ht="14.5" thickBot="1" x14ac:dyDescent="0.35">
      <c r="A20" s="3"/>
      <c r="B20" s="14"/>
      <c r="C20" s="11"/>
      <c r="D20" s="12"/>
      <c r="E20" s="13"/>
      <c r="F20" s="17"/>
    </row>
    <row r="21" spans="1:6" ht="25" customHeight="1" thickBot="1" x14ac:dyDescent="0.4">
      <c r="A21" s="56" t="s">
        <v>127</v>
      </c>
      <c r="B21" s="57"/>
      <c r="C21" s="57"/>
      <c r="D21" s="57"/>
      <c r="E21" s="58"/>
      <c r="F21" s="26">
        <f>SUM(F10:F20)</f>
        <v>0</v>
      </c>
    </row>
  </sheetData>
  <mergeCells count="9">
    <mergeCell ref="A21:E21"/>
    <mergeCell ref="A1:F1"/>
    <mergeCell ref="E2:F2"/>
    <mergeCell ref="A3:A4"/>
    <mergeCell ref="B3:B4"/>
    <mergeCell ref="C3:C4"/>
    <mergeCell ref="D3:D4"/>
    <mergeCell ref="E3:E4"/>
    <mergeCell ref="F3:F4"/>
  </mergeCells>
  <pageMargins left="0.7" right="0.7" top="0.75" bottom="0.75" header="0.3" footer="0.3"/>
  <pageSetup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1AAE7-0FBE-4CE5-AE64-4CB1EC5F3122}">
  <dimension ref="A1:F21"/>
  <sheetViews>
    <sheetView view="pageBreakPreview" zoomScale="78" zoomScaleNormal="100" zoomScaleSheetLayoutView="78" workbookViewId="0">
      <selection activeCell="B10" sqref="B10"/>
    </sheetView>
  </sheetViews>
  <sheetFormatPr defaultColWidth="9.1796875" defaultRowHeight="14" x14ac:dyDescent="0.3"/>
  <cols>
    <col min="1" max="1" width="9.1796875" style="27"/>
    <col min="2" max="2" width="117.90625" style="1" customWidth="1"/>
    <col min="3" max="3" width="2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6" ht="28.5" customHeight="1" x14ac:dyDescent="0.3">
      <c r="A1" s="34"/>
      <c r="B1" s="34" t="s">
        <v>152</v>
      </c>
      <c r="C1" s="34"/>
      <c r="D1" s="34"/>
      <c r="E1" s="34"/>
      <c r="F1" s="34"/>
    </row>
    <row r="2" spans="1:6" ht="28.5" customHeight="1" x14ac:dyDescent="0.3">
      <c r="A2" s="33"/>
      <c r="B2" s="34" t="s">
        <v>130</v>
      </c>
      <c r="C2" s="33"/>
      <c r="D2" s="33"/>
      <c r="E2" s="33"/>
      <c r="F2" s="33"/>
    </row>
    <row r="3" spans="1:6" ht="28.5" customHeight="1" x14ac:dyDescent="0.3">
      <c r="A3" s="33"/>
      <c r="B3" s="34" t="s">
        <v>128</v>
      </c>
      <c r="C3" s="33"/>
      <c r="D3" s="33"/>
      <c r="E3" s="33"/>
      <c r="F3" s="33"/>
    </row>
    <row r="4" spans="1:6" ht="28.5" customHeight="1" x14ac:dyDescent="0.3">
      <c r="A4" s="33"/>
      <c r="B4" s="34"/>
      <c r="C4" s="33"/>
      <c r="D4" s="33"/>
      <c r="E4" s="33"/>
      <c r="F4" s="33"/>
    </row>
    <row r="5" spans="1:6" ht="28.5" customHeight="1" x14ac:dyDescent="0.3">
      <c r="A5" s="33"/>
      <c r="B5" s="45" t="s">
        <v>154</v>
      </c>
      <c r="C5" s="33"/>
      <c r="D5" s="33"/>
      <c r="E5" s="33"/>
      <c r="F5" s="33"/>
    </row>
    <row r="6" spans="1:6" ht="28.5" customHeight="1" x14ac:dyDescent="0.3">
      <c r="A6" s="33"/>
      <c r="B6" s="33"/>
      <c r="C6" s="33"/>
      <c r="D6" s="33"/>
      <c r="E6" s="33"/>
      <c r="F6" s="33"/>
    </row>
    <row r="7" spans="1:6" ht="50.5" customHeight="1" x14ac:dyDescent="0.3">
      <c r="A7" s="51">
        <v>1</v>
      </c>
      <c r="B7" s="47" t="s">
        <v>163</v>
      </c>
      <c r="C7" s="33"/>
      <c r="D7" s="33"/>
      <c r="E7" s="33"/>
      <c r="F7" s="33"/>
    </row>
    <row r="8" spans="1:6" ht="15.5" x14ac:dyDescent="0.35">
      <c r="A8" s="48">
        <v>2</v>
      </c>
      <c r="B8" s="49" t="s">
        <v>156</v>
      </c>
    </row>
    <row r="9" spans="1:6" ht="15.5" x14ac:dyDescent="0.35">
      <c r="A9" s="48">
        <v>3</v>
      </c>
      <c r="B9" s="49" t="s">
        <v>157</v>
      </c>
    </row>
    <row r="10" spans="1:6" ht="31" x14ac:dyDescent="0.35">
      <c r="A10" s="48">
        <v>4</v>
      </c>
      <c r="B10" s="50" t="s">
        <v>158</v>
      </c>
    </row>
    <row r="11" spans="1:6" ht="15.5" x14ac:dyDescent="0.35">
      <c r="A11" s="48">
        <v>5</v>
      </c>
      <c r="B11" s="49" t="s">
        <v>159</v>
      </c>
    </row>
    <row r="12" spans="1:6" ht="15.5" x14ac:dyDescent="0.35">
      <c r="A12" s="48">
        <v>6</v>
      </c>
      <c r="B12" s="49" t="s">
        <v>160</v>
      </c>
    </row>
    <row r="13" spans="1:6" ht="15.5" x14ac:dyDescent="0.35">
      <c r="B13" s="46"/>
    </row>
    <row r="14" spans="1:6" ht="15.5" x14ac:dyDescent="0.35">
      <c r="B14" s="46"/>
    </row>
    <row r="15" spans="1:6" ht="15.5" x14ac:dyDescent="0.35">
      <c r="B15" s="46" t="s">
        <v>155</v>
      </c>
    </row>
    <row r="16" spans="1:6" ht="15.5" x14ac:dyDescent="0.35">
      <c r="B16" s="46"/>
    </row>
    <row r="17" spans="1:2" ht="15.5" x14ac:dyDescent="0.35">
      <c r="A17" s="48">
        <v>1</v>
      </c>
      <c r="B17" s="49" t="s">
        <v>161</v>
      </c>
    </row>
    <row r="18" spans="1:2" ht="62" x14ac:dyDescent="0.35">
      <c r="A18" s="48">
        <v>2</v>
      </c>
      <c r="B18" s="50" t="s">
        <v>162</v>
      </c>
    </row>
    <row r="19" spans="1:2" ht="15.5" x14ac:dyDescent="0.35">
      <c r="B19" s="46"/>
    </row>
    <row r="20" spans="1:2" ht="15.5" x14ac:dyDescent="0.35">
      <c r="B20" s="46"/>
    </row>
    <row r="21" spans="1:2" ht="15.5" x14ac:dyDescent="0.35">
      <c r="B21" s="46"/>
    </row>
  </sheetData>
  <pageMargins left="0.7" right="0.7" top="0.75" bottom="0.75" header="0.3" footer="0.3"/>
  <pageSetup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70416-845B-4CA2-82B4-D9E1F23B3EAB}">
  <dimension ref="A1:H21"/>
  <sheetViews>
    <sheetView tabSelected="1" view="pageBreakPreview" zoomScale="78" zoomScaleNormal="100" zoomScaleSheetLayoutView="78" workbookViewId="0">
      <selection activeCell="D22" sqref="D22"/>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59" t="s">
        <v>130</v>
      </c>
      <c r="B1" s="59"/>
      <c r="C1" s="59"/>
      <c r="D1" s="59"/>
      <c r="E1" s="59"/>
      <c r="F1" s="59"/>
    </row>
    <row r="2" spans="1:8" ht="29" customHeight="1" thickBot="1" x14ac:dyDescent="0.35">
      <c r="A2" s="2"/>
      <c r="B2" s="2"/>
      <c r="C2" s="2"/>
      <c r="D2" s="2"/>
      <c r="E2" s="60"/>
      <c r="F2" s="61"/>
    </row>
    <row r="3" spans="1:8" ht="24" customHeight="1" x14ac:dyDescent="0.3">
      <c r="A3" s="62" t="s">
        <v>129</v>
      </c>
      <c r="B3" s="64" t="s">
        <v>79</v>
      </c>
      <c r="C3" s="66" t="s">
        <v>80</v>
      </c>
      <c r="D3" s="68" t="s">
        <v>81</v>
      </c>
      <c r="E3" s="70" t="s">
        <v>82</v>
      </c>
      <c r="F3" s="72" t="s">
        <v>83</v>
      </c>
    </row>
    <row r="4" spans="1:8" ht="24" customHeight="1" x14ac:dyDescent="0.3">
      <c r="A4" s="63"/>
      <c r="B4" s="65"/>
      <c r="C4" s="67"/>
      <c r="D4" s="69"/>
      <c r="E4" s="71"/>
      <c r="F4" s="73"/>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3" t="s">
        <v>43</v>
      </c>
      <c r="B8" s="4" t="s">
        <v>38</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16</v>
      </c>
      <c r="C11" s="11" t="s">
        <v>132</v>
      </c>
      <c r="D11" s="12">
        <v>1</v>
      </c>
      <c r="E11" s="13"/>
      <c r="F11" s="16">
        <f>E11*D11</f>
        <v>0</v>
      </c>
      <c r="G11" s="1" t="s">
        <v>28</v>
      </c>
      <c r="H11" s="1" t="s">
        <v>10</v>
      </c>
    </row>
    <row r="12" spans="1:8" x14ac:dyDescent="0.3">
      <c r="A12" s="3"/>
      <c r="B12" s="14"/>
      <c r="C12" s="11"/>
      <c r="D12" s="12"/>
      <c r="E12" s="13"/>
      <c r="F12" s="16"/>
    </row>
    <row r="13" spans="1:8" x14ac:dyDescent="0.3">
      <c r="A13" s="3">
        <v>1.2</v>
      </c>
      <c r="B13" s="14" t="s">
        <v>17</v>
      </c>
      <c r="C13" s="11" t="s">
        <v>132</v>
      </c>
      <c r="D13" s="12">
        <v>1</v>
      </c>
      <c r="E13" s="13"/>
      <c r="F13" s="16">
        <f>E13*D13</f>
        <v>0</v>
      </c>
      <c r="G13" s="1" t="s">
        <v>28</v>
      </c>
      <c r="H13" s="1" t="s">
        <v>12</v>
      </c>
    </row>
    <row r="14" spans="1:8" x14ac:dyDescent="0.3">
      <c r="A14" s="3"/>
      <c r="B14" s="14"/>
      <c r="C14" s="11"/>
      <c r="D14" s="12"/>
      <c r="E14" s="13"/>
      <c r="F14" s="16"/>
    </row>
    <row r="15" spans="1:8" x14ac:dyDescent="0.3">
      <c r="A15" s="3">
        <v>1.3</v>
      </c>
      <c r="B15" s="14" t="s">
        <v>18</v>
      </c>
      <c r="C15" s="11" t="s">
        <v>132</v>
      </c>
      <c r="D15" s="12">
        <v>1</v>
      </c>
      <c r="E15" s="13"/>
      <c r="F15" s="16">
        <f>E15*D15</f>
        <v>0</v>
      </c>
      <c r="G15" s="1" t="s">
        <v>29</v>
      </c>
      <c r="H15" s="1" t="s">
        <v>11</v>
      </c>
    </row>
    <row r="16" spans="1:8" x14ac:dyDescent="0.3">
      <c r="A16" s="3"/>
      <c r="B16" s="14"/>
      <c r="C16" s="11"/>
      <c r="D16" s="12"/>
      <c r="E16" s="13"/>
      <c r="F16" s="16"/>
    </row>
    <row r="17" spans="1:6" x14ac:dyDescent="0.3">
      <c r="A17" s="3">
        <v>1.4</v>
      </c>
      <c r="B17" s="15" t="s">
        <v>64</v>
      </c>
      <c r="C17" s="11" t="s">
        <v>132</v>
      </c>
      <c r="D17" s="12">
        <v>1</v>
      </c>
      <c r="E17" s="13"/>
      <c r="F17" s="16">
        <f>E17*D17</f>
        <v>0</v>
      </c>
    </row>
    <row r="18" spans="1:6" x14ac:dyDescent="0.3">
      <c r="A18" s="3"/>
      <c r="B18" s="14"/>
      <c r="C18" s="11"/>
      <c r="D18" s="12"/>
      <c r="E18" s="13"/>
      <c r="F18" s="16"/>
    </row>
    <row r="19" spans="1:6" x14ac:dyDescent="0.3">
      <c r="A19" s="3"/>
      <c r="B19" s="14"/>
      <c r="C19" s="11"/>
      <c r="D19" s="12"/>
      <c r="E19" s="24"/>
      <c r="F19" s="25"/>
    </row>
    <row r="20" spans="1:6" ht="14.5" thickBot="1" x14ac:dyDescent="0.35">
      <c r="A20" s="3"/>
      <c r="B20" s="14"/>
      <c r="C20" s="11"/>
      <c r="D20" s="12"/>
      <c r="E20" s="13"/>
      <c r="F20" s="17"/>
    </row>
    <row r="21" spans="1:6" ht="25" customHeight="1" thickBot="1" x14ac:dyDescent="0.4">
      <c r="A21" s="56" t="s">
        <v>127</v>
      </c>
      <c r="B21" s="57"/>
      <c r="C21" s="57"/>
      <c r="D21" s="57"/>
      <c r="E21" s="58"/>
      <c r="F21" s="26">
        <f>SUM(F10:F20)</f>
        <v>0</v>
      </c>
    </row>
  </sheetData>
  <mergeCells count="9">
    <mergeCell ref="A21:E21"/>
    <mergeCell ref="A1:F1"/>
    <mergeCell ref="E2:F2"/>
    <mergeCell ref="A3:A4"/>
    <mergeCell ref="B3:B4"/>
    <mergeCell ref="C3:C4"/>
    <mergeCell ref="D3:D4"/>
    <mergeCell ref="E3:E4"/>
    <mergeCell ref="F3:F4"/>
  </mergeCells>
  <pageMargins left="0.7" right="0.7" top="0.75" bottom="0.75" header="0.3" footer="0.3"/>
  <pageSetup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7B0E-8201-4249-8BE5-E67CD1B2BD94}">
  <dimension ref="A1:H21"/>
  <sheetViews>
    <sheetView view="pageBreakPreview" zoomScale="78" zoomScaleNormal="100" zoomScaleSheetLayoutView="78" workbookViewId="0">
      <selection activeCell="A3" sqref="A3:F21"/>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59" t="s">
        <v>130</v>
      </c>
      <c r="B1" s="59"/>
      <c r="C1" s="59"/>
      <c r="D1" s="59"/>
      <c r="E1" s="59"/>
      <c r="F1" s="59"/>
    </row>
    <row r="2" spans="1:8" ht="29" customHeight="1" thickBot="1" x14ac:dyDescent="0.35">
      <c r="A2" s="2"/>
      <c r="B2" s="2"/>
      <c r="C2" s="2"/>
      <c r="D2" s="2"/>
      <c r="E2" s="60"/>
      <c r="F2" s="61"/>
    </row>
    <row r="3" spans="1:8" ht="24" customHeight="1" x14ac:dyDescent="0.3">
      <c r="A3" s="62" t="s">
        <v>129</v>
      </c>
      <c r="B3" s="64" t="s">
        <v>79</v>
      </c>
      <c r="C3" s="66" t="s">
        <v>80</v>
      </c>
      <c r="D3" s="68" t="s">
        <v>81</v>
      </c>
      <c r="E3" s="70" t="s">
        <v>82</v>
      </c>
      <c r="F3" s="72" t="s">
        <v>83</v>
      </c>
    </row>
    <row r="4" spans="1:8" ht="24" customHeight="1" x14ac:dyDescent="0.3">
      <c r="A4" s="63"/>
      <c r="B4" s="65"/>
      <c r="C4" s="67"/>
      <c r="D4" s="69"/>
      <c r="E4" s="71"/>
      <c r="F4" s="73"/>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3" t="s">
        <v>44</v>
      </c>
      <c r="B8" s="4" t="s">
        <v>41</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5</v>
      </c>
      <c r="C11" s="11" t="s">
        <v>132</v>
      </c>
      <c r="D11" s="12">
        <v>1</v>
      </c>
      <c r="E11" s="13"/>
      <c r="F11" s="16">
        <f>E11*D11</f>
        <v>0</v>
      </c>
      <c r="G11" s="1" t="s">
        <v>35</v>
      </c>
      <c r="H11" s="1" t="s">
        <v>9</v>
      </c>
    </row>
    <row r="12" spans="1:8" x14ac:dyDescent="0.3">
      <c r="A12" s="3"/>
      <c r="B12" s="14"/>
      <c r="C12" s="11"/>
      <c r="D12" s="12"/>
      <c r="E12" s="13"/>
      <c r="F12" s="16"/>
    </row>
    <row r="13" spans="1:8" x14ac:dyDescent="0.3">
      <c r="A13" s="3">
        <v>1.2</v>
      </c>
      <c r="B13" s="14" t="s">
        <v>0</v>
      </c>
      <c r="C13" s="11" t="s">
        <v>132</v>
      </c>
      <c r="D13" s="12">
        <v>1</v>
      </c>
      <c r="E13" s="13"/>
      <c r="F13" s="16">
        <f>E13*D13</f>
        <v>0</v>
      </c>
      <c r="G13" s="1" t="s">
        <v>35</v>
      </c>
      <c r="H13" s="1" t="s">
        <v>11</v>
      </c>
    </row>
    <row r="14" spans="1:8" x14ac:dyDescent="0.3">
      <c r="A14" s="3"/>
      <c r="B14" s="14"/>
      <c r="C14" s="11"/>
      <c r="D14" s="12"/>
      <c r="E14" s="13"/>
      <c r="F14" s="16"/>
    </row>
    <row r="15" spans="1:8" x14ac:dyDescent="0.3">
      <c r="A15" s="3">
        <v>1.3</v>
      </c>
      <c r="B15" s="14" t="s">
        <v>34</v>
      </c>
      <c r="C15" s="11" t="s">
        <v>132</v>
      </c>
      <c r="D15" s="12">
        <v>1</v>
      </c>
      <c r="E15" s="13"/>
      <c r="F15" s="16">
        <f>E15*D15</f>
        <v>0</v>
      </c>
      <c r="G15" s="1" t="s">
        <v>35</v>
      </c>
      <c r="H15" s="1" t="s">
        <v>23</v>
      </c>
    </row>
    <row r="16" spans="1:8" x14ac:dyDescent="0.3">
      <c r="A16" s="3"/>
      <c r="B16" s="14"/>
      <c r="C16" s="11"/>
      <c r="D16" s="12"/>
      <c r="E16" s="13"/>
      <c r="F16" s="16"/>
    </row>
    <row r="17" spans="1:6" x14ac:dyDescent="0.3">
      <c r="A17" s="3">
        <v>1.4</v>
      </c>
      <c r="B17" s="15" t="s">
        <v>64</v>
      </c>
      <c r="C17" s="11" t="s">
        <v>132</v>
      </c>
      <c r="D17" s="12">
        <v>1</v>
      </c>
      <c r="E17" s="13"/>
      <c r="F17" s="16">
        <f>E17*D17</f>
        <v>0</v>
      </c>
    </row>
    <row r="18" spans="1:6" x14ac:dyDescent="0.3">
      <c r="A18" s="3"/>
      <c r="B18" s="14"/>
      <c r="C18" s="11"/>
      <c r="D18" s="12"/>
      <c r="E18" s="13"/>
      <c r="F18" s="16"/>
    </row>
    <row r="19" spans="1:6" x14ac:dyDescent="0.3">
      <c r="A19" s="3"/>
      <c r="B19" s="14"/>
      <c r="C19" s="11"/>
      <c r="D19" s="12"/>
      <c r="E19" s="24"/>
      <c r="F19" s="25"/>
    </row>
    <row r="20" spans="1:6" ht="14.5" thickBot="1" x14ac:dyDescent="0.35">
      <c r="A20" s="3"/>
      <c r="B20" s="14"/>
      <c r="C20" s="11"/>
      <c r="D20" s="12"/>
      <c r="E20" s="13"/>
      <c r="F20" s="17"/>
    </row>
    <row r="21" spans="1:6" ht="25" customHeight="1" thickBot="1" x14ac:dyDescent="0.4">
      <c r="A21" s="56" t="s">
        <v>127</v>
      </c>
      <c r="B21" s="57"/>
      <c r="C21" s="57"/>
      <c r="D21" s="57"/>
      <c r="E21" s="58"/>
      <c r="F21" s="26">
        <f>SUM(F10:F20)</f>
        <v>0</v>
      </c>
    </row>
  </sheetData>
  <mergeCells count="9">
    <mergeCell ref="A21:E21"/>
    <mergeCell ref="A1:F1"/>
    <mergeCell ref="E2:F2"/>
    <mergeCell ref="A3:A4"/>
    <mergeCell ref="B3:B4"/>
    <mergeCell ref="C3:C4"/>
    <mergeCell ref="D3:D4"/>
    <mergeCell ref="E3:E4"/>
    <mergeCell ref="F3:F4"/>
  </mergeCells>
  <pageMargins left="0.7" right="0.7" top="0.75" bottom="0.75" header="0.3" footer="0.3"/>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2230-213B-485E-9913-AC9EA60D00E0}">
  <dimension ref="A1:H21"/>
  <sheetViews>
    <sheetView view="pageBreakPreview" zoomScale="78" zoomScaleNormal="100" zoomScaleSheetLayoutView="78" workbookViewId="0">
      <selection activeCell="A3" sqref="A3:F21"/>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59" t="s">
        <v>130</v>
      </c>
      <c r="B1" s="59"/>
      <c r="C1" s="59"/>
      <c r="D1" s="59"/>
      <c r="E1" s="59"/>
      <c r="F1" s="59"/>
    </row>
    <row r="2" spans="1:8" ht="29" customHeight="1" thickBot="1" x14ac:dyDescent="0.35">
      <c r="A2" s="2"/>
      <c r="B2" s="2"/>
      <c r="C2" s="2"/>
      <c r="D2" s="2"/>
      <c r="E2" s="60"/>
      <c r="F2" s="61"/>
    </row>
    <row r="3" spans="1:8" ht="24" customHeight="1" x14ac:dyDescent="0.3">
      <c r="A3" s="62" t="s">
        <v>129</v>
      </c>
      <c r="B3" s="64" t="s">
        <v>79</v>
      </c>
      <c r="C3" s="66" t="s">
        <v>80</v>
      </c>
      <c r="D3" s="68" t="s">
        <v>81</v>
      </c>
      <c r="E3" s="70" t="s">
        <v>82</v>
      </c>
      <c r="F3" s="72" t="s">
        <v>83</v>
      </c>
    </row>
    <row r="4" spans="1:8" ht="24" customHeight="1" x14ac:dyDescent="0.3">
      <c r="A4" s="63"/>
      <c r="B4" s="65"/>
      <c r="C4" s="67"/>
      <c r="D4" s="69"/>
      <c r="E4" s="71"/>
      <c r="F4" s="73"/>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10" t="s">
        <v>45</v>
      </c>
      <c r="B8" s="4" t="s">
        <v>142</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6</v>
      </c>
      <c r="C11" s="11" t="s">
        <v>132</v>
      </c>
      <c r="D11" s="12">
        <v>1</v>
      </c>
      <c r="E11" s="13"/>
      <c r="F11" s="16">
        <f>E11*D11</f>
        <v>0</v>
      </c>
      <c r="G11" s="1" t="s">
        <v>30</v>
      </c>
      <c r="H11" s="1" t="s">
        <v>10</v>
      </c>
    </row>
    <row r="12" spans="1:8" x14ac:dyDescent="0.3">
      <c r="A12" s="3"/>
      <c r="B12" s="14"/>
      <c r="C12" s="11"/>
      <c r="D12" s="12"/>
      <c r="E12" s="13"/>
      <c r="F12" s="16"/>
    </row>
    <row r="13" spans="1:8" x14ac:dyDescent="0.3">
      <c r="A13" s="3">
        <v>1.2</v>
      </c>
      <c r="B13" s="14" t="s">
        <v>1</v>
      </c>
      <c r="C13" s="11" t="s">
        <v>132</v>
      </c>
      <c r="D13" s="12">
        <v>1</v>
      </c>
      <c r="E13" s="13"/>
      <c r="F13" s="16">
        <f>E13*D13</f>
        <v>0</v>
      </c>
      <c r="G13" s="1" t="s">
        <v>30</v>
      </c>
      <c r="H13" s="1" t="s">
        <v>12</v>
      </c>
    </row>
    <row r="14" spans="1:8" x14ac:dyDescent="0.3">
      <c r="A14" s="3"/>
      <c r="B14" s="14"/>
      <c r="C14" s="11"/>
      <c r="D14" s="12"/>
      <c r="E14" s="13"/>
      <c r="F14" s="16"/>
    </row>
    <row r="15" spans="1:8" x14ac:dyDescent="0.3">
      <c r="A15" s="3">
        <v>1.3</v>
      </c>
      <c r="B15" s="14" t="s">
        <v>19</v>
      </c>
      <c r="C15" s="11" t="s">
        <v>132</v>
      </c>
      <c r="D15" s="12">
        <v>1</v>
      </c>
      <c r="E15" s="13"/>
      <c r="F15" s="16">
        <f>E15*D15</f>
        <v>0</v>
      </c>
      <c r="G15" s="1" t="s">
        <v>30</v>
      </c>
      <c r="H15" s="1" t="s">
        <v>11</v>
      </c>
    </row>
    <row r="16" spans="1:8" x14ac:dyDescent="0.3">
      <c r="A16" s="3"/>
      <c r="B16" s="14"/>
      <c r="C16" s="11"/>
      <c r="D16" s="12"/>
      <c r="E16" s="13"/>
      <c r="F16" s="16"/>
    </row>
    <row r="17" spans="1:6" x14ac:dyDescent="0.3">
      <c r="A17" s="3">
        <v>1.4</v>
      </c>
      <c r="B17" s="15" t="s">
        <v>64</v>
      </c>
      <c r="C17" s="11" t="s">
        <v>132</v>
      </c>
      <c r="D17" s="12">
        <v>1</v>
      </c>
      <c r="E17" s="13"/>
      <c r="F17" s="16">
        <f>E17*D17</f>
        <v>0</v>
      </c>
    </row>
    <row r="18" spans="1:6" x14ac:dyDescent="0.3">
      <c r="A18" s="3"/>
      <c r="B18" s="14"/>
      <c r="C18" s="11"/>
      <c r="D18" s="12"/>
      <c r="E18" s="13"/>
      <c r="F18" s="16"/>
    </row>
    <row r="19" spans="1:6" x14ac:dyDescent="0.3">
      <c r="A19" s="3"/>
      <c r="B19" s="14"/>
      <c r="C19" s="11"/>
      <c r="D19" s="12"/>
      <c r="E19" s="24"/>
      <c r="F19" s="25"/>
    </row>
    <row r="20" spans="1:6" ht="14.5" thickBot="1" x14ac:dyDescent="0.35">
      <c r="A20" s="3"/>
      <c r="B20" s="14"/>
      <c r="C20" s="11"/>
      <c r="D20" s="12"/>
      <c r="E20" s="13"/>
      <c r="F20" s="17"/>
    </row>
    <row r="21" spans="1:6" ht="25" customHeight="1" thickBot="1" x14ac:dyDescent="0.4">
      <c r="A21" s="56" t="s">
        <v>127</v>
      </c>
      <c r="B21" s="57"/>
      <c r="C21" s="57"/>
      <c r="D21" s="57"/>
      <c r="E21" s="58"/>
      <c r="F21" s="26">
        <f>SUM(F10:F20)</f>
        <v>0</v>
      </c>
    </row>
  </sheetData>
  <mergeCells count="9">
    <mergeCell ref="A21:E21"/>
    <mergeCell ref="A1:F1"/>
    <mergeCell ref="E2:F2"/>
    <mergeCell ref="A3:A4"/>
    <mergeCell ref="B3:B4"/>
    <mergeCell ref="C3:C4"/>
    <mergeCell ref="D3:D4"/>
    <mergeCell ref="E3:E4"/>
    <mergeCell ref="F3:F4"/>
  </mergeCells>
  <pageMargins left="0.7" right="0.7" top="0.75" bottom="0.75" header="0.3" footer="0.3"/>
  <pageSetup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E162-1598-4E86-B28A-ED6D8D0EE62A}">
  <dimension ref="A1:H21"/>
  <sheetViews>
    <sheetView view="pageBreakPreview" zoomScale="78" zoomScaleNormal="100" zoomScaleSheetLayoutView="78" workbookViewId="0">
      <selection activeCell="K25" sqref="K25"/>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59" t="s">
        <v>130</v>
      </c>
      <c r="B1" s="59"/>
      <c r="C1" s="59"/>
      <c r="D1" s="59"/>
      <c r="E1" s="59"/>
      <c r="F1" s="59"/>
    </row>
    <row r="2" spans="1:8" ht="29" customHeight="1" thickBot="1" x14ac:dyDescent="0.35">
      <c r="A2" s="2"/>
      <c r="B2" s="2"/>
      <c r="C2" s="2"/>
      <c r="D2" s="2"/>
      <c r="E2" s="60"/>
      <c r="F2" s="61"/>
    </row>
    <row r="3" spans="1:8" ht="24" customHeight="1" x14ac:dyDescent="0.3">
      <c r="A3" s="62" t="s">
        <v>129</v>
      </c>
      <c r="B3" s="64" t="s">
        <v>79</v>
      </c>
      <c r="C3" s="66" t="s">
        <v>80</v>
      </c>
      <c r="D3" s="68" t="s">
        <v>81</v>
      </c>
      <c r="E3" s="70" t="s">
        <v>82</v>
      </c>
      <c r="F3" s="72" t="s">
        <v>83</v>
      </c>
    </row>
    <row r="4" spans="1:8" ht="24" customHeight="1" x14ac:dyDescent="0.3">
      <c r="A4" s="63"/>
      <c r="B4" s="65"/>
      <c r="C4" s="67"/>
      <c r="D4" s="69"/>
      <c r="E4" s="71"/>
      <c r="F4" s="73"/>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10" t="s">
        <v>46</v>
      </c>
      <c r="B8" s="4" t="s">
        <v>143</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13</v>
      </c>
      <c r="C11" s="11" t="s">
        <v>132</v>
      </c>
      <c r="D11" s="12">
        <v>1</v>
      </c>
      <c r="E11" s="13"/>
      <c r="F11" s="16">
        <f>E11*D11</f>
        <v>0</v>
      </c>
      <c r="G11" s="1" t="s">
        <v>25</v>
      </c>
      <c r="H11" s="1" t="s">
        <v>10</v>
      </c>
    </row>
    <row r="12" spans="1:8" x14ac:dyDescent="0.3">
      <c r="A12" s="3"/>
      <c r="B12" s="14"/>
      <c r="C12" s="11"/>
      <c r="D12" s="12"/>
      <c r="E12" s="13"/>
      <c r="F12" s="16"/>
    </row>
    <row r="13" spans="1:8" x14ac:dyDescent="0.3">
      <c r="A13" s="3">
        <v>1.2</v>
      </c>
      <c r="B13" s="14" t="s">
        <v>14</v>
      </c>
      <c r="C13" s="11" t="s">
        <v>132</v>
      </c>
      <c r="D13" s="12">
        <v>1</v>
      </c>
      <c r="E13" s="13"/>
      <c r="F13" s="16">
        <f>E13*D13</f>
        <v>0</v>
      </c>
      <c r="G13" s="1" t="s">
        <v>26</v>
      </c>
      <c r="H13" s="1" t="s">
        <v>12</v>
      </c>
    </row>
    <row r="14" spans="1:8" x14ac:dyDescent="0.3">
      <c r="A14" s="3"/>
      <c r="B14" s="14"/>
      <c r="C14" s="11"/>
      <c r="D14" s="12"/>
      <c r="E14" s="13"/>
      <c r="F14" s="16"/>
    </row>
    <row r="15" spans="1:8" x14ac:dyDescent="0.3">
      <c r="A15" s="3">
        <v>1.3</v>
      </c>
      <c r="B15" s="14" t="s">
        <v>15</v>
      </c>
      <c r="C15" s="11" t="s">
        <v>132</v>
      </c>
      <c r="D15" s="12">
        <v>1</v>
      </c>
      <c r="E15" s="13"/>
      <c r="F15" s="16">
        <f>E15*D15</f>
        <v>0</v>
      </c>
      <c r="G15" s="1" t="s">
        <v>27</v>
      </c>
      <c r="H15" s="1" t="s">
        <v>11</v>
      </c>
    </row>
    <row r="16" spans="1:8" x14ac:dyDescent="0.3">
      <c r="A16" s="3"/>
      <c r="B16" s="14"/>
      <c r="C16" s="11"/>
      <c r="D16" s="12"/>
      <c r="E16" s="13"/>
      <c r="F16" s="16"/>
    </row>
    <row r="17" spans="1:6" x14ac:dyDescent="0.3">
      <c r="A17" s="3">
        <v>1.4</v>
      </c>
      <c r="B17" s="15" t="s">
        <v>64</v>
      </c>
      <c r="C17" s="11" t="s">
        <v>132</v>
      </c>
      <c r="D17" s="12">
        <v>1</v>
      </c>
      <c r="E17" s="13"/>
      <c r="F17" s="16">
        <f>E17*D17</f>
        <v>0</v>
      </c>
    </row>
    <row r="18" spans="1:6" x14ac:dyDescent="0.3">
      <c r="A18" s="3"/>
      <c r="B18" s="14"/>
      <c r="C18" s="11"/>
      <c r="D18" s="12"/>
      <c r="E18" s="13"/>
      <c r="F18" s="16"/>
    </row>
    <row r="19" spans="1:6" x14ac:dyDescent="0.3">
      <c r="A19" s="3"/>
      <c r="B19" s="14"/>
      <c r="C19" s="11"/>
      <c r="D19" s="12"/>
      <c r="E19" s="24"/>
      <c r="F19" s="25"/>
    </row>
    <row r="20" spans="1:6" ht="14.5" thickBot="1" x14ac:dyDescent="0.35">
      <c r="A20" s="3"/>
      <c r="B20" s="14"/>
      <c r="C20" s="11"/>
      <c r="D20" s="12"/>
      <c r="E20" s="13"/>
      <c r="F20" s="17"/>
    </row>
    <row r="21" spans="1:6" ht="25" customHeight="1" thickBot="1" x14ac:dyDescent="0.4">
      <c r="A21" s="56" t="s">
        <v>127</v>
      </c>
      <c r="B21" s="57"/>
      <c r="C21" s="57"/>
      <c r="D21" s="57"/>
      <c r="E21" s="58"/>
      <c r="F21" s="26">
        <f>SUM(F10:F20)</f>
        <v>0</v>
      </c>
    </row>
  </sheetData>
  <mergeCells count="9">
    <mergeCell ref="A21:E21"/>
    <mergeCell ref="A1:F1"/>
    <mergeCell ref="E2:F2"/>
    <mergeCell ref="A3:A4"/>
    <mergeCell ref="B3:B4"/>
    <mergeCell ref="C3:C4"/>
    <mergeCell ref="D3:D4"/>
    <mergeCell ref="E3:E4"/>
    <mergeCell ref="F3:F4"/>
  </mergeCells>
  <pageMargins left="0.7" right="0.7" top="0.75" bottom="0.75" header="0.3" footer="0.3"/>
  <pageSetup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BA31C-5E4B-4455-A74E-006DC25F1FEA}">
  <dimension ref="A1:H91"/>
  <sheetViews>
    <sheetView view="pageBreakPreview" zoomScale="78" zoomScaleNormal="100" zoomScaleSheetLayoutView="78" workbookViewId="0">
      <selection activeCell="F45" sqref="F45"/>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6" ht="28.5" customHeight="1" thickBot="1" x14ac:dyDescent="0.35">
      <c r="A1" s="59" t="s">
        <v>130</v>
      </c>
      <c r="B1" s="59"/>
      <c r="C1" s="59"/>
      <c r="D1" s="59"/>
      <c r="E1" s="59"/>
      <c r="F1" s="59"/>
    </row>
    <row r="2" spans="1:6" ht="29" customHeight="1" thickBot="1" x14ac:dyDescent="0.35">
      <c r="A2" s="2"/>
      <c r="B2" s="2"/>
      <c r="C2" s="2"/>
      <c r="D2" s="2"/>
      <c r="E2" s="60"/>
      <c r="F2" s="61"/>
    </row>
    <row r="3" spans="1:6" ht="24" customHeight="1" x14ac:dyDescent="0.3">
      <c r="A3" s="62" t="s">
        <v>129</v>
      </c>
      <c r="B3" s="64" t="s">
        <v>79</v>
      </c>
      <c r="C3" s="66" t="s">
        <v>80</v>
      </c>
      <c r="D3" s="68" t="s">
        <v>81</v>
      </c>
      <c r="E3" s="70" t="s">
        <v>82</v>
      </c>
      <c r="F3" s="72" t="s">
        <v>83</v>
      </c>
    </row>
    <row r="4" spans="1:6" ht="24" customHeight="1" x14ac:dyDescent="0.3">
      <c r="A4" s="63"/>
      <c r="B4" s="65"/>
      <c r="C4" s="67"/>
      <c r="D4" s="69"/>
      <c r="E4" s="71"/>
      <c r="F4" s="73"/>
    </row>
    <row r="5" spans="1:6" x14ac:dyDescent="0.3">
      <c r="A5" s="3"/>
      <c r="B5" s="4"/>
      <c r="C5" s="5"/>
      <c r="D5" s="6"/>
      <c r="E5" s="7"/>
      <c r="F5" s="8"/>
    </row>
    <row r="6" spans="1:6" ht="18" x14ac:dyDescent="0.4">
      <c r="A6" s="3"/>
      <c r="B6" s="29" t="s">
        <v>128</v>
      </c>
      <c r="C6" s="5"/>
      <c r="D6" s="6"/>
      <c r="E6" s="7"/>
      <c r="F6" s="8"/>
    </row>
    <row r="7" spans="1:6" x14ac:dyDescent="0.3">
      <c r="A7" s="3"/>
      <c r="B7" s="4"/>
      <c r="C7" s="5"/>
      <c r="D7" s="6"/>
      <c r="E7" s="7"/>
      <c r="F7" s="8"/>
    </row>
    <row r="8" spans="1:6" ht="15.75" customHeight="1" x14ac:dyDescent="0.3">
      <c r="A8" s="10" t="s">
        <v>47</v>
      </c>
      <c r="B8" s="4" t="s">
        <v>131</v>
      </c>
      <c r="C8" s="5"/>
      <c r="D8" s="9"/>
      <c r="E8" s="7"/>
      <c r="F8" s="8"/>
    </row>
    <row r="9" spans="1:6" x14ac:dyDescent="0.3">
      <c r="A9" s="3"/>
      <c r="B9" s="4"/>
      <c r="C9" s="5"/>
      <c r="D9" s="6"/>
      <c r="E9" s="7"/>
      <c r="F9" s="8"/>
    </row>
    <row r="10" spans="1:6" x14ac:dyDescent="0.3">
      <c r="A10" s="10" t="s">
        <v>84</v>
      </c>
      <c r="B10" s="4" t="s">
        <v>85</v>
      </c>
      <c r="C10" s="11"/>
      <c r="D10" s="12"/>
      <c r="E10" s="13"/>
      <c r="F10" s="8"/>
    </row>
    <row r="11" spans="1:6" x14ac:dyDescent="0.3">
      <c r="A11" s="3"/>
      <c r="B11" s="14"/>
      <c r="C11" s="11"/>
      <c r="D11" s="12"/>
      <c r="E11" s="13"/>
      <c r="F11" s="8"/>
    </row>
    <row r="12" spans="1:6" x14ac:dyDescent="0.3">
      <c r="A12" s="10" t="s">
        <v>86</v>
      </c>
      <c r="B12" s="4" t="s">
        <v>87</v>
      </c>
      <c r="C12" s="11"/>
      <c r="D12" s="12"/>
      <c r="E12" s="13"/>
      <c r="F12" s="8"/>
    </row>
    <row r="13" spans="1:6" x14ac:dyDescent="0.3">
      <c r="A13" s="3"/>
      <c r="B13" s="14"/>
      <c r="C13" s="11"/>
      <c r="D13" s="12"/>
      <c r="E13" s="13"/>
      <c r="F13" s="8"/>
    </row>
    <row r="14" spans="1:6" ht="42" x14ac:dyDescent="0.3">
      <c r="A14" s="3" t="s">
        <v>88</v>
      </c>
      <c r="B14" s="15" t="s">
        <v>89</v>
      </c>
      <c r="C14" s="11" t="s">
        <v>90</v>
      </c>
      <c r="D14" s="12">
        <v>1</v>
      </c>
      <c r="E14" s="13"/>
      <c r="F14" s="16">
        <f>E14*D14</f>
        <v>0</v>
      </c>
    </row>
    <row r="15" spans="1:6" x14ac:dyDescent="0.3">
      <c r="A15" s="3"/>
      <c r="B15" s="14"/>
      <c r="C15" s="11"/>
      <c r="D15" s="12"/>
      <c r="E15" s="13"/>
      <c r="F15" s="16"/>
    </row>
    <row r="16" spans="1:6" x14ac:dyDescent="0.3">
      <c r="A16" s="3" t="s">
        <v>91</v>
      </c>
      <c r="B16" s="14" t="s">
        <v>92</v>
      </c>
      <c r="C16" s="11" t="s">
        <v>90</v>
      </c>
      <c r="D16" s="12">
        <v>1</v>
      </c>
      <c r="E16" s="13"/>
      <c r="F16" s="16">
        <f>E16*D16</f>
        <v>0</v>
      </c>
    </row>
    <row r="17" spans="1:6" x14ac:dyDescent="0.3">
      <c r="A17" s="3"/>
      <c r="B17" s="14"/>
      <c r="C17" s="11"/>
      <c r="D17" s="12"/>
      <c r="E17" s="13"/>
      <c r="F17" s="16"/>
    </row>
    <row r="18" spans="1:6" x14ac:dyDescent="0.3">
      <c r="A18" s="3" t="s">
        <v>93</v>
      </c>
      <c r="B18" s="14" t="s">
        <v>94</v>
      </c>
      <c r="C18" s="11" t="s">
        <v>90</v>
      </c>
      <c r="D18" s="12">
        <v>1</v>
      </c>
      <c r="E18" s="13"/>
      <c r="F18" s="16">
        <f>E18*D18</f>
        <v>0</v>
      </c>
    </row>
    <row r="19" spans="1:6" x14ac:dyDescent="0.3">
      <c r="A19" s="3"/>
      <c r="B19" s="14"/>
      <c r="C19" s="11"/>
      <c r="D19" s="12"/>
      <c r="E19" s="13"/>
      <c r="F19" s="16"/>
    </row>
    <row r="20" spans="1:6" ht="42" x14ac:dyDescent="0.3">
      <c r="A20" s="3" t="s">
        <v>95</v>
      </c>
      <c r="B20" s="15" t="s">
        <v>96</v>
      </c>
      <c r="C20" s="11" t="s">
        <v>90</v>
      </c>
      <c r="D20" s="12">
        <v>1</v>
      </c>
      <c r="E20" s="13"/>
      <c r="F20" s="16">
        <f>E20*D20</f>
        <v>0</v>
      </c>
    </row>
    <row r="21" spans="1:6" x14ac:dyDescent="0.3">
      <c r="A21" s="3"/>
      <c r="B21" s="14"/>
      <c r="C21" s="11"/>
      <c r="D21" s="12"/>
      <c r="E21" s="13"/>
      <c r="F21" s="16"/>
    </row>
    <row r="22" spans="1:6" x14ac:dyDescent="0.3">
      <c r="A22" s="3" t="s">
        <v>97</v>
      </c>
      <c r="B22" s="14" t="s">
        <v>98</v>
      </c>
      <c r="C22" s="11" t="s">
        <v>90</v>
      </c>
      <c r="D22" s="12">
        <v>1</v>
      </c>
      <c r="E22" s="13"/>
      <c r="F22" s="16">
        <f>E22*D22</f>
        <v>0</v>
      </c>
    </row>
    <row r="23" spans="1:6" x14ac:dyDescent="0.3">
      <c r="A23" s="3"/>
      <c r="B23" s="14"/>
      <c r="C23" s="11"/>
      <c r="D23" s="12"/>
      <c r="E23" s="13"/>
      <c r="F23" s="8"/>
    </row>
    <row r="24" spans="1:6" x14ac:dyDescent="0.3">
      <c r="A24" s="3"/>
      <c r="B24" s="14"/>
      <c r="C24" s="11"/>
      <c r="D24" s="12"/>
      <c r="E24" s="13"/>
      <c r="F24" s="8"/>
    </row>
    <row r="25" spans="1:6" x14ac:dyDescent="0.3">
      <c r="A25" s="3"/>
      <c r="B25" s="14"/>
      <c r="C25" s="11"/>
      <c r="D25" s="12"/>
      <c r="E25" s="13"/>
      <c r="F25" s="8"/>
    </row>
    <row r="26" spans="1:6" x14ac:dyDescent="0.3">
      <c r="A26" s="10" t="s">
        <v>99</v>
      </c>
      <c r="B26" s="4" t="s">
        <v>100</v>
      </c>
      <c r="C26" s="11"/>
      <c r="D26" s="12"/>
      <c r="E26" s="13"/>
      <c r="F26" s="8"/>
    </row>
    <row r="27" spans="1:6" x14ac:dyDescent="0.3">
      <c r="A27" s="3"/>
      <c r="B27" s="14"/>
      <c r="C27" s="11"/>
      <c r="D27" s="12"/>
      <c r="E27" s="13"/>
      <c r="F27" s="8"/>
    </row>
    <row r="28" spans="1:6" x14ac:dyDescent="0.3">
      <c r="A28" s="3" t="s">
        <v>101</v>
      </c>
      <c r="B28" s="14" t="s">
        <v>102</v>
      </c>
      <c r="C28" s="11" t="s">
        <v>133</v>
      </c>
      <c r="D28" s="12">
        <v>1</v>
      </c>
      <c r="E28" s="13"/>
      <c r="F28" s="16">
        <f>E28*D28</f>
        <v>0</v>
      </c>
    </row>
    <row r="29" spans="1:6" x14ac:dyDescent="0.3">
      <c r="A29" s="3"/>
      <c r="B29" s="14"/>
      <c r="C29" s="11"/>
      <c r="D29" s="12"/>
      <c r="E29" s="13"/>
      <c r="F29" s="16"/>
    </row>
    <row r="30" spans="1:6" x14ac:dyDescent="0.3">
      <c r="A30" s="3" t="s">
        <v>103</v>
      </c>
      <c r="B30" s="14" t="s">
        <v>104</v>
      </c>
      <c r="C30" s="11" t="s">
        <v>133</v>
      </c>
      <c r="D30" s="12">
        <v>1</v>
      </c>
      <c r="E30" s="13"/>
      <c r="F30" s="16">
        <f>E30*D30</f>
        <v>0</v>
      </c>
    </row>
    <row r="31" spans="1:6" x14ac:dyDescent="0.3">
      <c r="A31" s="3"/>
      <c r="B31" s="14"/>
      <c r="C31" s="11"/>
      <c r="D31" s="12"/>
      <c r="E31" s="13"/>
      <c r="F31" s="16"/>
    </row>
    <row r="32" spans="1:6" x14ac:dyDescent="0.3">
      <c r="A32" s="3" t="s">
        <v>105</v>
      </c>
      <c r="B32" s="14" t="s">
        <v>106</v>
      </c>
      <c r="C32" s="11" t="s">
        <v>134</v>
      </c>
      <c r="D32" s="12">
        <v>1</v>
      </c>
      <c r="E32" s="13"/>
      <c r="F32" s="16">
        <f>E32*D32</f>
        <v>0</v>
      </c>
    </row>
    <row r="33" spans="1:6" x14ac:dyDescent="0.3">
      <c r="A33" s="3"/>
      <c r="B33" s="14"/>
      <c r="C33" s="11"/>
      <c r="D33" s="12"/>
      <c r="E33" s="13"/>
      <c r="F33" s="16"/>
    </row>
    <row r="34" spans="1:6" x14ac:dyDescent="0.3">
      <c r="A34" s="3" t="s">
        <v>107</v>
      </c>
      <c r="B34" s="14" t="s">
        <v>108</v>
      </c>
      <c r="C34" s="11" t="s">
        <v>134</v>
      </c>
      <c r="D34" s="12">
        <v>1</v>
      </c>
      <c r="E34" s="13"/>
      <c r="F34" s="16">
        <f>E34*D34</f>
        <v>0</v>
      </c>
    </row>
    <row r="35" spans="1:6" x14ac:dyDescent="0.3">
      <c r="A35" s="3"/>
      <c r="B35" s="14"/>
      <c r="C35" s="11"/>
      <c r="D35" s="12"/>
      <c r="E35" s="13"/>
      <c r="F35" s="16"/>
    </row>
    <row r="36" spans="1:6" x14ac:dyDescent="0.3">
      <c r="A36" s="3" t="s">
        <v>109</v>
      </c>
      <c r="B36" s="14" t="s">
        <v>110</v>
      </c>
      <c r="C36" s="11" t="s">
        <v>133</v>
      </c>
      <c r="D36" s="12">
        <v>1</v>
      </c>
      <c r="E36" s="13"/>
      <c r="F36" s="16">
        <f>E36*D36</f>
        <v>0</v>
      </c>
    </row>
    <row r="37" spans="1:6" x14ac:dyDescent="0.3">
      <c r="A37" s="3"/>
      <c r="B37" s="14"/>
      <c r="C37" s="11"/>
      <c r="D37" s="12"/>
      <c r="E37" s="13"/>
      <c r="F37" s="16"/>
    </row>
    <row r="38" spans="1:6" x14ac:dyDescent="0.3">
      <c r="A38" s="3" t="s">
        <v>111</v>
      </c>
      <c r="B38" s="14" t="s">
        <v>135</v>
      </c>
      <c r="C38" s="11" t="s">
        <v>42</v>
      </c>
      <c r="D38" s="12">
        <v>1</v>
      </c>
      <c r="E38" s="13"/>
      <c r="F38" s="16">
        <f>E38*D38</f>
        <v>0</v>
      </c>
    </row>
    <row r="39" spans="1:6" x14ac:dyDescent="0.3">
      <c r="A39" s="3"/>
      <c r="B39" s="14"/>
      <c r="C39" s="11"/>
      <c r="D39" s="12"/>
      <c r="E39" s="13"/>
      <c r="F39" s="16"/>
    </row>
    <row r="40" spans="1:6" x14ac:dyDescent="0.3">
      <c r="A40" s="3"/>
      <c r="B40" s="14"/>
      <c r="C40" s="11"/>
      <c r="D40" s="12"/>
      <c r="E40" s="13"/>
      <c r="F40" s="16"/>
    </row>
    <row r="41" spans="1:6" x14ac:dyDescent="0.3">
      <c r="A41" s="3"/>
      <c r="B41" s="4"/>
      <c r="C41" s="11"/>
      <c r="D41" s="12"/>
      <c r="E41" s="1"/>
      <c r="F41" s="16"/>
    </row>
    <row r="42" spans="1:6" x14ac:dyDescent="0.3">
      <c r="A42" s="3"/>
      <c r="B42" s="4"/>
      <c r="C42" s="11"/>
      <c r="D42" s="12"/>
      <c r="E42" s="13"/>
      <c r="F42" s="16"/>
    </row>
    <row r="43" spans="1:6" ht="14.15" customHeight="1" x14ac:dyDescent="0.3">
      <c r="A43" s="10">
        <v>3</v>
      </c>
      <c r="B43" s="4" t="s">
        <v>112</v>
      </c>
      <c r="C43" s="5"/>
      <c r="D43" s="6"/>
      <c r="E43" s="7"/>
      <c r="F43" s="16"/>
    </row>
    <row r="44" spans="1:6" x14ac:dyDescent="0.3">
      <c r="A44" s="10"/>
      <c r="B44" s="4"/>
      <c r="C44" s="5"/>
      <c r="D44" s="6"/>
      <c r="E44" s="13"/>
      <c r="F44" s="17"/>
    </row>
    <row r="45" spans="1:6" ht="15.75" customHeight="1" x14ac:dyDescent="0.3">
      <c r="A45" s="3" t="s">
        <v>113</v>
      </c>
      <c r="B45" s="14" t="s">
        <v>114</v>
      </c>
      <c r="C45" s="11" t="s">
        <v>42</v>
      </c>
      <c r="D45" s="12">
        <v>1</v>
      </c>
      <c r="E45" s="13"/>
      <c r="F45" s="17">
        <f>E45*D45</f>
        <v>0</v>
      </c>
    </row>
    <row r="46" spans="1:6" x14ac:dyDescent="0.3">
      <c r="A46" s="3"/>
      <c r="B46" s="14"/>
      <c r="C46" s="11"/>
      <c r="D46" s="12"/>
      <c r="E46" s="13"/>
      <c r="F46" s="17"/>
    </row>
    <row r="47" spans="1:6" x14ac:dyDescent="0.3">
      <c r="A47" s="3"/>
      <c r="B47" s="4"/>
      <c r="C47" s="11"/>
      <c r="D47" s="12"/>
      <c r="E47" s="13"/>
      <c r="F47" s="17"/>
    </row>
    <row r="48" spans="1:6" x14ac:dyDescent="0.3">
      <c r="A48" s="10">
        <v>4</v>
      </c>
      <c r="B48" s="4"/>
      <c r="C48" s="11"/>
      <c r="D48" s="12"/>
      <c r="E48" s="13"/>
      <c r="F48" s="17"/>
    </row>
    <row r="49" spans="1:8" x14ac:dyDescent="0.3">
      <c r="A49" s="3" t="s">
        <v>116</v>
      </c>
      <c r="B49" s="14" t="s">
        <v>4</v>
      </c>
      <c r="C49" s="11" t="s">
        <v>132</v>
      </c>
      <c r="D49" s="12">
        <v>1</v>
      </c>
      <c r="E49" s="13"/>
      <c r="F49" s="17">
        <f t="shared" ref="F49:F84" si="0">E49*D49</f>
        <v>0</v>
      </c>
      <c r="G49" s="1" t="s">
        <v>22</v>
      </c>
      <c r="H49" s="1" t="s">
        <v>9</v>
      </c>
    </row>
    <row r="50" spans="1:8" x14ac:dyDescent="0.3">
      <c r="A50" s="3">
        <v>4.2</v>
      </c>
      <c r="B50" s="14" t="s">
        <v>36</v>
      </c>
      <c r="C50" s="11" t="s">
        <v>132</v>
      </c>
      <c r="D50" s="12">
        <v>1</v>
      </c>
      <c r="E50" s="13"/>
      <c r="F50" s="17">
        <f t="shared" si="0"/>
        <v>0</v>
      </c>
      <c r="G50" s="1" t="s">
        <v>22</v>
      </c>
      <c r="H50" s="1" t="s">
        <v>11</v>
      </c>
    </row>
    <row r="51" spans="1:8" x14ac:dyDescent="0.3">
      <c r="A51" s="3">
        <v>4.3</v>
      </c>
      <c r="B51" s="14" t="s">
        <v>21</v>
      </c>
      <c r="C51" s="11" t="s">
        <v>132</v>
      </c>
      <c r="D51" s="12">
        <v>1</v>
      </c>
      <c r="E51" s="13"/>
      <c r="F51" s="17">
        <f t="shared" si="0"/>
        <v>0</v>
      </c>
      <c r="G51" s="1" t="s">
        <v>22</v>
      </c>
      <c r="H51" s="1" t="s">
        <v>23</v>
      </c>
    </row>
    <row r="52" spans="1:8" x14ac:dyDescent="0.3">
      <c r="A52" s="3">
        <v>4.4000000000000004</v>
      </c>
      <c r="B52" s="14" t="s">
        <v>13</v>
      </c>
      <c r="C52" s="11" t="s">
        <v>132</v>
      </c>
      <c r="D52" s="12">
        <v>1</v>
      </c>
      <c r="E52" s="13"/>
      <c r="F52" s="17">
        <f t="shared" si="0"/>
        <v>0</v>
      </c>
      <c r="G52" s="1" t="s">
        <v>25</v>
      </c>
      <c r="H52" s="1" t="s">
        <v>10</v>
      </c>
    </row>
    <row r="53" spans="1:8" x14ac:dyDescent="0.3">
      <c r="A53" s="3">
        <v>4.5</v>
      </c>
      <c r="B53" s="14" t="s">
        <v>14</v>
      </c>
      <c r="C53" s="11" t="s">
        <v>132</v>
      </c>
      <c r="D53" s="12">
        <v>1</v>
      </c>
      <c r="E53" s="13"/>
      <c r="F53" s="17">
        <f t="shared" si="0"/>
        <v>0</v>
      </c>
      <c r="G53" s="1" t="s">
        <v>26</v>
      </c>
      <c r="H53" s="1" t="s">
        <v>12</v>
      </c>
    </row>
    <row r="54" spans="1:8" x14ac:dyDescent="0.3">
      <c r="A54" s="3">
        <v>4.5999999999999996</v>
      </c>
      <c r="B54" s="14" t="s">
        <v>15</v>
      </c>
      <c r="C54" s="11" t="s">
        <v>132</v>
      </c>
      <c r="D54" s="12">
        <v>1</v>
      </c>
      <c r="E54" s="13"/>
      <c r="F54" s="17">
        <f t="shared" si="0"/>
        <v>0</v>
      </c>
      <c r="G54" s="1" t="s">
        <v>27</v>
      </c>
      <c r="H54" s="1" t="s">
        <v>11</v>
      </c>
    </row>
    <row r="55" spans="1:8" x14ac:dyDescent="0.3">
      <c r="A55" s="3">
        <v>4.7</v>
      </c>
      <c r="B55" s="14" t="s">
        <v>16</v>
      </c>
      <c r="C55" s="11" t="s">
        <v>132</v>
      </c>
      <c r="D55" s="12">
        <v>1</v>
      </c>
      <c r="E55" s="13"/>
      <c r="F55" s="17">
        <f t="shared" si="0"/>
        <v>0</v>
      </c>
      <c r="G55" s="1" t="s">
        <v>28</v>
      </c>
      <c r="H55" s="1" t="s">
        <v>10</v>
      </c>
    </row>
    <row r="56" spans="1:8" x14ac:dyDescent="0.3">
      <c r="A56" s="3">
        <v>4.8</v>
      </c>
      <c r="B56" s="14" t="s">
        <v>17</v>
      </c>
      <c r="C56" s="11" t="s">
        <v>132</v>
      </c>
      <c r="D56" s="12">
        <v>1</v>
      </c>
      <c r="E56" s="13"/>
      <c r="F56" s="17">
        <f t="shared" si="0"/>
        <v>0</v>
      </c>
      <c r="G56" s="1" t="s">
        <v>28</v>
      </c>
      <c r="H56" s="1" t="s">
        <v>12</v>
      </c>
    </row>
    <row r="57" spans="1:8" x14ac:dyDescent="0.3">
      <c r="A57" s="3">
        <v>4.9000000000000004</v>
      </c>
      <c r="B57" s="14" t="s">
        <v>18</v>
      </c>
      <c r="C57" s="11" t="s">
        <v>132</v>
      </c>
      <c r="D57" s="12">
        <v>1</v>
      </c>
      <c r="E57" s="13"/>
      <c r="F57" s="17">
        <f t="shared" si="0"/>
        <v>0</v>
      </c>
      <c r="G57" s="1" t="s">
        <v>29</v>
      </c>
      <c r="H57" s="1" t="s">
        <v>11</v>
      </c>
    </row>
    <row r="58" spans="1:8" x14ac:dyDescent="0.3">
      <c r="A58" s="3" t="s">
        <v>137</v>
      </c>
      <c r="B58" s="14" t="s">
        <v>6</v>
      </c>
      <c r="C58" s="11" t="s">
        <v>132</v>
      </c>
      <c r="D58" s="12">
        <v>1</v>
      </c>
      <c r="E58" s="13"/>
      <c r="F58" s="17">
        <f t="shared" si="0"/>
        <v>0</v>
      </c>
      <c r="G58" s="1" t="s">
        <v>30</v>
      </c>
      <c r="H58" s="1" t="s">
        <v>10</v>
      </c>
    </row>
    <row r="59" spans="1:8" x14ac:dyDescent="0.3">
      <c r="A59" s="3">
        <v>4.1100000000000003</v>
      </c>
      <c r="B59" s="14" t="s">
        <v>1</v>
      </c>
      <c r="C59" s="11" t="s">
        <v>132</v>
      </c>
      <c r="D59" s="12">
        <v>1</v>
      </c>
      <c r="E59" s="13"/>
      <c r="F59" s="17">
        <f t="shared" si="0"/>
        <v>0</v>
      </c>
      <c r="G59" s="1" t="s">
        <v>30</v>
      </c>
      <c r="H59" s="1" t="s">
        <v>12</v>
      </c>
    </row>
    <row r="60" spans="1:8" x14ac:dyDescent="0.3">
      <c r="A60" s="3">
        <v>4.12</v>
      </c>
      <c r="B60" s="14" t="s">
        <v>19</v>
      </c>
      <c r="C60" s="11" t="s">
        <v>132</v>
      </c>
      <c r="D60" s="12">
        <v>1</v>
      </c>
      <c r="E60" s="13"/>
      <c r="F60" s="17">
        <f t="shared" si="0"/>
        <v>0</v>
      </c>
      <c r="G60" s="1" t="s">
        <v>30</v>
      </c>
      <c r="H60" s="1" t="s">
        <v>11</v>
      </c>
    </row>
    <row r="61" spans="1:8" x14ac:dyDescent="0.3">
      <c r="A61" s="3">
        <v>4.13</v>
      </c>
      <c r="B61" s="14" t="s">
        <v>7</v>
      </c>
      <c r="C61" s="11" t="s">
        <v>132</v>
      </c>
      <c r="D61" s="12">
        <v>1</v>
      </c>
      <c r="E61" s="13"/>
      <c r="F61" s="17">
        <f t="shared" si="0"/>
        <v>0</v>
      </c>
      <c r="G61" s="1" t="s">
        <v>31</v>
      </c>
      <c r="H61" s="1" t="s">
        <v>10</v>
      </c>
    </row>
    <row r="62" spans="1:8" x14ac:dyDescent="0.3">
      <c r="A62" s="3">
        <v>4.1399999999999997</v>
      </c>
      <c r="B62" s="14" t="s">
        <v>8</v>
      </c>
      <c r="C62" s="11" t="s">
        <v>132</v>
      </c>
      <c r="D62" s="12">
        <v>1</v>
      </c>
      <c r="E62" s="13"/>
      <c r="F62" s="17">
        <f t="shared" si="0"/>
        <v>0</v>
      </c>
      <c r="G62" s="1" t="s">
        <v>32</v>
      </c>
      <c r="H62" s="1" t="s">
        <v>12</v>
      </c>
    </row>
    <row r="63" spans="1:8" x14ac:dyDescent="0.3">
      <c r="A63" s="3">
        <v>4.1500000000000004</v>
      </c>
      <c r="B63" s="14" t="s">
        <v>20</v>
      </c>
      <c r="C63" s="11" t="s">
        <v>132</v>
      </c>
      <c r="D63" s="12">
        <v>1</v>
      </c>
      <c r="E63" s="13"/>
      <c r="F63" s="17">
        <f t="shared" si="0"/>
        <v>0</v>
      </c>
      <c r="G63" s="1" t="s">
        <v>32</v>
      </c>
      <c r="H63" s="1" t="s">
        <v>11</v>
      </c>
    </row>
    <row r="64" spans="1:8" x14ac:dyDescent="0.3">
      <c r="A64" s="3">
        <v>4.16</v>
      </c>
      <c r="B64" s="14" t="s">
        <v>5</v>
      </c>
      <c r="C64" s="11" t="s">
        <v>132</v>
      </c>
      <c r="D64" s="12">
        <v>1</v>
      </c>
      <c r="E64" s="13"/>
      <c r="F64" s="17">
        <f t="shared" si="0"/>
        <v>0</v>
      </c>
      <c r="G64" s="1" t="s">
        <v>35</v>
      </c>
      <c r="H64" s="1" t="s">
        <v>9</v>
      </c>
    </row>
    <row r="65" spans="1:8" x14ac:dyDescent="0.3">
      <c r="A65" s="3">
        <v>4.17</v>
      </c>
      <c r="B65" s="14" t="s">
        <v>0</v>
      </c>
      <c r="C65" s="11" t="s">
        <v>132</v>
      </c>
      <c r="D65" s="12">
        <v>1</v>
      </c>
      <c r="E65" s="13"/>
      <c r="F65" s="17">
        <f t="shared" si="0"/>
        <v>0</v>
      </c>
      <c r="G65" s="1" t="s">
        <v>35</v>
      </c>
      <c r="H65" s="1" t="s">
        <v>11</v>
      </c>
    </row>
    <row r="66" spans="1:8" x14ac:dyDescent="0.3">
      <c r="A66" s="3">
        <v>4.18</v>
      </c>
      <c r="B66" s="14" t="s">
        <v>34</v>
      </c>
      <c r="C66" s="11" t="s">
        <v>132</v>
      </c>
      <c r="D66" s="12">
        <v>1</v>
      </c>
      <c r="E66" s="13"/>
      <c r="F66" s="17">
        <f t="shared" si="0"/>
        <v>0</v>
      </c>
      <c r="G66" s="1" t="s">
        <v>35</v>
      </c>
      <c r="H66" s="1" t="s">
        <v>23</v>
      </c>
    </row>
    <row r="67" spans="1:8" x14ac:dyDescent="0.3">
      <c r="A67" s="3">
        <v>4.1900000000000004</v>
      </c>
      <c r="B67" s="14" t="s">
        <v>2</v>
      </c>
      <c r="C67" s="11" t="s">
        <v>132</v>
      </c>
      <c r="D67" s="12">
        <v>1</v>
      </c>
      <c r="E67" s="13"/>
      <c r="F67" s="17">
        <f t="shared" si="0"/>
        <v>0</v>
      </c>
      <c r="G67" s="1" t="s">
        <v>37</v>
      </c>
      <c r="H67" s="1" t="s">
        <v>9</v>
      </c>
    </row>
    <row r="68" spans="1:8" x14ac:dyDescent="0.3">
      <c r="A68" s="3" t="s">
        <v>138</v>
      </c>
      <c r="B68" s="14" t="s">
        <v>24</v>
      </c>
      <c r="C68" s="11" t="s">
        <v>132</v>
      </c>
      <c r="D68" s="12">
        <v>1</v>
      </c>
      <c r="E68" s="13"/>
      <c r="F68" s="17">
        <f t="shared" si="0"/>
        <v>0</v>
      </c>
      <c r="G68" s="1" t="s">
        <v>33</v>
      </c>
      <c r="H68" s="1" t="s">
        <v>11</v>
      </c>
    </row>
    <row r="69" spans="1:8" x14ac:dyDescent="0.3">
      <c r="A69" s="3">
        <v>4.21</v>
      </c>
      <c r="B69" s="14" t="s">
        <v>3</v>
      </c>
      <c r="C69" s="11" t="s">
        <v>132</v>
      </c>
      <c r="D69" s="12">
        <v>1</v>
      </c>
      <c r="E69" s="13"/>
      <c r="F69" s="17">
        <f t="shared" si="0"/>
        <v>0</v>
      </c>
      <c r="G69" s="1" t="s">
        <v>33</v>
      </c>
      <c r="H69" s="1" t="s">
        <v>23</v>
      </c>
    </row>
    <row r="70" spans="1:8" x14ac:dyDescent="0.3">
      <c r="A70" s="3">
        <v>4.22</v>
      </c>
      <c r="B70" s="14" t="s">
        <v>52</v>
      </c>
      <c r="C70" s="11" t="s">
        <v>132</v>
      </c>
      <c r="D70" s="12">
        <v>1</v>
      </c>
      <c r="E70" s="13"/>
      <c r="F70" s="17">
        <f t="shared" si="0"/>
        <v>0</v>
      </c>
      <c r="G70" s="1" t="s">
        <v>61</v>
      </c>
      <c r="H70" s="1" t="s">
        <v>11</v>
      </c>
    </row>
    <row r="71" spans="1:8" x14ac:dyDescent="0.3">
      <c r="A71" s="3">
        <v>4.2300000000000004</v>
      </c>
      <c r="B71" s="14" t="s">
        <v>53</v>
      </c>
      <c r="C71" s="11" t="s">
        <v>132</v>
      </c>
      <c r="D71" s="12">
        <v>1</v>
      </c>
      <c r="E71" s="13"/>
      <c r="F71" s="17">
        <f t="shared" si="0"/>
        <v>0</v>
      </c>
      <c r="G71" s="1" t="s">
        <v>61</v>
      </c>
      <c r="H71" s="1" t="s">
        <v>11</v>
      </c>
    </row>
    <row r="72" spans="1:8" x14ac:dyDescent="0.3">
      <c r="A72" s="3">
        <v>4.24</v>
      </c>
      <c r="B72" s="14" t="s">
        <v>54</v>
      </c>
      <c r="C72" s="11" t="s">
        <v>132</v>
      </c>
      <c r="D72" s="12">
        <v>1</v>
      </c>
      <c r="E72" s="13"/>
      <c r="F72" s="17">
        <f t="shared" si="0"/>
        <v>0</v>
      </c>
      <c r="G72" s="1" t="s">
        <v>33</v>
      </c>
      <c r="H72" s="1" t="s">
        <v>11</v>
      </c>
    </row>
    <row r="73" spans="1:8" x14ac:dyDescent="0.3">
      <c r="A73" s="3">
        <v>4.25</v>
      </c>
      <c r="B73" s="14" t="s">
        <v>55</v>
      </c>
      <c r="C73" s="11" t="s">
        <v>132</v>
      </c>
      <c r="D73" s="12">
        <v>1</v>
      </c>
      <c r="E73" s="13"/>
      <c r="F73" s="17">
        <f t="shared" si="0"/>
        <v>0</v>
      </c>
      <c r="G73" s="1" t="s">
        <v>62</v>
      </c>
      <c r="H73" s="1" t="s">
        <v>11</v>
      </c>
    </row>
    <row r="74" spans="1:8" x14ac:dyDescent="0.3">
      <c r="A74" s="3">
        <v>4.26</v>
      </c>
      <c r="B74" s="14" t="s">
        <v>56</v>
      </c>
      <c r="C74" s="11" t="s">
        <v>132</v>
      </c>
      <c r="D74" s="12">
        <v>1</v>
      </c>
      <c r="E74" s="13"/>
      <c r="F74" s="17">
        <f t="shared" si="0"/>
        <v>0</v>
      </c>
      <c r="G74" s="1" t="s">
        <v>63</v>
      </c>
      <c r="H74" s="1" t="s">
        <v>11</v>
      </c>
    </row>
    <row r="75" spans="1:8" x14ac:dyDescent="0.3">
      <c r="A75" s="3">
        <v>4.2699999999999996</v>
      </c>
      <c r="B75" s="14" t="s">
        <v>57</v>
      </c>
      <c r="C75" s="11" t="s">
        <v>132</v>
      </c>
      <c r="D75" s="12">
        <v>1</v>
      </c>
      <c r="E75" s="13"/>
      <c r="F75" s="17">
        <f t="shared" si="0"/>
        <v>0</v>
      </c>
      <c r="G75" s="1" t="s">
        <v>61</v>
      </c>
      <c r="H75" s="1" t="s">
        <v>11</v>
      </c>
    </row>
    <row r="76" spans="1:8" x14ac:dyDescent="0.3">
      <c r="A76" s="3">
        <v>4.28</v>
      </c>
      <c r="B76" s="14" t="s">
        <v>58</v>
      </c>
      <c r="C76" s="11" t="s">
        <v>132</v>
      </c>
      <c r="D76" s="12">
        <v>1</v>
      </c>
      <c r="E76" s="13"/>
      <c r="F76" s="17">
        <f t="shared" si="0"/>
        <v>0</v>
      </c>
      <c r="G76" s="1" t="s">
        <v>70</v>
      </c>
      <c r="H76" s="1" t="s">
        <v>11</v>
      </c>
    </row>
    <row r="77" spans="1:8" x14ac:dyDescent="0.3">
      <c r="A77" s="3">
        <v>4.29</v>
      </c>
      <c r="B77" s="14" t="s">
        <v>59</v>
      </c>
      <c r="C77" s="11" t="s">
        <v>132</v>
      </c>
      <c r="D77" s="12">
        <v>1</v>
      </c>
      <c r="E77" s="13"/>
      <c r="F77" s="17">
        <f t="shared" si="0"/>
        <v>0</v>
      </c>
      <c r="G77" s="1" t="s">
        <v>61</v>
      </c>
      <c r="H77" s="1" t="s">
        <v>11</v>
      </c>
    </row>
    <row r="78" spans="1:8" x14ac:dyDescent="0.3">
      <c r="A78" s="3" t="s">
        <v>139</v>
      </c>
      <c r="B78" s="14" t="s">
        <v>60</v>
      </c>
      <c r="C78" s="11" t="s">
        <v>132</v>
      </c>
      <c r="D78" s="12">
        <v>1</v>
      </c>
      <c r="E78" s="13"/>
      <c r="F78" s="17">
        <f t="shared" si="0"/>
        <v>0</v>
      </c>
      <c r="G78" s="1" t="s">
        <v>61</v>
      </c>
      <c r="H78" s="1" t="s">
        <v>11</v>
      </c>
    </row>
    <row r="79" spans="1:8" x14ac:dyDescent="0.3">
      <c r="A79" s="3">
        <v>4.3099999999999996</v>
      </c>
      <c r="B79" s="14" t="s">
        <v>68</v>
      </c>
      <c r="C79" s="11" t="s">
        <v>132</v>
      </c>
      <c r="D79" s="12">
        <v>1</v>
      </c>
      <c r="E79" s="13"/>
      <c r="F79" s="17">
        <f t="shared" si="0"/>
        <v>0</v>
      </c>
      <c r="G79" s="1" t="s">
        <v>61</v>
      </c>
      <c r="H79" s="1" t="s">
        <v>23</v>
      </c>
    </row>
    <row r="80" spans="1:8" x14ac:dyDescent="0.3">
      <c r="A80" s="3">
        <v>4.32</v>
      </c>
      <c r="B80" s="14" t="s">
        <v>69</v>
      </c>
      <c r="C80" s="11" t="s">
        <v>132</v>
      </c>
      <c r="D80" s="12">
        <v>1</v>
      </c>
      <c r="E80" s="13"/>
      <c r="F80" s="17">
        <f t="shared" si="0"/>
        <v>0</v>
      </c>
      <c r="G80" s="1" t="s">
        <v>33</v>
      </c>
      <c r="H80" s="1" t="s">
        <v>23</v>
      </c>
    </row>
    <row r="81" spans="1:8" x14ac:dyDescent="0.3">
      <c r="A81" s="3">
        <v>4.33</v>
      </c>
      <c r="B81" s="14" t="s">
        <v>67</v>
      </c>
      <c r="C81" s="11" t="s">
        <v>132</v>
      </c>
      <c r="D81" s="12">
        <v>1</v>
      </c>
      <c r="E81" s="13"/>
      <c r="F81" s="17">
        <f t="shared" si="0"/>
        <v>0</v>
      </c>
      <c r="G81" s="1" t="s">
        <v>33</v>
      </c>
      <c r="H81" s="1" t="s">
        <v>23</v>
      </c>
    </row>
    <row r="82" spans="1:8" x14ac:dyDescent="0.3">
      <c r="A82" s="3">
        <v>4.34</v>
      </c>
      <c r="B82" s="14" t="s">
        <v>71</v>
      </c>
      <c r="C82" s="11" t="s">
        <v>132</v>
      </c>
      <c r="D82" s="12">
        <v>1</v>
      </c>
      <c r="E82" s="13"/>
      <c r="F82" s="17">
        <f t="shared" si="0"/>
        <v>0</v>
      </c>
      <c r="G82" s="1" t="s">
        <v>33</v>
      </c>
      <c r="H82" s="1" t="s">
        <v>23</v>
      </c>
    </row>
    <row r="83" spans="1:8" x14ac:dyDescent="0.3">
      <c r="A83" s="3">
        <v>4.3499999999999996</v>
      </c>
      <c r="B83" s="14" t="s">
        <v>66</v>
      </c>
      <c r="C83" s="11" t="s">
        <v>132</v>
      </c>
      <c r="D83" s="12">
        <v>1</v>
      </c>
      <c r="E83" s="13"/>
      <c r="F83" s="17">
        <f t="shared" si="0"/>
        <v>0</v>
      </c>
      <c r="G83" s="1" t="s">
        <v>33</v>
      </c>
      <c r="H83" s="1" t="s">
        <v>23</v>
      </c>
    </row>
    <row r="84" spans="1:8" ht="14.5" thickBot="1" x14ac:dyDescent="0.35">
      <c r="A84" s="3">
        <v>4.3600000000000003</v>
      </c>
      <c r="B84" s="14" t="s">
        <v>65</v>
      </c>
      <c r="C84" s="11" t="s">
        <v>132</v>
      </c>
      <c r="D84" s="12">
        <v>1</v>
      </c>
      <c r="E84" s="13"/>
      <c r="F84" s="17">
        <f t="shared" si="0"/>
        <v>0</v>
      </c>
      <c r="G84" s="1" t="s">
        <v>33</v>
      </c>
      <c r="H84" s="1" t="s">
        <v>23</v>
      </c>
    </row>
    <row r="85" spans="1:8" hidden="1" x14ac:dyDescent="0.3">
      <c r="A85" s="3"/>
      <c r="B85" s="4"/>
      <c r="C85" s="30"/>
      <c r="D85" s="12"/>
      <c r="E85" s="13"/>
      <c r="F85" s="17"/>
    </row>
    <row r="86" spans="1:8" hidden="1" x14ac:dyDescent="0.3">
      <c r="A86" s="3"/>
      <c r="B86" s="4"/>
      <c r="C86" s="11"/>
      <c r="D86" s="12"/>
      <c r="E86" s="13"/>
      <c r="F86" s="17"/>
    </row>
    <row r="87" spans="1:8" hidden="1" x14ac:dyDescent="0.3">
      <c r="A87" s="3"/>
      <c r="B87" s="4"/>
      <c r="C87" s="11"/>
      <c r="D87" s="12"/>
      <c r="E87" s="13"/>
      <c r="F87" s="17"/>
    </row>
    <row r="88" spans="1:8" hidden="1" x14ac:dyDescent="0.3">
      <c r="A88" s="3"/>
      <c r="B88" s="14"/>
      <c r="C88" s="11"/>
      <c r="D88" s="12"/>
      <c r="E88" s="24"/>
      <c r="F88" s="16"/>
    </row>
    <row r="89" spans="1:8" hidden="1" x14ac:dyDescent="0.3">
      <c r="A89" s="3"/>
      <c r="B89" s="14"/>
      <c r="C89" s="11"/>
      <c r="D89" s="12"/>
      <c r="E89" s="24"/>
      <c r="F89" s="25"/>
    </row>
    <row r="90" spans="1:8" ht="14.5" hidden="1" thickBot="1" x14ac:dyDescent="0.35">
      <c r="A90" s="3"/>
      <c r="B90" s="14"/>
      <c r="C90" s="11"/>
      <c r="D90" s="12"/>
      <c r="E90" s="13"/>
      <c r="F90" s="17"/>
    </row>
    <row r="91" spans="1:8" ht="25" customHeight="1" thickBot="1" x14ac:dyDescent="0.4">
      <c r="A91" s="56" t="s">
        <v>127</v>
      </c>
      <c r="B91" s="57"/>
      <c r="C91" s="57"/>
      <c r="D91" s="57"/>
      <c r="E91" s="58"/>
      <c r="F91" s="26">
        <f>SUM(F13:F90)</f>
        <v>0</v>
      </c>
    </row>
  </sheetData>
  <mergeCells count="9">
    <mergeCell ref="A91:E91"/>
    <mergeCell ref="A1:F1"/>
    <mergeCell ref="E2:F2"/>
    <mergeCell ref="A3:A4"/>
    <mergeCell ref="B3:B4"/>
    <mergeCell ref="C3:C4"/>
    <mergeCell ref="D3:D4"/>
    <mergeCell ref="E3:E4"/>
    <mergeCell ref="F3:F4"/>
  </mergeCells>
  <phoneticPr fontId="11" type="noConversion"/>
  <pageMargins left="0.7" right="0.7" top="0.75" bottom="0.75" header="0.3" footer="0.3"/>
  <pageSetup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726F-995F-4758-B123-DDBA7AF3EB86}">
  <dimension ref="A1:H112"/>
  <sheetViews>
    <sheetView view="pageBreakPreview" zoomScale="78" zoomScaleNormal="100" zoomScaleSheetLayoutView="78" workbookViewId="0">
      <selection activeCell="L20" sqref="L20"/>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6" ht="28.5" customHeight="1" thickBot="1" x14ac:dyDescent="0.35">
      <c r="A1" s="59" t="s">
        <v>130</v>
      </c>
      <c r="B1" s="59"/>
      <c r="C1" s="59"/>
      <c r="D1" s="59"/>
      <c r="E1" s="59"/>
      <c r="F1" s="59"/>
    </row>
    <row r="2" spans="1:6" ht="29" customHeight="1" thickBot="1" x14ac:dyDescent="0.35">
      <c r="A2" s="2"/>
      <c r="B2" s="2"/>
      <c r="C2" s="2"/>
      <c r="D2" s="2"/>
      <c r="E2" s="60"/>
      <c r="F2" s="61"/>
    </row>
    <row r="3" spans="1:6" ht="24" customHeight="1" x14ac:dyDescent="0.3">
      <c r="A3" s="62" t="s">
        <v>129</v>
      </c>
      <c r="B3" s="64" t="s">
        <v>79</v>
      </c>
      <c r="C3" s="66" t="s">
        <v>80</v>
      </c>
      <c r="D3" s="68" t="s">
        <v>81</v>
      </c>
      <c r="E3" s="70" t="s">
        <v>82</v>
      </c>
      <c r="F3" s="72" t="s">
        <v>83</v>
      </c>
    </row>
    <row r="4" spans="1:6" ht="24" customHeight="1" x14ac:dyDescent="0.3">
      <c r="A4" s="63"/>
      <c r="B4" s="65"/>
      <c r="C4" s="67"/>
      <c r="D4" s="69"/>
      <c r="E4" s="71"/>
      <c r="F4" s="73"/>
    </row>
    <row r="5" spans="1:6" x14ac:dyDescent="0.3">
      <c r="A5" s="3"/>
      <c r="B5" s="4"/>
      <c r="C5" s="5"/>
      <c r="D5" s="6"/>
      <c r="E5" s="7"/>
      <c r="F5" s="8"/>
    </row>
    <row r="6" spans="1:6" ht="18" x14ac:dyDescent="0.4">
      <c r="A6" s="3"/>
      <c r="B6" s="29" t="s">
        <v>128</v>
      </c>
      <c r="C6" s="5"/>
      <c r="D6" s="6"/>
      <c r="E6" s="7"/>
      <c r="F6" s="8"/>
    </row>
    <row r="7" spans="1:6" x14ac:dyDescent="0.3">
      <c r="A7" s="3"/>
      <c r="B7" s="4"/>
      <c r="C7" s="5"/>
      <c r="D7" s="6"/>
      <c r="E7" s="7"/>
      <c r="F7" s="8"/>
    </row>
    <row r="8" spans="1:6" ht="15.75" customHeight="1" x14ac:dyDescent="0.4">
      <c r="A8" s="3" t="s">
        <v>48</v>
      </c>
      <c r="B8" s="29" t="s">
        <v>165</v>
      </c>
      <c r="C8" s="5"/>
      <c r="D8" s="9"/>
      <c r="E8" s="7"/>
      <c r="F8" s="8"/>
    </row>
    <row r="9" spans="1:6" x14ac:dyDescent="0.3">
      <c r="A9" s="3"/>
      <c r="B9" s="4"/>
      <c r="C9" s="5"/>
      <c r="D9" s="6"/>
      <c r="E9" s="7"/>
      <c r="F9" s="8"/>
    </row>
    <row r="10" spans="1:6" x14ac:dyDescent="0.3">
      <c r="A10" s="10" t="s">
        <v>84</v>
      </c>
      <c r="B10" s="4" t="s">
        <v>85</v>
      </c>
      <c r="C10" s="11"/>
      <c r="D10" s="12"/>
      <c r="E10" s="13"/>
      <c r="F10" s="8"/>
    </row>
    <row r="11" spans="1:6" x14ac:dyDescent="0.3">
      <c r="A11" s="3"/>
      <c r="B11" s="14"/>
      <c r="C11" s="11"/>
      <c r="D11" s="12"/>
      <c r="E11" s="13"/>
      <c r="F11" s="8"/>
    </row>
    <row r="12" spans="1:6" x14ac:dyDescent="0.3">
      <c r="A12" s="10" t="s">
        <v>86</v>
      </c>
      <c r="B12" s="4" t="s">
        <v>87</v>
      </c>
      <c r="C12" s="11"/>
      <c r="D12" s="12"/>
      <c r="E12" s="13"/>
      <c r="F12" s="8"/>
    </row>
    <row r="13" spans="1:6" x14ac:dyDescent="0.3">
      <c r="A13" s="3"/>
      <c r="B13" s="14"/>
      <c r="C13" s="11"/>
      <c r="D13" s="12"/>
      <c r="E13" s="13"/>
      <c r="F13" s="8"/>
    </row>
    <row r="14" spans="1:6" ht="42" x14ac:dyDescent="0.3">
      <c r="A14" s="3" t="s">
        <v>88</v>
      </c>
      <c r="B14" s="15" t="s">
        <v>89</v>
      </c>
      <c r="C14" s="11" t="s">
        <v>90</v>
      </c>
      <c r="D14" s="12">
        <v>1</v>
      </c>
      <c r="E14" s="13"/>
      <c r="F14" s="16">
        <f>E14*D14</f>
        <v>0</v>
      </c>
    </row>
    <row r="15" spans="1:6" x14ac:dyDescent="0.3">
      <c r="A15" s="3"/>
      <c r="B15" s="14"/>
      <c r="C15" s="11"/>
      <c r="D15" s="12"/>
      <c r="E15" s="13"/>
      <c r="F15" s="16"/>
    </row>
    <row r="16" spans="1:6" x14ac:dyDescent="0.3">
      <c r="A16" s="3" t="s">
        <v>91</v>
      </c>
      <c r="B16" s="14" t="s">
        <v>92</v>
      </c>
      <c r="C16" s="11" t="s">
        <v>90</v>
      </c>
      <c r="D16" s="12">
        <v>1</v>
      </c>
      <c r="E16" s="13"/>
      <c r="F16" s="16">
        <f>E16*D16</f>
        <v>0</v>
      </c>
    </row>
    <row r="17" spans="1:6" x14ac:dyDescent="0.3">
      <c r="A17" s="3"/>
      <c r="B17" s="14"/>
      <c r="C17" s="11"/>
      <c r="D17" s="12"/>
      <c r="E17" s="13"/>
      <c r="F17" s="16"/>
    </row>
    <row r="18" spans="1:6" x14ac:dyDescent="0.3">
      <c r="A18" s="3" t="s">
        <v>93</v>
      </c>
      <c r="B18" s="14" t="s">
        <v>94</v>
      </c>
      <c r="C18" s="11" t="s">
        <v>90</v>
      </c>
      <c r="D18" s="12">
        <v>1</v>
      </c>
      <c r="E18" s="13"/>
      <c r="F18" s="16">
        <f>E18*D18</f>
        <v>0</v>
      </c>
    </row>
    <row r="19" spans="1:6" x14ac:dyDescent="0.3">
      <c r="A19" s="3"/>
      <c r="B19" s="14"/>
      <c r="C19" s="11"/>
      <c r="D19" s="12"/>
      <c r="E19" s="13"/>
      <c r="F19" s="16"/>
    </row>
    <row r="20" spans="1:6" ht="42" x14ac:dyDescent="0.3">
      <c r="A20" s="3" t="s">
        <v>95</v>
      </c>
      <c r="B20" s="15" t="s">
        <v>96</v>
      </c>
      <c r="C20" s="11" t="s">
        <v>90</v>
      </c>
      <c r="D20" s="12">
        <v>1</v>
      </c>
      <c r="E20" s="13"/>
      <c r="F20" s="16">
        <f>E20*D20</f>
        <v>0</v>
      </c>
    </row>
    <row r="21" spans="1:6" x14ac:dyDescent="0.3">
      <c r="A21" s="3"/>
      <c r="B21" s="14"/>
      <c r="C21" s="11"/>
      <c r="D21" s="12"/>
      <c r="E21" s="13"/>
      <c r="F21" s="16"/>
    </row>
    <row r="22" spans="1:6" x14ac:dyDescent="0.3">
      <c r="A22" s="3" t="s">
        <v>97</v>
      </c>
      <c r="B22" s="14" t="s">
        <v>98</v>
      </c>
      <c r="C22" s="11" t="s">
        <v>90</v>
      </c>
      <c r="D22" s="12">
        <v>1</v>
      </c>
      <c r="E22" s="13"/>
      <c r="F22" s="16">
        <f>E22*D22</f>
        <v>0</v>
      </c>
    </row>
    <row r="23" spans="1:6" x14ac:dyDescent="0.3">
      <c r="A23" s="3"/>
      <c r="B23" s="14"/>
      <c r="C23" s="11"/>
      <c r="D23" s="12"/>
      <c r="E23" s="13"/>
      <c r="F23" s="8"/>
    </row>
    <row r="24" spans="1:6" x14ac:dyDescent="0.3">
      <c r="A24" s="3"/>
      <c r="B24" s="14"/>
      <c r="C24" s="11"/>
      <c r="D24" s="12"/>
      <c r="E24" s="13"/>
      <c r="F24" s="8"/>
    </row>
    <row r="25" spans="1:6" x14ac:dyDescent="0.3">
      <c r="A25" s="3"/>
      <c r="B25" s="14"/>
      <c r="C25" s="11"/>
      <c r="D25" s="12"/>
      <c r="E25" s="13"/>
      <c r="F25" s="8"/>
    </row>
    <row r="26" spans="1:6" x14ac:dyDescent="0.3">
      <c r="A26" s="10" t="s">
        <v>99</v>
      </c>
      <c r="B26" s="4" t="s">
        <v>100</v>
      </c>
      <c r="C26" s="11"/>
      <c r="D26" s="12"/>
      <c r="E26" s="13"/>
      <c r="F26" s="8"/>
    </row>
    <row r="27" spans="1:6" x14ac:dyDescent="0.3">
      <c r="A27" s="3"/>
      <c r="B27" s="14"/>
      <c r="C27" s="11"/>
      <c r="D27" s="12"/>
      <c r="E27" s="13"/>
      <c r="F27" s="8"/>
    </row>
    <row r="28" spans="1:6" x14ac:dyDescent="0.3">
      <c r="A28" s="3" t="s">
        <v>101</v>
      </c>
      <c r="B28" s="14" t="s">
        <v>102</v>
      </c>
      <c r="C28" s="11" t="s">
        <v>133</v>
      </c>
      <c r="D28" s="12">
        <v>1</v>
      </c>
      <c r="E28" s="13"/>
      <c r="F28" s="16">
        <f>E28*D28</f>
        <v>0</v>
      </c>
    </row>
    <row r="29" spans="1:6" x14ac:dyDescent="0.3">
      <c r="A29" s="3"/>
      <c r="B29" s="14"/>
      <c r="C29" s="11"/>
      <c r="D29" s="12"/>
      <c r="E29" s="13"/>
      <c r="F29" s="16"/>
    </row>
    <row r="30" spans="1:6" x14ac:dyDescent="0.3">
      <c r="A30" s="3" t="s">
        <v>103</v>
      </c>
      <c r="B30" s="14" t="s">
        <v>104</v>
      </c>
      <c r="C30" s="11" t="s">
        <v>133</v>
      </c>
      <c r="D30" s="12">
        <v>1</v>
      </c>
      <c r="E30" s="13"/>
      <c r="F30" s="16">
        <f>E30*D30</f>
        <v>0</v>
      </c>
    </row>
    <row r="31" spans="1:6" x14ac:dyDescent="0.3">
      <c r="A31" s="3"/>
      <c r="B31" s="14"/>
      <c r="C31" s="11"/>
      <c r="D31" s="12"/>
      <c r="E31" s="13"/>
      <c r="F31" s="16"/>
    </row>
    <row r="32" spans="1:6" x14ac:dyDescent="0.3">
      <c r="A32" s="3" t="s">
        <v>105</v>
      </c>
      <c r="B32" s="14" t="s">
        <v>106</v>
      </c>
      <c r="C32" s="11" t="s">
        <v>134</v>
      </c>
      <c r="D32" s="12">
        <v>1</v>
      </c>
      <c r="E32" s="13"/>
      <c r="F32" s="16">
        <f>E32*D32</f>
        <v>0</v>
      </c>
    </row>
    <row r="33" spans="1:6" x14ac:dyDescent="0.3">
      <c r="A33" s="3"/>
      <c r="B33" s="14"/>
      <c r="C33" s="11"/>
      <c r="D33" s="12"/>
      <c r="E33" s="13"/>
      <c r="F33" s="16"/>
    </row>
    <row r="34" spans="1:6" x14ac:dyDescent="0.3">
      <c r="A34" s="3" t="s">
        <v>107</v>
      </c>
      <c r="B34" s="14" t="s">
        <v>108</v>
      </c>
      <c r="C34" s="11" t="s">
        <v>134</v>
      </c>
      <c r="D34" s="12">
        <v>1</v>
      </c>
      <c r="E34" s="13"/>
      <c r="F34" s="16">
        <f>E34*D34</f>
        <v>0</v>
      </c>
    </row>
    <row r="35" spans="1:6" x14ac:dyDescent="0.3">
      <c r="A35" s="3"/>
      <c r="B35" s="14"/>
      <c r="C35" s="11"/>
      <c r="D35" s="12"/>
      <c r="E35" s="13"/>
      <c r="F35" s="16"/>
    </row>
    <row r="36" spans="1:6" x14ac:dyDescent="0.3">
      <c r="A36" s="3" t="s">
        <v>109</v>
      </c>
      <c r="B36" s="14" t="s">
        <v>110</v>
      </c>
      <c r="C36" s="11" t="s">
        <v>133</v>
      </c>
      <c r="D36" s="12">
        <v>1</v>
      </c>
      <c r="E36" s="13"/>
      <c r="F36" s="16">
        <f>E36*D36</f>
        <v>0</v>
      </c>
    </row>
    <row r="37" spans="1:6" x14ac:dyDescent="0.3">
      <c r="A37" s="3"/>
      <c r="B37" s="14"/>
      <c r="C37" s="11"/>
      <c r="D37" s="12"/>
      <c r="E37" s="13"/>
      <c r="F37" s="16"/>
    </row>
    <row r="38" spans="1:6" x14ac:dyDescent="0.3">
      <c r="A38" s="3" t="s">
        <v>111</v>
      </c>
      <c r="B38" s="14" t="s">
        <v>135</v>
      </c>
      <c r="C38" s="11" t="s">
        <v>42</v>
      </c>
      <c r="D38" s="12">
        <v>1</v>
      </c>
      <c r="E38" s="13"/>
      <c r="F38" s="16">
        <f>E38*D38</f>
        <v>0</v>
      </c>
    </row>
    <row r="39" spans="1:6" x14ac:dyDescent="0.3">
      <c r="A39" s="3"/>
      <c r="B39" s="14"/>
      <c r="C39" s="11"/>
      <c r="D39" s="12"/>
      <c r="E39" s="13"/>
      <c r="F39" s="16"/>
    </row>
    <row r="40" spans="1:6" x14ac:dyDescent="0.3">
      <c r="A40" s="3"/>
      <c r="B40" s="14"/>
      <c r="C40" s="11"/>
      <c r="D40" s="12"/>
      <c r="E40" s="13"/>
      <c r="F40" s="16"/>
    </row>
    <row r="41" spans="1:6" x14ac:dyDescent="0.3">
      <c r="A41" s="3"/>
      <c r="B41" s="4"/>
      <c r="C41" s="11"/>
      <c r="D41" s="12"/>
      <c r="E41" s="1"/>
      <c r="F41" s="16"/>
    </row>
    <row r="42" spans="1:6" x14ac:dyDescent="0.3">
      <c r="A42" s="3"/>
      <c r="B42" s="4"/>
      <c r="C42" s="11"/>
      <c r="D42" s="12"/>
      <c r="E42" s="13"/>
      <c r="F42" s="16"/>
    </row>
    <row r="43" spans="1:6" ht="14.15" customHeight="1" x14ac:dyDescent="0.3">
      <c r="A43" s="10">
        <v>3</v>
      </c>
      <c r="B43" s="4" t="s">
        <v>112</v>
      </c>
      <c r="C43" s="5"/>
      <c r="D43" s="6"/>
      <c r="E43" s="7"/>
      <c r="F43" s="16"/>
    </row>
    <row r="44" spans="1:6" x14ac:dyDescent="0.3">
      <c r="A44" s="10"/>
      <c r="B44" s="4"/>
      <c r="C44" s="5"/>
      <c r="D44" s="6"/>
      <c r="E44" s="13"/>
      <c r="F44" s="17"/>
    </row>
    <row r="45" spans="1:6" ht="15.75" customHeight="1" x14ac:dyDescent="0.3">
      <c r="A45" s="3" t="s">
        <v>113</v>
      </c>
      <c r="B45" s="14" t="s">
        <v>114</v>
      </c>
      <c r="C45" s="11" t="s">
        <v>42</v>
      </c>
      <c r="D45" s="12">
        <v>1</v>
      </c>
      <c r="E45" s="13"/>
      <c r="F45" s="17">
        <f>E45*D45</f>
        <v>0</v>
      </c>
    </row>
    <row r="46" spans="1:6" x14ac:dyDescent="0.3">
      <c r="A46" s="3"/>
      <c r="B46" s="14"/>
      <c r="C46" s="11"/>
      <c r="D46" s="12"/>
      <c r="E46" s="13"/>
      <c r="F46" s="17"/>
    </row>
    <row r="47" spans="1:6" x14ac:dyDescent="0.3">
      <c r="A47" s="3"/>
      <c r="B47" s="4"/>
      <c r="C47" s="11"/>
      <c r="D47" s="12"/>
      <c r="E47" s="13"/>
      <c r="F47" s="17"/>
    </row>
    <row r="48" spans="1:6" x14ac:dyDescent="0.3">
      <c r="A48" s="10">
        <v>4</v>
      </c>
      <c r="B48" s="4" t="s">
        <v>136</v>
      </c>
      <c r="C48" s="11"/>
      <c r="D48" s="12"/>
      <c r="E48" s="13"/>
      <c r="F48" s="17"/>
    </row>
    <row r="49" spans="1:8" x14ac:dyDescent="0.3">
      <c r="A49" s="3" t="s">
        <v>116</v>
      </c>
      <c r="B49" s="14" t="s">
        <v>4</v>
      </c>
      <c r="C49" s="11" t="s">
        <v>132</v>
      </c>
      <c r="D49" s="12">
        <v>1</v>
      </c>
      <c r="E49" s="13"/>
      <c r="F49" s="17">
        <f t="shared" ref="F49:F84" si="0">E49*D49</f>
        <v>0</v>
      </c>
      <c r="G49" s="1" t="s">
        <v>22</v>
      </c>
      <c r="H49" s="1" t="s">
        <v>9</v>
      </c>
    </row>
    <row r="50" spans="1:8" x14ac:dyDescent="0.3">
      <c r="A50" s="3">
        <v>4.2</v>
      </c>
      <c r="B50" s="14" t="s">
        <v>36</v>
      </c>
      <c r="C50" s="11" t="s">
        <v>132</v>
      </c>
      <c r="D50" s="12">
        <v>1</v>
      </c>
      <c r="E50" s="13"/>
      <c r="F50" s="17">
        <f t="shared" si="0"/>
        <v>0</v>
      </c>
      <c r="G50" s="1" t="s">
        <v>22</v>
      </c>
      <c r="H50" s="1" t="s">
        <v>11</v>
      </c>
    </row>
    <row r="51" spans="1:8" x14ac:dyDescent="0.3">
      <c r="A51" s="3">
        <v>4.3</v>
      </c>
      <c r="B51" s="14" t="s">
        <v>21</v>
      </c>
      <c r="C51" s="11" t="s">
        <v>132</v>
      </c>
      <c r="D51" s="12">
        <v>1</v>
      </c>
      <c r="E51" s="13"/>
      <c r="F51" s="17">
        <f t="shared" si="0"/>
        <v>0</v>
      </c>
      <c r="G51" s="1" t="s">
        <v>22</v>
      </c>
      <c r="H51" s="1" t="s">
        <v>23</v>
      </c>
    </row>
    <row r="52" spans="1:8" x14ac:dyDescent="0.3">
      <c r="A52" s="3">
        <v>4.4000000000000004</v>
      </c>
      <c r="B52" s="14" t="s">
        <v>13</v>
      </c>
      <c r="C52" s="11" t="s">
        <v>132</v>
      </c>
      <c r="D52" s="12">
        <v>1</v>
      </c>
      <c r="E52" s="13"/>
      <c r="F52" s="17">
        <f t="shared" si="0"/>
        <v>0</v>
      </c>
      <c r="G52" s="1" t="s">
        <v>25</v>
      </c>
      <c r="H52" s="1" t="s">
        <v>10</v>
      </c>
    </row>
    <row r="53" spans="1:8" x14ac:dyDescent="0.3">
      <c r="A53" s="3">
        <v>4.5</v>
      </c>
      <c r="B53" s="14" t="s">
        <v>14</v>
      </c>
      <c r="C53" s="11" t="s">
        <v>132</v>
      </c>
      <c r="D53" s="12">
        <v>1</v>
      </c>
      <c r="E53" s="13"/>
      <c r="F53" s="17">
        <f t="shared" si="0"/>
        <v>0</v>
      </c>
      <c r="G53" s="1" t="s">
        <v>26</v>
      </c>
      <c r="H53" s="1" t="s">
        <v>12</v>
      </c>
    </row>
    <row r="54" spans="1:8" x14ac:dyDescent="0.3">
      <c r="A54" s="3">
        <v>4.5999999999999996</v>
      </c>
      <c r="B54" s="14" t="s">
        <v>15</v>
      </c>
      <c r="C54" s="11" t="s">
        <v>132</v>
      </c>
      <c r="D54" s="12">
        <v>1</v>
      </c>
      <c r="E54" s="13"/>
      <c r="F54" s="17">
        <f t="shared" si="0"/>
        <v>0</v>
      </c>
      <c r="G54" s="1" t="s">
        <v>27</v>
      </c>
      <c r="H54" s="1" t="s">
        <v>11</v>
      </c>
    </row>
    <row r="55" spans="1:8" x14ac:dyDescent="0.3">
      <c r="A55" s="3">
        <v>4.7</v>
      </c>
      <c r="B55" s="14" t="s">
        <v>16</v>
      </c>
      <c r="C55" s="11" t="s">
        <v>132</v>
      </c>
      <c r="D55" s="12">
        <v>1</v>
      </c>
      <c r="E55" s="13"/>
      <c r="F55" s="17">
        <f t="shared" si="0"/>
        <v>0</v>
      </c>
      <c r="G55" s="1" t="s">
        <v>28</v>
      </c>
      <c r="H55" s="1" t="s">
        <v>10</v>
      </c>
    </row>
    <row r="56" spans="1:8" x14ac:dyDescent="0.3">
      <c r="A56" s="3">
        <v>4.8</v>
      </c>
      <c r="B56" s="14" t="s">
        <v>17</v>
      </c>
      <c r="C56" s="11" t="s">
        <v>132</v>
      </c>
      <c r="D56" s="12">
        <v>1</v>
      </c>
      <c r="E56" s="13"/>
      <c r="F56" s="17">
        <f t="shared" si="0"/>
        <v>0</v>
      </c>
      <c r="G56" s="1" t="s">
        <v>28</v>
      </c>
      <c r="H56" s="1" t="s">
        <v>12</v>
      </c>
    </row>
    <row r="57" spans="1:8" x14ac:dyDescent="0.3">
      <c r="A57" s="3">
        <v>4.9000000000000004</v>
      </c>
      <c r="B57" s="14" t="s">
        <v>18</v>
      </c>
      <c r="C57" s="11" t="s">
        <v>132</v>
      </c>
      <c r="D57" s="12">
        <v>1</v>
      </c>
      <c r="E57" s="13"/>
      <c r="F57" s="17">
        <f t="shared" si="0"/>
        <v>0</v>
      </c>
      <c r="G57" s="1" t="s">
        <v>29</v>
      </c>
      <c r="H57" s="1" t="s">
        <v>11</v>
      </c>
    </row>
    <row r="58" spans="1:8" x14ac:dyDescent="0.3">
      <c r="A58" s="3" t="s">
        <v>137</v>
      </c>
      <c r="B58" s="14" t="s">
        <v>6</v>
      </c>
      <c r="C58" s="11" t="s">
        <v>132</v>
      </c>
      <c r="D58" s="12">
        <v>1</v>
      </c>
      <c r="E58" s="13"/>
      <c r="F58" s="17">
        <f t="shared" si="0"/>
        <v>0</v>
      </c>
      <c r="G58" s="1" t="s">
        <v>30</v>
      </c>
      <c r="H58" s="1" t="s">
        <v>10</v>
      </c>
    </row>
    <row r="59" spans="1:8" x14ac:dyDescent="0.3">
      <c r="A59" s="3">
        <v>4.1100000000000003</v>
      </c>
      <c r="B59" s="14" t="s">
        <v>1</v>
      </c>
      <c r="C59" s="11" t="s">
        <v>132</v>
      </c>
      <c r="D59" s="12">
        <v>1</v>
      </c>
      <c r="E59" s="13"/>
      <c r="F59" s="17">
        <f t="shared" si="0"/>
        <v>0</v>
      </c>
      <c r="G59" s="1" t="s">
        <v>30</v>
      </c>
      <c r="H59" s="1" t="s">
        <v>12</v>
      </c>
    </row>
    <row r="60" spans="1:8" x14ac:dyDescent="0.3">
      <c r="A60" s="3">
        <v>4.12</v>
      </c>
      <c r="B60" s="14" t="s">
        <v>19</v>
      </c>
      <c r="C60" s="11" t="s">
        <v>132</v>
      </c>
      <c r="D60" s="12">
        <v>1</v>
      </c>
      <c r="E60" s="13"/>
      <c r="F60" s="17">
        <f t="shared" si="0"/>
        <v>0</v>
      </c>
      <c r="G60" s="1" t="s">
        <v>30</v>
      </c>
      <c r="H60" s="1" t="s">
        <v>11</v>
      </c>
    </row>
    <row r="61" spans="1:8" x14ac:dyDescent="0.3">
      <c r="A61" s="3">
        <v>4.13</v>
      </c>
      <c r="B61" s="14" t="s">
        <v>7</v>
      </c>
      <c r="C61" s="11" t="s">
        <v>132</v>
      </c>
      <c r="D61" s="12">
        <v>1</v>
      </c>
      <c r="E61" s="13"/>
      <c r="F61" s="17">
        <f t="shared" si="0"/>
        <v>0</v>
      </c>
      <c r="G61" s="1" t="s">
        <v>31</v>
      </c>
      <c r="H61" s="1" t="s">
        <v>10</v>
      </c>
    </row>
    <row r="62" spans="1:8" x14ac:dyDescent="0.3">
      <c r="A62" s="3">
        <v>4.1399999999999997</v>
      </c>
      <c r="B62" s="14" t="s">
        <v>8</v>
      </c>
      <c r="C62" s="11" t="s">
        <v>132</v>
      </c>
      <c r="D62" s="12">
        <v>1</v>
      </c>
      <c r="E62" s="13"/>
      <c r="F62" s="17">
        <f t="shared" si="0"/>
        <v>0</v>
      </c>
      <c r="G62" s="1" t="s">
        <v>32</v>
      </c>
      <c r="H62" s="1" t="s">
        <v>12</v>
      </c>
    </row>
    <row r="63" spans="1:8" x14ac:dyDescent="0.3">
      <c r="A63" s="3">
        <v>4.1500000000000004</v>
      </c>
      <c r="B63" s="14" t="s">
        <v>20</v>
      </c>
      <c r="C63" s="11" t="s">
        <v>132</v>
      </c>
      <c r="D63" s="12">
        <v>1</v>
      </c>
      <c r="E63" s="13"/>
      <c r="F63" s="17">
        <f t="shared" si="0"/>
        <v>0</v>
      </c>
      <c r="G63" s="1" t="s">
        <v>32</v>
      </c>
      <c r="H63" s="1" t="s">
        <v>11</v>
      </c>
    </row>
    <row r="64" spans="1:8" x14ac:dyDescent="0.3">
      <c r="A64" s="3">
        <v>4.16</v>
      </c>
      <c r="B64" s="14" t="s">
        <v>5</v>
      </c>
      <c r="C64" s="11" t="s">
        <v>132</v>
      </c>
      <c r="D64" s="12">
        <v>1</v>
      </c>
      <c r="E64" s="13"/>
      <c r="F64" s="17">
        <f t="shared" si="0"/>
        <v>0</v>
      </c>
      <c r="G64" s="1" t="s">
        <v>35</v>
      </c>
      <c r="H64" s="1" t="s">
        <v>9</v>
      </c>
    </row>
    <row r="65" spans="1:8" x14ac:dyDescent="0.3">
      <c r="A65" s="3">
        <v>4.17</v>
      </c>
      <c r="B65" s="14" t="s">
        <v>0</v>
      </c>
      <c r="C65" s="11" t="s">
        <v>132</v>
      </c>
      <c r="D65" s="12">
        <v>1</v>
      </c>
      <c r="E65" s="13"/>
      <c r="F65" s="17">
        <f t="shared" si="0"/>
        <v>0</v>
      </c>
      <c r="G65" s="1" t="s">
        <v>35</v>
      </c>
      <c r="H65" s="1" t="s">
        <v>11</v>
      </c>
    </row>
    <row r="66" spans="1:8" x14ac:dyDescent="0.3">
      <c r="A66" s="3">
        <v>4.18</v>
      </c>
      <c r="B66" s="14" t="s">
        <v>34</v>
      </c>
      <c r="C66" s="11" t="s">
        <v>132</v>
      </c>
      <c r="D66" s="12">
        <v>1</v>
      </c>
      <c r="E66" s="13"/>
      <c r="F66" s="17">
        <f t="shared" si="0"/>
        <v>0</v>
      </c>
      <c r="G66" s="1" t="s">
        <v>35</v>
      </c>
      <c r="H66" s="1" t="s">
        <v>23</v>
      </c>
    </row>
    <row r="67" spans="1:8" x14ac:dyDescent="0.3">
      <c r="A67" s="3">
        <v>4.1900000000000004</v>
      </c>
      <c r="B67" s="14" t="s">
        <v>2</v>
      </c>
      <c r="C67" s="11" t="s">
        <v>132</v>
      </c>
      <c r="D67" s="12">
        <v>1</v>
      </c>
      <c r="E67" s="13"/>
      <c r="F67" s="17">
        <f t="shared" si="0"/>
        <v>0</v>
      </c>
      <c r="G67" s="1" t="s">
        <v>37</v>
      </c>
      <c r="H67" s="1" t="s">
        <v>9</v>
      </c>
    </row>
    <row r="68" spans="1:8" x14ac:dyDescent="0.3">
      <c r="A68" s="3" t="s">
        <v>138</v>
      </c>
      <c r="B68" s="14" t="s">
        <v>24</v>
      </c>
      <c r="C68" s="11" t="s">
        <v>132</v>
      </c>
      <c r="D68" s="12">
        <v>1</v>
      </c>
      <c r="E68" s="13"/>
      <c r="F68" s="17">
        <f t="shared" si="0"/>
        <v>0</v>
      </c>
      <c r="G68" s="1" t="s">
        <v>33</v>
      </c>
      <c r="H68" s="1" t="s">
        <v>11</v>
      </c>
    </row>
    <row r="69" spans="1:8" x14ac:dyDescent="0.3">
      <c r="A69" s="3">
        <v>4.21</v>
      </c>
      <c r="B69" s="14" t="s">
        <v>3</v>
      </c>
      <c r="C69" s="11" t="s">
        <v>132</v>
      </c>
      <c r="D69" s="12">
        <v>1</v>
      </c>
      <c r="E69" s="13"/>
      <c r="F69" s="17">
        <f t="shared" si="0"/>
        <v>0</v>
      </c>
      <c r="G69" s="1" t="s">
        <v>33</v>
      </c>
      <c r="H69" s="1" t="s">
        <v>23</v>
      </c>
    </row>
    <row r="70" spans="1:8" x14ac:dyDescent="0.3">
      <c r="A70" s="3">
        <v>4.22</v>
      </c>
      <c r="B70" s="14" t="s">
        <v>52</v>
      </c>
      <c r="C70" s="11" t="s">
        <v>132</v>
      </c>
      <c r="D70" s="12">
        <v>1</v>
      </c>
      <c r="E70" s="13"/>
      <c r="F70" s="17">
        <f t="shared" si="0"/>
        <v>0</v>
      </c>
      <c r="G70" s="1" t="s">
        <v>61</v>
      </c>
      <c r="H70" s="1" t="s">
        <v>11</v>
      </c>
    </row>
    <row r="71" spans="1:8" x14ac:dyDescent="0.3">
      <c r="A71" s="3">
        <v>4.2300000000000004</v>
      </c>
      <c r="B71" s="14" t="s">
        <v>53</v>
      </c>
      <c r="C71" s="11" t="s">
        <v>132</v>
      </c>
      <c r="D71" s="12">
        <v>1</v>
      </c>
      <c r="E71" s="13"/>
      <c r="F71" s="17">
        <f t="shared" si="0"/>
        <v>0</v>
      </c>
      <c r="G71" s="1" t="s">
        <v>61</v>
      </c>
      <c r="H71" s="1" t="s">
        <v>11</v>
      </c>
    </row>
    <row r="72" spans="1:8" x14ac:dyDescent="0.3">
      <c r="A72" s="3">
        <v>4.24</v>
      </c>
      <c r="B72" s="14" t="s">
        <v>54</v>
      </c>
      <c r="C72" s="11" t="s">
        <v>132</v>
      </c>
      <c r="D72" s="12">
        <v>1</v>
      </c>
      <c r="E72" s="13"/>
      <c r="F72" s="17">
        <f t="shared" si="0"/>
        <v>0</v>
      </c>
      <c r="G72" s="1" t="s">
        <v>33</v>
      </c>
      <c r="H72" s="1" t="s">
        <v>11</v>
      </c>
    </row>
    <row r="73" spans="1:8" x14ac:dyDescent="0.3">
      <c r="A73" s="3">
        <v>4.25</v>
      </c>
      <c r="B73" s="14" t="s">
        <v>55</v>
      </c>
      <c r="C73" s="11" t="s">
        <v>132</v>
      </c>
      <c r="D73" s="12">
        <v>1</v>
      </c>
      <c r="E73" s="13"/>
      <c r="F73" s="17">
        <f t="shared" si="0"/>
        <v>0</v>
      </c>
      <c r="G73" s="1" t="s">
        <v>62</v>
      </c>
      <c r="H73" s="1" t="s">
        <v>11</v>
      </c>
    </row>
    <row r="74" spans="1:8" x14ac:dyDescent="0.3">
      <c r="A74" s="3">
        <v>4.26</v>
      </c>
      <c r="B74" s="14" t="s">
        <v>56</v>
      </c>
      <c r="C74" s="11" t="s">
        <v>132</v>
      </c>
      <c r="D74" s="12">
        <v>1</v>
      </c>
      <c r="E74" s="13"/>
      <c r="F74" s="17">
        <f t="shared" si="0"/>
        <v>0</v>
      </c>
      <c r="G74" s="1" t="s">
        <v>63</v>
      </c>
      <c r="H74" s="1" t="s">
        <v>11</v>
      </c>
    </row>
    <row r="75" spans="1:8" x14ac:dyDescent="0.3">
      <c r="A75" s="3">
        <v>4.2699999999999996</v>
      </c>
      <c r="B75" s="14" t="s">
        <v>57</v>
      </c>
      <c r="C75" s="11" t="s">
        <v>132</v>
      </c>
      <c r="D75" s="12">
        <v>1</v>
      </c>
      <c r="E75" s="13"/>
      <c r="F75" s="17">
        <f t="shared" si="0"/>
        <v>0</v>
      </c>
      <c r="G75" s="1" t="s">
        <v>61</v>
      </c>
      <c r="H75" s="1" t="s">
        <v>11</v>
      </c>
    </row>
    <row r="76" spans="1:8" x14ac:dyDescent="0.3">
      <c r="A76" s="3">
        <v>4.28</v>
      </c>
      <c r="B76" s="14" t="s">
        <v>58</v>
      </c>
      <c r="C76" s="11" t="s">
        <v>132</v>
      </c>
      <c r="D76" s="12">
        <v>1</v>
      </c>
      <c r="E76" s="13"/>
      <c r="F76" s="17">
        <f t="shared" si="0"/>
        <v>0</v>
      </c>
      <c r="G76" s="1" t="s">
        <v>70</v>
      </c>
      <c r="H76" s="1" t="s">
        <v>11</v>
      </c>
    </row>
    <row r="77" spans="1:8" x14ac:dyDescent="0.3">
      <c r="A77" s="3">
        <v>4.29</v>
      </c>
      <c r="B77" s="14" t="s">
        <v>59</v>
      </c>
      <c r="C77" s="11" t="s">
        <v>132</v>
      </c>
      <c r="D77" s="12">
        <v>1</v>
      </c>
      <c r="E77" s="13"/>
      <c r="F77" s="17">
        <f t="shared" si="0"/>
        <v>0</v>
      </c>
      <c r="G77" s="1" t="s">
        <v>61</v>
      </c>
      <c r="H77" s="1" t="s">
        <v>11</v>
      </c>
    </row>
    <row r="78" spans="1:8" x14ac:dyDescent="0.3">
      <c r="A78" s="3" t="s">
        <v>139</v>
      </c>
      <c r="B78" s="14" t="s">
        <v>60</v>
      </c>
      <c r="C78" s="11" t="s">
        <v>132</v>
      </c>
      <c r="D78" s="12">
        <v>1</v>
      </c>
      <c r="E78" s="13"/>
      <c r="F78" s="17">
        <f t="shared" si="0"/>
        <v>0</v>
      </c>
      <c r="G78" s="1" t="s">
        <v>61</v>
      </c>
      <c r="H78" s="1" t="s">
        <v>11</v>
      </c>
    </row>
    <row r="79" spans="1:8" x14ac:dyDescent="0.3">
      <c r="A79" s="3">
        <v>4.3099999999999996</v>
      </c>
      <c r="B79" s="14" t="s">
        <v>68</v>
      </c>
      <c r="C79" s="11" t="s">
        <v>132</v>
      </c>
      <c r="D79" s="12">
        <v>1</v>
      </c>
      <c r="E79" s="13"/>
      <c r="F79" s="17">
        <f t="shared" si="0"/>
        <v>0</v>
      </c>
      <c r="G79" s="1" t="s">
        <v>61</v>
      </c>
      <c r="H79" s="1" t="s">
        <v>23</v>
      </c>
    </row>
    <row r="80" spans="1:8" x14ac:dyDescent="0.3">
      <c r="A80" s="3">
        <v>4.32</v>
      </c>
      <c r="B80" s="14" t="s">
        <v>69</v>
      </c>
      <c r="C80" s="11" t="s">
        <v>132</v>
      </c>
      <c r="D80" s="12">
        <v>1</v>
      </c>
      <c r="E80" s="13"/>
      <c r="F80" s="17">
        <f t="shared" si="0"/>
        <v>0</v>
      </c>
      <c r="G80" s="1" t="s">
        <v>33</v>
      </c>
      <c r="H80" s="1" t="s">
        <v>23</v>
      </c>
    </row>
    <row r="81" spans="1:8" x14ac:dyDescent="0.3">
      <c r="A81" s="3">
        <v>4.33</v>
      </c>
      <c r="B81" s="14" t="s">
        <v>67</v>
      </c>
      <c r="C81" s="11" t="s">
        <v>132</v>
      </c>
      <c r="D81" s="12">
        <v>1</v>
      </c>
      <c r="E81" s="13"/>
      <c r="F81" s="17">
        <f t="shared" si="0"/>
        <v>0</v>
      </c>
      <c r="G81" s="1" t="s">
        <v>33</v>
      </c>
      <c r="H81" s="1" t="s">
        <v>23</v>
      </c>
    </row>
    <row r="82" spans="1:8" x14ac:dyDescent="0.3">
      <c r="A82" s="3">
        <v>4.34</v>
      </c>
      <c r="B82" s="14" t="s">
        <v>71</v>
      </c>
      <c r="C82" s="11" t="s">
        <v>132</v>
      </c>
      <c r="D82" s="12">
        <v>1</v>
      </c>
      <c r="E82" s="13"/>
      <c r="F82" s="17">
        <f t="shared" si="0"/>
        <v>0</v>
      </c>
      <c r="G82" s="1" t="s">
        <v>33</v>
      </c>
      <c r="H82" s="1" t="s">
        <v>23</v>
      </c>
    </row>
    <row r="83" spans="1:8" x14ac:dyDescent="0.3">
      <c r="A83" s="3">
        <v>4.3499999999999996</v>
      </c>
      <c r="B83" s="14" t="s">
        <v>66</v>
      </c>
      <c r="C83" s="11" t="s">
        <v>132</v>
      </c>
      <c r="D83" s="12">
        <v>1</v>
      </c>
      <c r="E83" s="13"/>
      <c r="F83" s="17">
        <f t="shared" si="0"/>
        <v>0</v>
      </c>
      <c r="G83" s="1" t="s">
        <v>33</v>
      </c>
      <c r="H83" s="1" t="s">
        <v>23</v>
      </c>
    </row>
    <row r="84" spans="1:8" x14ac:dyDescent="0.3">
      <c r="A84" s="3">
        <v>4.3600000000000003</v>
      </c>
      <c r="B84" s="14" t="s">
        <v>65</v>
      </c>
      <c r="C84" s="11" t="s">
        <v>132</v>
      </c>
      <c r="D84" s="12">
        <v>1</v>
      </c>
      <c r="E84" s="13"/>
      <c r="F84" s="17">
        <f t="shared" si="0"/>
        <v>0</v>
      </c>
      <c r="G84" s="1" t="s">
        <v>33</v>
      </c>
      <c r="H84" s="1" t="s">
        <v>23</v>
      </c>
    </row>
    <row r="85" spans="1:8" x14ac:dyDescent="0.3">
      <c r="A85" s="3"/>
      <c r="B85" s="4"/>
      <c r="C85" s="30"/>
      <c r="D85" s="12"/>
      <c r="E85" s="13"/>
      <c r="F85" s="17"/>
    </row>
    <row r="86" spans="1:8" x14ac:dyDescent="0.3">
      <c r="A86" s="3"/>
      <c r="B86" s="4"/>
      <c r="C86" s="11"/>
      <c r="D86" s="12"/>
      <c r="E86" s="13"/>
      <c r="F86" s="17"/>
    </row>
    <row r="87" spans="1:8" x14ac:dyDescent="0.3">
      <c r="A87" s="3"/>
      <c r="B87" s="4"/>
      <c r="C87" s="11"/>
      <c r="D87" s="12"/>
      <c r="E87" s="13"/>
      <c r="F87" s="17"/>
    </row>
    <row r="88" spans="1:8" ht="14.15" customHeight="1" x14ac:dyDescent="0.3">
      <c r="A88" s="10">
        <v>5</v>
      </c>
      <c r="B88" s="4" t="s">
        <v>115</v>
      </c>
      <c r="C88" s="5"/>
      <c r="D88" s="6"/>
      <c r="E88" s="7"/>
      <c r="F88" s="16"/>
    </row>
    <row r="89" spans="1:8" x14ac:dyDescent="0.3">
      <c r="A89" s="10"/>
      <c r="B89" s="4"/>
      <c r="C89" s="11"/>
      <c r="D89" s="6"/>
      <c r="E89" s="13"/>
      <c r="F89" s="17"/>
    </row>
    <row r="90" spans="1:8" ht="102.5" customHeight="1" x14ac:dyDescent="0.3">
      <c r="A90" s="3">
        <v>5.0999999999999996</v>
      </c>
      <c r="B90" s="31" t="s">
        <v>72</v>
      </c>
      <c r="C90" s="32" t="s">
        <v>164</v>
      </c>
      <c r="D90" s="12">
        <v>1</v>
      </c>
      <c r="E90" s="13"/>
      <c r="F90" s="17">
        <f>E90*D90</f>
        <v>0</v>
      </c>
      <c r="G90" s="1" t="s">
        <v>140</v>
      </c>
    </row>
    <row r="91" spans="1:8" x14ac:dyDescent="0.3">
      <c r="A91" s="3"/>
      <c r="B91" s="14"/>
      <c r="C91" s="11"/>
      <c r="D91" s="12"/>
      <c r="E91" s="13"/>
      <c r="F91" s="17"/>
    </row>
    <row r="92" spans="1:8" ht="126" x14ac:dyDescent="0.3">
      <c r="A92" s="3">
        <v>5.2</v>
      </c>
      <c r="B92" s="14" t="s">
        <v>73</v>
      </c>
      <c r="C92" s="32" t="s">
        <v>164</v>
      </c>
      <c r="D92" s="12">
        <v>1</v>
      </c>
      <c r="E92" s="13"/>
      <c r="F92" s="17">
        <f>E92*D92</f>
        <v>0</v>
      </c>
      <c r="G92" s="1" t="s">
        <v>140</v>
      </c>
    </row>
    <row r="93" spans="1:8" x14ac:dyDescent="0.3">
      <c r="A93" s="3"/>
      <c r="B93" s="14"/>
      <c r="C93" s="11"/>
      <c r="D93" s="12"/>
      <c r="E93" s="13"/>
      <c r="F93" s="17"/>
    </row>
    <row r="94" spans="1:8" ht="126" x14ac:dyDescent="0.3">
      <c r="A94" s="3">
        <v>5.3</v>
      </c>
      <c r="B94" s="14" t="s">
        <v>74</v>
      </c>
      <c r="C94" s="32" t="s">
        <v>164</v>
      </c>
      <c r="D94" s="12">
        <v>1</v>
      </c>
      <c r="E94" s="13"/>
      <c r="F94" s="17">
        <f>E94*D94</f>
        <v>0</v>
      </c>
      <c r="G94" s="1" t="s">
        <v>140</v>
      </c>
    </row>
    <row r="95" spans="1:8" x14ac:dyDescent="0.3">
      <c r="A95" s="3"/>
      <c r="B95" s="14"/>
      <c r="C95" s="11"/>
      <c r="D95" s="12"/>
      <c r="E95" s="13"/>
      <c r="F95" s="17"/>
    </row>
    <row r="96" spans="1:8" ht="15.75" customHeight="1" x14ac:dyDescent="0.3">
      <c r="A96" s="3">
        <v>5.4</v>
      </c>
      <c r="B96" s="14" t="s">
        <v>117</v>
      </c>
      <c r="C96" s="11" t="s">
        <v>90</v>
      </c>
      <c r="D96" s="12">
        <v>1</v>
      </c>
      <c r="E96" s="13"/>
      <c r="F96" s="17"/>
    </row>
    <row r="97" spans="1:6" ht="15.75" customHeight="1" x14ac:dyDescent="0.3">
      <c r="A97" s="3"/>
      <c r="B97" s="14"/>
      <c r="C97" s="11"/>
      <c r="D97" s="12"/>
      <c r="E97" s="13"/>
      <c r="F97" s="17"/>
    </row>
    <row r="98" spans="1:6" ht="15.75" customHeight="1" x14ac:dyDescent="0.3">
      <c r="A98" s="3"/>
      <c r="B98" s="14"/>
      <c r="C98" s="11"/>
      <c r="D98" s="12"/>
      <c r="E98" s="13"/>
      <c r="F98" s="17"/>
    </row>
    <row r="99" spans="1:6" ht="15.75" customHeight="1" x14ac:dyDescent="0.3">
      <c r="A99" s="3"/>
      <c r="B99" s="4"/>
      <c r="C99" s="5"/>
      <c r="D99" s="6"/>
      <c r="E99" s="13"/>
      <c r="F99" s="17"/>
    </row>
    <row r="100" spans="1:6" x14ac:dyDescent="0.3">
      <c r="A100" s="10" t="s">
        <v>118</v>
      </c>
      <c r="B100" s="4" t="s">
        <v>119</v>
      </c>
      <c r="C100" s="11"/>
      <c r="D100" s="12"/>
      <c r="E100" s="13"/>
      <c r="F100" s="17"/>
    </row>
    <row r="101" spans="1:6" x14ac:dyDescent="0.3">
      <c r="A101" s="3"/>
      <c r="B101" s="14"/>
      <c r="C101" s="5"/>
      <c r="D101" s="6"/>
      <c r="E101" s="13"/>
      <c r="F101" s="17"/>
    </row>
    <row r="102" spans="1:6" ht="14.15" customHeight="1" x14ac:dyDescent="0.3">
      <c r="A102" s="3" t="s">
        <v>120</v>
      </c>
      <c r="B102" s="18" t="s">
        <v>121</v>
      </c>
      <c r="C102" s="19" t="s">
        <v>90</v>
      </c>
      <c r="D102" s="12">
        <v>1</v>
      </c>
      <c r="E102" s="13"/>
      <c r="F102" s="17">
        <f>E102*D102</f>
        <v>0</v>
      </c>
    </row>
    <row r="103" spans="1:6" x14ac:dyDescent="0.3">
      <c r="A103" s="3"/>
      <c r="B103" s="20"/>
      <c r="C103" s="19"/>
      <c r="D103" s="12"/>
      <c r="E103" s="13"/>
      <c r="F103" s="17"/>
    </row>
    <row r="104" spans="1:6" ht="28" x14ac:dyDescent="0.3">
      <c r="A104" s="3" t="s">
        <v>122</v>
      </c>
      <c r="B104" s="21" t="s">
        <v>123</v>
      </c>
      <c r="C104" s="19" t="s">
        <v>90</v>
      </c>
      <c r="D104" s="12">
        <v>1</v>
      </c>
      <c r="E104" s="13"/>
      <c r="F104" s="17">
        <f>E104*D104</f>
        <v>0</v>
      </c>
    </row>
    <row r="105" spans="1:6" x14ac:dyDescent="0.3">
      <c r="A105" s="3"/>
      <c r="B105" s="21"/>
      <c r="C105" s="19"/>
      <c r="D105" s="12"/>
      <c r="E105" s="13"/>
      <c r="F105" s="17"/>
    </row>
    <row r="106" spans="1:6" x14ac:dyDescent="0.3">
      <c r="A106" s="3" t="s">
        <v>124</v>
      </c>
      <c r="B106" s="22" t="s">
        <v>141</v>
      </c>
      <c r="C106" s="11" t="s">
        <v>90</v>
      </c>
      <c r="D106" s="12">
        <v>1</v>
      </c>
      <c r="E106" s="13"/>
      <c r="F106" s="17">
        <f>E106*D106</f>
        <v>0</v>
      </c>
    </row>
    <row r="107" spans="1:6" x14ac:dyDescent="0.3">
      <c r="A107" s="3"/>
      <c r="B107" s="22"/>
      <c r="C107" s="11"/>
      <c r="D107" s="12"/>
      <c r="E107" s="13"/>
      <c r="F107" s="17"/>
    </row>
    <row r="108" spans="1:6" ht="28" x14ac:dyDescent="0.3">
      <c r="A108" s="3" t="s">
        <v>125</v>
      </c>
      <c r="B108" s="23" t="s">
        <v>126</v>
      </c>
      <c r="C108" s="11" t="s">
        <v>90</v>
      </c>
      <c r="D108" s="12">
        <v>1</v>
      </c>
      <c r="E108" s="13"/>
      <c r="F108" s="17">
        <f>D108*E108</f>
        <v>0</v>
      </c>
    </row>
    <row r="109" spans="1:6" x14ac:dyDescent="0.3">
      <c r="A109" s="3"/>
      <c r="B109" s="14"/>
      <c r="C109" s="11"/>
      <c r="D109" s="12"/>
      <c r="E109" s="24"/>
      <c r="F109" s="16"/>
    </row>
    <row r="110" spans="1:6" x14ac:dyDescent="0.3">
      <c r="A110" s="3"/>
      <c r="B110" s="14"/>
      <c r="C110" s="11"/>
      <c r="D110" s="12"/>
      <c r="E110" s="24"/>
      <c r="F110" s="25"/>
    </row>
    <row r="111" spans="1:6" ht="14.5" thickBot="1" x14ac:dyDescent="0.35">
      <c r="A111" s="3"/>
      <c r="B111" s="14"/>
      <c r="C111" s="11"/>
      <c r="D111" s="12"/>
      <c r="E111" s="13"/>
      <c r="F111" s="17"/>
    </row>
    <row r="112" spans="1:6" ht="25" customHeight="1" thickBot="1" x14ac:dyDescent="0.4">
      <c r="A112" s="56" t="s">
        <v>127</v>
      </c>
      <c r="B112" s="57"/>
      <c r="C112" s="57"/>
      <c r="D112" s="57"/>
      <c r="E112" s="58"/>
      <c r="F112" s="26">
        <f>SUM(F13:F111)</f>
        <v>0</v>
      </c>
    </row>
  </sheetData>
  <mergeCells count="9">
    <mergeCell ref="A112:E112"/>
    <mergeCell ref="A1:F1"/>
    <mergeCell ref="E2:F2"/>
    <mergeCell ref="A3:A4"/>
    <mergeCell ref="B3:B4"/>
    <mergeCell ref="C3:C4"/>
    <mergeCell ref="D3:D4"/>
    <mergeCell ref="E3:E4"/>
    <mergeCell ref="F3:F4"/>
  </mergeCells>
  <pageMargins left="0.7" right="0.7" top="0.75" bottom="0.75" header="0.3" footer="0.3"/>
  <pageSetup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F562-5CA8-492F-9262-D09FEE337B57}">
  <dimension ref="A1:H111"/>
  <sheetViews>
    <sheetView view="pageBreakPreview" topLeftCell="A41" zoomScale="78" zoomScaleNormal="100" zoomScaleSheetLayoutView="78" workbookViewId="0">
      <selection activeCell="E15" sqref="E15"/>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6" ht="28.5" customHeight="1" thickBot="1" x14ac:dyDescent="0.35">
      <c r="A1" s="59" t="s">
        <v>130</v>
      </c>
      <c r="B1" s="59"/>
      <c r="C1" s="59"/>
      <c r="D1" s="59"/>
      <c r="E1" s="59"/>
      <c r="F1" s="59"/>
    </row>
    <row r="2" spans="1:6" ht="29" customHeight="1" thickBot="1" x14ac:dyDescent="0.35">
      <c r="A2" s="2"/>
      <c r="B2" s="2"/>
      <c r="C2" s="2"/>
      <c r="D2" s="2"/>
      <c r="E2" s="60"/>
      <c r="F2" s="61"/>
    </row>
    <row r="3" spans="1:6" ht="24" customHeight="1" x14ac:dyDescent="0.3">
      <c r="A3" s="62" t="s">
        <v>129</v>
      </c>
      <c r="B3" s="64" t="s">
        <v>79</v>
      </c>
      <c r="C3" s="66" t="s">
        <v>80</v>
      </c>
      <c r="D3" s="68" t="s">
        <v>81</v>
      </c>
      <c r="E3" s="70" t="s">
        <v>82</v>
      </c>
      <c r="F3" s="72" t="s">
        <v>83</v>
      </c>
    </row>
    <row r="4" spans="1:6" ht="24" customHeight="1" x14ac:dyDescent="0.3">
      <c r="A4" s="63"/>
      <c r="B4" s="65"/>
      <c r="C4" s="67"/>
      <c r="D4" s="69"/>
      <c r="E4" s="71"/>
      <c r="F4" s="73"/>
    </row>
    <row r="5" spans="1:6" x14ac:dyDescent="0.3">
      <c r="A5" s="3"/>
      <c r="B5" s="4"/>
      <c r="C5" s="5"/>
      <c r="D5" s="6"/>
      <c r="E5" s="7"/>
      <c r="F5" s="8"/>
    </row>
    <row r="6" spans="1:6" ht="18" x14ac:dyDescent="0.4">
      <c r="A6" s="3"/>
      <c r="B6" s="29" t="s">
        <v>128</v>
      </c>
      <c r="C6" s="5"/>
      <c r="D6" s="6"/>
      <c r="E6" s="7"/>
      <c r="F6" s="8"/>
    </row>
    <row r="7" spans="1:6" x14ac:dyDescent="0.3">
      <c r="A7" s="3"/>
      <c r="B7" s="4"/>
      <c r="C7" s="5"/>
      <c r="D7" s="6"/>
      <c r="E7" s="7"/>
      <c r="F7" s="8"/>
    </row>
    <row r="8" spans="1:6" ht="15.75" customHeight="1" x14ac:dyDescent="0.4">
      <c r="A8" s="3" t="s">
        <v>49</v>
      </c>
      <c r="B8" s="29" t="s">
        <v>39</v>
      </c>
      <c r="C8" s="5"/>
      <c r="D8" s="9"/>
      <c r="E8" s="7"/>
      <c r="F8" s="8"/>
    </row>
    <row r="9" spans="1:6" x14ac:dyDescent="0.3">
      <c r="A9" s="3"/>
      <c r="B9" s="4"/>
      <c r="C9" s="5"/>
      <c r="D9" s="6"/>
      <c r="E9" s="7"/>
      <c r="F9" s="8"/>
    </row>
    <row r="10" spans="1:6" x14ac:dyDescent="0.3">
      <c r="A10" s="10" t="s">
        <v>84</v>
      </c>
      <c r="B10" s="4" t="s">
        <v>85</v>
      </c>
      <c r="C10" s="11"/>
      <c r="D10" s="12"/>
      <c r="E10" s="13"/>
      <c r="F10" s="8"/>
    </row>
    <row r="11" spans="1:6" x14ac:dyDescent="0.3">
      <c r="A11" s="3"/>
      <c r="B11" s="14"/>
      <c r="C11" s="11"/>
      <c r="D11" s="12"/>
      <c r="E11" s="13"/>
      <c r="F11" s="8"/>
    </row>
    <row r="12" spans="1:6" x14ac:dyDescent="0.3">
      <c r="A12" s="10" t="s">
        <v>86</v>
      </c>
      <c r="B12" s="4" t="s">
        <v>87</v>
      </c>
      <c r="C12" s="11"/>
      <c r="D12" s="12"/>
      <c r="E12" s="13"/>
      <c r="F12" s="8"/>
    </row>
    <row r="13" spans="1:6" x14ac:dyDescent="0.3">
      <c r="A13" s="3"/>
      <c r="B13" s="14"/>
      <c r="C13" s="11"/>
      <c r="D13" s="12"/>
      <c r="E13" s="13"/>
      <c r="F13" s="8"/>
    </row>
    <row r="14" spans="1:6" ht="42" x14ac:dyDescent="0.3">
      <c r="A14" s="3" t="s">
        <v>88</v>
      </c>
      <c r="B14" s="15" t="s">
        <v>89</v>
      </c>
      <c r="C14" s="11" t="s">
        <v>90</v>
      </c>
      <c r="D14" s="12">
        <v>1</v>
      </c>
      <c r="E14" s="13"/>
      <c r="F14" s="16">
        <f>E14*D14</f>
        <v>0</v>
      </c>
    </row>
    <row r="15" spans="1:6" x14ac:dyDescent="0.3">
      <c r="A15" s="3"/>
      <c r="B15" s="14"/>
      <c r="C15" s="11"/>
      <c r="D15" s="12"/>
      <c r="E15" s="13"/>
      <c r="F15" s="16"/>
    </row>
    <row r="16" spans="1:6" x14ac:dyDescent="0.3">
      <c r="A16" s="3" t="s">
        <v>91</v>
      </c>
      <c r="B16" s="14" t="s">
        <v>92</v>
      </c>
      <c r="C16" s="11" t="s">
        <v>90</v>
      </c>
      <c r="D16" s="12">
        <v>1</v>
      </c>
      <c r="E16" s="13"/>
      <c r="F16" s="16">
        <f>E16*D16</f>
        <v>0</v>
      </c>
    </row>
    <row r="17" spans="1:6" x14ac:dyDescent="0.3">
      <c r="A17" s="3"/>
      <c r="B17" s="14"/>
      <c r="C17" s="11"/>
      <c r="D17" s="12"/>
      <c r="E17" s="13"/>
      <c r="F17" s="16"/>
    </row>
    <row r="18" spans="1:6" x14ac:dyDescent="0.3">
      <c r="A18" s="3" t="s">
        <v>93</v>
      </c>
      <c r="B18" s="14" t="s">
        <v>94</v>
      </c>
      <c r="C18" s="11" t="s">
        <v>90</v>
      </c>
      <c r="D18" s="12">
        <v>1</v>
      </c>
      <c r="E18" s="13"/>
      <c r="F18" s="16">
        <f>E18*D18</f>
        <v>0</v>
      </c>
    </row>
    <row r="19" spans="1:6" x14ac:dyDescent="0.3">
      <c r="A19" s="3"/>
      <c r="B19" s="14"/>
      <c r="C19" s="11"/>
      <c r="D19" s="12"/>
      <c r="E19" s="13"/>
      <c r="F19" s="16"/>
    </row>
    <row r="20" spans="1:6" ht="42" x14ac:dyDescent="0.3">
      <c r="A20" s="3" t="s">
        <v>95</v>
      </c>
      <c r="B20" s="15" t="s">
        <v>96</v>
      </c>
      <c r="C20" s="11" t="s">
        <v>90</v>
      </c>
      <c r="D20" s="12">
        <v>1</v>
      </c>
      <c r="E20" s="13"/>
      <c r="F20" s="16">
        <f>E20*D20</f>
        <v>0</v>
      </c>
    </row>
    <row r="21" spans="1:6" x14ac:dyDescent="0.3">
      <c r="A21" s="3"/>
      <c r="B21" s="14"/>
      <c r="C21" s="11"/>
      <c r="D21" s="12"/>
      <c r="E21" s="13"/>
      <c r="F21" s="16"/>
    </row>
    <row r="22" spans="1:6" x14ac:dyDescent="0.3">
      <c r="A22" s="3" t="s">
        <v>97</v>
      </c>
      <c r="B22" s="14" t="s">
        <v>98</v>
      </c>
      <c r="C22" s="11" t="s">
        <v>90</v>
      </c>
      <c r="D22" s="12">
        <v>1</v>
      </c>
      <c r="E22" s="13"/>
      <c r="F22" s="16">
        <f>E22*D22</f>
        <v>0</v>
      </c>
    </row>
    <row r="23" spans="1:6" x14ac:dyDescent="0.3">
      <c r="A23" s="3"/>
      <c r="B23" s="14"/>
      <c r="C23" s="11"/>
      <c r="D23" s="12"/>
      <c r="E23" s="13"/>
      <c r="F23" s="8"/>
    </row>
    <row r="24" spans="1:6" x14ac:dyDescent="0.3">
      <c r="A24" s="3"/>
      <c r="B24" s="14"/>
      <c r="C24" s="11"/>
      <c r="D24" s="12"/>
      <c r="E24" s="13"/>
      <c r="F24" s="8"/>
    </row>
    <row r="25" spans="1:6" x14ac:dyDescent="0.3">
      <c r="A25" s="3"/>
      <c r="B25" s="14"/>
      <c r="C25" s="11"/>
      <c r="D25" s="12"/>
      <c r="E25" s="13"/>
      <c r="F25" s="8"/>
    </row>
    <row r="26" spans="1:6" x14ac:dyDescent="0.3">
      <c r="A26" s="10" t="s">
        <v>99</v>
      </c>
      <c r="B26" s="4" t="s">
        <v>100</v>
      </c>
      <c r="C26" s="11"/>
      <c r="D26" s="12"/>
      <c r="E26" s="13"/>
      <c r="F26" s="8"/>
    </row>
    <row r="27" spans="1:6" x14ac:dyDescent="0.3">
      <c r="A27" s="3"/>
      <c r="B27" s="14"/>
      <c r="C27" s="11"/>
      <c r="D27" s="12"/>
      <c r="E27" s="13"/>
      <c r="F27" s="8"/>
    </row>
    <row r="28" spans="1:6" x14ac:dyDescent="0.3">
      <c r="A28" s="3" t="s">
        <v>101</v>
      </c>
      <c r="B28" s="14" t="s">
        <v>102</v>
      </c>
      <c r="C28" s="11" t="s">
        <v>133</v>
      </c>
      <c r="D28" s="12">
        <v>1</v>
      </c>
      <c r="E28" s="13"/>
      <c r="F28" s="16">
        <f>E28*D28</f>
        <v>0</v>
      </c>
    </row>
    <row r="29" spans="1:6" x14ac:dyDescent="0.3">
      <c r="A29" s="3"/>
      <c r="B29" s="14"/>
      <c r="C29" s="11"/>
      <c r="D29" s="12"/>
      <c r="E29" s="13"/>
      <c r="F29" s="16"/>
    </row>
    <row r="30" spans="1:6" x14ac:dyDescent="0.3">
      <c r="A30" s="3" t="s">
        <v>103</v>
      </c>
      <c r="B30" s="14" t="s">
        <v>104</v>
      </c>
      <c r="C30" s="11" t="s">
        <v>133</v>
      </c>
      <c r="D30" s="12">
        <v>1</v>
      </c>
      <c r="E30" s="13"/>
      <c r="F30" s="16">
        <f>E30*D30</f>
        <v>0</v>
      </c>
    </row>
    <row r="31" spans="1:6" x14ac:dyDescent="0.3">
      <c r="A31" s="3"/>
      <c r="B31" s="14"/>
      <c r="C31" s="11"/>
      <c r="D31" s="12"/>
      <c r="E31" s="13"/>
      <c r="F31" s="16"/>
    </row>
    <row r="32" spans="1:6" x14ac:dyDescent="0.3">
      <c r="A32" s="3" t="s">
        <v>105</v>
      </c>
      <c r="B32" s="14" t="s">
        <v>106</v>
      </c>
      <c r="C32" s="11" t="s">
        <v>134</v>
      </c>
      <c r="D32" s="12">
        <v>1</v>
      </c>
      <c r="E32" s="13"/>
      <c r="F32" s="16">
        <f>E32*D32</f>
        <v>0</v>
      </c>
    </row>
    <row r="33" spans="1:6" x14ac:dyDescent="0.3">
      <c r="A33" s="3"/>
      <c r="B33" s="14"/>
      <c r="C33" s="11"/>
      <c r="D33" s="12"/>
      <c r="E33" s="13"/>
      <c r="F33" s="16"/>
    </row>
    <row r="34" spans="1:6" x14ac:dyDescent="0.3">
      <c r="A34" s="3" t="s">
        <v>107</v>
      </c>
      <c r="B34" s="14" t="s">
        <v>108</v>
      </c>
      <c r="C34" s="11" t="s">
        <v>134</v>
      </c>
      <c r="D34" s="12">
        <v>1</v>
      </c>
      <c r="E34" s="13"/>
      <c r="F34" s="16">
        <f>E34*D34</f>
        <v>0</v>
      </c>
    </row>
    <row r="35" spans="1:6" x14ac:dyDescent="0.3">
      <c r="A35" s="3"/>
      <c r="B35" s="14"/>
      <c r="C35" s="11"/>
      <c r="D35" s="12"/>
      <c r="E35" s="13"/>
      <c r="F35" s="16"/>
    </row>
    <row r="36" spans="1:6" x14ac:dyDescent="0.3">
      <c r="A36" s="3" t="s">
        <v>109</v>
      </c>
      <c r="B36" s="14" t="s">
        <v>110</v>
      </c>
      <c r="C36" s="11" t="s">
        <v>133</v>
      </c>
      <c r="D36" s="12">
        <v>1</v>
      </c>
      <c r="E36" s="13"/>
      <c r="F36" s="16">
        <f>E36*D36</f>
        <v>0</v>
      </c>
    </row>
    <row r="37" spans="1:6" x14ac:dyDescent="0.3">
      <c r="A37" s="3"/>
      <c r="B37" s="14"/>
      <c r="C37" s="11"/>
      <c r="D37" s="12"/>
      <c r="E37" s="13"/>
      <c r="F37" s="16"/>
    </row>
    <row r="38" spans="1:6" x14ac:dyDescent="0.3">
      <c r="A38" s="3" t="s">
        <v>111</v>
      </c>
      <c r="B38" s="14" t="s">
        <v>135</v>
      </c>
      <c r="C38" s="11" t="s">
        <v>42</v>
      </c>
      <c r="D38" s="12">
        <v>1</v>
      </c>
      <c r="E38" s="13"/>
      <c r="F38" s="16">
        <f>E38*D38</f>
        <v>0</v>
      </c>
    </row>
    <row r="39" spans="1:6" x14ac:dyDescent="0.3">
      <c r="A39" s="3"/>
      <c r="B39" s="14"/>
      <c r="C39" s="11"/>
      <c r="D39" s="12"/>
      <c r="E39" s="13"/>
      <c r="F39" s="16"/>
    </row>
    <row r="40" spans="1:6" x14ac:dyDescent="0.3">
      <c r="A40" s="3"/>
      <c r="B40" s="14"/>
      <c r="C40" s="11"/>
      <c r="D40" s="12"/>
      <c r="E40" s="13"/>
      <c r="F40" s="16"/>
    </row>
    <row r="41" spans="1:6" x14ac:dyDescent="0.3">
      <c r="A41" s="3"/>
      <c r="B41" s="4"/>
      <c r="C41" s="11"/>
      <c r="D41" s="12"/>
      <c r="E41" s="1"/>
      <c r="F41" s="16"/>
    </row>
    <row r="42" spans="1:6" x14ac:dyDescent="0.3">
      <c r="A42" s="3"/>
      <c r="B42" s="4"/>
      <c r="C42" s="11"/>
      <c r="D42" s="12"/>
      <c r="E42" s="13"/>
      <c r="F42" s="16"/>
    </row>
    <row r="43" spans="1:6" ht="14.15" customHeight="1" x14ac:dyDescent="0.3">
      <c r="A43" s="10">
        <v>3</v>
      </c>
      <c r="B43" s="4" t="s">
        <v>112</v>
      </c>
      <c r="C43" s="5"/>
      <c r="D43" s="6"/>
      <c r="E43" s="7"/>
      <c r="F43" s="16"/>
    </row>
    <row r="44" spans="1:6" x14ac:dyDescent="0.3">
      <c r="A44" s="10"/>
      <c r="B44" s="4"/>
      <c r="C44" s="5"/>
      <c r="D44" s="6"/>
      <c r="E44" s="13"/>
      <c r="F44" s="17"/>
    </row>
    <row r="45" spans="1:6" ht="15.75" customHeight="1" x14ac:dyDescent="0.3">
      <c r="A45" s="3" t="s">
        <v>113</v>
      </c>
      <c r="B45" s="14" t="s">
        <v>114</v>
      </c>
      <c r="C45" s="11" t="s">
        <v>42</v>
      </c>
      <c r="D45" s="12">
        <v>1</v>
      </c>
      <c r="E45" s="13"/>
      <c r="F45" s="17">
        <f>E45*D45</f>
        <v>0</v>
      </c>
    </row>
    <row r="46" spans="1:6" x14ac:dyDescent="0.3">
      <c r="A46" s="3"/>
      <c r="B46" s="14"/>
      <c r="C46" s="11"/>
      <c r="D46" s="12"/>
      <c r="E46" s="13"/>
      <c r="F46" s="17"/>
    </row>
    <row r="47" spans="1:6" x14ac:dyDescent="0.3">
      <c r="A47" s="3"/>
      <c r="B47" s="4"/>
      <c r="C47" s="11"/>
      <c r="D47" s="12"/>
      <c r="E47" s="13"/>
      <c r="F47" s="17"/>
    </row>
    <row r="48" spans="1:6" x14ac:dyDescent="0.3">
      <c r="A48" s="10">
        <v>4</v>
      </c>
      <c r="B48" s="4" t="s">
        <v>136</v>
      </c>
      <c r="C48" s="11"/>
      <c r="D48" s="12"/>
      <c r="E48" s="13"/>
      <c r="F48" s="17"/>
    </row>
    <row r="49" spans="1:8" x14ac:dyDescent="0.3">
      <c r="A49" s="3" t="s">
        <v>116</v>
      </c>
      <c r="B49" s="14" t="s">
        <v>4</v>
      </c>
      <c r="C49" s="11" t="s">
        <v>132</v>
      </c>
      <c r="D49" s="12">
        <v>1</v>
      </c>
      <c r="E49" s="13"/>
      <c r="F49" s="17">
        <f t="shared" ref="F49:F84" si="0">E49*D49</f>
        <v>0</v>
      </c>
      <c r="G49" s="1" t="s">
        <v>22</v>
      </c>
      <c r="H49" s="1" t="s">
        <v>9</v>
      </c>
    </row>
    <row r="50" spans="1:8" x14ac:dyDescent="0.3">
      <c r="A50" s="3">
        <v>4.2</v>
      </c>
      <c r="B50" s="14" t="s">
        <v>36</v>
      </c>
      <c r="C50" s="11" t="s">
        <v>132</v>
      </c>
      <c r="D50" s="12">
        <v>1</v>
      </c>
      <c r="E50" s="13"/>
      <c r="F50" s="17">
        <f t="shared" si="0"/>
        <v>0</v>
      </c>
      <c r="G50" s="1" t="s">
        <v>22</v>
      </c>
      <c r="H50" s="1" t="s">
        <v>11</v>
      </c>
    </row>
    <row r="51" spans="1:8" x14ac:dyDescent="0.3">
      <c r="A51" s="3">
        <v>4.3</v>
      </c>
      <c r="B51" s="14" t="s">
        <v>21</v>
      </c>
      <c r="C51" s="11" t="s">
        <v>132</v>
      </c>
      <c r="D51" s="12">
        <v>1</v>
      </c>
      <c r="E51" s="13"/>
      <c r="F51" s="17">
        <f t="shared" si="0"/>
        <v>0</v>
      </c>
      <c r="G51" s="1" t="s">
        <v>22</v>
      </c>
      <c r="H51" s="1" t="s">
        <v>23</v>
      </c>
    </row>
    <row r="52" spans="1:8" x14ac:dyDescent="0.3">
      <c r="A52" s="3">
        <v>4.4000000000000004</v>
      </c>
      <c r="B52" s="14" t="s">
        <v>13</v>
      </c>
      <c r="C52" s="11" t="s">
        <v>132</v>
      </c>
      <c r="D52" s="12">
        <v>1</v>
      </c>
      <c r="E52" s="13"/>
      <c r="F52" s="17">
        <f t="shared" si="0"/>
        <v>0</v>
      </c>
      <c r="G52" s="1" t="s">
        <v>25</v>
      </c>
      <c r="H52" s="1" t="s">
        <v>10</v>
      </c>
    </row>
    <row r="53" spans="1:8" x14ac:dyDescent="0.3">
      <c r="A53" s="3">
        <v>4.5</v>
      </c>
      <c r="B53" s="14" t="s">
        <v>14</v>
      </c>
      <c r="C53" s="11" t="s">
        <v>132</v>
      </c>
      <c r="D53" s="12">
        <v>1</v>
      </c>
      <c r="E53" s="13"/>
      <c r="F53" s="17">
        <f t="shared" si="0"/>
        <v>0</v>
      </c>
      <c r="G53" s="1" t="s">
        <v>26</v>
      </c>
      <c r="H53" s="1" t="s">
        <v>12</v>
      </c>
    </row>
    <row r="54" spans="1:8" x14ac:dyDescent="0.3">
      <c r="A54" s="3">
        <v>4.5999999999999996</v>
      </c>
      <c r="B54" s="14" t="s">
        <v>15</v>
      </c>
      <c r="C54" s="11" t="s">
        <v>132</v>
      </c>
      <c r="D54" s="12">
        <v>1</v>
      </c>
      <c r="E54" s="13"/>
      <c r="F54" s="17">
        <f t="shared" si="0"/>
        <v>0</v>
      </c>
      <c r="G54" s="1" t="s">
        <v>27</v>
      </c>
      <c r="H54" s="1" t="s">
        <v>11</v>
      </c>
    </row>
    <row r="55" spans="1:8" x14ac:dyDescent="0.3">
      <c r="A55" s="3">
        <v>4.7</v>
      </c>
      <c r="B55" s="14" t="s">
        <v>16</v>
      </c>
      <c r="C55" s="11" t="s">
        <v>132</v>
      </c>
      <c r="D55" s="12">
        <v>1</v>
      </c>
      <c r="E55" s="13"/>
      <c r="F55" s="17">
        <f t="shared" si="0"/>
        <v>0</v>
      </c>
      <c r="G55" s="1" t="s">
        <v>28</v>
      </c>
      <c r="H55" s="1" t="s">
        <v>10</v>
      </c>
    </row>
    <row r="56" spans="1:8" x14ac:dyDescent="0.3">
      <c r="A56" s="3">
        <v>4.8</v>
      </c>
      <c r="B56" s="14" t="s">
        <v>17</v>
      </c>
      <c r="C56" s="11" t="s">
        <v>132</v>
      </c>
      <c r="D56" s="12">
        <v>1</v>
      </c>
      <c r="E56" s="13"/>
      <c r="F56" s="17">
        <f t="shared" si="0"/>
        <v>0</v>
      </c>
      <c r="G56" s="1" t="s">
        <v>28</v>
      </c>
      <c r="H56" s="1" t="s">
        <v>12</v>
      </c>
    </row>
    <row r="57" spans="1:8" x14ac:dyDescent="0.3">
      <c r="A57" s="3">
        <v>4.9000000000000004</v>
      </c>
      <c r="B57" s="14" t="s">
        <v>18</v>
      </c>
      <c r="C57" s="11" t="s">
        <v>132</v>
      </c>
      <c r="D57" s="12">
        <v>1</v>
      </c>
      <c r="E57" s="13"/>
      <c r="F57" s="17">
        <f t="shared" si="0"/>
        <v>0</v>
      </c>
      <c r="G57" s="1" t="s">
        <v>29</v>
      </c>
      <c r="H57" s="1" t="s">
        <v>11</v>
      </c>
    </row>
    <row r="58" spans="1:8" x14ac:dyDescent="0.3">
      <c r="A58" s="3" t="s">
        <v>137</v>
      </c>
      <c r="B58" s="14" t="s">
        <v>6</v>
      </c>
      <c r="C58" s="11" t="s">
        <v>132</v>
      </c>
      <c r="D58" s="12">
        <v>1</v>
      </c>
      <c r="E58" s="13"/>
      <c r="F58" s="17">
        <f t="shared" si="0"/>
        <v>0</v>
      </c>
      <c r="G58" s="1" t="s">
        <v>30</v>
      </c>
      <c r="H58" s="1" t="s">
        <v>10</v>
      </c>
    </row>
    <row r="59" spans="1:8" x14ac:dyDescent="0.3">
      <c r="A59" s="3">
        <v>4.1100000000000003</v>
      </c>
      <c r="B59" s="14" t="s">
        <v>1</v>
      </c>
      <c r="C59" s="11" t="s">
        <v>132</v>
      </c>
      <c r="D59" s="12">
        <v>1</v>
      </c>
      <c r="E59" s="13"/>
      <c r="F59" s="17">
        <f t="shared" si="0"/>
        <v>0</v>
      </c>
      <c r="G59" s="1" t="s">
        <v>30</v>
      </c>
      <c r="H59" s="1" t="s">
        <v>12</v>
      </c>
    </row>
    <row r="60" spans="1:8" x14ac:dyDescent="0.3">
      <c r="A60" s="3">
        <v>4.12</v>
      </c>
      <c r="B60" s="14" t="s">
        <v>19</v>
      </c>
      <c r="C60" s="11" t="s">
        <v>132</v>
      </c>
      <c r="D60" s="12">
        <v>1</v>
      </c>
      <c r="E60" s="13"/>
      <c r="F60" s="17">
        <f t="shared" si="0"/>
        <v>0</v>
      </c>
      <c r="G60" s="1" t="s">
        <v>30</v>
      </c>
      <c r="H60" s="1" t="s">
        <v>11</v>
      </c>
    </row>
    <row r="61" spans="1:8" x14ac:dyDescent="0.3">
      <c r="A61" s="3">
        <v>4.13</v>
      </c>
      <c r="B61" s="14" t="s">
        <v>7</v>
      </c>
      <c r="C61" s="11" t="s">
        <v>132</v>
      </c>
      <c r="D61" s="12">
        <v>1</v>
      </c>
      <c r="E61" s="13"/>
      <c r="F61" s="17">
        <f t="shared" si="0"/>
        <v>0</v>
      </c>
      <c r="G61" s="1" t="s">
        <v>31</v>
      </c>
      <c r="H61" s="1" t="s">
        <v>10</v>
      </c>
    </row>
    <row r="62" spans="1:8" x14ac:dyDescent="0.3">
      <c r="A62" s="3">
        <v>4.1399999999999997</v>
      </c>
      <c r="B62" s="14" t="s">
        <v>8</v>
      </c>
      <c r="C62" s="11" t="s">
        <v>132</v>
      </c>
      <c r="D62" s="12">
        <v>1</v>
      </c>
      <c r="E62" s="13"/>
      <c r="F62" s="17">
        <f t="shared" si="0"/>
        <v>0</v>
      </c>
      <c r="G62" s="1" t="s">
        <v>32</v>
      </c>
      <c r="H62" s="1" t="s">
        <v>12</v>
      </c>
    </row>
    <row r="63" spans="1:8" x14ac:dyDescent="0.3">
      <c r="A63" s="3">
        <v>4.1500000000000004</v>
      </c>
      <c r="B63" s="14" t="s">
        <v>20</v>
      </c>
      <c r="C63" s="11" t="s">
        <v>132</v>
      </c>
      <c r="D63" s="12">
        <v>1</v>
      </c>
      <c r="E63" s="13"/>
      <c r="F63" s="17">
        <f t="shared" si="0"/>
        <v>0</v>
      </c>
      <c r="G63" s="1" t="s">
        <v>32</v>
      </c>
      <c r="H63" s="1" t="s">
        <v>11</v>
      </c>
    </row>
    <row r="64" spans="1:8" x14ac:dyDescent="0.3">
      <c r="A64" s="3">
        <v>4.16</v>
      </c>
      <c r="B64" s="14" t="s">
        <v>5</v>
      </c>
      <c r="C64" s="11" t="s">
        <v>132</v>
      </c>
      <c r="D64" s="12">
        <v>1</v>
      </c>
      <c r="E64" s="13"/>
      <c r="F64" s="17">
        <f t="shared" si="0"/>
        <v>0</v>
      </c>
      <c r="G64" s="1" t="s">
        <v>35</v>
      </c>
      <c r="H64" s="1" t="s">
        <v>9</v>
      </c>
    </row>
    <row r="65" spans="1:8" x14ac:dyDescent="0.3">
      <c r="A65" s="3">
        <v>4.17</v>
      </c>
      <c r="B65" s="14" t="s">
        <v>0</v>
      </c>
      <c r="C65" s="11" t="s">
        <v>132</v>
      </c>
      <c r="D65" s="12">
        <v>1</v>
      </c>
      <c r="E65" s="13"/>
      <c r="F65" s="17">
        <f t="shared" si="0"/>
        <v>0</v>
      </c>
      <c r="G65" s="1" t="s">
        <v>35</v>
      </c>
      <c r="H65" s="1" t="s">
        <v>11</v>
      </c>
    </row>
    <row r="66" spans="1:8" x14ac:dyDescent="0.3">
      <c r="A66" s="3">
        <v>4.18</v>
      </c>
      <c r="B66" s="14" t="s">
        <v>34</v>
      </c>
      <c r="C66" s="11" t="s">
        <v>132</v>
      </c>
      <c r="D66" s="12">
        <v>1</v>
      </c>
      <c r="E66" s="13"/>
      <c r="F66" s="17">
        <f t="shared" si="0"/>
        <v>0</v>
      </c>
      <c r="G66" s="1" t="s">
        <v>35</v>
      </c>
      <c r="H66" s="1" t="s">
        <v>23</v>
      </c>
    </row>
    <row r="67" spans="1:8" x14ac:dyDescent="0.3">
      <c r="A67" s="3">
        <v>4.1900000000000004</v>
      </c>
      <c r="B67" s="14" t="s">
        <v>2</v>
      </c>
      <c r="C67" s="11" t="s">
        <v>132</v>
      </c>
      <c r="D67" s="12">
        <v>1</v>
      </c>
      <c r="E67" s="13"/>
      <c r="F67" s="17">
        <f t="shared" si="0"/>
        <v>0</v>
      </c>
      <c r="G67" s="1" t="s">
        <v>37</v>
      </c>
      <c r="H67" s="1" t="s">
        <v>9</v>
      </c>
    </row>
    <row r="68" spans="1:8" x14ac:dyDescent="0.3">
      <c r="A68" s="3" t="s">
        <v>138</v>
      </c>
      <c r="B68" s="14" t="s">
        <v>24</v>
      </c>
      <c r="C68" s="11" t="s">
        <v>132</v>
      </c>
      <c r="D68" s="12">
        <v>1</v>
      </c>
      <c r="E68" s="13"/>
      <c r="F68" s="17">
        <f t="shared" si="0"/>
        <v>0</v>
      </c>
      <c r="G68" s="1" t="s">
        <v>33</v>
      </c>
      <c r="H68" s="1" t="s">
        <v>11</v>
      </c>
    </row>
    <row r="69" spans="1:8" x14ac:dyDescent="0.3">
      <c r="A69" s="3">
        <v>4.21</v>
      </c>
      <c r="B69" s="14" t="s">
        <v>3</v>
      </c>
      <c r="C69" s="11" t="s">
        <v>132</v>
      </c>
      <c r="D69" s="12">
        <v>1</v>
      </c>
      <c r="E69" s="13"/>
      <c r="F69" s="17">
        <f t="shared" si="0"/>
        <v>0</v>
      </c>
      <c r="G69" s="1" t="s">
        <v>33</v>
      </c>
      <c r="H69" s="1" t="s">
        <v>23</v>
      </c>
    </row>
    <row r="70" spans="1:8" x14ac:dyDescent="0.3">
      <c r="A70" s="3">
        <v>4.22</v>
      </c>
      <c r="B70" s="14" t="s">
        <v>52</v>
      </c>
      <c r="C70" s="11" t="s">
        <v>132</v>
      </c>
      <c r="D70" s="12">
        <v>1</v>
      </c>
      <c r="E70" s="13"/>
      <c r="F70" s="17">
        <f t="shared" si="0"/>
        <v>0</v>
      </c>
      <c r="G70" s="1" t="s">
        <v>61</v>
      </c>
      <c r="H70" s="1" t="s">
        <v>11</v>
      </c>
    </row>
    <row r="71" spans="1:8" x14ac:dyDescent="0.3">
      <c r="A71" s="3">
        <v>4.2300000000000004</v>
      </c>
      <c r="B71" s="14" t="s">
        <v>53</v>
      </c>
      <c r="C71" s="11" t="s">
        <v>132</v>
      </c>
      <c r="D71" s="12">
        <v>1</v>
      </c>
      <c r="E71" s="13"/>
      <c r="F71" s="17">
        <f t="shared" si="0"/>
        <v>0</v>
      </c>
      <c r="G71" s="1" t="s">
        <v>61</v>
      </c>
      <c r="H71" s="1" t="s">
        <v>11</v>
      </c>
    </row>
    <row r="72" spans="1:8" x14ac:dyDescent="0.3">
      <c r="A72" s="3">
        <v>4.24</v>
      </c>
      <c r="B72" s="14" t="s">
        <v>54</v>
      </c>
      <c r="C72" s="11" t="s">
        <v>132</v>
      </c>
      <c r="D72" s="12">
        <v>1</v>
      </c>
      <c r="E72" s="13"/>
      <c r="F72" s="17">
        <f t="shared" si="0"/>
        <v>0</v>
      </c>
      <c r="G72" s="1" t="s">
        <v>33</v>
      </c>
      <c r="H72" s="1" t="s">
        <v>11</v>
      </c>
    </row>
    <row r="73" spans="1:8" x14ac:dyDescent="0.3">
      <c r="A73" s="3">
        <v>4.25</v>
      </c>
      <c r="B73" s="14" t="s">
        <v>55</v>
      </c>
      <c r="C73" s="11" t="s">
        <v>132</v>
      </c>
      <c r="D73" s="12">
        <v>1</v>
      </c>
      <c r="E73" s="13"/>
      <c r="F73" s="17">
        <f t="shared" si="0"/>
        <v>0</v>
      </c>
      <c r="G73" s="1" t="s">
        <v>62</v>
      </c>
      <c r="H73" s="1" t="s">
        <v>11</v>
      </c>
    </row>
    <row r="74" spans="1:8" x14ac:dyDescent="0.3">
      <c r="A74" s="3">
        <v>4.26</v>
      </c>
      <c r="B74" s="14" t="s">
        <v>56</v>
      </c>
      <c r="C74" s="11" t="s">
        <v>132</v>
      </c>
      <c r="D74" s="12">
        <v>1</v>
      </c>
      <c r="E74" s="13"/>
      <c r="F74" s="17">
        <f t="shared" si="0"/>
        <v>0</v>
      </c>
      <c r="G74" s="1" t="s">
        <v>63</v>
      </c>
      <c r="H74" s="1" t="s">
        <v>11</v>
      </c>
    </row>
    <row r="75" spans="1:8" x14ac:dyDescent="0.3">
      <c r="A75" s="3">
        <v>4.2699999999999996</v>
      </c>
      <c r="B75" s="14" t="s">
        <v>57</v>
      </c>
      <c r="C75" s="11" t="s">
        <v>132</v>
      </c>
      <c r="D75" s="12">
        <v>1</v>
      </c>
      <c r="E75" s="13"/>
      <c r="F75" s="17">
        <f t="shared" si="0"/>
        <v>0</v>
      </c>
      <c r="G75" s="1" t="s">
        <v>61</v>
      </c>
      <c r="H75" s="1" t="s">
        <v>11</v>
      </c>
    </row>
    <row r="76" spans="1:8" x14ac:dyDescent="0.3">
      <c r="A76" s="3">
        <v>4.28</v>
      </c>
      <c r="B76" s="14" t="s">
        <v>58</v>
      </c>
      <c r="C76" s="11" t="s">
        <v>132</v>
      </c>
      <c r="D76" s="12">
        <v>1</v>
      </c>
      <c r="E76" s="13"/>
      <c r="F76" s="17">
        <f t="shared" si="0"/>
        <v>0</v>
      </c>
      <c r="G76" s="1" t="s">
        <v>70</v>
      </c>
      <c r="H76" s="1" t="s">
        <v>11</v>
      </c>
    </row>
    <row r="77" spans="1:8" x14ac:dyDescent="0.3">
      <c r="A77" s="3">
        <v>4.29</v>
      </c>
      <c r="B77" s="14" t="s">
        <v>59</v>
      </c>
      <c r="C77" s="11" t="s">
        <v>132</v>
      </c>
      <c r="D77" s="12">
        <v>1</v>
      </c>
      <c r="E77" s="13"/>
      <c r="F77" s="17">
        <f t="shared" si="0"/>
        <v>0</v>
      </c>
      <c r="G77" s="1" t="s">
        <v>61</v>
      </c>
      <c r="H77" s="1" t="s">
        <v>11</v>
      </c>
    </row>
    <row r="78" spans="1:8" x14ac:dyDescent="0.3">
      <c r="A78" s="3" t="s">
        <v>139</v>
      </c>
      <c r="B78" s="14" t="s">
        <v>60</v>
      </c>
      <c r="C78" s="11" t="s">
        <v>132</v>
      </c>
      <c r="D78" s="12">
        <v>1</v>
      </c>
      <c r="E78" s="13"/>
      <c r="F78" s="17">
        <f t="shared" si="0"/>
        <v>0</v>
      </c>
      <c r="G78" s="1" t="s">
        <v>61</v>
      </c>
      <c r="H78" s="1" t="s">
        <v>11</v>
      </c>
    </row>
    <row r="79" spans="1:8" x14ac:dyDescent="0.3">
      <c r="A79" s="3">
        <v>4.3099999999999996</v>
      </c>
      <c r="B79" s="14" t="s">
        <v>68</v>
      </c>
      <c r="C79" s="11" t="s">
        <v>132</v>
      </c>
      <c r="D79" s="12">
        <v>1</v>
      </c>
      <c r="E79" s="13"/>
      <c r="F79" s="17">
        <f t="shared" si="0"/>
        <v>0</v>
      </c>
      <c r="G79" s="1" t="s">
        <v>61</v>
      </c>
      <c r="H79" s="1" t="s">
        <v>23</v>
      </c>
    </row>
    <row r="80" spans="1:8" x14ac:dyDescent="0.3">
      <c r="A80" s="3">
        <v>4.32</v>
      </c>
      <c r="B80" s="14" t="s">
        <v>69</v>
      </c>
      <c r="C80" s="11" t="s">
        <v>132</v>
      </c>
      <c r="D80" s="12">
        <v>1</v>
      </c>
      <c r="E80" s="13"/>
      <c r="F80" s="17">
        <f t="shared" si="0"/>
        <v>0</v>
      </c>
      <c r="G80" s="1" t="s">
        <v>33</v>
      </c>
      <c r="H80" s="1" t="s">
        <v>23</v>
      </c>
    </row>
    <row r="81" spans="1:8" x14ac:dyDescent="0.3">
      <c r="A81" s="3">
        <v>4.33</v>
      </c>
      <c r="B81" s="14" t="s">
        <v>67</v>
      </c>
      <c r="C81" s="11" t="s">
        <v>132</v>
      </c>
      <c r="D81" s="12">
        <v>1</v>
      </c>
      <c r="E81" s="13"/>
      <c r="F81" s="17">
        <f t="shared" si="0"/>
        <v>0</v>
      </c>
      <c r="G81" s="1" t="s">
        <v>33</v>
      </c>
      <c r="H81" s="1" t="s">
        <v>23</v>
      </c>
    </row>
    <row r="82" spans="1:8" x14ac:dyDescent="0.3">
      <c r="A82" s="3">
        <v>4.34</v>
      </c>
      <c r="B82" s="14" t="s">
        <v>71</v>
      </c>
      <c r="C82" s="11" t="s">
        <v>132</v>
      </c>
      <c r="D82" s="12">
        <v>1</v>
      </c>
      <c r="E82" s="13"/>
      <c r="F82" s="17">
        <f t="shared" si="0"/>
        <v>0</v>
      </c>
      <c r="G82" s="1" t="s">
        <v>33</v>
      </c>
      <c r="H82" s="1" t="s">
        <v>23</v>
      </c>
    </row>
    <row r="83" spans="1:8" x14ac:dyDescent="0.3">
      <c r="A83" s="3">
        <v>4.3499999999999996</v>
      </c>
      <c r="B83" s="14" t="s">
        <v>66</v>
      </c>
      <c r="C83" s="11" t="s">
        <v>132</v>
      </c>
      <c r="D83" s="12">
        <v>1</v>
      </c>
      <c r="E83" s="13"/>
      <c r="F83" s="17">
        <f t="shared" si="0"/>
        <v>0</v>
      </c>
      <c r="G83" s="1" t="s">
        <v>33</v>
      </c>
      <c r="H83" s="1" t="s">
        <v>23</v>
      </c>
    </row>
    <row r="84" spans="1:8" x14ac:dyDescent="0.3">
      <c r="A84" s="3">
        <v>4.3600000000000003</v>
      </c>
      <c r="B84" s="14" t="s">
        <v>65</v>
      </c>
      <c r="C84" s="11" t="s">
        <v>132</v>
      </c>
      <c r="D84" s="12">
        <v>1</v>
      </c>
      <c r="E84" s="13"/>
      <c r="F84" s="17">
        <f t="shared" si="0"/>
        <v>0</v>
      </c>
      <c r="G84" s="1" t="s">
        <v>33</v>
      </c>
      <c r="H84" s="1" t="s">
        <v>23</v>
      </c>
    </row>
    <row r="85" spans="1:8" x14ac:dyDescent="0.3">
      <c r="A85" s="3"/>
      <c r="B85" s="4"/>
      <c r="C85" s="30"/>
      <c r="D85" s="12"/>
      <c r="E85" s="13"/>
      <c r="F85" s="17"/>
    </row>
    <row r="86" spans="1:8" x14ac:dyDescent="0.3">
      <c r="A86" s="3"/>
      <c r="B86" s="4"/>
      <c r="C86" s="11"/>
      <c r="D86" s="12"/>
      <c r="E86" s="13"/>
      <c r="F86" s="17"/>
    </row>
    <row r="87" spans="1:8" x14ac:dyDescent="0.3">
      <c r="A87" s="3"/>
      <c r="B87" s="4"/>
      <c r="C87" s="11"/>
      <c r="D87" s="12"/>
      <c r="E87" s="13"/>
      <c r="F87" s="17"/>
    </row>
    <row r="88" spans="1:8" ht="14.15" customHeight="1" x14ac:dyDescent="0.3">
      <c r="A88" s="10">
        <v>5</v>
      </c>
      <c r="B88" s="4" t="s">
        <v>115</v>
      </c>
      <c r="C88" s="5"/>
      <c r="D88" s="6"/>
      <c r="E88" s="7"/>
      <c r="F88" s="16"/>
    </row>
    <row r="89" spans="1:8" x14ac:dyDescent="0.3">
      <c r="A89" s="10"/>
      <c r="B89" s="4"/>
      <c r="C89" s="11"/>
      <c r="D89" s="6"/>
      <c r="E89" s="13"/>
      <c r="F89" s="17"/>
    </row>
    <row r="90" spans="1:8" ht="102.5" customHeight="1" x14ac:dyDescent="0.3">
      <c r="A90" s="3">
        <v>5.0999999999999996</v>
      </c>
      <c r="B90" s="31" t="s">
        <v>72</v>
      </c>
      <c r="C90" s="32" t="s">
        <v>164</v>
      </c>
      <c r="D90" s="12">
        <v>1</v>
      </c>
      <c r="E90" s="13"/>
      <c r="F90" s="17">
        <f>E90*D90</f>
        <v>0</v>
      </c>
      <c r="G90" s="1" t="s">
        <v>140</v>
      </c>
    </row>
    <row r="91" spans="1:8" x14ac:dyDescent="0.3">
      <c r="A91" s="3"/>
      <c r="B91" s="14"/>
      <c r="C91" s="11"/>
      <c r="D91" s="12"/>
      <c r="E91" s="13"/>
      <c r="F91" s="17"/>
    </row>
    <row r="92" spans="1:8" ht="126" x14ac:dyDescent="0.3">
      <c r="A92" s="3">
        <v>5.2</v>
      </c>
      <c r="B92" s="14" t="s">
        <v>73</v>
      </c>
      <c r="C92" s="32" t="s">
        <v>164</v>
      </c>
      <c r="D92" s="12">
        <v>1</v>
      </c>
      <c r="E92" s="13"/>
      <c r="F92" s="17">
        <f>E92*D92</f>
        <v>0</v>
      </c>
      <c r="G92" s="1" t="s">
        <v>140</v>
      </c>
    </row>
    <row r="93" spans="1:8" x14ac:dyDescent="0.3">
      <c r="A93" s="3"/>
      <c r="B93" s="14"/>
      <c r="C93" s="11"/>
      <c r="D93" s="12"/>
      <c r="E93" s="13"/>
      <c r="F93" s="17"/>
    </row>
    <row r="94" spans="1:8" ht="126" x14ac:dyDescent="0.3">
      <c r="A94" s="3">
        <v>5.3</v>
      </c>
      <c r="B94" s="14" t="s">
        <v>74</v>
      </c>
      <c r="C94" s="32" t="s">
        <v>164</v>
      </c>
      <c r="D94" s="12">
        <v>1</v>
      </c>
      <c r="E94" s="13"/>
      <c r="F94" s="17">
        <f>E94*D94</f>
        <v>0</v>
      </c>
      <c r="G94" s="1" t="s">
        <v>140</v>
      </c>
    </row>
    <row r="95" spans="1:8" x14ac:dyDescent="0.3">
      <c r="A95" s="3"/>
      <c r="B95" s="14"/>
      <c r="C95" s="11"/>
      <c r="D95" s="12"/>
      <c r="E95" s="13"/>
      <c r="F95" s="17"/>
    </row>
    <row r="96" spans="1:8" ht="15.75" customHeight="1" x14ac:dyDescent="0.3">
      <c r="A96" s="3">
        <v>5.4</v>
      </c>
      <c r="B96" s="14" t="s">
        <v>117</v>
      </c>
      <c r="C96" s="11" t="s">
        <v>90</v>
      </c>
      <c r="D96" s="12">
        <v>1</v>
      </c>
      <c r="E96" s="13"/>
      <c r="F96" s="17"/>
    </row>
    <row r="97" spans="1:6" ht="15.75" customHeight="1" x14ac:dyDescent="0.3">
      <c r="A97" s="3"/>
      <c r="B97" s="14"/>
      <c r="C97" s="11"/>
      <c r="D97" s="12"/>
      <c r="E97" s="13"/>
      <c r="F97" s="17"/>
    </row>
    <row r="98" spans="1:6" ht="15.75" customHeight="1" x14ac:dyDescent="0.3">
      <c r="A98" s="3"/>
      <c r="B98" s="14"/>
      <c r="C98" s="11"/>
      <c r="D98" s="12"/>
      <c r="E98" s="13"/>
      <c r="F98" s="17"/>
    </row>
    <row r="99" spans="1:6" ht="15.75" customHeight="1" x14ac:dyDescent="0.3">
      <c r="A99" s="3"/>
      <c r="B99" s="4"/>
      <c r="C99" s="5"/>
      <c r="D99" s="6"/>
      <c r="E99" s="13"/>
      <c r="F99" s="17"/>
    </row>
    <row r="100" spans="1:6" x14ac:dyDescent="0.3">
      <c r="A100" s="10" t="s">
        <v>118</v>
      </c>
      <c r="B100" s="4" t="s">
        <v>119</v>
      </c>
      <c r="C100" s="11"/>
      <c r="D100" s="12"/>
      <c r="E100" s="13"/>
      <c r="F100" s="17"/>
    </row>
    <row r="101" spans="1:6" x14ac:dyDescent="0.3">
      <c r="A101" s="3"/>
      <c r="B101" s="14"/>
      <c r="C101" s="5"/>
      <c r="D101" s="6"/>
      <c r="E101" s="13"/>
      <c r="F101" s="17"/>
    </row>
    <row r="102" spans="1:6" ht="14.15" customHeight="1" x14ac:dyDescent="0.3">
      <c r="A102" s="3" t="s">
        <v>120</v>
      </c>
      <c r="B102" s="18" t="s">
        <v>121</v>
      </c>
      <c r="C102" s="19" t="s">
        <v>90</v>
      </c>
      <c r="D102" s="12">
        <v>1</v>
      </c>
      <c r="E102" s="13"/>
      <c r="F102" s="17">
        <f>E102*D102</f>
        <v>0</v>
      </c>
    </row>
    <row r="103" spans="1:6" x14ac:dyDescent="0.3">
      <c r="A103" s="3"/>
      <c r="B103" s="20"/>
      <c r="C103" s="19"/>
      <c r="D103" s="12"/>
      <c r="E103" s="13"/>
      <c r="F103" s="17"/>
    </row>
    <row r="104" spans="1:6" ht="28" x14ac:dyDescent="0.3">
      <c r="A104" s="3" t="s">
        <v>122</v>
      </c>
      <c r="B104" s="21" t="s">
        <v>123</v>
      </c>
      <c r="C104" s="19" t="s">
        <v>90</v>
      </c>
      <c r="D104" s="12">
        <v>1</v>
      </c>
      <c r="E104" s="13"/>
      <c r="F104" s="17">
        <f>E104*D104</f>
        <v>0</v>
      </c>
    </row>
    <row r="105" spans="1:6" x14ac:dyDescent="0.3">
      <c r="A105" s="3"/>
      <c r="B105" s="21"/>
      <c r="C105" s="19"/>
      <c r="D105" s="12"/>
      <c r="E105" s="13"/>
      <c r="F105" s="17"/>
    </row>
    <row r="106" spans="1:6" x14ac:dyDescent="0.3">
      <c r="A106" s="3" t="s">
        <v>124</v>
      </c>
      <c r="B106" s="22" t="s">
        <v>141</v>
      </c>
      <c r="C106" s="11" t="s">
        <v>90</v>
      </c>
      <c r="D106" s="12">
        <v>1</v>
      </c>
      <c r="E106" s="13"/>
      <c r="F106" s="17">
        <f>E106*D106</f>
        <v>0</v>
      </c>
    </row>
    <row r="107" spans="1:6" x14ac:dyDescent="0.3">
      <c r="A107" s="3"/>
      <c r="B107" s="22"/>
      <c r="C107" s="11"/>
      <c r="D107" s="12"/>
      <c r="E107" s="13"/>
      <c r="F107" s="17"/>
    </row>
    <row r="108" spans="1:6" x14ac:dyDescent="0.3">
      <c r="A108" s="3"/>
      <c r="B108" s="14"/>
      <c r="C108" s="11"/>
      <c r="D108" s="12"/>
      <c r="E108" s="24"/>
      <c r="F108" s="16"/>
    </row>
    <row r="109" spans="1:6" x14ac:dyDescent="0.3">
      <c r="A109" s="3"/>
      <c r="B109" s="14"/>
      <c r="C109" s="11"/>
      <c r="D109" s="12"/>
      <c r="E109" s="24"/>
      <c r="F109" s="25"/>
    </row>
    <row r="110" spans="1:6" ht="14.5" thickBot="1" x14ac:dyDescent="0.35">
      <c r="A110" s="3"/>
      <c r="B110" s="14"/>
      <c r="C110" s="11"/>
      <c r="D110" s="12"/>
      <c r="E110" s="13"/>
      <c r="F110" s="17"/>
    </row>
    <row r="111" spans="1:6" ht="25" customHeight="1" thickBot="1" x14ac:dyDescent="0.4">
      <c r="A111" s="56" t="s">
        <v>127</v>
      </c>
      <c r="B111" s="57"/>
      <c r="C111" s="57"/>
      <c r="D111" s="57"/>
      <c r="E111" s="58"/>
      <c r="F111" s="26">
        <f>SUM(F13:F110)</f>
        <v>0</v>
      </c>
    </row>
  </sheetData>
  <mergeCells count="9">
    <mergeCell ref="A111:E111"/>
    <mergeCell ref="A1:F1"/>
    <mergeCell ref="E2:F2"/>
    <mergeCell ref="A3:A4"/>
    <mergeCell ref="B3:B4"/>
    <mergeCell ref="C3:C4"/>
    <mergeCell ref="D3:D4"/>
    <mergeCell ref="E3:E4"/>
    <mergeCell ref="F3:F4"/>
  </mergeCells>
  <pageMargins left="0.7" right="0.7" top="0.75" bottom="0.75" header="0.3" footer="0.3"/>
  <pageSetup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Cover Page </vt:lpstr>
      <vt:lpstr>Preambles </vt:lpstr>
      <vt:lpstr>Electrical Engineering </vt:lpstr>
      <vt:lpstr>Civil Engineering </vt:lpstr>
      <vt:lpstr>Mechanical Engineering  </vt:lpstr>
      <vt:lpstr>C &amp; I Engineering</vt:lpstr>
      <vt:lpstr>Project Management </vt:lpstr>
      <vt:lpstr>Reverse Engineering</vt:lpstr>
      <vt:lpstr>Outage </vt:lpstr>
      <vt:lpstr>Draffting </vt:lpstr>
      <vt:lpstr>Chemical Engineering</vt:lpstr>
      <vt:lpstr>'C &amp; I Engineering'!Print_Area</vt:lpstr>
      <vt:lpstr>'Chemical Engineering'!Print_Area</vt:lpstr>
      <vt:lpstr>'Civil Engineering '!Print_Area</vt:lpstr>
      <vt:lpstr>'Draffting '!Print_Area</vt:lpstr>
      <vt:lpstr>'Electrical Engineering '!Print_Area</vt:lpstr>
      <vt:lpstr>'Mechanical Engineering  '!Print_Area</vt:lpstr>
      <vt:lpstr>'Outage '!Print_Area</vt:lpstr>
      <vt:lpstr>'Preambles '!Print_Area</vt:lpstr>
      <vt:lpstr>'Project Management '!Print_Area</vt:lpstr>
      <vt:lpstr>'Reverse Engineering'!Print_Area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Tshilidzi Sigwadi</dc:creator>
  <cp:lastModifiedBy>Ntombifuthi Ngcobo</cp:lastModifiedBy>
  <dcterms:created xsi:type="dcterms:W3CDTF">2026-05-07T11:51:33Z</dcterms:created>
  <dcterms:modified xsi:type="dcterms:W3CDTF">2026-05-12T13:04:27Z</dcterms:modified>
</cp:coreProperties>
</file>