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phunnm\Documents\ESKOM\ESSENTIAL SUPPLIES\Projects\DPI replacement with UPS\rev 2\"/>
    </mc:Choice>
  </mc:AlternateContent>
  <xr:revisionPtr revIDLastSave="0" documentId="13_ncr:1_{B270C0BC-B5CF-4317-8A4B-65810A0C5AA0}" xr6:coauthVersionLast="47" xr6:coauthVersionMax="47" xr10:uidLastSave="{00000000-0000-0000-0000-000000000000}"/>
  <bookViews>
    <workbookView xWindow="-120" yWindow="-120" windowWidth="29040" windowHeight="15840" tabRatio="333" xr2:uid="{00000000-000D-0000-FFFF-FFFF00000000}"/>
  </bookViews>
  <sheets>
    <sheet name="Cable Schedule" sheetId="1" r:id="rId1"/>
    <sheet name="Notes" sheetId="2" r:id="rId2"/>
    <sheet name="Sheet1" sheetId="3" r:id="rId3"/>
  </sheets>
  <functionGroups builtInGroupCount="19"/>
  <definedNames>
    <definedName name="_xlnm._FilterDatabase" localSheetId="0" hidden="1">'Cable Schedule'!$A$7:$DH$59</definedName>
    <definedName name="_xlnm.Print_Area" localSheetId="0">'Cable Schedule'!$A$1:$N$59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7" i="1" l="1"/>
  <c r="AJ7" i="1"/>
  <c r="AL7" i="1" l="1"/>
</calcChain>
</file>

<file path=xl/sharedStrings.xml><?xml version="1.0" encoding="utf-8"?>
<sst xmlns="http://schemas.openxmlformats.org/spreadsheetml/2006/main" count="57" uniqueCount="46">
  <si>
    <t>CV</t>
  </si>
  <si>
    <t>CVX</t>
  </si>
  <si>
    <t>Source Description</t>
  </si>
  <si>
    <t>Cable Number</t>
  </si>
  <si>
    <t>Cable Type</t>
  </si>
  <si>
    <t>Quantity</t>
  </si>
  <si>
    <t>Circuit Number</t>
  </si>
  <si>
    <t>Destination Description</t>
  </si>
  <si>
    <t>Cable Length (metres)</t>
  </si>
  <si>
    <t>Number of Joints</t>
  </si>
  <si>
    <t>Joint Type</t>
  </si>
  <si>
    <t>Termination Type</t>
  </si>
  <si>
    <t>Comments</t>
  </si>
  <si>
    <t>Revision No:</t>
  </si>
  <si>
    <t>Effective Date</t>
  </si>
  <si>
    <t>Document Unique Identifier:</t>
  </si>
  <si>
    <t>Template Unique Identifier:</t>
  </si>
  <si>
    <t>ITEM</t>
  </si>
  <si>
    <t>DESCRIPTION</t>
  </si>
  <si>
    <t>Refers to circuit number as per Load Schedule and Switchgear Schedule</t>
  </si>
  <si>
    <t>Source Code</t>
  </si>
  <si>
    <t>Destination Code</t>
  </si>
  <si>
    <t>Refer to section 3.1.2.2 of 240-56227443</t>
  </si>
  <si>
    <t>Cable Length</t>
  </si>
  <si>
    <t>Refer to Cable coding standard 240-56355854 (old number 0.00/1310)</t>
  </si>
  <si>
    <t>Number of individual cables</t>
  </si>
  <si>
    <t>This refers to actual installed length. i.e. cable length after the cable is terminated on both ends.</t>
  </si>
  <si>
    <t>This refers to any additional information not included in the columns</t>
  </si>
  <si>
    <t>Refers to KKS or AKZ coding, i.e. Point of Installation or Point of Supply</t>
  </si>
  <si>
    <t>Refers to KKS or AKZ coding, i.e. Point of Consumption</t>
  </si>
  <si>
    <t>Rev</t>
  </si>
  <si>
    <t>Approved by</t>
  </si>
  <si>
    <t>Checked by</t>
  </si>
  <si>
    <t>Compiled by</t>
  </si>
  <si>
    <t>Type</t>
  </si>
  <si>
    <t>Function</t>
  </si>
  <si>
    <t>System</t>
  </si>
  <si>
    <t>KKS or AKZ Code</t>
  </si>
  <si>
    <t>Title</t>
  </si>
  <si>
    <t>Drawing No.</t>
  </si>
  <si>
    <t>Date</t>
  </si>
  <si>
    <t>REVISION HISTORY</t>
  </si>
  <si>
    <t>Revision No.</t>
  </si>
  <si>
    <t>Description of Revision</t>
  </si>
  <si>
    <t>ELECTRICAL CABLE SCHEDULE</t>
  </si>
  <si>
    <t>240-56176097 (Rev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</si>
</sst>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%"/>
  </numFmts>
  <fonts count="21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0"/>
      <color indexed="12"/>
      <name val="Arial"/>
      <family val="2"/>
    </font>
    <font>
      <sz val="10"/>
      <color indexed="21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2"/>
      <color indexed="12"/>
      <name val="Arial"/>
      <family val="2"/>
    </font>
    <font>
      <b/>
      <sz val="12"/>
      <name val="Arial"/>
      <family val="2"/>
    </font>
    <font>
      <sz val="12"/>
      <color indexed="21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221">
    <xf numFmtId="0" fontId="0" fillId="0" borderId="0" xfId="0"/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/>
    <xf numFmtId="0" fontId="1" fillId="0" borderId="0" xfId="0" applyFont="1" applyFill="1" applyBorder="1" applyAlignment="1">
      <alignment horizontal="left"/>
    </xf>
    <xf numFmtId="0" fontId="15" fillId="0" borderId="0" xfId="0" applyFont="1" applyFill="1" applyAlignment="1">
      <alignment horizontal="left"/>
    </xf>
    <xf numFmtId="0" fontId="15" fillId="0" borderId="0" xfId="0" applyFont="1" applyFill="1" applyBorder="1" applyAlignment="1">
      <alignment horizontal="left"/>
    </xf>
    <xf numFmtId="0" fontId="10" fillId="0" borderId="0" xfId="0" applyFont="1" applyFill="1" applyAlignment="1">
      <alignment wrapText="1"/>
    </xf>
    <xf numFmtId="0" fontId="4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 textRotation="90" wrapText="1"/>
    </xf>
    <xf numFmtId="0" fontId="15" fillId="0" borderId="0" xfId="0" applyFont="1" applyFill="1" applyBorder="1" applyAlignment="1">
      <alignment horizontal="left" vertical="center" wrapText="1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0" fillId="4" borderId="0" xfId="0" applyFill="1"/>
    <xf numFmtId="0" fontId="0" fillId="2" borderId="0" xfId="0" applyFill="1"/>
    <xf numFmtId="0" fontId="0" fillId="0" borderId="0" xfId="0" applyFill="1" applyAlignment="1">
      <alignment horizontal="left"/>
    </xf>
    <xf numFmtId="0" fontId="15" fillId="3" borderId="0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center"/>
    </xf>
    <xf numFmtId="0" fontId="1" fillId="3" borderId="0" xfId="0" applyNumberFormat="1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 applyProtection="1">
      <alignment horizontal="left" vertical="center" wrapText="1"/>
    </xf>
    <xf numFmtId="0" fontId="1" fillId="0" borderId="1" xfId="0" applyFont="1" applyFill="1" applyBorder="1" applyAlignment="1">
      <alignment vertical="top" wrapText="1"/>
    </xf>
    <xf numFmtId="0" fontId="1" fillId="0" borderId="3" xfId="0" applyFont="1" applyFill="1" applyBorder="1" applyAlignment="1" applyProtection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1" fillId="0" borderId="0" xfId="0" applyFont="1" applyFill="1" applyBorder="1" applyAlignment="1" applyProtection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top" wrapText="1"/>
    </xf>
    <xf numFmtId="0" fontId="7" fillId="0" borderId="0" xfId="1" applyFont="1" applyFill="1" applyBorder="1" applyAlignment="1">
      <alignment horizontal="left"/>
    </xf>
    <xf numFmtId="0" fontId="16" fillId="0" borderId="0" xfId="0" applyFont="1" applyFill="1" applyBorder="1" applyAlignment="1">
      <alignment horizontal="left"/>
    </xf>
    <xf numFmtId="164" fontId="0" fillId="3" borderId="0" xfId="0" applyNumberFormat="1" applyFill="1" applyBorder="1" applyAlignment="1">
      <alignment horizontal="center"/>
    </xf>
    <xf numFmtId="2" fontId="0" fillId="3" borderId="0" xfId="0" applyNumberFormat="1" applyFill="1" applyBorder="1" applyAlignment="1">
      <alignment horizontal="center"/>
    </xf>
    <xf numFmtId="1" fontId="0" fillId="3" borderId="0" xfId="0" applyNumberFormat="1" applyFill="1" applyBorder="1" applyAlignment="1">
      <alignment horizontal="center"/>
    </xf>
    <xf numFmtId="0" fontId="4" fillId="3" borderId="0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2" fontId="1" fillId="3" borderId="0" xfId="0" applyNumberFormat="1" applyFont="1" applyFill="1" applyBorder="1" applyAlignment="1">
      <alignment horizontal="center"/>
    </xf>
    <xf numFmtId="10" fontId="1" fillId="3" borderId="0" xfId="0" applyNumberFormat="1" applyFont="1" applyFill="1" applyBorder="1" applyAlignment="1">
      <alignment horizontal="center" wrapText="1"/>
    </xf>
    <xf numFmtId="0" fontId="5" fillId="3" borderId="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2" fontId="4" fillId="3" borderId="0" xfId="0" applyNumberFormat="1" applyFont="1" applyFill="1" applyBorder="1" applyAlignment="1">
      <alignment horizontal="center"/>
    </xf>
    <xf numFmtId="165" fontId="4" fillId="3" borderId="0" xfId="0" applyNumberFormat="1" applyFont="1" applyFill="1" applyBorder="1" applyAlignment="1">
      <alignment horizontal="center"/>
    </xf>
    <xf numFmtId="1" fontId="5" fillId="3" borderId="0" xfId="0" applyNumberFormat="1" applyFont="1" applyFill="1" applyBorder="1" applyAlignment="1">
      <alignment horizontal="center"/>
    </xf>
    <xf numFmtId="0" fontId="6" fillId="3" borderId="0" xfId="0" applyFont="1" applyFill="1" applyBorder="1" applyAlignment="1">
      <alignment horizontal="center"/>
    </xf>
    <xf numFmtId="3" fontId="0" fillId="3" borderId="0" xfId="0" applyNumberFormat="1" applyFill="1" applyBorder="1" applyAlignment="1">
      <alignment horizontal="center"/>
    </xf>
    <xf numFmtId="0" fontId="1" fillId="0" borderId="0" xfId="0" applyFont="1" applyFill="1" applyBorder="1" applyAlignment="1">
      <alignment horizontal="left" vertical="top" wrapText="1"/>
    </xf>
    <xf numFmtId="164" fontId="0" fillId="0" borderId="0" xfId="0" applyNumberFormat="1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10" fontId="1" fillId="0" borderId="0" xfId="0" applyNumberFormat="1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165" fontId="4" fillId="0" borderId="0" xfId="0" applyNumberFormat="1" applyFont="1" applyFill="1" applyBorder="1" applyAlignment="1">
      <alignment horizontal="center"/>
    </xf>
    <xf numFmtId="1" fontId="5" fillId="0" borderId="0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0" fontId="0" fillId="3" borderId="0" xfId="0" applyFill="1" applyBorder="1"/>
    <xf numFmtId="0" fontId="13" fillId="0" borderId="0" xfId="0" applyFont="1" applyFill="1" applyBorder="1" applyAlignment="1">
      <alignment horizontal="center"/>
    </xf>
    <xf numFmtId="0" fontId="0" fillId="0" borderId="17" xfId="0" applyFill="1" applyBorder="1" applyAlignment="1">
      <alignment horizontal="left"/>
    </xf>
    <xf numFmtId="0" fontId="1" fillId="0" borderId="2" xfId="0" applyFont="1" applyFill="1" applyBorder="1" applyAlignment="1">
      <alignment horizontal="left"/>
    </xf>
    <xf numFmtId="0" fontId="1" fillId="0" borderId="2" xfId="0" applyFont="1" applyFill="1" applyBorder="1" applyAlignment="1" applyProtection="1">
      <alignment horizontal="left" vertical="center" wrapText="1"/>
    </xf>
    <xf numFmtId="0" fontId="1" fillId="0" borderId="2" xfId="0" applyFont="1" applyFill="1" applyBorder="1" applyAlignment="1">
      <alignment vertical="top" wrapText="1"/>
    </xf>
    <xf numFmtId="0" fontId="10" fillId="0" borderId="0" xfId="0" applyFont="1" applyFill="1" applyBorder="1" applyAlignment="1">
      <alignment wrapText="1"/>
    </xf>
    <xf numFmtId="164" fontId="11" fillId="0" borderId="0" xfId="0" applyNumberFormat="1" applyFont="1" applyFill="1" applyBorder="1" applyAlignment="1">
      <alignment horizontal="center"/>
    </xf>
    <xf numFmtId="2" fontId="11" fillId="0" borderId="0" xfId="0" applyNumberFormat="1" applyFont="1" applyFill="1" applyBorder="1" applyAlignment="1">
      <alignment horizontal="center"/>
    </xf>
    <xf numFmtId="1" fontId="11" fillId="0" borderId="0" xfId="0" applyNumberFormat="1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/>
    </xf>
    <xf numFmtId="10" fontId="11" fillId="0" borderId="0" xfId="0" applyNumberFormat="1" applyFont="1" applyFill="1" applyBorder="1" applyAlignment="1">
      <alignment horizontal="center" wrapText="1"/>
    </xf>
    <xf numFmtId="0" fontId="12" fillId="0" borderId="0" xfId="0" applyFont="1" applyFill="1" applyBorder="1" applyAlignment="1">
      <alignment horizontal="center"/>
    </xf>
    <xf numFmtId="165" fontId="11" fillId="0" borderId="0" xfId="0" applyNumberFormat="1" applyFont="1" applyFill="1" applyBorder="1" applyAlignment="1">
      <alignment horizontal="center"/>
    </xf>
    <xf numFmtId="1" fontId="12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3" fontId="11" fillId="0" borderId="0" xfId="0" applyNumberFormat="1" applyFont="1" applyFill="1" applyBorder="1" applyAlignment="1">
      <alignment horizontal="center"/>
    </xf>
    <xf numFmtId="0" fontId="17" fillId="3" borderId="15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right"/>
    </xf>
    <xf numFmtId="0" fontId="2" fillId="0" borderId="0" xfId="0" applyFont="1" applyBorder="1" applyAlignment="1">
      <alignment horizontal="center"/>
    </xf>
    <xf numFmtId="0" fontId="1" fillId="0" borderId="7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left" vertical="center" wrapText="1"/>
    </xf>
    <xf numFmtId="0" fontId="15" fillId="3" borderId="1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  <xf numFmtId="164" fontId="0" fillId="0" borderId="13" xfId="0" applyNumberFormat="1" applyFill="1" applyBorder="1" applyAlignment="1">
      <alignment horizontal="center"/>
    </xf>
    <xf numFmtId="2" fontId="0" fillId="0" borderId="14" xfId="0" applyNumberFormat="1" applyFill="1" applyBorder="1" applyAlignment="1">
      <alignment horizontal="center"/>
    </xf>
    <xf numFmtId="0" fontId="17" fillId="3" borderId="19" xfId="0" applyFont="1" applyFill="1" applyBorder="1" applyAlignment="1" applyProtection="1">
      <alignment horizontal="center" vertical="center" wrapText="1"/>
    </xf>
    <xf numFmtId="0" fontId="17" fillId="3" borderId="16" xfId="0" applyFont="1" applyFill="1" applyBorder="1" applyAlignment="1" applyProtection="1">
      <alignment horizontal="center" vertical="center" wrapText="1"/>
    </xf>
    <xf numFmtId="0" fontId="17" fillId="3" borderId="20" xfId="0" applyFont="1" applyFill="1" applyBorder="1" applyAlignment="1" applyProtection="1">
      <alignment horizontal="center" vertical="center" wrapText="1"/>
    </xf>
    <xf numFmtId="0" fontId="17" fillId="3" borderId="23" xfId="0" applyFont="1" applyFill="1" applyBorder="1" applyAlignment="1" applyProtection="1">
      <alignment horizontal="center" vertical="center" wrapText="1"/>
    </xf>
    <xf numFmtId="0" fontId="0" fillId="0" borderId="22" xfId="0" applyFill="1" applyBorder="1"/>
    <xf numFmtId="0" fontId="17" fillId="3" borderId="24" xfId="0" applyFont="1" applyFill="1" applyBorder="1" applyAlignment="1" applyProtection="1">
      <alignment horizontal="center" vertical="center" wrapText="1"/>
    </xf>
    <xf numFmtId="0" fontId="17" fillId="3" borderId="13" xfId="0" applyFont="1" applyFill="1" applyBorder="1" applyAlignment="1" applyProtection="1">
      <alignment horizontal="center" vertical="center" wrapText="1"/>
    </xf>
    <xf numFmtId="164" fontId="0" fillId="0" borderId="0" xfId="0" applyNumberFormat="1" applyFill="1" applyBorder="1" applyAlignment="1">
      <alignment horizontal="center" wrapText="1"/>
    </xf>
    <xf numFmtId="2" fontId="0" fillId="0" borderId="7" xfId="0" applyNumberFormat="1" applyFill="1" applyBorder="1" applyAlignment="1">
      <alignment horizontal="center" wrapText="1"/>
    </xf>
    <xf numFmtId="0" fontId="1" fillId="0" borderId="1" xfId="0" applyFont="1" applyFill="1" applyBorder="1" applyAlignment="1">
      <alignment horizontal="left" wrapText="1"/>
    </xf>
    <xf numFmtId="0" fontId="7" fillId="0" borderId="5" xfId="1" applyFont="1" applyFill="1" applyBorder="1" applyAlignment="1">
      <alignment horizontal="left" wrapText="1"/>
    </xf>
    <xf numFmtId="0" fontId="16" fillId="0" borderId="7" xfId="0" applyFont="1" applyFill="1" applyBorder="1" applyAlignment="1">
      <alignment horizontal="left" wrapText="1"/>
    </xf>
    <xf numFmtId="0" fontId="1" fillId="0" borderId="1" xfId="0" applyFont="1" applyFill="1" applyBorder="1" applyAlignment="1">
      <alignment horizontal="left" vertical="center" wrapText="1"/>
    </xf>
    <xf numFmtId="164" fontId="0" fillId="3" borderId="0" xfId="0" applyNumberFormat="1" applyFill="1" applyBorder="1" applyAlignment="1">
      <alignment horizontal="center" wrapText="1"/>
    </xf>
    <xf numFmtId="2" fontId="0" fillId="3" borderId="7" xfId="0" applyNumberFormat="1" applyFill="1" applyBorder="1" applyAlignment="1">
      <alignment horizontal="center" wrapText="1"/>
    </xf>
    <xf numFmtId="0" fontId="7" fillId="0" borderId="1" xfId="1" applyFont="1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0" fontId="0" fillId="0" borderId="0" xfId="0" applyBorder="1" applyAlignment="1"/>
    <xf numFmtId="0" fontId="0" fillId="0" borderId="0" xfId="0" applyFill="1" applyBorder="1" applyAlignment="1">
      <alignment horizontal="left"/>
    </xf>
    <xf numFmtId="0" fontId="0" fillId="0" borderId="29" xfId="0" applyBorder="1" applyAlignment="1">
      <alignment wrapText="1"/>
    </xf>
    <xf numFmtId="0" fontId="0" fillId="0" borderId="30" xfId="0" applyBorder="1" applyAlignment="1">
      <alignment wrapText="1"/>
    </xf>
    <xf numFmtId="0" fontId="2" fillId="0" borderId="27" xfId="0" applyFont="1" applyBorder="1" applyAlignment="1">
      <alignment horizontal="center" wrapText="1"/>
    </xf>
    <xf numFmtId="0" fontId="2" fillId="0" borderId="28" xfId="0" applyFont="1" applyBorder="1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1" fillId="0" borderId="29" xfId="0" applyFont="1" applyBorder="1" applyAlignment="1">
      <alignment wrapText="1"/>
    </xf>
    <xf numFmtId="0" fontId="0" fillId="0" borderId="10" xfId="0" applyFill="1" applyBorder="1"/>
    <xf numFmtId="164" fontId="0" fillId="0" borderId="29" xfId="0" applyNumberFormat="1" applyFill="1" applyBorder="1" applyAlignment="1">
      <alignment horizontal="center" wrapText="1"/>
    </xf>
    <xf numFmtId="164" fontId="0" fillId="3" borderId="29" xfId="0" applyNumberFormat="1" applyFill="1" applyBorder="1" applyAlignment="1">
      <alignment horizontal="center" wrapText="1"/>
    </xf>
    <xf numFmtId="164" fontId="0" fillId="0" borderId="30" xfId="0" applyNumberFormat="1" applyFill="1" applyBorder="1" applyAlignment="1">
      <alignment horizontal="center"/>
    </xf>
    <xf numFmtId="0" fontId="0" fillId="0" borderId="9" xfId="0" applyFill="1" applyBorder="1" applyAlignment="1">
      <alignment horizontal="left"/>
    </xf>
    <xf numFmtId="164" fontId="0" fillId="3" borderId="18" xfId="0" applyNumberFormat="1" applyFill="1" applyBorder="1" applyAlignment="1">
      <alignment horizontal="center"/>
    </xf>
    <xf numFmtId="164" fontId="0" fillId="0" borderId="18" xfId="0" applyNumberFormat="1" applyFill="1" applyBorder="1" applyAlignment="1">
      <alignment horizontal="center"/>
    </xf>
    <xf numFmtId="0" fontId="0" fillId="0" borderId="18" xfId="0" applyFill="1" applyBorder="1"/>
    <xf numFmtId="0" fontId="0" fillId="0" borderId="13" xfId="0" applyBorder="1" applyAlignment="1"/>
    <xf numFmtId="0" fontId="2" fillId="0" borderId="13" xfId="0" applyFont="1" applyFill="1" applyBorder="1" applyAlignment="1">
      <alignment horizontal="right"/>
    </xf>
    <xf numFmtId="0" fontId="2" fillId="0" borderId="1" xfId="0" applyFont="1" applyFill="1" applyBorder="1" applyAlignment="1">
      <alignment horizontal="right"/>
    </xf>
    <xf numFmtId="0" fontId="15" fillId="0" borderId="38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right" wrapText="1"/>
    </xf>
    <xf numFmtId="0" fontId="15" fillId="0" borderId="39" xfId="0" applyFont="1" applyFill="1" applyBorder="1" applyAlignment="1">
      <alignment horizontal="left" wrapText="1"/>
    </xf>
    <xf numFmtId="0" fontId="0" fillId="0" borderId="0" xfId="0" applyFill="1" applyBorder="1" applyAlignment="1">
      <alignment horizontal="left" wrapText="1"/>
    </xf>
    <xf numFmtId="0" fontId="2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wrapText="1"/>
    </xf>
    <xf numFmtId="0" fontId="2" fillId="0" borderId="1" xfId="0" applyFont="1" applyFill="1" applyBorder="1" applyAlignment="1">
      <alignment horizontal="left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15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 applyProtection="1">
      <alignment vertical="center" wrapText="1"/>
    </xf>
    <xf numFmtId="0" fontId="0" fillId="0" borderId="13" xfId="0" applyFill="1" applyBorder="1" applyAlignment="1">
      <alignment horizontal="left" wrapText="1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29" xfId="0" applyFill="1" applyBorder="1" applyAlignment="1">
      <alignment wrapText="1"/>
    </xf>
    <xf numFmtId="0" fontId="1" fillId="0" borderId="2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right" vertical="center" wrapText="1"/>
    </xf>
    <xf numFmtId="0" fontId="2" fillId="0" borderId="2" xfId="0" applyFont="1" applyFill="1" applyBorder="1" applyAlignment="1">
      <alignment horizontal="left" wrapText="1"/>
    </xf>
    <xf numFmtId="0" fontId="2" fillId="0" borderId="2" xfId="0" applyFont="1" applyFill="1" applyBorder="1" applyAlignment="1">
      <alignment wrapText="1"/>
    </xf>
    <xf numFmtId="0" fontId="0" fillId="0" borderId="30" xfId="0" applyFill="1" applyBorder="1" applyAlignment="1">
      <alignment wrapText="1"/>
    </xf>
    <xf numFmtId="0" fontId="0" fillId="0" borderId="1" xfId="0" applyBorder="1" applyAlignment="1">
      <alignment horizontal="left"/>
    </xf>
    <xf numFmtId="164" fontId="0" fillId="0" borderId="1" xfId="0" applyNumberFormat="1" applyFill="1" applyBorder="1" applyAlignment="1">
      <alignment horizontal="left" wrapText="1"/>
    </xf>
    <xf numFmtId="0" fontId="7" fillId="0" borderId="5" xfId="1" applyFont="1" applyFill="1" applyBorder="1" applyAlignment="1">
      <alignment horizontal="left" vertical="top" wrapText="1"/>
    </xf>
    <xf numFmtId="2" fontId="0" fillId="0" borderId="7" xfId="0" applyNumberFormat="1" applyFill="1" applyBorder="1" applyAlignment="1">
      <alignment horizontal="left" wrapText="1"/>
    </xf>
    <xf numFmtId="0" fontId="1" fillId="0" borderId="4" xfId="0" quotePrefix="1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wrapText="1"/>
    </xf>
    <xf numFmtId="14" fontId="15" fillId="0" borderId="1" xfId="0" applyNumberFormat="1" applyFont="1" applyFill="1" applyBorder="1" applyAlignment="1">
      <alignment horizontal="left" wrapText="1"/>
    </xf>
    <xf numFmtId="0" fontId="1" fillId="3" borderId="1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wrapText="1"/>
    </xf>
    <xf numFmtId="0" fontId="1" fillId="0" borderId="7" xfId="0" applyFont="1" applyFill="1" applyBorder="1" applyAlignment="1">
      <alignment horizontal="left" wrapText="1"/>
    </xf>
    <xf numFmtId="0" fontId="0" fillId="0" borderId="8" xfId="0" applyFill="1" applyBorder="1" applyAlignment="1">
      <alignment horizontal="left" wrapText="1"/>
    </xf>
    <xf numFmtId="0" fontId="2" fillId="0" borderId="7" xfId="0" applyFont="1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5" xfId="0" applyBorder="1" applyAlignment="1">
      <alignment horizontal="center"/>
    </xf>
    <xf numFmtId="0" fontId="20" fillId="0" borderId="11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36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37" xfId="0" applyFill="1" applyBorder="1" applyAlignment="1"/>
    <xf numFmtId="0" fontId="0" fillId="0" borderId="40" xfId="0" applyBorder="1" applyAlignment="1"/>
    <xf numFmtId="0" fontId="1" fillId="0" borderId="1" xfId="0" applyFont="1" applyFill="1" applyBorder="1" applyAlignment="1">
      <alignment horizontal="left"/>
    </xf>
    <xf numFmtId="0" fontId="0" fillId="0" borderId="29" xfId="0" applyBorder="1" applyAlignment="1">
      <alignment horizontal="left"/>
    </xf>
    <xf numFmtId="0" fontId="0" fillId="0" borderId="8" xfId="0" applyBorder="1" applyAlignment="1">
      <alignment horizontal="left" wrapText="1"/>
    </xf>
    <xf numFmtId="0" fontId="15" fillId="0" borderId="26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21" xfId="0" applyFont="1" applyFill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1" fillId="0" borderId="34" xfId="0" applyFont="1" applyFill="1" applyBorder="1" applyAlignment="1">
      <alignment horizontal="left"/>
    </xf>
    <xf numFmtId="0" fontId="15" fillId="0" borderId="32" xfId="0" applyFont="1" applyFill="1" applyBorder="1" applyAlignment="1">
      <alignment horizontal="left"/>
    </xf>
    <xf numFmtId="0" fontId="15" fillId="0" borderId="35" xfId="0" applyFont="1" applyFill="1" applyBorder="1" applyAlignment="1">
      <alignment horizontal="left"/>
    </xf>
    <xf numFmtId="0" fontId="1" fillId="0" borderId="7" xfId="0" applyFont="1" applyFill="1" applyBorder="1" applyAlignment="1"/>
    <xf numFmtId="0" fontId="1" fillId="0" borderId="21" xfId="0" applyFont="1" applyFill="1" applyBorder="1" applyAlignment="1"/>
    <xf numFmtId="0" fontId="1" fillId="0" borderId="8" xfId="0" applyFont="1" applyFill="1" applyBorder="1" applyAlignment="1"/>
    <xf numFmtId="0" fontId="1" fillId="0" borderId="7" xfId="0" applyFont="1" applyFill="1" applyBorder="1" applyAlignment="1">
      <alignment horizontal="left"/>
    </xf>
    <xf numFmtId="0" fontId="1" fillId="0" borderId="21" xfId="0" applyFont="1" applyFill="1" applyBorder="1" applyAlignment="1">
      <alignment horizontal="left"/>
    </xf>
    <xf numFmtId="0" fontId="1" fillId="0" borderId="8" xfId="0" applyFont="1" applyFill="1" applyBorder="1" applyAlignment="1">
      <alignment horizontal="left"/>
    </xf>
    <xf numFmtId="14" fontId="15" fillId="0" borderId="7" xfId="0" applyNumberFormat="1" applyFont="1" applyFill="1" applyBorder="1" applyAlignment="1">
      <alignment horizontal="left"/>
    </xf>
    <xf numFmtId="0" fontId="15" fillId="0" borderId="21" xfId="0" applyFont="1" applyFill="1" applyBorder="1" applyAlignment="1">
      <alignment horizontal="left"/>
    </xf>
    <xf numFmtId="0" fontId="15" fillId="0" borderId="8" xfId="0" applyFont="1" applyFill="1" applyBorder="1" applyAlignment="1">
      <alignment horizontal="left"/>
    </xf>
    <xf numFmtId="0" fontId="0" fillId="0" borderId="11" xfId="0" applyFill="1" applyBorder="1" applyAlignment="1">
      <alignment horizontal="left"/>
    </xf>
    <xf numFmtId="0" fontId="0" fillId="0" borderId="10" xfId="0" applyBorder="1" applyAlignment="1"/>
    <xf numFmtId="0" fontId="0" fillId="0" borderId="9" xfId="0" applyBorder="1" applyAlignment="1"/>
    <xf numFmtId="0" fontId="0" fillId="0" borderId="0" xfId="0" applyBorder="1" applyAlignment="1"/>
    <xf numFmtId="0" fontId="0" fillId="0" borderId="36" xfId="0" applyBorder="1" applyAlignment="1"/>
    <xf numFmtId="0" fontId="0" fillId="0" borderId="22" xfId="0" applyBorder="1" applyAlignment="1"/>
    <xf numFmtId="0" fontId="1" fillId="0" borderId="31" xfId="0" applyFont="1" applyFill="1" applyBorder="1" applyAlignment="1">
      <alignment horizontal="right"/>
    </xf>
    <xf numFmtId="0" fontId="0" fillId="0" borderId="32" xfId="0" applyFill="1" applyBorder="1" applyAlignment="1">
      <alignment horizontal="right"/>
    </xf>
    <xf numFmtId="0" fontId="0" fillId="0" borderId="33" xfId="0" applyFill="1" applyBorder="1" applyAlignment="1">
      <alignment horizontal="right"/>
    </xf>
    <xf numFmtId="0" fontId="1" fillId="0" borderId="6" xfId="0" applyFont="1" applyFill="1" applyBorder="1" applyAlignment="1">
      <alignment horizontal="right"/>
    </xf>
    <xf numFmtId="0" fontId="0" fillId="0" borderId="21" xfId="0" applyFill="1" applyBorder="1" applyAlignment="1">
      <alignment horizontal="right"/>
    </xf>
    <xf numFmtId="0" fontId="0" fillId="0" borderId="5" xfId="0" applyFill="1" applyBorder="1" applyAlignment="1">
      <alignment horizontal="right"/>
    </xf>
    <xf numFmtId="0" fontId="1" fillId="0" borderId="21" xfId="0" applyFont="1" applyFill="1" applyBorder="1" applyAlignment="1">
      <alignment horizontal="right"/>
    </xf>
    <xf numFmtId="0" fontId="1" fillId="0" borderId="5" xfId="0" applyFont="1" applyFill="1" applyBorder="1" applyAlignment="1">
      <alignment horizontal="right"/>
    </xf>
    <xf numFmtId="0" fontId="0" fillId="0" borderId="25" xfId="0" applyFill="1" applyBorder="1" applyAlignment="1">
      <alignment horizontal="left"/>
    </xf>
    <xf numFmtId="0" fontId="0" fillId="0" borderId="26" xfId="0" applyFill="1" applyBorder="1" applyAlignment="1">
      <alignment horizontal="left"/>
    </xf>
    <xf numFmtId="0" fontId="0" fillId="0" borderId="9" xfId="0" applyFill="1" applyBorder="1" applyAlignment="1">
      <alignment horizontal="left"/>
    </xf>
    <xf numFmtId="0" fontId="0" fillId="0" borderId="12" xfId="0" applyBorder="1" applyAlignment="1"/>
    <xf numFmtId="0" fontId="0" fillId="0" borderId="13" xfId="0" applyBorder="1" applyAlignment="1"/>
    <xf numFmtId="0" fontId="2" fillId="0" borderId="0" xfId="0" applyFont="1" applyFill="1" applyBorder="1" applyAlignment="1">
      <alignment horizontal="right" vertical="center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right" vertical="center"/>
    </xf>
    <xf numFmtId="0" fontId="13" fillId="0" borderId="0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8" fillId="0" borderId="0" xfId="0" applyFont="1" applyFill="1" applyBorder="1" applyAlignment="1">
      <alignment horizontal="left"/>
    </xf>
    <xf numFmtId="0" fontId="19" fillId="0" borderId="0" xfId="0" applyFont="1" applyBorder="1" applyAlignment="1">
      <alignment horizontal="left"/>
    </xf>
    <xf numFmtId="0" fontId="3" fillId="0" borderId="0" xfId="0" applyFont="1" applyFill="1" applyBorder="1" applyAlignment="1" applyProtection="1">
      <alignment horizontal="center" vertical="center"/>
    </xf>
    <xf numFmtId="0" fontId="0" fillId="0" borderId="0" xfId="0" applyBorder="1" applyAlignment="1">
      <alignment horizontal="center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638175</xdr:colOff>
      <xdr:row>0</xdr:row>
      <xdr:rowOff>171450</xdr:rowOff>
    </xdr:from>
    <xdr:to>
      <xdr:col>2</xdr:col>
      <xdr:colOff>542925</xdr:colOff>
      <xdr:row>5</xdr:row>
      <xdr:rowOff>50180</xdr:rowOff>
    </xdr:to>
    <xdr:pic>
      <xdr:nvPicPr>
        <xdr:cNvPr id="3" name="Picture 2" descr="EskomLog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171450"/>
          <a:ext cx="1943100" cy="774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T66"/>
  <sheetViews>
    <sheetView showGridLines="0" tabSelected="1" zoomScale="90" zoomScaleNormal="90" zoomScaleSheetLayoutView="90" workbookViewId="0">
      <selection activeCell="H14" sqref="H14"/>
    </sheetView>
  </sheetViews>
  <sheetFormatPr defaultColWidth="9.140625" defaultRowHeight="12.75" x14ac:dyDescent="0.2"/>
  <cols>
    <col min="1" max="1" width="13.42578125" style="16" bestFit="1" customWidth="1"/>
    <col min="2" max="2" width="17.140625" style="14" customWidth="1"/>
    <col min="3" max="3" width="37.42578125" style="14" customWidth="1"/>
    <col min="4" max="4" width="24.7109375" style="15" customWidth="1"/>
    <col min="5" max="5" width="35.85546875" style="3" customWidth="1"/>
    <col min="6" max="6" width="20.28515625" style="3" bestFit="1" customWidth="1"/>
    <col min="7" max="7" width="16" style="3" customWidth="1"/>
    <col min="8" max="8" width="26" style="3" customWidth="1"/>
    <col min="9" max="9" width="12.7109375" style="7" bestFit="1" customWidth="1"/>
    <col min="10" max="10" width="14.85546875" style="5" customWidth="1"/>
    <col min="11" max="11" width="17.42578125" style="5" customWidth="1"/>
    <col min="12" max="12" width="19.140625" style="5" hidden="1" customWidth="1"/>
    <col min="13" max="13" width="28.28515625" style="3" customWidth="1"/>
    <col min="14" max="14" width="14.85546875" style="3" customWidth="1"/>
    <col min="15" max="15" width="9.140625" style="3" customWidth="1"/>
    <col min="16" max="16" width="8.42578125" style="3" customWidth="1"/>
    <col min="17" max="17" width="16.28515625" style="3" customWidth="1"/>
    <col min="18" max="18" width="10.140625" style="3" customWidth="1"/>
    <col min="19" max="20" width="9.7109375" style="3" customWidth="1"/>
    <col min="21" max="21" width="7.7109375" style="3" customWidth="1"/>
    <col min="22" max="22" width="14.42578125" style="3" customWidth="1"/>
    <col min="23" max="23" width="14.85546875" style="3" customWidth="1"/>
    <col min="24" max="25" width="14.42578125" style="3" customWidth="1"/>
    <col min="26" max="26" width="12.28515625" style="3" customWidth="1"/>
    <col min="27" max="27" width="13.28515625" style="3" customWidth="1"/>
    <col min="28" max="28" width="12.28515625" style="3" customWidth="1"/>
    <col min="29" max="29" width="13.7109375" style="3" customWidth="1"/>
    <col min="30" max="30" width="14" style="3" customWidth="1"/>
    <col min="31" max="32" width="13.7109375" style="3" customWidth="1"/>
    <col min="33" max="33" width="9.140625" style="3" customWidth="1"/>
    <col min="34" max="34" width="8.5703125" style="3" customWidth="1"/>
    <col min="35" max="35" width="11.42578125" style="3" customWidth="1"/>
    <col min="36" max="36" width="12.28515625" style="3" customWidth="1"/>
    <col min="37" max="37" width="9.140625" style="3" customWidth="1"/>
    <col min="38" max="38" width="16.28515625" style="3" customWidth="1"/>
    <col min="39" max="39" width="7" style="3" customWidth="1"/>
    <col min="40" max="16384" width="9.140625" style="2"/>
  </cols>
  <sheetData>
    <row r="1" spans="1:46" ht="18.75" customHeight="1" x14ac:dyDescent="0.2">
      <c r="A1" s="193"/>
      <c r="B1" s="194"/>
      <c r="C1" s="118"/>
      <c r="D1" s="165" t="s">
        <v>44</v>
      </c>
      <c r="E1" s="166"/>
      <c r="F1" s="166"/>
      <c r="G1" s="199" t="s">
        <v>16</v>
      </c>
      <c r="H1" s="200"/>
      <c r="I1" s="201"/>
      <c r="J1" s="181" t="s">
        <v>45</v>
      </c>
      <c r="K1" s="182"/>
      <c r="L1" s="182"/>
      <c r="M1" s="182"/>
      <c r="N1" s="183"/>
    </row>
    <row r="2" spans="1:46" ht="12.75" customHeight="1" x14ac:dyDescent="0.2">
      <c r="A2" s="195"/>
      <c r="B2" s="196"/>
      <c r="C2" s="2"/>
      <c r="D2" s="167"/>
      <c r="E2" s="168"/>
      <c r="F2" s="168"/>
      <c r="G2" s="202" t="s">
        <v>15</v>
      </c>
      <c r="H2" s="203"/>
      <c r="I2" s="204"/>
      <c r="J2" s="184"/>
      <c r="K2" s="185"/>
      <c r="L2" s="185"/>
      <c r="M2" s="185"/>
      <c r="N2" s="186"/>
    </row>
    <row r="3" spans="1:46" ht="13.5" customHeight="1" x14ac:dyDescent="0.2">
      <c r="A3" s="195"/>
      <c r="B3" s="196"/>
      <c r="C3" s="2"/>
      <c r="D3" s="167"/>
      <c r="E3" s="168"/>
      <c r="F3" s="168"/>
      <c r="G3" s="202" t="s">
        <v>13</v>
      </c>
      <c r="H3" s="205"/>
      <c r="I3" s="206"/>
      <c r="J3" s="187">
        <v>1</v>
      </c>
      <c r="K3" s="188"/>
      <c r="L3" s="188"/>
      <c r="M3" s="188"/>
      <c r="N3" s="189"/>
    </row>
    <row r="4" spans="1:46" x14ac:dyDescent="0.2">
      <c r="A4" s="195"/>
      <c r="B4" s="196"/>
      <c r="C4" s="2"/>
      <c r="D4" s="167"/>
      <c r="E4" s="168"/>
      <c r="F4" s="168"/>
      <c r="G4" s="202" t="s">
        <v>14</v>
      </c>
      <c r="H4" s="205"/>
      <c r="I4" s="206"/>
      <c r="J4" s="190">
        <v>43132</v>
      </c>
      <c r="K4" s="191"/>
      <c r="L4" s="191"/>
      <c r="M4" s="191"/>
      <c r="N4" s="192"/>
    </row>
    <row r="5" spans="1:46" x14ac:dyDescent="0.2">
      <c r="A5" s="195"/>
      <c r="B5" s="196"/>
      <c r="C5" s="2"/>
      <c r="D5" s="167"/>
      <c r="E5" s="168"/>
      <c r="F5" s="168"/>
      <c r="G5" s="177"/>
      <c r="H5" s="178"/>
      <c r="I5" s="178"/>
      <c r="J5" s="179"/>
      <c r="K5" s="179"/>
      <c r="L5" s="179"/>
      <c r="M5" s="179"/>
      <c r="N5" s="180"/>
    </row>
    <row r="6" spans="1:46" ht="13.5" thickBot="1" x14ac:dyDescent="0.25">
      <c r="A6" s="197"/>
      <c r="B6" s="198"/>
      <c r="C6" s="95"/>
      <c r="D6" s="169"/>
      <c r="E6" s="170"/>
      <c r="F6" s="170"/>
      <c r="G6" s="207"/>
      <c r="H6" s="208"/>
      <c r="I6" s="208"/>
      <c r="J6" s="176"/>
      <c r="K6" s="176"/>
      <c r="L6" s="176"/>
      <c r="M6" s="176"/>
      <c r="N6" s="176"/>
    </row>
    <row r="7" spans="1:46" s="9" customFormat="1" ht="37.5" customHeight="1" thickTop="1" thickBot="1" x14ac:dyDescent="0.3">
      <c r="A7" s="94" t="s">
        <v>6</v>
      </c>
      <c r="B7" s="80" t="s">
        <v>20</v>
      </c>
      <c r="C7" s="80" t="s">
        <v>2</v>
      </c>
      <c r="D7" s="80" t="s">
        <v>21</v>
      </c>
      <c r="E7" s="92" t="s">
        <v>7</v>
      </c>
      <c r="F7" s="93" t="s">
        <v>3</v>
      </c>
      <c r="G7" s="93" t="s">
        <v>8</v>
      </c>
      <c r="H7" s="97" t="s">
        <v>4</v>
      </c>
      <c r="I7" s="93" t="s">
        <v>5</v>
      </c>
      <c r="J7" s="93" t="s">
        <v>9</v>
      </c>
      <c r="K7" s="94" t="s">
        <v>10</v>
      </c>
      <c r="L7" s="91" t="s">
        <v>10</v>
      </c>
      <c r="M7" s="93" t="s">
        <v>11</v>
      </c>
      <c r="N7" s="96" t="s">
        <v>12</v>
      </c>
      <c r="O7" s="71"/>
      <c r="P7" s="71"/>
      <c r="Q7" s="69"/>
      <c r="R7" s="72"/>
      <c r="S7" s="73"/>
      <c r="T7" s="73"/>
      <c r="U7" s="73"/>
      <c r="V7" s="73"/>
      <c r="W7" s="70"/>
      <c r="X7" s="74"/>
      <c r="Y7" s="74"/>
      <c r="Z7" s="75"/>
      <c r="AA7" s="63"/>
      <c r="AB7" s="70"/>
      <c r="AC7" s="76"/>
      <c r="AD7" s="77">
        <v>144910</v>
      </c>
      <c r="AE7" s="78"/>
      <c r="AF7" s="78"/>
      <c r="AG7" s="73" t="s">
        <v>1</v>
      </c>
      <c r="AH7" s="73">
        <v>1</v>
      </c>
      <c r="AI7" s="73" t="str">
        <f>IF(AH7&lt;10,CONCATENATE(0,AH7),AH7)</f>
        <v>01</v>
      </c>
      <c r="AJ7" s="75" t="str">
        <f>cablesizecode(AA7)</f>
        <v>ERROR</v>
      </c>
      <c r="AK7" s="79" t="s">
        <v>0</v>
      </c>
      <c r="AL7" s="75" t="str">
        <f>IF(AJ7 = "ERROR","ERROR",CONCATENATE(AG7,AI7,AJ7,AK7))</f>
        <v>ERROR</v>
      </c>
      <c r="AM7" s="75">
        <v>7</v>
      </c>
      <c r="AN7" s="8"/>
      <c r="AO7" s="8"/>
      <c r="AP7" s="8"/>
      <c r="AQ7" s="11"/>
      <c r="AR7" s="12"/>
      <c r="AS7" s="12"/>
      <c r="AT7" s="8"/>
    </row>
    <row r="8" spans="1:46" s="9" customFormat="1" ht="12.75" customHeight="1" x14ac:dyDescent="0.2">
      <c r="A8" s="155"/>
      <c r="B8" s="22"/>
      <c r="C8" s="22"/>
      <c r="D8" s="22"/>
      <c r="E8" s="22"/>
      <c r="F8" s="22"/>
      <c r="G8" s="22"/>
      <c r="H8" s="100"/>
      <c r="I8" s="84"/>
      <c r="J8" s="103"/>
      <c r="K8" s="103"/>
      <c r="L8" s="98"/>
      <c r="M8" s="154"/>
      <c r="N8" s="152"/>
      <c r="O8" s="50"/>
      <c r="P8" s="50"/>
      <c r="Q8" s="48"/>
      <c r="R8" s="51"/>
      <c r="S8" s="52"/>
      <c r="T8" s="1"/>
      <c r="U8" s="1"/>
      <c r="V8" s="8"/>
      <c r="W8" s="53"/>
      <c r="X8" s="54"/>
      <c r="Y8" s="54"/>
      <c r="Z8" s="55"/>
      <c r="AA8" s="56"/>
      <c r="AB8" s="57"/>
      <c r="AC8" s="58"/>
      <c r="AD8" s="59"/>
      <c r="AE8" s="60"/>
      <c r="AF8" s="60"/>
      <c r="AG8" s="52"/>
      <c r="AH8" s="52"/>
      <c r="AI8" s="52"/>
      <c r="AJ8" s="55"/>
      <c r="AK8" s="61"/>
      <c r="AL8" s="55"/>
      <c r="AM8" s="55"/>
      <c r="AN8" s="8"/>
      <c r="AO8" s="8"/>
      <c r="AP8" s="8"/>
      <c r="AQ8" s="11"/>
      <c r="AR8" s="12"/>
      <c r="AS8" s="12"/>
      <c r="AT8" s="8"/>
    </row>
    <row r="9" spans="1:46" s="9" customFormat="1" x14ac:dyDescent="0.2">
      <c r="A9" s="155"/>
      <c r="B9" s="23"/>
      <c r="C9" s="22"/>
      <c r="D9" s="100"/>
      <c r="E9" s="22"/>
      <c r="F9" s="101"/>
      <c r="G9" s="101"/>
      <c r="H9" s="100"/>
      <c r="I9" s="102"/>
      <c r="J9" s="103"/>
      <c r="K9" s="103"/>
      <c r="L9" s="98"/>
      <c r="M9" s="154"/>
      <c r="N9" s="152"/>
      <c r="O9" s="50"/>
      <c r="P9" s="50"/>
      <c r="Q9" s="48"/>
      <c r="R9" s="51"/>
      <c r="S9" s="52"/>
      <c r="T9" s="1"/>
      <c r="U9" s="1"/>
      <c r="V9" s="8"/>
      <c r="W9" s="53"/>
      <c r="X9" s="54"/>
      <c r="Y9" s="54"/>
      <c r="Z9" s="55"/>
      <c r="AA9" s="56"/>
      <c r="AB9" s="57"/>
      <c r="AC9" s="58"/>
      <c r="AD9" s="59"/>
      <c r="AE9" s="60"/>
      <c r="AF9" s="60"/>
      <c r="AG9" s="52"/>
      <c r="AH9" s="52"/>
      <c r="AI9" s="52"/>
      <c r="AJ9" s="55"/>
      <c r="AK9" s="61"/>
      <c r="AL9" s="55"/>
      <c r="AM9" s="55"/>
      <c r="AN9" s="8"/>
      <c r="AO9" s="8"/>
      <c r="AP9" s="8"/>
      <c r="AQ9" s="11"/>
      <c r="AR9" s="12"/>
      <c r="AS9" s="12"/>
      <c r="AT9" s="8"/>
    </row>
    <row r="10" spans="1:46" s="9" customFormat="1" x14ac:dyDescent="0.2">
      <c r="A10" s="155"/>
      <c r="B10" s="156"/>
      <c r="C10" s="25"/>
      <c r="D10" s="103"/>
      <c r="E10" s="22"/>
      <c r="F10" s="22"/>
      <c r="G10" s="22"/>
      <c r="H10" s="100"/>
      <c r="I10" s="84"/>
      <c r="J10" s="103"/>
      <c r="K10" s="103"/>
      <c r="L10" s="98"/>
      <c r="M10" s="154"/>
      <c r="N10" s="152"/>
      <c r="O10" s="50"/>
      <c r="P10" s="50"/>
      <c r="Q10" s="48"/>
      <c r="R10" s="51"/>
      <c r="S10" s="52"/>
      <c r="T10" s="1"/>
      <c r="U10" s="1"/>
      <c r="V10" s="8"/>
      <c r="W10" s="53"/>
      <c r="X10" s="54"/>
      <c r="Y10" s="54"/>
      <c r="Z10" s="55"/>
      <c r="AA10" s="56"/>
      <c r="AB10" s="57"/>
      <c r="AC10" s="58"/>
      <c r="AD10" s="59"/>
      <c r="AE10" s="60"/>
      <c r="AF10" s="60"/>
      <c r="AG10" s="52"/>
      <c r="AH10" s="52"/>
      <c r="AI10" s="52"/>
      <c r="AJ10" s="55"/>
      <c r="AK10" s="61"/>
      <c r="AL10" s="55"/>
      <c r="AM10" s="55"/>
      <c r="AN10" s="8"/>
      <c r="AO10" s="8"/>
      <c r="AP10" s="8"/>
      <c r="AQ10" s="11"/>
      <c r="AR10" s="12"/>
      <c r="AS10" s="12"/>
      <c r="AT10" s="8"/>
    </row>
    <row r="11" spans="1:46" s="9" customFormat="1" x14ac:dyDescent="0.2">
      <c r="A11" s="155"/>
      <c r="B11" s="156"/>
      <c r="C11" s="25"/>
      <c r="D11" s="103"/>
      <c r="E11" s="22"/>
      <c r="F11" s="22"/>
      <c r="G11" s="22"/>
      <c r="H11" s="100"/>
      <c r="I11" s="84"/>
      <c r="J11" s="103"/>
      <c r="K11" s="103"/>
      <c r="L11" s="98"/>
      <c r="M11" s="154"/>
      <c r="N11" s="152"/>
      <c r="O11" s="50"/>
      <c r="P11" s="50"/>
      <c r="Q11" s="48"/>
      <c r="R11" s="51"/>
      <c r="S11" s="52"/>
      <c r="T11" s="1"/>
      <c r="U11" s="1"/>
      <c r="V11" s="8"/>
      <c r="W11" s="53"/>
      <c r="X11" s="54"/>
      <c r="Y11" s="54"/>
      <c r="Z11" s="55"/>
      <c r="AA11" s="56"/>
      <c r="AB11" s="57"/>
      <c r="AC11" s="58"/>
      <c r="AD11" s="59"/>
      <c r="AE11" s="60"/>
      <c r="AF11" s="60"/>
      <c r="AG11" s="52"/>
      <c r="AH11" s="52"/>
      <c r="AI11" s="52"/>
      <c r="AJ11" s="55"/>
      <c r="AK11" s="61"/>
      <c r="AL11" s="55"/>
      <c r="AM11" s="55"/>
      <c r="AN11" s="8"/>
      <c r="AO11" s="8"/>
      <c r="AP11" s="8"/>
      <c r="AQ11" s="11"/>
      <c r="AR11" s="12"/>
      <c r="AS11" s="12"/>
      <c r="AT11" s="8"/>
    </row>
    <row r="12" spans="1:46" s="21" customFormat="1" ht="12.75" customHeight="1" x14ac:dyDescent="0.2">
      <c r="A12" s="155"/>
      <c r="B12" s="158"/>
      <c r="C12" s="25"/>
      <c r="D12" s="22"/>
      <c r="E12" s="22"/>
      <c r="F12" s="22"/>
      <c r="G12" s="22"/>
      <c r="H12" s="100"/>
      <c r="I12" s="84"/>
      <c r="J12" s="103"/>
      <c r="K12" s="103"/>
      <c r="L12" s="104"/>
      <c r="M12" s="154"/>
      <c r="N12" s="152"/>
      <c r="O12" s="34"/>
      <c r="P12" s="34"/>
      <c r="Q12" s="32"/>
      <c r="R12" s="35"/>
      <c r="S12" s="36"/>
      <c r="T12" s="37"/>
      <c r="U12" s="37"/>
      <c r="V12" s="18"/>
      <c r="W12" s="38"/>
      <c r="X12" s="39"/>
      <c r="Y12" s="39"/>
      <c r="Z12" s="40"/>
      <c r="AA12" s="41"/>
      <c r="AB12" s="42"/>
      <c r="AC12" s="43"/>
      <c r="AD12" s="44"/>
      <c r="AE12" s="45"/>
      <c r="AF12" s="45"/>
      <c r="AG12" s="36"/>
      <c r="AH12" s="36"/>
      <c r="AI12" s="36"/>
      <c r="AJ12" s="40"/>
      <c r="AK12" s="46"/>
      <c r="AL12" s="40"/>
      <c r="AM12" s="40"/>
      <c r="AN12" s="18"/>
      <c r="AO12" s="18"/>
      <c r="AP12" s="18"/>
      <c r="AQ12" s="19"/>
      <c r="AR12" s="20"/>
      <c r="AS12" s="20"/>
      <c r="AT12" s="18"/>
    </row>
    <row r="13" spans="1:46" s="9" customFormat="1" ht="12.75" customHeight="1" x14ac:dyDescent="0.2">
      <c r="A13" s="155"/>
      <c r="B13" s="23"/>
      <c r="C13" s="22"/>
      <c r="D13" s="22"/>
      <c r="E13" s="22"/>
      <c r="F13" s="101"/>
      <c r="G13" s="101"/>
      <c r="H13" s="100"/>
      <c r="I13" s="102"/>
      <c r="J13" s="103"/>
      <c r="K13" s="103"/>
      <c r="L13" s="98"/>
      <c r="M13" s="154"/>
      <c r="N13" s="152"/>
      <c r="O13" s="50"/>
      <c r="P13" s="50"/>
      <c r="Q13" s="48"/>
      <c r="R13" s="51"/>
      <c r="S13" s="52"/>
      <c r="T13" s="1"/>
      <c r="U13" s="1"/>
      <c r="V13" s="8"/>
      <c r="W13" s="53"/>
      <c r="X13" s="54"/>
      <c r="Y13" s="54"/>
      <c r="Z13" s="55"/>
      <c r="AA13" s="56"/>
      <c r="AB13" s="57"/>
      <c r="AC13" s="58"/>
      <c r="AD13" s="59"/>
      <c r="AE13" s="60"/>
      <c r="AF13" s="60"/>
      <c r="AG13" s="52"/>
      <c r="AH13" s="52"/>
      <c r="AI13" s="52"/>
      <c r="AJ13" s="55"/>
      <c r="AK13" s="61"/>
      <c r="AL13" s="55"/>
      <c r="AM13" s="55"/>
      <c r="AN13" s="8"/>
      <c r="AO13" s="8"/>
      <c r="AP13" s="8"/>
      <c r="AQ13" s="11"/>
      <c r="AR13" s="12"/>
      <c r="AS13" s="12"/>
      <c r="AT13" s="8"/>
    </row>
    <row r="14" spans="1:46" s="9" customFormat="1" ht="12.75" customHeight="1" x14ac:dyDescent="0.2">
      <c r="A14" s="155"/>
      <c r="B14" s="26"/>
      <c r="C14" s="22"/>
      <c r="D14" s="22"/>
      <c r="E14" s="22"/>
      <c r="F14" s="101"/>
      <c r="G14" s="101"/>
      <c r="H14" s="100"/>
      <c r="I14" s="102"/>
      <c r="J14" s="103"/>
      <c r="K14" s="103"/>
      <c r="L14" s="98"/>
      <c r="M14" s="154"/>
      <c r="N14" s="152"/>
      <c r="O14" s="50"/>
      <c r="P14" s="50"/>
      <c r="Q14" s="48"/>
      <c r="R14" s="51"/>
      <c r="S14" s="52"/>
      <c r="T14" s="1"/>
      <c r="U14" s="1"/>
      <c r="V14" s="8"/>
      <c r="W14" s="53"/>
      <c r="X14" s="54"/>
      <c r="Y14" s="54"/>
      <c r="Z14" s="55"/>
      <c r="AA14" s="56"/>
      <c r="AB14" s="57"/>
      <c r="AC14" s="58"/>
      <c r="AD14" s="59"/>
      <c r="AE14" s="60"/>
      <c r="AF14" s="60"/>
      <c r="AG14" s="52"/>
      <c r="AH14" s="52"/>
      <c r="AI14" s="52"/>
      <c r="AJ14" s="55"/>
      <c r="AK14" s="61"/>
      <c r="AL14" s="55"/>
      <c r="AM14" s="55"/>
      <c r="AN14" s="8"/>
      <c r="AO14" s="8"/>
      <c r="AP14" s="8"/>
      <c r="AQ14" s="11"/>
      <c r="AR14" s="12"/>
      <c r="AS14" s="12"/>
      <c r="AT14" s="8"/>
    </row>
    <row r="15" spans="1:46" s="9" customFormat="1" ht="12.75" customHeight="1" x14ac:dyDescent="0.2">
      <c r="A15" s="155"/>
      <c r="B15" s="26"/>
      <c r="C15" s="22"/>
      <c r="D15" s="22"/>
      <c r="E15" s="22"/>
      <c r="F15" s="101"/>
      <c r="G15" s="106"/>
      <c r="H15" s="100"/>
      <c r="I15" s="102"/>
      <c r="J15" s="103"/>
      <c r="K15" s="103"/>
      <c r="L15" s="98"/>
      <c r="M15" s="154"/>
      <c r="N15" s="152"/>
      <c r="O15" s="50"/>
      <c r="P15" s="50"/>
      <c r="Q15" s="48"/>
      <c r="R15" s="51"/>
      <c r="S15" s="52"/>
      <c r="T15" s="1"/>
      <c r="U15" s="1"/>
      <c r="V15" s="8"/>
      <c r="W15" s="53"/>
      <c r="X15" s="54"/>
      <c r="Y15" s="54"/>
      <c r="Z15" s="55"/>
      <c r="AA15" s="56"/>
      <c r="AB15" s="57"/>
      <c r="AC15" s="58"/>
      <c r="AD15" s="59"/>
      <c r="AE15" s="60"/>
      <c r="AF15" s="60"/>
      <c r="AG15" s="52"/>
      <c r="AH15" s="52"/>
      <c r="AI15" s="52"/>
      <c r="AJ15" s="55"/>
      <c r="AK15" s="61"/>
      <c r="AL15" s="55"/>
      <c r="AM15" s="55"/>
      <c r="AN15" s="8"/>
      <c r="AO15" s="8"/>
      <c r="AP15" s="8"/>
      <c r="AQ15" s="11"/>
      <c r="AR15" s="12"/>
      <c r="AS15" s="12"/>
      <c r="AT15" s="8"/>
    </row>
    <row r="16" spans="1:46" s="9" customFormat="1" x14ac:dyDescent="0.2">
      <c r="A16" s="155"/>
      <c r="B16" s="100"/>
      <c r="C16" s="25"/>
      <c r="D16" s="103"/>
      <c r="E16" s="22"/>
      <c r="F16" s="153"/>
      <c r="G16" s="101"/>
      <c r="H16" s="100"/>
      <c r="I16" s="102"/>
      <c r="J16" s="103"/>
      <c r="K16" s="103"/>
      <c r="L16" s="98"/>
      <c r="M16" s="154"/>
      <c r="N16" s="152"/>
      <c r="O16" s="50"/>
      <c r="P16" s="50"/>
      <c r="Q16" s="48"/>
      <c r="R16" s="51"/>
      <c r="S16" s="52"/>
      <c r="T16" s="1"/>
      <c r="U16" s="1"/>
      <c r="V16" s="8"/>
      <c r="W16" s="53"/>
      <c r="X16" s="54"/>
      <c r="Y16" s="54"/>
      <c r="Z16" s="55"/>
      <c r="AA16" s="56"/>
      <c r="AB16" s="57"/>
      <c r="AC16" s="58"/>
      <c r="AD16" s="59"/>
      <c r="AE16" s="60"/>
      <c r="AF16" s="60"/>
      <c r="AG16" s="52"/>
      <c r="AH16" s="52"/>
      <c r="AI16" s="52"/>
      <c r="AJ16" s="55"/>
      <c r="AK16" s="61"/>
      <c r="AL16" s="55"/>
      <c r="AM16" s="55"/>
      <c r="AN16" s="8"/>
      <c r="AO16" s="8"/>
      <c r="AP16" s="8"/>
      <c r="AQ16" s="11"/>
      <c r="AR16" s="12"/>
      <c r="AS16" s="12"/>
      <c r="AT16" s="8"/>
    </row>
    <row r="17" spans="1:46" s="21" customFormat="1" x14ac:dyDescent="0.2">
      <c r="A17" s="155"/>
      <c r="B17" s="156"/>
      <c r="C17" s="25"/>
      <c r="D17" s="103"/>
      <c r="E17" s="22"/>
      <c r="F17" s="153"/>
      <c r="G17" s="101"/>
      <c r="H17" s="22"/>
      <c r="I17" s="102"/>
      <c r="J17" s="103"/>
      <c r="K17" s="103"/>
      <c r="L17" s="104"/>
      <c r="M17" s="154"/>
      <c r="N17" s="152"/>
      <c r="O17" s="34"/>
      <c r="P17" s="34"/>
      <c r="Q17" s="32"/>
      <c r="R17" s="35"/>
      <c r="S17" s="36"/>
      <c r="T17" s="37"/>
      <c r="U17" s="37"/>
      <c r="V17" s="18"/>
      <c r="W17" s="38"/>
      <c r="X17" s="39"/>
      <c r="Y17" s="39"/>
      <c r="Z17" s="40"/>
      <c r="AA17" s="41"/>
      <c r="AB17" s="42"/>
      <c r="AC17" s="43"/>
      <c r="AD17" s="44"/>
      <c r="AE17" s="45"/>
      <c r="AF17" s="45"/>
      <c r="AG17" s="36"/>
      <c r="AH17" s="36"/>
      <c r="AI17" s="36"/>
      <c r="AJ17" s="40"/>
      <c r="AK17" s="46"/>
      <c r="AL17" s="40"/>
      <c r="AM17" s="40"/>
      <c r="AN17" s="18"/>
      <c r="AO17" s="18"/>
      <c r="AP17" s="18"/>
      <c r="AQ17" s="19"/>
      <c r="AR17" s="20"/>
      <c r="AS17" s="20"/>
      <c r="AT17" s="18"/>
    </row>
    <row r="18" spans="1:46" s="21" customFormat="1" x14ac:dyDescent="0.2">
      <c r="A18" s="155"/>
      <c r="B18" s="156"/>
      <c r="C18" s="25"/>
      <c r="D18" s="103"/>
      <c r="E18" s="22"/>
      <c r="F18" s="101"/>
      <c r="G18" s="101"/>
      <c r="H18" s="100"/>
      <c r="I18" s="102"/>
      <c r="J18" s="103"/>
      <c r="K18" s="103"/>
      <c r="L18" s="104"/>
      <c r="M18" s="154"/>
      <c r="N18" s="152"/>
      <c r="O18" s="34"/>
      <c r="P18" s="34"/>
      <c r="Q18" s="32"/>
      <c r="R18" s="35"/>
      <c r="S18" s="36"/>
      <c r="T18" s="37"/>
      <c r="U18" s="37"/>
      <c r="V18" s="18"/>
      <c r="W18" s="38"/>
      <c r="X18" s="39"/>
      <c r="Y18" s="39"/>
      <c r="Z18" s="40"/>
      <c r="AA18" s="41"/>
      <c r="AB18" s="42"/>
      <c r="AC18" s="43"/>
      <c r="AD18" s="44"/>
      <c r="AE18" s="45"/>
      <c r="AF18" s="45"/>
      <c r="AG18" s="36"/>
      <c r="AH18" s="36"/>
      <c r="AI18" s="36"/>
      <c r="AJ18" s="40"/>
      <c r="AK18" s="46"/>
      <c r="AL18" s="40"/>
      <c r="AM18" s="40"/>
      <c r="AN18" s="18"/>
      <c r="AO18" s="18"/>
      <c r="AP18" s="18"/>
      <c r="AQ18" s="19"/>
      <c r="AR18" s="20"/>
      <c r="AS18" s="20"/>
      <c r="AT18" s="18"/>
    </row>
    <row r="19" spans="1:46" s="21" customFormat="1" x14ac:dyDescent="0.2">
      <c r="A19" s="155"/>
      <c r="B19" s="100"/>
      <c r="C19" s="25"/>
      <c r="D19" s="103"/>
      <c r="E19" s="22"/>
      <c r="F19" s="101"/>
      <c r="G19" s="101"/>
      <c r="H19" s="100"/>
      <c r="I19" s="102"/>
      <c r="J19" s="103"/>
      <c r="K19" s="103"/>
      <c r="L19" s="104"/>
      <c r="M19" s="154"/>
      <c r="N19" s="152"/>
      <c r="O19" s="34"/>
      <c r="P19" s="34"/>
      <c r="Q19" s="32"/>
      <c r="R19" s="35"/>
      <c r="S19" s="36"/>
      <c r="T19" s="37"/>
      <c r="U19" s="37"/>
      <c r="V19" s="18"/>
      <c r="W19" s="38"/>
      <c r="X19" s="39"/>
      <c r="Y19" s="39"/>
      <c r="Z19" s="40"/>
      <c r="AA19" s="41"/>
      <c r="AB19" s="42"/>
      <c r="AC19" s="43"/>
      <c r="AD19" s="44"/>
      <c r="AE19" s="45"/>
      <c r="AF19" s="45"/>
      <c r="AG19" s="36"/>
      <c r="AH19" s="36"/>
      <c r="AI19" s="36"/>
      <c r="AJ19" s="40"/>
      <c r="AK19" s="46"/>
      <c r="AL19" s="40"/>
      <c r="AM19" s="40"/>
      <c r="AN19" s="18"/>
      <c r="AO19" s="18"/>
      <c r="AP19" s="18"/>
      <c r="AQ19" s="19"/>
      <c r="AR19" s="20"/>
      <c r="AS19" s="20"/>
      <c r="AT19" s="18"/>
    </row>
    <row r="20" spans="1:46" s="21" customFormat="1" x14ac:dyDescent="0.2">
      <c r="A20" s="155"/>
      <c r="B20" s="100"/>
      <c r="C20" s="25"/>
      <c r="D20" s="103"/>
      <c r="E20" s="22"/>
      <c r="F20" s="101"/>
      <c r="G20" s="101"/>
      <c r="H20" s="22"/>
      <c r="I20" s="102"/>
      <c r="J20" s="103"/>
      <c r="K20" s="103"/>
      <c r="L20" s="104"/>
      <c r="M20" s="154"/>
      <c r="N20" s="152"/>
      <c r="O20" s="34"/>
      <c r="P20" s="34"/>
      <c r="Q20" s="32"/>
      <c r="R20" s="35"/>
      <c r="S20" s="36"/>
      <c r="T20" s="37"/>
      <c r="U20" s="37"/>
      <c r="V20" s="18"/>
      <c r="W20" s="38"/>
      <c r="X20" s="39"/>
      <c r="Y20" s="39"/>
      <c r="Z20" s="40"/>
      <c r="AA20" s="41"/>
      <c r="AB20" s="42"/>
      <c r="AC20" s="43"/>
      <c r="AD20" s="44"/>
      <c r="AE20" s="45"/>
      <c r="AF20" s="45"/>
      <c r="AG20" s="36"/>
      <c r="AH20" s="36"/>
      <c r="AI20" s="36"/>
      <c r="AJ20" s="40"/>
      <c r="AK20" s="46"/>
      <c r="AL20" s="40"/>
      <c r="AM20" s="40"/>
      <c r="AN20" s="18"/>
      <c r="AO20" s="18"/>
      <c r="AP20" s="18"/>
      <c r="AQ20" s="19"/>
      <c r="AR20" s="20"/>
      <c r="AS20" s="20"/>
      <c r="AT20" s="18"/>
    </row>
    <row r="21" spans="1:46" s="21" customFormat="1" x14ac:dyDescent="0.2">
      <c r="A21" s="155"/>
      <c r="B21" s="100"/>
      <c r="C21" s="25"/>
      <c r="D21" s="103"/>
      <c r="E21" s="24"/>
      <c r="F21" s="101"/>
      <c r="G21" s="101"/>
      <c r="H21" s="151"/>
      <c r="I21" s="102"/>
      <c r="J21" s="103"/>
      <c r="K21" s="103"/>
      <c r="L21" s="104"/>
      <c r="M21" s="154"/>
      <c r="N21" s="152"/>
      <c r="O21" s="34"/>
      <c r="P21" s="34"/>
      <c r="Q21" s="32"/>
      <c r="R21" s="35"/>
      <c r="S21" s="36"/>
      <c r="T21" s="37"/>
      <c r="U21" s="37"/>
      <c r="V21" s="18"/>
      <c r="W21" s="38"/>
      <c r="X21" s="39"/>
      <c r="Y21" s="39"/>
      <c r="Z21" s="40"/>
      <c r="AA21" s="41"/>
      <c r="AB21" s="42"/>
      <c r="AC21" s="43"/>
      <c r="AD21" s="44"/>
      <c r="AE21" s="45"/>
      <c r="AF21" s="45"/>
      <c r="AG21" s="36"/>
      <c r="AH21" s="36"/>
      <c r="AI21" s="36"/>
      <c r="AJ21" s="40"/>
      <c r="AK21" s="46"/>
      <c r="AL21" s="40"/>
      <c r="AM21" s="40"/>
      <c r="AN21" s="18"/>
      <c r="AO21" s="18"/>
      <c r="AP21" s="18"/>
      <c r="AQ21" s="19"/>
      <c r="AR21" s="20"/>
      <c r="AS21" s="20"/>
      <c r="AT21" s="18"/>
    </row>
    <row r="22" spans="1:46" s="21" customFormat="1" x14ac:dyDescent="0.2">
      <c r="A22" s="155"/>
      <c r="B22" s="100"/>
      <c r="C22" s="25"/>
      <c r="D22" s="103"/>
      <c r="E22" s="24"/>
      <c r="F22" s="101"/>
      <c r="G22" s="101"/>
      <c r="H22" s="151"/>
      <c r="I22" s="102"/>
      <c r="J22" s="103"/>
      <c r="K22" s="103"/>
      <c r="L22" s="104"/>
      <c r="M22" s="154"/>
      <c r="N22" s="152"/>
      <c r="O22" s="34"/>
      <c r="P22" s="34"/>
      <c r="Q22" s="32"/>
      <c r="R22" s="35"/>
      <c r="S22" s="36"/>
      <c r="T22" s="37"/>
      <c r="U22" s="37"/>
      <c r="V22" s="18"/>
      <c r="W22" s="38"/>
      <c r="X22" s="39"/>
      <c r="Y22" s="39"/>
      <c r="Z22" s="40"/>
      <c r="AA22" s="41"/>
      <c r="AB22" s="42"/>
      <c r="AC22" s="43"/>
      <c r="AD22" s="44"/>
      <c r="AE22" s="45"/>
      <c r="AF22" s="45"/>
      <c r="AG22" s="36"/>
      <c r="AH22" s="36"/>
      <c r="AI22" s="36"/>
      <c r="AJ22" s="40"/>
      <c r="AK22" s="46"/>
      <c r="AL22" s="40"/>
      <c r="AM22" s="40"/>
      <c r="AN22" s="18"/>
      <c r="AO22" s="18"/>
      <c r="AP22" s="18"/>
      <c r="AQ22" s="19"/>
      <c r="AR22" s="20"/>
      <c r="AS22" s="20"/>
      <c r="AT22" s="18"/>
    </row>
    <row r="23" spans="1:46" s="21" customFormat="1" x14ac:dyDescent="0.2">
      <c r="A23" s="155"/>
      <c r="B23" s="100"/>
      <c r="C23" s="25"/>
      <c r="D23" s="103"/>
      <c r="E23" s="24"/>
      <c r="F23" s="101"/>
      <c r="G23" s="101"/>
      <c r="H23" s="151"/>
      <c r="I23" s="102"/>
      <c r="J23" s="103"/>
      <c r="K23" s="103"/>
      <c r="L23" s="104"/>
      <c r="M23" s="154"/>
      <c r="N23" s="152"/>
      <c r="O23" s="34"/>
      <c r="P23" s="34"/>
      <c r="Q23" s="32"/>
      <c r="R23" s="35"/>
      <c r="S23" s="36"/>
      <c r="T23" s="37"/>
      <c r="U23" s="37"/>
      <c r="V23" s="18"/>
      <c r="W23" s="38"/>
      <c r="X23" s="39"/>
      <c r="Y23" s="39"/>
      <c r="Z23" s="40"/>
      <c r="AA23" s="41"/>
      <c r="AB23" s="42"/>
      <c r="AC23" s="43"/>
      <c r="AD23" s="44"/>
      <c r="AE23" s="45"/>
      <c r="AF23" s="45"/>
      <c r="AG23" s="36"/>
      <c r="AH23" s="36"/>
      <c r="AI23" s="36"/>
      <c r="AJ23" s="40"/>
      <c r="AK23" s="46"/>
      <c r="AL23" s="40"/>
      <c r="AM23" s="40"/>
      <c r="AN23" s="18"/>
      <c r="AO23" s="18"/>
      <c r="AP23" s="18"/>
      <c r="AQ23" s="19"/>
      <c r="AR23" s="20"/>
      <c r="AS23" s="20"/>
      <c r="AT23" s="18"/>
    </row>
    <row r="24" spans="1:46" s="21" customFormat="1" x14ac:dyDescent="0.2">
      <c r="A24" s="107"/>
      <c r="B24" s="100"/>
      <c r="C24" s="25"/>
      <c r="D24" s="103"/>
      <c r="E24" s="24"/>
      <c r="F24" s="101"/>
      <c r="G24" s="101"/>
      <c r="H24" s="100"/>
      <c r="I24" s="102"/>
      <c r="J24" s="87"/>
      <c r="K24" s="87"/>
      <c r="L24" s="104"/>
      <c r="M24" s="105"/>
      <c r="N24" s="120"/>
      <c r="O24" s="34"/>
      <c r="P24" s="34"/>
      <c r="Q24" s="32"/>
      <c r="R24" s="35"/>
      <c r="S24" s="36"/>
      <c r="T24" s="37"/>
      <c r="U24" s="37"/>
      <c r="V24" s="18"/>
      <c r="W24" s="38"/>
      <c r="X24" s="39"/>
      <c r="Y24" s="39"/>
      <c r="Z24" s="40"/>
      <c r="AA24" s="41"/>
      <c r="AB24" s="42"/>
      <c r="AC24" s="43"/>
      <c r="AD24" s="44"/>
      <c r="AE24" s="45"/>
      <c r="AF24" s="45"/>
      <c r="AG24" s="36"/>
      <c r="AH24" s="36"/>
      <c r="AI24" s="36"/>
      <c r="AJ24" s="40"/>
      <c r="AK24" s="46"/>
      <c r="AL24" s="40"/>
      <c r="AM24" s="40"/>
      <c r="AN24" s="18"/>
      <c r="AO24" s="18"/>
      <c r="AP24" s="18"/>
      <c r="AQ24" s="19"/>
      <c r="AR24" s="20"/>
      <c r="AS24" s="20"/>
      <c r="AT24" s="18"/>
    </row>
    <row r="25" spans="1:46" s="21" customFormat="1" x14ac:dyDescent="0.2">
      <c r="A25" s="107"/>
      <c r="B25" s="100"/>
      <c r="C25" s="25"/>
      <c r="D25" s="103"/>
      <c r="E25" s="24"/>
      <c r="F25" s="101"/>
      <c r="G25" s="101"/>
      <c r="H25" s="100"/>
      <c r="I25" s="102"/>
      <c r="J25" s="87"/>
      <c r="K25" s="87"/>
      <c r="L25" s="104"/>
      <c r="M25" s="105"/>
      <c r="N25" s="120"/>
      <c r="O25" s="34"/>
      <c r="P25" s="34"/>
      <c r="Q25" s="32"/>
      <c r="R25" s="35"/>
      <c r="S25" s="36"/>
      <c r="T25" s="37"/>
      <c r="U25" s="37"/>
      <c r="V25" s="18"/>
      <c r="W25" s="38"/>
      <c r="X25" s="39"/>
      <c r="Y25" s="39"/>
      <c r="Z25" s="40"/>
      <c r="AA25" s="41"/>
      <c r="AB25" s="42"/>
      <c r="AC25" s="43"/>
      <c r="AD25" s="44"/>
      <c r="AE25" s="45"/>
      <c r="AF25" s="45"/>
      <c r="AG25" s="36"/>
      <c r="AH25" s="36"/>
      <c r="AI25" s="36"/>
      <c r="AJ25" s="40"/>
      <c r="AK25" s="46"/>
      <c r="AL25" s="40"/>
      <c r="AM25" s="40"/>
      <c r="AN25" s="18"/>
      <c r="AO25" s="18"/>
      <c r="AP25" s="18"/>
      <c r="AQ25" s="19"/>
      <c r="AR25" s="20"/>
      <c r="AS25" s="20"/>
      <c r="AT25" s="18"/>
    </row>
    <row r="26" spans="1:46" s="21" customFormat="1" x14ac:dyDescent="0.2">
      <c r="A26" s="107"/>
      <c r="B26" s="100"/>
      <c r="C26" s="25"/>
      <c r="D26" s="103"/>
      <c r="E26" s="24"/>
      <c r="F26" s="101"/>
      <c r="G26" s="101"/>
      <c r="H26" s="100"/>
      <c r="I26" s="102"/>
      <c r="J26" s="87"/>
      <c r="K26" s="87"/>
      <c r="L26" s="104"/>
      <c r="M26" s="105"/>
      <c r="N26" s="120"/>
      <c r="O26" s="34"/>
      <c r="P26" s="34"/>
      <c r="Q26" s="32"/>
      <c r="R26" s="35"/>
      <c r="S26" s="36"/>
      <c r="T26" s="37"/>
      <c r="U26" s="37"/>
      <c r="V26" s="18"/>
      <c r="W26" s="38"/>
      <c r="X26" s="39"/>
      <c r="Y26" s="39"/>
      <c r="Z26" s="40"/>
      <c r="AA26" s="41"/>
      <c r="AB26" s="42"/>
      <c r="AC26" s="43"/>
      <c r="AD26" s="44"/>
      <c r="AE26" s="45"/>
      <c r="AF26" s="45"/>
      <c r="AG26" s="36"/>
      <c r="AH26" s="36"/>
      <c r="AI26" s="36"/>
      <c r="AJ26" s="40"/>
      <c r="AK26" s="46"/>
      <c r="AL26" s="40"/>
      <c r="AM26" s="40"/>
      <c r="AN26" s="18"/>
      <c r="AO26" s="18"/>
      <c r="AP26" s="18"/>
      <c r="AQ26" s="19"/>
      <c r="AR26" s="20"/>
      <c r="AS26" s="20"/>
      <c r="AT26" s="18"/>
    </row>
    <row r="27" spans="1:46" s="9" customFormat="1" x14ac:dyDescent="0.2">
      <c r="A27" s="107"/>
      <c r="B27" s="100"/>
      <c r="C27" s="25"/>
      <c r="D27" s="103"/>
      <c r="E27" s="24"/>
      <c r="F27" s="24"/>
      <c r="G27" s="24"/>
      <c r="H27" s="24"/>
      <c r="I27" s="84"/>
      <c r="J27" s="86"/>
      <c r="K27" s="86"/>
      <c r="L27" s="98"/>
      <c r="M27" s="99"/>
      <c r="N27" s="119"/>
      <c r="O27" s="50"/>
      <c r="P27" s="50"/>
      <c r="Q27" s="48"/>
      <c r="R27" s="51"/>
      <c r="S27" s="52"/>
      <c r="T27" s="1"/>
      <c r="U27" s="1"/>
      <c r="V27" s="8"/>
      <c r="W27" s="53"/>
      <c r="X27" s="54"/>
      <c r="Y27" s="54"/>
      <c r="Z27" s="55"/>
      <c r="AA27" s="56"/>
      <c r="AB27" s="57"/>
      <c r="AC27" s="58"/>
      <c r="AD27" s="59"/>
      <c r="AE27" s="60"/>
      <c r="AF27" s="60"/>
      <c r="AG27" s="52"/>
      <c r="AH27" s="52"/>
      <c r="AI27" s="52"/>
      <c r="AJ27" s="55"/>
      <c r="AK27" s="61"/>
      <c r="AL27" s="55"/>
      <c r="AM27" s="55"/>
      <c r="AN27" s="8"/>
      <c r="AO27" s="8"/>
      <c r="AP27" s="8"/>
      <c r="AQ27" s="11"/>
      <c r="AR27" s="12"/>
      <c r="AS27" s="12"/>
      <c r="AT27" s="8"/>
    </row>
    <row r="28" spans="1:46" s="9" customFormat="1" x14ac:dyDescent="0.2">
      <c r="A28" s="107"/>
      <c r="B28" s="100"/>
      <c r="C28" s="25"/>
      <c r="D28" s="103"/>
      <c r="E28" s="24"/>
      <c r="F28" s="24"/>
      <c r="G28" s="24"/>
      <c r="H28" s="24"/>
      <c r="I28" s="84"/>
      <c r="J28" s="86"/>
      <c r="K28" s="86"/>
      <c r="L28" s="98"/>
      <c r="M28" s="99"/>
      <c r="N28" s="119"/>
      <c r="O28" s="50"/>
      <c r="P28" s="50"/>
      <c r="Q28" s="48"/>
      <c r="R28" s="51"/>
      <c r="S28" s="52"/>
      <c r="T28" s="1"/>
      <c r="U28" s="1"/>
      <c r="V28" s="8"/>
      <c r="W28" s="53"/>
      <c r="X28" s="54"/>
      <c r="Y28" s="54"/>
      <c r="Z28" s="55"/>
      <c r="AA28" s="56"/>
      <c r="AB28" s="57"/>
      <c r="AC28" s="58"/>
      <c r="AD28" s="59"/>
      <c r="AE28" s="60"/>
      <c r="AF28" s="60"/>
      <c r="AG28" s="52"/>
      <c r="AH28" s="52"/>
      <c r="AI28" s="52"/>
      <c r="AJ28" s="55"/>
      <c r="AK28" s="61"/>
      <c r="AL28" s="55"/>
      <c r="AM28" s="55"/>
      <c r="AN28" s="8"/>
      <c r="AO28" s="8"/>
      <c r="AP28" s="8"/>
      <c r="AQ28" s="11"/>
      <c r="AR28" s="12"/>
      <c r="AS28" s="12"/>
      <c r="AT28" s="8"/>
    </row>
    <row r="29" spans="1:46" s="21" customFormat="1" x14ac:dyDescent="0.2">
      <c r="A29" s="107"/>
      <c r="B29" s="100"/>
      <c r="C29" s="25"/>
      <c r="D29" s="103"/>
      <c r="E29" s="24"/>
      <c r="F29" s="101"/>
      <c r="G29" s="101"/>
      <c r="H29" s="100"/>
      <c r="I29" s="102"/>
      <c r="J29" s="87"/>
      <c r="K29" s="87"/>
      <c r="L29" s="104"/>
      <c r="M29" s="105"/>
      <c r="N29" s="120"/>
      <c r="O29" s="34"/>
      <c r="P29" s="34"/>
      <c r="Q29" s="32"/>
      <c r="R29" s="35"/>
      <c r="S29" s="36"/>
      <c r="T29" s="37"/>
      <c r="U29" s="37"/>
      <c r="V29" s="18"/>
      <c r="W29" s="38"/>
      <c r="X29" s="39"/>
      <c r="Y29" s="39"/>
      <c r="Z29" s="40"/>
      <c r="AA29" s="41"/>
      <c r="AB29" s="42"/>
      <c r="AC29" s="43"/>
      <c r="AD29" s="44"/>
      <c r="AE29" s="45"/>
      <c r="AF29" s="45"/>
      <c r="AG29" s="36"/>
      <c r="AH29" s="36"/>
      <c r="AI29" s="36"/>
      <c r="AJ29" s="40"/>
      <c r="AK29" s="46"/>
      <c r="AL29" s="40"/>
      <c r="AM29" s="40"/>
      <c r="AN29" s="18"/>
      <c r="AO29" s="18"/>
      <c r="AP29" s="18"/>
      <c r="AQ29" s="19"/>
      <c r="AR29" s="20"/>
      <c r="AS29" s="20"/>
      <c r="AT29" s="18"/>
    </row>
    <row r="30" spans="1:46" s="21" customFormat="1" x14ac:dyDescent="0.2">
      <c r="A30" s="107"/>
      <c r="B30" s="100"/>
      <c r="C30" s="25"/>
      <c r="D30" s="103"/>
      <c r="E30" s="24"/>
      <c r="F30" s="101"/>
      <c r="G30" s="101"/>
      <c r="H30" s="100"/>
      <c r="I30" s="102"/>
      <c r="J30" s="87"/>
      <c r="K30" s="87"/>
      <c r="L30" s="104"/>
      <c r="M30" s="105"/>
      <c r="N30" s="120"/>
      <c r="O30" s="34"/>
      <c r="P30" s="34"/>
      <c r="Q30" s="32"/>
      <c r="R30" s="35"/>
      <c r="S30" s="36"/>
      <c r="T30" s="37"/>
      <c r="U30" s="37"/>
      <c r="V30" s="18"/>
      <c r="W30" s="38"/>
      <c r="X30" s="39"/>
      <c r="Y30" s="39"/>
      <c r="Z30" s="40"/>
      <c r="AA30" s="41"/>
      <c r="AB30" s="42"/>
      <c r="AC30" s="43"/>
      <c r="AD30" s="44"/>
      <c r="AE30" s="45"/>
      <c r="AF30" s="45"/>
      <c r="AG30" s="36"/>
      <c r="AH30" s="36"/>
      <c r="AI30" s="36"/>
      <c r="AJ30" s="40"/>
      <c r="AK30" s="46"/>
      <c r="AL30" s="40"/>
      <c r="AM30" s="40"/>
      <c r="AN30" s="18"/>
      <c r="AO30" s="18"/>
      <c r="AP30" s="18"/>
      <c r="AQ30" s="19"/>
      <c r="AR30" s="20"/>
      <c r="AS30" s="20"/>
      <c r="AT30" s="18"/>
    </row>
    <row r="31" spans="1:46" s="21" customFormat="1" x14ac:dyDescent="0.2">
      <c r="A31" s="107"/>
      <c r="B31" s="100"/>
      <c r="C31" s="25"/>
      <c r="D31" s="103"/>
      <c r="E31" s="24"/>
      <c r="F31" s="101"/>
      <c r="G31" s="101"/>
      <c r="H31" s="100"/>
      <c r="I31" s="102"/>
      <c r="J31" s="87"/>
      <c r="K31" s="87"/>
      <c r="L31" s="104"/>
      <c r="M31" s="105"/>
      <c r="N31" s="120"/>
      <c r="O31" s="34"/>
      <c r="P31" s="34"/>
      <c r="Q31" s="32"/>
      <c r="R31" s="35"/>
      <c r="S31" s="36"/>
      <c r="T31" s="37"/>
      <c r="U31" s="37"/>
      <c r="V31" s="18"/>
      <c r="W31" s="38"/>
      <c r="X31" s="39"/>
      <c r="Y31" s="39"/>
      <c r="Z31" s="40"/>
      <c r="AA31" s="41"/>
      <c r="AB31" s="42"/>
      <c r="AC31" s="43"/>
      <c r="AD31" s="44"/>
      <c r="AE31" s="45"/>
      <c r="AF31" s="45"/>
      <c r="AG31" s="36"/>
      <c r="AH31" s="36"/>
      <c r="AI31" s="36"/>
      <c r="AJ31" s="40"/>
      <c r="AK31" s="46"/>
      <c r="AL31" s="40"/>
      <c r="AM31" s="40"/>
      <c r="AN31" s="18"/>
      <c r="AO31" s="18"/>
      <c r="AP31" s="18"/>
      <c r="AQ31" s="19"/>
      <c r="AR31" s="20"/>
      <c r="AS31" s="20"/>
      <c r="AT31" s="18"/>
    </row>
    <row r="32" spans="1:46" s="9" customFormat="1" x14ac:dyDescent="0.2">
      <c r="A32" s="107"/>
      <c r="B32" s="100"/>
      <c r="C32" s="25"/>
      <c r="D32" s="103"/>
      <c r="E32" s="24"/>
      <c r="F32" s="24"/>
      <c r="G32" s="24"/>
      <c r="H32" s="24"/>
      <c r="I32" s="84"/>
      <c r="J32" s="86"/>
      <c r="K32" s="86"/>
      <c r="L32" s="98"/>
      <c r="M32" s="99"/>
      <c r="N32" s="119"/>
      <c r="O32" s="50"/>
      <c r="P32" s="50"/>
      <c r="Q32" s="48"/>
      <c r="R32" s="51"/>
      <c r="S32" s="52"/>
      <c r="T32" s="1"/>
      <c r="U32" s="1"/>
      <c r="V32" s="8"/>
      <c r="W32" s="53"/>
      <c r="X32" s="54"/>
      <c r="Y32" s="54"/>
      <c r="Z32" s="55"/>
      <c r="AA32" s="56"/>
      <c r="AB32" s="57"/>
      <c r="AC32" s="58"/>
      <c r="AD32" s="59"/>
      <c r="AE32" s="60"/>
      <c r="AF32" s="60"/>
      <c r="AG32" s="52"/>
      <c r="AH32" s="52"/>
      <c r="AI32" s="52"/>
      <c r="AJ32" s="55"/>
      <c r="AK32" s="61"/>
      <c r="AL32" s="55"/>
      <c r="AM32" s="55"/>
      <c r="AN32" s="8"/>
      <c r="AO32" s="8"/>
      <c r="AP32" s="8"/>
      <c r="AQ32" s="11"/>
      <c r="AR32" s="12"/>
      <c r="AS32" s="12"/>
      <c r="AT32" s="8"/>
    </row>
    <row r="33" spans="1:46" s="21" customFormat="1" x14ac:dyDescent="0.2">
      <c r="A33" s="107"/>
      <c r="B33" s="100"/>
      <c r="C33" s="25"/>
      <c r="D33" s="103"/>
      <c r="E33" s="24"/>
      <c r="F33" s="101"/>
      <c r="G33" s="101"/>
      <c r="H33" s="100"/>
      <c r="I33" s="102"/>
      <c r="J33" s="87"/>
      <c r="K33" s="87"/>
      <c r="L33" s="104"/>
      <c r="M33" s="105"/>
      <c r="N33" s="120"/>
      <c r="O33" s="34"/>
      <c r="P33" s="34"/>
      <c r="Q33" s="32"/>
      <c r="R33" s="35"/>
      <c r="S33" s="36"/>
      <c r="T33" s="37"/>
      <c r="U33" s="37"/>
      <c r="V33" s="18"/>
      <c r="W33" s="38"/>
      <c r="X33" s="39"/>
      <c r="Y33" s="39"/>
      <c r="Z33" s="40"/>
      <c r="AA33" s="41"/>
      <c r="AB33" s="42"/>
      <c r="AC33" s="43"/>
      <c r="AD33" s="44"/>
      <c r="AE33" s="45"/>
      <c r="AF33" s="45"/>
      <c r="AG33" s="36"/>
      <c r="AH33" s="36"/>
      <c r="AI33" s="36"/>
      <c r="AJ33" s="40"/>
      <c r="AK33" s="46"/>
      <c r="AL33" s="40"/>
      <c r="AM33" s="40"/>
      <c r="AN33" s="18"/>
      <c r="AO33" s="18"/>
      <c r="AP33" s="18"/>
      <c r="AQ33" s="19"/>
      <c r="AR33" s="20"/>
      <c r="AS33" s="20"/>
      <c r="AT33" s="18"/>
    </row>
    <row r="34" spans="1:46" s="21" customFormat="1" x14ac:dyDescent="0.2">
      <c r="A34" s="107"/>
      <c r="B34" s="100"/>
      <c r="C34" s="25"/>
      <c r="D34" s="103"/>
      <c r="E34" s="24"/>
      <c r="F34" s="101"/>
      <c r="G34" s="101"/>
      <c r="H34" s="100"/>
      <c r="I34" s="102"/>
      <c r="J34" s="87"/>
      <c r="K34" s="87"/>
      <c r="L34" s="104"/>
      <c r="M34" s="105"/>
      <c r="N34" s="120"/>
      <c r="O34" s="34"/>
      <c r="P34" s="34"/>
      <c r="Q34" s="32"/>
      <c r="R34" s="35"/>
      <c r="S34" s="36"/>
      <c r="T34" s="37"/>
      <c r="U34" s="37"/>
      <c r="V34" s="18"/>
      <c r="W34" s="38"/>
      <c r="X34" s="39"/>
      <c r="Y34" s="39"/>
      <c r="Z34" s="40"/>
      <c r="AA34" s="41"/>
      <c r="AB34" s="42"/>
      <c r="AC34" s="43"/>
      <c r="AD34" s="44"/>
      <c r="AE34" s="45"/>
      <c r="AF34" s="45"/>
      <c r="AG34" s="36"/>
      <c r="AH34" s="36"/>
      <c r="AI34" s="36"/>
      <c r="AJ34" s="40"/>
      <c r="AK34" s="46"/>
      <c r="AL34" s="40"/>
      <c r="AM34" s="40"/>
      <c r="AN34" s="18"/>
      <c r="AO34" s="18"/>
      <c r="AP34" s="18"/>
      <c r="AQ34" s="19"/>
      <c r="AR34" s="20"/>
      <c r="AS34" s="20"/>
      <c r="AT34" s="18"/>
    </row>
    <row r="35" spans="1:46" s="9" customFormat="1" x14ac:dyDescent="0.2">
      <c r="A35" s="107"/>
      <c r="B35" s="100"/>
      <c r="C35" s="25"/>
      <c r="D35" s="103"/>
      <c r="E35" s="24"/>
      <c r="F35" s="24"/>
      <c r="G35" s="24"/>
      <c r="H35" s="24"/>
      <c r="I35" s="84"/>
      <c r="J35" s="86"/>
      <c r="K35" s="86"/>
      <c r="L35" s="98"/>
      <c r="M35" s="99"/>
      <c r="N35" s="119"/>
      <c r="O35" s="50"/>
      <c r="P35" s="50"/>
      <c r="Q35" s="48"/>
      <c r="R35" s="51"/>
      <c r="S35" s="52"/>
      <c r="T35" s="1"/>
      <c r="U35" s="1"/>
      <c r="V35" s="8"/>
      <c r="W35" s="53"/>
      <c r="X35" s="54"/>
      <c r="Y35" s="54"/>
      <c r="Z35" s="55"/>
      <c r="AA35" s="56"/>
      <c r="AB35" s="57"/>
      <c r="AC35" s="58"/>
      <c r="AD35" s="59"/>
      <c r="AE35" s="60"/>
      <c r="AF35" s="60"/>
      <c r="AG35" s="52"/>
      <c r="AH35" s="52"/>
      <c r="AI35" s="52"/>
      <c r="AJ35" s="55"/>
      <c r="AK35" s="61"/>
      <c r="AL35" s="55"/>
      <c r="AM35" s="55"/>
      <c r="AN35" s="8"/>
      <c r="AO35" s="8"/>
      <c r="AP35" s="8"/>
      <c r="AQ35" s="11"/>
      <c r="AR35" s="12"/>
      <c r="AS35" s="12"/>
      <c r="AT35" s="8"/>
    </row>
    <row r="36" spans="1:46" s="9" customFormat="1" x14ac:dyDescent="0.2">
      <c r="A36" s="107"/>
      <c r="B36" s="100"/>
      <c r="C36" s="25"/>
      <c r="D36" s="25"/>
      <c r="E36" s="24"/>
      <c r="F36" s="24"/>
      <c r="G36" s="24"/>
      <c r="H36" s="24"/>
      <c r="I36" s="84"/>
      <c r="J36" s="86"/>
      <c r="K36" s="86"/>
      <c r="L36" s="98"/>
      <c r="M36" s="99"/>
      <c r="N36" s="119"/>
      <c r="O36" s="50"/>
      <c r="P36" s="50"/>
      <c r="Q36" s="48"/>
      <c r="R36" s="51"/>
      <c r="S36" s="52"/>
      <c r="T36" s="1"/>
      <c r="U36" s="1"/>
      <c r="V36" s="8"/>
      <c r="W36" s="53"/>
      <c r="X36" s="54"/>
      <c r="Y36" s="54"/>
      <c r="Z36" s="55"/>
      <c r="AA36" s="56"/>
      <c r="AB36" s="57"/>
      <c r="AC36" s="58"/>
      <c r="AD36" s="59"/>
      <c r="AE36" s="60"/>
      <c r="AF36" s="60"/>
      <c r="AG36" s="52"/>
      <c r="AH36" s="52"/>
      <c r="AI36" s="52"/>
      <c r="AJ36" s="55"/>
      <c r="AK36" s="61"/>
      <c r="AL36" s="55"/>
      <c r="AM36" s="55"/>
      <c r="AN36" s="8"/>
      <c r="AO36" s="8"/>
      <c r="AP36" s="8"/>
      <c r="AQ36" s="11"/>
      <c r="AR36" s="12"/>
      <c r="AS36" s="12"/>
      <c r="AT36" s="8"/>
    </row>
    <row r="37" spans="1:46" s="9" customFormat="1" x14ac:dyDescent="0.2">
      <c r="A37" s="107"/>
      <c r="B37" s="100"/>
      <c r="C37" s="25"/>
      <c r="D37" s="103"/>
      <c r="E37" s="24"/>
      <c r="F37" s="24"/>
      <c r="G37" s="24"/>
      <c r="H37" s="24"/>
      <c r="I37" s="84"/>
      <c r="J37" s="86"/>
      <c r="K37" s="86"/>
      <c r="L37" s="98"/>
      <c r="M37" s="99"/>
      <c r="N37" s="119"/>
      <c r="O37" s="50"/>
      <c r="P37" s="50"/>
      <c r="Q37" s="48"/>
      <c r="R37" s="51"/>
      <c r="S37" s="52"/>
      <c r="T37" s="1"/>
      <c r="U37" s="1"/>
      <c r="V37" s="8"/>
      <c r="W37" s="53"/>
      <c r="X37" s="54"/>
      <c r="Y37" s="54"/>
      <c r="Z37" s="55"/>
      <c r="AA37" s="56"/>
      <c r="AB37" s="57"/>
      <c r="AC37" s="58"/>
      <c r="AD37" s="59"/>
      <c r="AE37" s="60"/>
      <c r="AF37" s="60"/>
      <c r="AG37" s="52"/>
      <c r="AH37" s="52"/>
      <c r="AI37" s="52"/>
      <c r="AJ37" s="55"/>
      <c r="AK37" s="61"/>
      <c r="AL37" s="55"/>
      <c r="AM37" s="55"/>
      <c r="AN37" s="8"/>
      <c r="AO37" s="8"/>
      <c r="AP37" s="8"/>
      <c r="AQ37" s="11"/>
      <c r="AR37" s="12"/>
      <c r="AS37" s="12"/>
      <c r="AT37" s="8"/>
    </row>
    <row r="38" spans="1:46" s="9" customFormat="1" x14ac:dyDescent="0.2">
      <c r="A38" s="107"/>
      <c r="B38" s="100"/>
      <c r="C38" s="25"/>
      <c r="D38" s="25"/>
      <c r="E38" s="24"/>
      <c r="F38" s="24"/>
      <c r="G38" s="24"/>
      <c r="H38" s="24"/>
      <c r="I38" s="84"/>
      <c r="J38" s="86"/>
      <c r="K38" s="86"/>
      <c r="L38" s="98"/>
      <c r="M38" s="99"/>
      <c r="N38" s="119"/>
      <c r="O38" s="50"/>
      <c r="P38" s="50"/>
      <c r="Q38" s="48"/>
      <c r="R38" s="51"/>
      <c r="S38" s="52"/>
      <c r="T38" s="1"/>
      <c r="U38" s="1"/>
      <c r="V38" s="8"/>
      <c r="W38" s="53"/>
      <c r="X38" s="54"/>
      <c r="Y38" s="54"/>
      <c r="Z38" s="55"/>
      <c r="AA38" s="56"/>
      <c r="AB38" s="57"/>
      <c r="AC38" s="58"/>
      <c r="AD38" s="59"/>
      <c r="AE38" s="60"/>
      <c r="AF38" s="60"/>
      <c r="AG38" s="52"/>
      <c r="AH38" s="52"/>
      <c r="AI38" s="52"/>
      <c r="AJ38" s="55"/>
      <c r="AK38" s="61"/>
      <c r="AL38" s="55"/>
      <c r="AM38" s="55"/>
      <c r="AN38" s="8"/>
      <c r="AO38" s="8"/>
      <c r="AP38" s="8"/>
      <c r="AQ38" s="11"/>
      <c r="AR38" s="12"/>
      <c r="AS38" s="12"/>
      <c r="AT38" s="8"/>
    </row>
    <row r="39" spans="1:46" s="9" customFormat="1" ht="13.5" thickBot="1" x14ac:dyDescent="0.25">
      <c r="A39" s="64"/>
      <c r="B39" s="65"/>
      <c r="C39" s="66"/>
      <c r="D39" s="13"/>
      <c r="E39" s="67"/>
      <c r="F39" s="67"/>
      <c r="G39" s="67"/>
      <c r="H39" s="67"/>
      <c r="I39" s="85"/>
      <c r="J39" s="88"/>
      <c r="K39" s="88"/>
      <c r="L39" s="89"/>
      <c r="M39" s="90"/>
      <c r="N39" s="121"/>
      <c r="O39" s="50"/>
      <c r="P39" s="50"/>
      <c r="Q39" s="48"/>
      <c r="R39" s="51"/>
      <c r="S39" s="52"/>
      <c r="T39" s="1"/>
      <c r="U39" s="1"/>
      <c r="V39" s="8"/>
      <c r="W39" s="53"/>
      <c r="X39" s="54"/>
      <c r="Y39" s="54"/>
      <c r="Z39" s="55"/>
      <c r="AA39" s="56"/>
      <c r="AB39" s="57"/>
      <c r="AC39" s="58"/>
      <c r="AD39" s="59"/>
      <c r="AE39" s="60"/>
      <c r="AF39" s="60"/>
      <c r="AG39" s="52"/>
      <c r="AH39" s="52"/>
      <c r="AI39" s="52"/>
      <c r="AJ39" s="55"/>
      <c r="AK39" s="61"/>
      <c r="AL39" s="55"/>
      <c r="AM39" s="55"/>
      <c r="AN39" s="8"/>
      <c r="AO39" s="8"/>
      <c r="AP39" s="8"/>
      <c r="AQ39" s="11"/>
      <c r="AR39" s="12"/>
      <c r="AS39" s="12"/>
      <c r="AT39" s="8"/>
    </row>
    <row r="40" spans="1:46" s="21" customFormat="1" x14ac:dyDescent="0.2">
      <c r="A40" s="122"/>
      <c r="B40" s="4"/>
      <c r="C40" s="27"/>
      <c r="D40" s="28"/>
      <c r="E40" s="29"/>
      <c r="F40" s="30"/>
      <c r="G40" s="30"/>
      <c r="H40" s="4"/>
      <c r="I40" s="31"/>
      <c r="J40" s="17"/>
      <c r="K40" s="17"/>
      <c r="L40" s="32"/>
      <c r="M40" s="33"/>
      <c r="N40" s="123"/>
      <c r="O40" s="34"/>
      <c r="P40" s="34"/>
      <c r="Q40" s="32"/>
      <c r="R40" s="35"/>
      <c r="S40" s="36"/>
      <c r="T40" s="37"/>
      <c r="U40" s="37"/>
      <c r="V40" s="18"/>
      <c r="W40" s="38"/>
      <c r="X40" s="39"/>
      <c r="Y40" s="39"/>
      <c r="Z40" s="40"/>
      <c r="AA40" s="41"/>
      <c r="AB40" s="42"/>
      <c r="AC40" s="43"/>
      <c r="AD40" s="44"/>
      <c r="AE40" s="45"/>
      <c r="AF40" s="45"/>
      <c r="AG40" s="36"/>
      <c r="AH40" s="36"/>
      <c r="AI40" s="36"/>
      <c r="AJ40" s="40"/>
      <c r="AK40" s="46"/>
      <c r="AL40" s="40"/>
      <c r="AM40" s="40"/>
      <c r="AN40" s="18"/>
      <c r="AO40" s="18"/>
      <c r="AP40" s="18"/>
      <c r="AQ40" s="19"/>
      <c r="AR40" s="20"/>
      <c r="AS40" s="20"/>
      <c r="AT40" s="18"/>
    </row>
    <row r="41" spans="1:46" s="9" customFormat="1" x14ac:dyDescent="0.2">
      <c r="A41" s="122"/>
      <c r="B41" s="4"/>
      <c r="C41" s="27"/>
      <c r="D41" s="27"/>
      <c r="E41" s="29"/>
      <c r="F41" s="29"/>
      <c r="G41" s="29"/>
      <c r="H41" s="29"/>
      <c r="I41" s="47"/>
      <c r="J41" s="10"/>
      <c r="K41" s="10"/>
      <c r="L41" s="48"/>
      <c r="M41" s="49"/>
      <c r="N41" s="124"/>
      <c r="O41" s="50"/>
      <c r="P41" s="50"/>
      <c r="Q41" s="48"/>
      <c r="R41" s="51"/>
      <c r="S41" s="52"/>
      <c r="T41" s="1"/>
      <c r="U41" s="1"/>
      <c r="V41" s="8"/>
      <c r="W41" s="53"/>
      <c r="X41" s="54"/>
      <c r="Y41" s="54"/>
      <c r="Z41" s="55"/>
      <c r="AA41" s="56"/>
      <c r="AB41" s="57"/>
      <c r="AC41" s="58"/>
      <c r="AD41" s="59"/>
      <c r="AE41" s="60"/>
      <c r="AF41" s="60"/>
      <c r="AG41" s="52"/>
      <c r="AH41" s="52"/>
      <c r="AI41" s="52"/>
      <c r="AJ41" s="55"/>
      <c r="AK41" s="61"/>
      <c r="AL41" s="55"/>
      <c r="AM41" s="55"/>
      <c r="AN41" s="8"/>
      <c r="AO41" s="8"/>
      <c r="AP41" s="8"/>
      <c r="AQ41" s="11"/>
      <c r="AR41" s="12"/>
      <c r="AS41" s="12"/>
      <c r="AT41" s="8"/>
    </row>
    <row r="42" spans="1:46" s="9" customFormat="1" x14ac:dyDescent="0.2">
      <c r="A42" s="122"/>
      <c r="B42" s="4"/>
      <c r="C42" s="27"/>
      <c r="D42" s="28"/>
      <c r="E42" s="29"/>
      <c r="F42" s="29"/>
      <c r="G42" s="29"/>
      <c r="H42" s="29"/>
      <c r="I42" s="47"/>
      <c r="J42" s="10"/>
      <c r="K42" s="10"/>
      <c r="L42" s="48"/>
      <c r="M42" s="49"/>
      <c r="N42" s="124"/>
      <c r="O42" s="50"/>
      <c r="P42" s="50"/>
      <c r="Q42" s="48"/>
      <c r="R42" s="51"/>
      <c r="S42" s="52"/>
      <c r="T42" s="1"/>
      <c r="U42" s="1"/>
      <c r="V42" s="8"/>
      <c r="W42" s="53"/>
      <c r="X42" s="54"/>
      <c r="Y42" s="54"/>
      <c r="Z42" s="55"/>
      <c r="AA42" s="56"/>
      <c r="AB42" s="57"/>
      <c r="AC42" s="58"/>
      <c r="AD42" s="59"/>
      <c r="AE42" s="60"/>
      <c r="AF42" s="60"/>
      <c r="AG42" s="52"/>
      <c r="AH42" s="52"/>
      <c r="AI42" s="52"/>
      <c r="AJ42" s="55"/>
      <c r="AK42" s="61"/>
      <c r="AL42" s="55"/>
      <c r="AM42" s="55"/>
      <c r="AN42" s="8"/>
      <c r="AO42" s="8"/>
      <c r="AP42" s="8"/>
      <c r="AQ42" s="11"/>
      <c r="AR42" s="12"/>
      <c r="AS42" s="12"/>
      <c r="AT42" s="8"/>
    </row>
    <row r="43" spans="1:46" s="21" customFormat="1" x14ac:dyDescent="0.2">
      <c r="A43" s="122"/>
      <c r="B43" s="4"/>
      <c r="C43" s="27"/>
      <c r="D43" s="28"/>
      <c r="E43" s="29"/>
      <c r="F43" s="30"/>
      <c r="G43" s="30"/>
      <c r="H43" s="4"/>
      <c r="I43" s="31"/>
      <c r="J43" s="17"/>
      <c r="K43" s="17"/>
      <c r="L43" s="32"/>
      <c r="M43" s="33"/>
      <c r="N43" s="123"/>
      <c r="O43" s="34"/>
      <c r="P43" s="34"/>
      <c r="Q43" s="32"/>
      <c r="R43" s="35"/>
      <c r="S43" s="36"/>
      <c r="T43" s="37"/>
      <c r="U43" s="37"/>
      <c r="V43" s="18"/>
      <c r="W43" s="38"/>
      <c r="X43" s="39"/>
      <c r="Y43" s="39"/>
      <c r="Z43" s="40"/>
      <c r="AA43" s="41"/>
      <c r="AB43" s="42"/>
      <c r="AC43" s="43"/>
      <c r="AD43" s="44"/>
      <c r="AE43" s="45"/>
      <c r="AF43" s="45"/>
      <c r="AG43" s="36"/>
      <c r="AH43" s="36"/>
      <c r="AI43" s="36"/>
      <c r="AJ43" s="40"/>
      <c r="AK43" s="46"/>
      <c r="AL43" s="40"/>
      <c r="AM43" s="40"/>
      <c r="AN43" s="18"/>
      <c r="AO43" s="18"/>
      <c r="AP43" s="18"/>
      <c r="AQ43" s="19"/>
      <c r="AR43" s="20"/>
      <c r="AS43" s="20"/>
      <c r="AT43" s="18"/>
    </row>
    <row r="44" spans="1:46" s="21" customFormat="1" x14ac:dyDescent="0.2">
      <c r="A44" s="122"/>
      <c r="B44" s="4"/>
      <c r="C44" s="27"/>
      <c r="D44" s="28"/>
      <c r="E44" s="29"/>
      <c r="F44" s="30"/>
      <c r="G44" s="30"/>
      <c r="H44" s="4"/>
      <c r="I44" s="31"/>
      <c r="J44" s="17"/>
      <c r="K44" s="17"/>
      <c r="L44" s="32"/>
      <c r="M44" s="33"/>
      <c r="N44" s="123"/>
      <c r="O44" s="34"/>
      <c r="P44" s="34"/>
      <c r="Q44" s="32"/>
      <c r="R44" s="35"/>
      <c r="S44" s="36"/>
      <c r="T44" s="37"/>
      <c r="U44" s="37"/>
      <c r="V44" s="18"/>
      <c r="W44" s="38"/>
      <c r="X44" s="39"/>
      <c r="Y44" s="39"/>
      <c r="Z44" s="40"/>
      <c r="AA44" s="41"/>
      <c r="AB44" s="42"/>
      <c r="AC44" s="43"/>
      <c r="AD44" s="44"/>
      <c r="AE44" s="45"/>
      <c r="AF44" s="45"/>
      <c r="AG44" s="36"/>
      <c r="AH44" s="36"/>
      <c r="AI44" s="36"/>
      <c r="AJ44" s="40"/>
      <c r="AK44" s="46"/>
      <c r="AL44" s="40"/>
      <c r="AM44" s="40"/>
      <c r="AN44" s="18"/>
      <c r="AO44" s="18"/>
      <c r="AP44" s="18"/>
      <c r="AQ44" s="19"/>
      <c r="AR44" s="20"/>
      <c r="AS44" s="20"/>
      <c r="AT44" s="18"/>
    </row>
    <row r="45" spans="1:46" s="21" customFormat="1" x14ac:dyDescent="0.2">
      <c r="A45" s="209"/>
      <c r="B45" s="196"/>
      <c r="C45" s="27"/>
      <c r="D45" s="28"/>
      <c r="E45" s="29"/>
      <c r="F45" s="30"/>
      <c r="G45" s="30"/>
      <c r="H45" s="4"/>
      <c r="I45" s="31"/>
      <c r="J45" s="17"/>
      <c r="K45" s="17"/>
      <c r="L45" s="32"/>
      <c r="M45" s="33"/>
      <c r="N45" s="123"/>
      <c r="O45" s="34"/>
      <c r="P45" s="34"/>
      <c r="Q45" s="32"/>
      <c r="R45" s="35"/>
      <c r="S45" s="36"/>
      <c r="T45" s="37"/>
      <c r="U45" s="37"/>
      <c r="V45" s="18"/>
      <c r="W45" s="38"/>
      <c r="X45" s="39"/>
      <c r="Y45" s="39"/>
      <c r="Z45" s="40"/>
      <c r="AA45" s="41"/>
      <c r="AB45" s="42"/>
      <c r="AC45" s="43"/>
      <c r="AD45" s="44"/>
      <c r="AE45" s="45"/>
      <c r="AF45" s="45"/>
      <c r="AG45" s="36"/>
      <c r="AH45" s="36"/>
      <c r="AI45" s="36"/>
      <c r="AJ45" s="40"/>
      <c r="AK45" s="46"/>
      <c r="AL45" s="40"/>
      <c r="AM45" s="40"/>
      <c r="AN45" s="18"/>
      <c r="AO45" s="18"/>
      <c r="AP45" s="18"/>
      <c r="AQ45" s="19"/>
      <c r="AR45" s="20"/>
      <c r="AS45" s="20"/>
      <c r="AT45" s="18"/>
    </row>
    <row r="46" spans="1:46" x14ac:dyDescent="0.2">
      <c r="A46" s="195"/>
      <c r="B46" s="196"/>
      <c r="C46" s="62"/>
      <c r="D46" s="62"/>
      <c r="E46" s="2"/>
      <c r="F46" s="2"/>
      <c r="G46" s="2"/>
      <c r="H46" s="2"/>
      <c r="I46" s="68"/>
      <c r="J46" s="6"/>
      <c r="K46" s="6"/>
      <c r="L46" s="6"/>
      <c r="M46" s="2"/>
      <c r="N46" s="125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</row>
    <row r="47" spans="1:46" ht="18" customHeight="1" x14ac:dyDescent="0.2">
      <c r="A47" s="195"/>
      <c r="B47" s="196"/>
      <c r="C47" s="219"/>
      <c r="D47" s="220"/>
      <c r="E47" s="220"/>
      <c r="F47" s="81"/>
      <c r="G47" s="81"/>
      <c r="H47" s="215"/>
      <c r="I47" s="216"/>
      <c r="J47" s="6"/>
      <c r="K47" s="6"/>
      <c r="L47" s="109"/>
      <c r="M47" s="2"/>
      <c r="N47" s="125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</row>
    <row r="48" spans="1:46" x14ac:dyDescent="0.2">
      <c r="A48" s="195"/>
      <c r="B48" s="196"/>
      <c r="C48" s="220"/>
      <c r="D48" s="220"/>
      <c r="E48" s="220"/>
      <c r="F48" s="82"/>
      <c r="G48" s="82"/>
      <c r="H48" s="217"/>
      <c r="I48" s="218"/>
      <c r="J48" s="6"/>
      <c r="K48" s="6"/>
      <c r="L48" s="109"/>
      <c r="M48" s="2"/>
      <c r="N48" s="125"/>
    </row>
    <row r="49" spans="1:14" x14ac:dyDescent="0.2">
      <c r="A49" s="195"/>
      <c r="B49" s="196"/>
      <c r="C49" s="83"/>
      <c r="D49" s="83"/>
      <c r="E49" s="83"/>
      <c r="F49" s="82"/>
      <c r="G49" s="82"/>
      <c r="H49" s="217"/>
      <c r="I49" s="218"/>
      <c r="J49" s="6"/>
      <c r="K49" s="6"/>
      <c r="L49" s="109"/>
      <c r="M49" s="2"/>
      <c r="N49" s="125"/>
    </row>
    <row r="50" spans="1:14" ht="11.25" customHeight="1" x14ac:dyDescent="0.2">
      <c r="A50" s="195"/>
      <c r="B50" s="196"/>
      <c r="C50" s="108"/>
      <c r="D50" s="108"/>
      <c r="E50" s="108"/>
      <c r="F50" s="82"/>
      <c r="G50" s="82"/>
      <c r="H50" s="217"/>
      <c r="I50" s="218"/>
      <c r="J50" s="6"/>
      <c r="K50" s="6"/>
      <c r="L50" s="109"/>
      <c r="M50" s="171"/>
      <c r="N50" s="172"/>
    </row>
    <row r="51" spans="1:14" ht="12.75" customHeight="1" x14ac:dyDescent="0.2">
      <c r="A51" s="195"/>
      <c r="B51" s="196"/>
      <c r="C51" s="108"/>
      <c r="D51" s="108"/>
      <c r="E51" s="108"/>
      <c r="F51" s="82"/>
      <c r="G51" s="162" t="s">
        <v>41</v>
      </c>
      <c r="H51" s="163"/>
      <c r="I51" s="164"/>
      <c r="J51" s="129"/>
      <c r="K51" s="128" t="s">
        <v>38</v>
      </c>
      <c r="L51" s="109"/>
      <c r="M51" s="173"/>
      <c r="N51" s="174"/>
    </row>
    <row r="52" spans="1:14" ht="27" customHeight="1" x14ac:dyDescent="0.2">
      <c r="A52" s="195"/>
      <c r="B52" s="196"/>
      <c r="C52" s="108"/>
      <c r="D52" s="108"/>
      <c r="E52" s="108"/>
      <c r="F52" s="82"/>
      <c r="G52" s="136" t="s">
        <v>43</v>
      </c>
      <c r="H52" s="143" t="s">
        <v>42</v>
      </c>
      <c r="I52" s="144" t="s">
        <v>40</v>
      </c>
      <c r="J52" s="131"/>
      <c r="K52" s="130" t="s">
        <v>37</v>
      </c>
      <c r="L52" s="132"/>
      <c r="M52" s="160"/>
      <c r="N52" s="175"/>
    </row>
    <row r="53" spans="1:14" x14ac:dyDescent="0.2">
      <c r="A53" s="195"/>
      <c r="B53" s="196"/>
      <c r="C53" s="108"/>
      <c r="D53" s="108"/>
      <c r="E53" s="108"/>
      <c r="F53" s="212"/>
      <c r="G53" s="133"/>
      <c r="H53" s="133"/>
      <c r="I53" s="133"/>
      <c r="J53" s="131"/>
      <c r="K53" s="130" t="s">
        <v>36</v>
      </c>
      <c r="L53" s="132"/>
      <c r="M53" s="160"/>
      <c r="N53" s="175"/>
    </row>
    <row r="54" spans="1:14" x14ac:dyDescent="0.2">
      <c r="A54" s="195"/>
      <c r="B54" s="196"/>
      <c r="C54" s="108"/>
      <c r="D54" s="108"/>
      <c r="E54" s="108"/>
      <c r="F54" s="213"/>
      <c r="G54" s="134"/>
      <c r="H54" s="135"/>
      <c r="I54" s="135"/>
      <c r="J54" s="131"/>
      <c r="K54" s="130" t="s">
        <v>35</v>
      </c>
      <c r="L54" s="132"/>
      <c r="M54" s="160"/>
      <c r="N54" s="161"/>
    </row>
    <row r="55" spans="1:14" x14ac:dyDescent="0.2">
      <c r="A55" s="195"/>
      <c r="B55" s="196"/>
      <c r="C55" s="108"/>
      <c r="D55" s="108"/>
      <c r="E55" s="108"/>
      <c r="F55" s="212"/>
      <c r="G55" s="133"/>
      <c r="H55" s="133"/>
      <c r="I55" s="136"/>
      <c r="J55" s="131"/>
      <c r="K55" s="130" t="s">
        <v>34</v>
      </c>
      <c r="L55" s="132"/>
      <c r="M55" s="160"/>
      <c r="N55" s="161"/>
    </row>
    <row r="56" spans="1:14" x14ac:dyDescent="0.2">
      <c r="A56" s="195"/>
      <c r="B56" s="196"/>
      <c r="C56" s="108"/>
      <c r="D56" s="108"/>
      <c r="E56" s="108"/>
      <c r="F56" s="214"/>
      <c r="G56" s="137"/>
      <c r="H56" s="138"/>
      <c r="I56" s="135"/>
      <c r="J56" s="130" t="s">
        <v>40</v>
      </c>
      <c r="K56" s="157"/>
      <c r="L56" s="132"/>
      <c r="M56" s="142" t="s">
        <v>33</v>
      </c>
      <c r="N56" s="145"/>
    </row>
    <row r="57" spans="1:14" x14ac:dyDescent="0.2">
      <c r="A57" s="195"/>
      <c r="B57" s="196"/>
      <c r="C57" s="108"/>
      <c r="D57" s="108"/>
      <c r="E57" s="108"/>
      <c r="F57" s="212"/>
      <c r="G57" s="133"/>
      <c r="H57" s="140"/>
      <c r="I57" s="140"/>
      <c r="J57" s="130" t="s">
        <v>40</v>
      </c>
      <c r="K57" s="157"/>
      <c r="L57" s="132"/>
      <c r="M57" s="142" t="s">
        <v>32</v>
      </c>
      <c r="N57" s="145"/>
    </row>
    <row r="58" spans="1:14" x14ac:dyDescent="0.2">
      <c r="A58" s="195"/>
      <c r="B58" s="196"/>
      <c r="C58" s="108"/>
      <c r="D58" s="108"/>
      <c r="E58" s="108"/>
      <c r="F58" s="214"/>
      <c r="G58" s="137"/>
      <c r="H58" s="138"/>
      <c r="I58" s="138"/>
      <c r="J58" s="130" t="s">
        <v>40</v>
      </c>
      <c r="K58" s="139"/>
      <c r="L58" s="132"/>
      <c r="M58" s="142" t="s">
        <v>31</v>
      </c>
      <c r="N58" s="145"/>
    </row>
    <row r="59" spans="1:14" ht="18" customHeight="1" thickBot="1" x14ac:dyDescent="0.25">
      <c r="A59" s="210"/>
      <c r="B59" s="211"/>
      <c r="C59" s="126"/>
      <c r="D59" s="126"/>
      <c r="E59" s="126"/>
      <c r="F59" s="127"/>
      <c r="G59" s="146"/>
      <c r="H59" s="147"/>
      <c r="I59" s="146"/>
      <c r="J59" s="148" t="s">
        <v>39</v>
      </c>
      <c r="K59" s="159"/>
      <c r="L59" s="141"/>
      <c r="M59" s="149" t="s">
        <v>30</v>
      </c>
      <c r="N59" s="150"/>
    </row>
    <row r="65" spans="9:9" x14ac:dyDescent="0.2">
      <c r="I65" s="68"/>
    </row>
    <row r="66" spans="9:9" x14ac:dyDescent="0.2">
      <c r="I66" s="68"/>
    </row>
  </sheetData>
  <mergeCells count="29">
    <mergeCell ref="A45:B59"/>
    <mergeCell ref="F53:F54"/>
    <mergeCell ref="F55:F56"/>
    <mergeCell ref="F57:F58"/>
    <mergeCell ref="H47:I47"/>
    <mergeCell ref="H48:I48"/>
    <mergeCell ref="H49:I49"/>
    <mergeCell ref="H50:I50"/>
    <mergeCell ref="C47:E48"/>
    <mergeCell ref="A1:B6"/>
    <mergeCell ref="G1:I1"/>
    <mergeCell ref="G2:I2"/>
    <mergeCell ref="G3:I3"/>
    <mergeCell ref="G4:I4"/>
    <mergeCell ref="G6:I6"/>
    <mergeCell ref="M55:N55"/>
    <mergeCell ref="G51:I51"/>
    <mergeCell ref="D1:F6"/>
    <mergeCell ref="M50:N50"/>
    <mergeCell ref="M51:N51"/>
    <mergeCell ref="M52:N52"/>
    <mergeCell ref="M53:N53"/>
    <mergeCell ref="M54:N54"/>
    <mergeCell ref="J6:N6"/>
    <mergeCell ref="G5:N5"/>
    <mergeCell ref="J1:N1"/>
    <mergeCell ref="J2:N2"/>
    <mergeCell ref="J3:N3"/>
    <mergeCell ref="J4:N4"/>
  </mergeCells>
  <phoneticPr fontId="9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75" orientation="landscape" r:id="rId1"/>
  <headerFooter alignWithMargins="0">
    <oddFooter>&amp;C240-56176097 Electrical Cable Schedule Template (Rev 2)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5:B16"/>
  <sheetViews>
    <sheetView workbookViewId="0">
      <selection activeCell="B7" sqref="B7"/>
    </sheetView>
  </sheetViews>
  <sheetFormatPr defaultRowHeight="12.75" x14ac:dyDescent="0.2"/>
  <cols>
    <col min="1" max="1" width="15.28515625" customWidth="1"/>
    <col min="2" max="2" width="46.5703125" customWidth="1"/>
  </cols>
  <sheetData>
    <row r="5" spans="1:2" ht="13.5" thickBot="1" x14ac:dyDescent="0.25"/>
    <row r="6" spans="1:2" x14ac:dyDescent="0.2">
      <c r="A6" s="112" t="s">
        <v>17</v>
      </c>
      <c r="B6" s="113" t="s">
        <v>18</v>
      </c>
    </row>
    <row r="7" spans="1:2" ht="25.5" x14ac:dyDescent="0.2">
      <c r="A7" s="114" t="s">
        <v>6</v>
      </c>
      <c r="B7" s="117" t="s">
        <v>19</v>
      </c>
    </row>
    <row r="8" spans="1:2" ht="25.5" x14ac:dyDescent="0.2">
      <c r="A8" s="114" t="s">
        <v>20</v>
      </c>
      <c r="B8" s="117" t="s">
        <v>28</v>
      </c>
    </row>
    <row r="9" spans="1:2" ht="25.5" x14ac:dyDescent="0.2">
      <c r="A9" s="114" t="s">
        <v>21</v>
      </c>
      <c r="B9" s="117" t="s">
        <v>29</v>
      </c>
    </row>
    <row r="10" spans="1:2" x14ac:dyDescent="0.2">
      <c r="A10" s="114" t="s">
        <v>3</v>
      </c>
      <c r="B10" s="117" t="s">
        <v>22</v>
      </c>
    </row>
    <row r="11" spans="1:2" ht="25.5" x14ac:dyDescent="0.2">
      <c r="A11" s="114" t="s">
        <v>23</v>
      </c>
      <c r="B11" s="117" t="s">
        <v>26</v>
      </c>
    </row>
    <row r="12" spans="1:2" ht="25.5" x14ac:dyDescent="0.2">
      <c r="A12" s="114" t="s">
        <v>4</v>
      </c>
      <c r="B12" s="117" t="s">
        <v>24</v>
      </c>
    </row>
    <row r="13" spans="1:2" x14ac:dyDescent="0.2">
      <c r="A13" s="114" t="s">
        <v>5</v>
      </c>
      <c r="B13" s="117" t="s">
        <v>25</v>
      </c>
    </row>
    <row r="14" spans="1:2" ht="25.5" x14ac:dyDescent="0.2">
      <c r="A14" s="114" t="s">
        <v>12</v>
      </c>
      <c r="B14" s="117" t="s">
        <v>27</v>
      </c>
    </row>
    <row r="15" spans="1:2" x14ac:dyDescent="0.2">
      <c r="A15" s="115"/>
      <c r="B15" s="110"/>
    </row>
    <row r="16" spans="1:2" ht="13.5" thickBot="1" x14ac:dyDescent="0.25">
      <c r="A16" s="116"/>
      <c r="B16" s="111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Cable Schedule</vt:lpstr>
      <vt:lpstr>Notes</vt:lpstr>
      <vt:lpstr>Sheet1</vt:lpstr>
      <vt:lpstr>'Cable Schedule'!Print_Area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Henk de kock</dc:creator>
  <cp:lastModifiedBy>Noxolo Maphundu</cp:lastModifiedBy>
  <cp:lastPrinted>2018-02-06T11:02:18Z</cp:lastPrinted>
  <dcterms:created xsi:type="dcterms:W3CDTF">2007-04-25T13:10:08Z</dcterms:created>
  <dcterms:modified xsi:type="dcterms:W3CDTF">2023-08-28T07:58:03Z</dcterms:modified>
</cp:coreProperties>
</file>